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urrent Work\Matter\"/>
    </mc:Choice>
  </mc:AlternateContent>
  <xr:revisionPtr revIDLastSave="0" documentId="8_{C378C028-031D-4740-981C-B75607D1AE7C}" xr6:coauthVersionLast="47" xr6:coauthVersionMax="47" xr10:uidLastSave="{00000000-0000-0000-0000-000000000000}"/>
  <bookViews>
    <workbookView xWindow="-108" yWindow="-108" windowWidth="23256" windowHeight="13896" xr2:uid="{04DD2878-5722-4CA2-ADBA-479CA208857D}"/>
  </bookViews>
  <sheets>
    <sheet name="Sheet1" sheetId="1" r:id="rId1"/>
    <sheet name="Sheet_manSpearPrune(6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1" i="2" l="1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Y111" i="1"/>
  <c r="A111" i="1"/>
  <c r="Y110" i="1"/>
  <c r="A110" i="1"/>
  <c r="Y109" i="1"/>
  <c r="A109" i="1"/>
  <c r="Y108" i="1"/>
  <c r="A108" i="1"/>
  <c r="Y107" i="1"/>
  <c r="A107" i="1"/>
  <c r="Y106" i="1"/>
  <c r="A106" i="1"/>
  <c r="Y105" i="1"/>
  <c r="A105" i="1"/>
  <c r="Y104" i="1"/>
  <c r="A104" i="1"/>
  <c r="Y103" i="1"/>
  <c r="A103" i="1"/>
  <c r="Y102" i="1"/>
  <c r="A102" i="1"/>
  <c r="Y101" i="1"/>
  <c r="A101" i="1"/>
  <c r="Y100" i="1"/>
  <c r="A100" i="1"/>
  <c r="Y99" i="1"/>
  <c r="A99" i="1"/>
  <c r="Y98" i="1"/>
  <c r="A98" i="1"/>
  <c r="Y97" i="1"/>
  <c r="A97" i="1"/>
  <c r="Y96" i="1"/>
  <c r="A96" i="1"/>
  <c r="Y95" i="1"/>
  <c r="A95" i="1"/>
  <c r="Y94" i="1"/>
  <c r="A94" i="1"/>
  <c r="Y93" i="1"/>
  <c r="A93" i="1"/>
  <c r="Y92" i="1"/>
  <c r="A92" i="1"/>
  <c r="Y91" i="1"/>
  <c r="A91" i="1"/>
  <c r="Y90" i="1"/>
  <c r="A90" i="1"/>
  <c r="Y89" i="1"/>
  <c r="A89" i="1"/>
  <c r="Y88" i="1"/>
  <c r="A88" i="1"/>
  <c r="Y87" i="1"/>
  <c r="A87" i="1"/>
  <c r="Y86" i="1"/>
  <c r="A86" i="1"/>
  <c r="Y85" i="1"/>
  <c r="A85" i="1"/>
  <c r="Y84" i="1"/>
  <c r="A84" i="1"/>
  <c r="Y83" i="1"/>
  <c r="A83" i="1"/>
  <c r="Y82" i="1"/>
  <c r="A82" i="1"/>
  <c r="Y81" i="1"/>
  <c r="A81" i="1"/>
  <c r="Y80" i="1"/>
  <c r="A80" i="1"/>
  <c r="Y79" i="1"/>
  <c r="A79" i="1"/>
  <c r="Y78" i="1"/>
  <c r="A78" i="1"/>
  <c r="Y77" i="1"/>
  <c r="A77" i="1"/>
  <c r="Y76" i="1"/>
  <c r="A76" i="1"/>
  <c r="Y75" i="1"/>
  <c r="A75" i="1"/>
  <c r="Y74" i="1"/>
  <c r="A74" i="1"/>
  <c r="Y73" i="1"/>
  <c r="A73" i="1"/>
  <c r="Y72" i="1"/>
  <c r="A72" i="1"/>
  <c r="Y71" i="1"/>
  <c r="A71" i="1"/>
  <c r="Y70" i="1"/>
  <c r="A70" i="1"/>
  <c r="Y69" i="1"/>
  <c r="A69" i="1"/>
  <c r="Y68" i="1"/>
  <c r="A68" i="1"/>
  <c r="Y67" i="1"/>
  <c r="A67" i="1"/>
  <c r="Y66" i="1"/>
  <c r="A66" i="1"/>
  <c r="Y65" i="1"/>
  <c r="A65" i="1"/>
  <c r="Y64" i="1"/>
  <c r="A64" i="1"/>
  <c r="Y63" i="1"/>
  <c r="A63" i="1"/>
  <c r="Y62" i="1"/>
  <c r="A62" i="1"/>
  <c r="Y61" i="1"/>
  <c r="A61" i="1"/>
  <c r="Y60" i="1"/>
  <c r="A60" i="1"/>
  <c r="Y59" i="1"/>
  <c r="A59" i="1"/>
  <c r="Y58" i="1"/>
  <c r="A58" i="1"/>
  <c r="Y57" i="1"/>
  <c r="A57" i="1"/>
  <c r="Y56" i="1"/>
  <c r="A56" i="1"/>
  <c r="Y55" i="1"/>
  <c r="A55" i="1"/>
  <c r="Y54" i="1"/>
  <c r="A54" i="1"/>
  <c r="Y53" i="1"/>
  <c r="A53" i="1"/>
  <c r="Y52" i="1"/>
  <c r="A52" i="1"/>
  <c r="Y51" i="1"/>
  <c r="A51" i="1"/>
  <c r="Y50" i="1"/>
  <c r="A50" i="1"/>
  <c r="Y49" i="1"/>
  <c r="A49" i="1"/>
  <c r="Y48" i="1"/>
  <c r="A48" i="1"/>
  <c r="Y47" i="1"/>
  <c r="A47" i="1"/>
  <c r="Y46" i="1"/>
  <c r="A46" i="1"/>
  <c r="Y45" i="1"/>
  <c r="A45" i="1"/>
  <c r="Y44" i="1"/>
  <c r="A44" i="1"/>
  <c r="Y43" i="1"/>
  <c r="A43" i="1"/>
  <c r="Y42" i="1"/>
  <c r="A42" i="1"/>
  <c r="Y41" i="1"/>
  <c r="A41" i="1"/>
  <c r="Y40" i="1"/>
  <c r="A40" i="1"/>
  <c r="Y39" i="1"/>
  <c r="A39" i="1"/>
  <c r="Y38" i="1"/>
  <c r="A38" i="1"/>
  <c r="Y37" i="1"/>
  <c r="A37" i="1"/>
  <c r="Y36" i="1"/>
  <c r="A36" i="1"/>
  <c r="Y35" i="1"/>
  <c r="A35" i="1"/>
  <c r="Y34" i="1"/>
  <c r="A34" i="1"/>
  <c r="Y33" i="1"/>
  <c r="A33" i="1"/>
  <c r="Y32" i="1"/>
  <c r="A32" i="1"/>
  <c r="Y31" i="1"/>
  <c r="A31" i="1"/>
  <c r="Y30" i="1"/>
  <c r="A30" i="1"/>
  <c r="Y29" i="1"/>
  <c r="A29" i="1"/>
  <c r="Y28" i="1"/>
  <c r="A28" i="1"/>
  <c r="Y27" i="1"/>
  <c r="A27" i="1"/>
  <c r="Y26" i="1"/>
  <c r="A26" i="1"/>
  <c r="Y25" i="1"/>
  <c r="A25" i="1"/>
  <c r="Y24" i="1"/>
  <c r="A24" i="1"/>
  <c r="Y23" i="1"/>
  <c r="A23" i="1"/>
  <c r="Y22" i="1"/>
  <c r="A22" i="1"/>
  <c r="Y21" i="1"/>
  <c r="A21" i="1"/>
  <c r="Y20" i="1"/>
  <c r="A20" i="1"/>
  <c r="Y19" i="1"/>
  <c r="A19" i="1"/>
  <c r="Y18" i="1"/>
  <c r="A18" i="1"/>
  <c r="Y17" i="1"/>
  <c r="A17" i="1"/>
  <c r="Y16" i="1"/>
  <c r="A16" i="1"/>
  <c r="Y15" i="1"/>
  <c r="A15" i="1"/>
  <c r="Y14" i="1"/>
  <c r="A14" i="1"/>
  <c r="Y13" i="1"/>
  <c r="A13" i="1"/>
  <c r="Y12" i="1"/>
  <c r="A12" i="1"/>
  <c r="Y11" i="1"/>
  <c r="A11" i="1"/>
  <c r="Y10" i="1"/>
  <c r="A10" i="1"/>
  <c r="Y9" i="1"/>
  <c r="A9" i="1"/>
  <c r="Y8" i="1"/>
  <c r="A8" i="1"/>
  <c r="Y7" i="1"/>
  <c r="A7" i="1"/>
  <c r="Y6" i="1"/>
  <c r="A6" i="1"/>
  <c r="Y5" i="1"/>
  <c r="A5" i="1"/>
  <c r="Y4" i="1"/>
  <c r="A4" i="1"/>
  <c r="Y3" i="1"/>
  <c r="A3" i="1"/>
  <c r="Y2" i="1"/>
  <c r="CG2" i="1" s="1"/>
  <c r="A2" i="1"/>
</calcChain>
</file>

<file path=xl/sharedStrings.xml><?xml version="1.0" encoding="utf-8"?>
<sst xmlns="http://schemas.openxmlformats.org/spreadsheetml/2006/main" count="110" uniqueCount="100">
  <si>
    <t>RandomNo</t>
  </si>
  <si>
    <t>PlateID</t>
  </si>
  <si>
    <t>Sample#</t>
  </si>
  <si>
    <t>No of Measured phases</t>
  </si>
  <si>
    <t>No of Predicted Phases</t>
  </si>
  <si>
    <t>(100) Surface Energy(mJ/m2)</t>
  </si>
  <si>
    <t>(100)Work Function(eV)</t>
  </si>
  <si>
    <t>(110) Surface Energy(mJ/m2)</t>
  </si>
  <si>
    <t>(110)Work Function(eV)</t>
  </si>
  <si>
    <t>(111) Surface Energy(mJ/m2)</t>
  </si>
  <si>
    <t>(111)Work Function(eV)</t>
  </si>
  <si>
    <t>Surface Energy(mJ/m2)</t>
  </si>
  <si>
    <t>Work Function(MeV)</t>
  </si>
  <si>
    <t>x(Cr)</t>
  </si>
  <si>
    <t>x(Fe)</t>
  </si>
  <si>
    <t>x(Mn)</t>
  </si>
  <si>
    <t>x(Ni)</t>
  </si>
  <si>
    <t>Cr+Fe+Mn [molFrac]</t>
  </si>
  <si>
    <t>Cr+Fe [molFrac]</t>
  </si>
  <si>
    <t>Fe:Mn</t>
  </si>
  <si>
    <t>Cr:Mn</t>
  </si>
  <si>
    <t>Fe:Cr</t>
  </si>
  <si>
    <t>(Cr+Fe):Mn</t>
  </si>
  <si>
    <t>Fe:Ni</t>
  </si>
  <si>
    <t>DS_mix[xR J/molK]</t>
  </si>
  <si>
    <t>P(B_Cr-Cr)</t>
  </si>
  <si>
    <t>P(B_Cr-Fe)</t>
  </si>
  <si>
    <t>P(B_Cr-Mn)</t>
  </si>
  <si>
    <t>P(B_Cr-Ni)</t>
  </si>
  <si>
    <t>P(B_Fe-Fe)</t>
  </si>
  <si>
    <t>P(B_Fe-Mn)</t>
  </si>
  <si>
    <t>P(B_Fe-Ni)</t>
  </si>
  <si>
    <t>P(B_Mn-Mn)</t>
  </si>
  <si>
    <t>P(B_Mn-Ni)</t>
  </si>
  <si>
    <t>P(B_Ni-Ni)</t>
  </si>
  <si>
    <t>a(Cr:Bcc[Cr])</t>
  </si>
  <si>
    <t>a(Fe:Bcc[Fe])</t>
  </si>
  <si>
    <t>a(Mn:CBCC_A12[Mn])</t>
  </si>
  <si>
    <t>a(Ni:Fcc[Ni])</t>
  </si>
  <si>
    <t>DGf_alloy (J/mol)</t>
  </si>
  <si>
    <t>DG(CrCl2)</t>
  </si>
  <si>
    <t>DG(FeCl2)</t>
  </si>
  <si>
    <t>DG(MnCl2)</t>
  </si>
  <si>
    <t>DG(NiCl2)</t>
  </si>
  <si>
    <t>f(@Bcc)</t>
  </si>
  <si>
    <t>f(@Fcc)</t>
  </si>
  <si>
    <t>f(@L12-FCC)</t>
  </si>
  <si>
    <t>f(@H-L21)</t>
  </si>
  <si>
    <t>f(@Sigma)</t>
  </si>
  <si>
    <t>H</t>
  </si>
  <si>
    <t>DT(Cr@Bcc)</t>
  </si>
  <si>
    <t>DT(Cr@Fcc)</t>
  </si>
  <si>
    <t>DT(Cr)</t>
  </si>
  <si>
    <t>DT(Fe@Bcc)</t>
  </si>
  <si>
    <t>DT(Fe@Fcc)</t>
  </si>
  <si>
    <t>DT(Fe)</t>
  </si>
  <si>
    <t>DT(Mn@Bcc)</t>
  </si>
  <si>
    <t>DT(Mn@Fcc)</t>
  </si>
  <si>
    <t>DT(Mn)</t>
  </si>
  <si>
    <t>DT(Ni@Bcc)</t>
  </si>
  <si>
    <t>DT(Ni@Fcc)</t>
  </si>
  <si>
    <t>DT(Ni)</t>
  </si>
  <si>
    <t>MagpieData mean Electronegativity</t>
  </si>
  <si>
    <t>DC(Cr,Cr)</t>
  </si>
  <si>
    <t>DC(Fe,Cr)</t>
  </si>
  <si>
    <t>DC(Mn,Cr)</t>
  </si>
  <si>
    <t>DC(Ni,Cr)</t>
  </si>
  <si>
    <t>DC(Cr,Fe)</t>
  </si>
  <si>
    <t>DC(Fe,Fe)</t>
  </si>
  <si>
    <t>DC(Mn,Fe)</t>
  </si>
  <si>
    <t>DC(Ni,Fe)</t>
  </si>
  <si>
    <t>DC(Cr,Mn)</t>
  </si>
  <si>
    <t>DC(Fe,Mn)</t>
  </si>
  <si>
    <t>DC(Mn,Mn)</t>
  </si>
  <si>
    <t>DC(Ni,Mn)</t>
  </si>
  <si>
    <t>DC(Cr,Ni)</t>
  </si>
  <si>
    <t>DC(Fe,Ni)</t>
  </si>
  <si>
    <t>DC(Mn,Ni)</t>
  </si>
  <si>
    <t>DC(Ni,Ni)</t>
  </si>
  <si>
    <t>saltConc_ppm_ICPMS_Cr</t>
  </si>
  <si>
    <t>saltConc_ppm_ICPMS_Fe</t>
  </si>
  <si>
    <t>saltConc_ppm_ICPMS_Mn</t>
  </si>
  <si>
    <t>saltConc_ppm_ICPMS_Ni</t>
  </si>
  <si>
    <t>saltConc_ppm_ICPMS_total</t>
  </si>
  <si>
    <t>$D^{c}_{Mn,Ni}$</t>
  </si>
  <si>
    <t>Δ $H_{form}$</t>
  </si>
  <si>
    <t>$D^{t}_{Cr}$</t>
  </si>
  <si>
    <t>$P_{bond}$(Cr-Ni)</t>
  </si>
  <si>
    <t>Δ$G_{form}$</t>
  </si>
  <si>
    <t>$φ_{100}$</t>
  </si>
  <si>
    <t>$φ_{sample}^{g}$</t>
  </si>
  <si>
    <t>$α_{Cr}^{g}$</t>
  </si>
  <si>
    <t>$D^{c}_{Cr,Ni}$</t>
  </si>
  <si>
    <t>$D^{c}_{Cr,Fe}$</t>
  </si>
  <si>
    <t>$D^{c}_{Ni,Mn}$</t>
  </si>
  <si>
    <t>$γ_{111}$</t>
  </si>
  <si>
    <t>χ</t>
  </si>
  <si>
    <t>$D^{c}_{Fe}$</t>
  </si>
  <si>
    <t>$D^{c}_{Ni}$</t>
  </si>
  <si>
    <t>$D^{t}_{Ni}$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</si>
</sst>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3" borderId="0" xfId="0" applyFont="1" applyFill="1" applyAlignment="1">
      <alignment wrapText="1"/>
    </xf>
    <xf numFmtId="0" fontId="0" fillId="4" borderId="0" xfId="0" applyFill="1"/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D30E1-0736-4BCD-8CE2-2FE6CC0EAE23}">
  <dimension ref="A1:CG111"/>
  <sheetViews>
    <sheetView tabSelected="1" workbookViewId="0">
      <selection activeCell="CG3" sqref="CG3"/>
    </sheetView>
  </sheetViews>
  <sheetFormatPr defaultRowHeight="14.4" x14ac:dyDescent="0.3"/>
  <sheetData>
    <row r="1" spans="1:85" s="1" customFormat="1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2" t="s">
        <v>83</v>
      </c>
    </row>
    <row r="2" spans="1:85" x14ac:dyDescent="0.3">
      <c r="A2">
        <f ca="1">ROUND(RAND()*1000,0)</f>
        <v>591</v>
      </c>
      <c r="B2">
        <v>1</v>
      </c>
      <c r="C2">
        <v>2</v>
      </c>
      <c r="D2">
        <v>1</v>
      </c>
      <c r="E2">
        <v>1</v>
      </c>
      <c r="F2">
        <v>3140.5116850949598</v>
      </c>
      <c r="G2">
        <v>4.8600421029956502</v>
      </c>
      <c r="H2">
        <v>2355.2332887248399</v>
      </c>
      <c r="I2">
        <v>4.3450985773499404</v>
      </c>
      <c r="J2">
        <v>1942.25882031527</v>
      </c>
      <c r="K2">
        <v>4.9285852122840597</v>
      </c>
      <c r="L2">
        <v>2131.354492738712</v>
      </c>
      <c r="M2">
        <v>4.0610765896751282</v>
      </c>
      <c r="N2">
        <v>5.1518010000000001E-3</v>
      </c>
      <c r="O2">
        <v>9.8024731000000004E-2</v>
      </c>
      <c r="P2">
        <v>6.108179E-3</v>
      </c>
      <c r="Q2">
        <v>0.89071528899999997</v>
      </c>
      <c r="R2">
        <v>0.10928471100000001</v>
      </c>
      <c r="S2">
        <v>0.103176532</v>
      </c>
      <c r="T2">
        <v>16.048110410647755</v>
      </c>
      <c r="U2">
        <v>0.84342665792865601</v>
      </c>
      <c r="V2">
        <v>19.027274345418235</v>
      </c>
      <c r="W2">
        <v>16.891537068576412</v>
      </c>
      <c r="X2">
        <v>0.11005169913503079</v>
      </c>
      <c r="Y2">
        <f>-(SUM(N2*LN(N2),O2*LN(O2),P2*LN(P2),Q2*LN(Q2)))</f>
        <v>0.38903085471856036</v>
      </c>
      <c r="Z2">
        <v>2.6273024066705921E-5</v>
      </c>
      <c r="AA2">
        <v>4.9990403680098936E-4</v>
      </c>
      <c r="AB2">
        <v>3.1150336333012031E-5</v>
      </c>
      <c r="AC2">
        <v>4.5424472382531696E-3</v>
      </c>
      <c r="AD2">
        <v>9.5118112545944777E-3</v>
      </c>
      <c r="AE2">
        <v>5.9270599536026926E-4</v>
      </c>
      <c r="AF2">
        <v>8.6430389801830432E-2</v>
      </c>
      <c r="AG2">
        <v>3.6933070635345013E-5</v>
      </c>
      <c r="AH2">
        <v>5.3857050824179745E-3</v>
      </c>
      <c r="AI2">
        <v>0.89294268015970757</v>
      </c>
      <c r="AJ2">
        <v>3.73819564104456E-3</v>
      </c>
      <c r="AK2">
        <v>1.7967036174049499E-2</v>
      </c>
      <c r="AL2">
        <v>6.4016075843717406E-5</v>
      </c>
      <c r="AM2">
        <v>0.84222362024418196</v>
      </c>
      <c r="AN2">
        <v>-34454.757680000002</v>
      </c>
      <c r="AO2">
        <v>-338309.5180276368</v>
      </c>
      <c r="AP2">
        <v>-341606.05838864751</v>
      </c>
      <c r="AQ2">
        <v>-399498.59950108465</v>
      </c>
      <c r="AR2">
        <v>-244847.9150233414</v>
      </c>
      <c r="AS2">
        <v>0</v>
      </c>
      <c r="AT2">
        <v>1</v>
      </c>
      <c r="AU2">
        <v>0</v>
      </c>
      <c r="AV2">
        <v>0</v>
      </c>
      <c r="AW2">
        <v>0</v>
      </c>
      <c r="AX2">
        <v>12701.502399999999</v>
      </c>
      <c r="AY2">
        <v>0</v>
      </c>
      <c r="AZ2">
        <v>1.9882738308871999E-23</v>
      </c>
      <c r="BA2">
        <v>1.9882738308871999E-23</v>
      </c>
      <c r="BB2">
        <v>0</v>
      </c>
      <c r="BC2">
        <v>5.4998102477993797E-24</v>
      </c>
      <c r="BD2">
        <v>5.4998102477993797E-24</v>
      </c>
      <c r="BE2">
        <v>0</v>
      </c>
      <c r="BF2">
        <v>2.75238909430403E-22</v>
      </c>
      <c r="BG2">
        <v>2.75238909430403E-22</v>
      </c>
      <c r="BH2">
        <v>0</v>
      </c>
      <c r="BI2">
        <v>1.0934866602322799E-22</v>
      </c>
      <c r="BJ2">
        <v>1.0934866602322799E-22</v>
      </c>
      <c r="BK2">
        <v>1.8986639999999999</v>
      </c>
      <c r="BL2">
        <v>1.9243212160763899E-23</v>
      </c>
      <c r="BM2">
        <v>3.1786484655826772E-23</v>
      </c>
      <c r="BN2">
        <v>-8.0173348249618318E-24</v>
      </c>
      <c r="BO2">
        <v>-4.3012361995607975E-23</v>
      </c>
      <c r="BP2">
        <v>2.4127112873254032E-24</v>
      </c>
      <c r="BQ2">
        <v>2.3154802888725804E-23</v>
      </c>
      <c r="BR2">
        <v>1.749422431044455E-23</v>
      </c>
      <c r="BS2">
        <v>-4.3061738485605042E-23</v>
      </c>
      <c r="BT2">
        <v>-1.015934225394456E-24</v>
      </c>
      <c r="BU2">
        <v>-3.2295338698460587E-24</v>
      </c>
      <c r="BV2">
        <v>2.8340673452007301E-22</v>
      </c>
      <c r="BW2">
        <v>-2.7916126646430008E-22</v>
      </c>
      <c r="BX2">
        <v>-2.6552297669242805E-25</v>
      </c>
      <c r="BY2">
        <v>-2.5482254010409937E-24</v>
      </c>
      <c r="BZ2">
        <v>-1.925269110413785E-24</v>
      </c>
      <c r="CA2">
        <v>4.7390174880491824E-24</v>
      </c>
      <c r="CB2">
        <v>0.1967311496764525</v>
      </c>
      <c r="CC2">
        <v>225.09962520476017</v>
      </c>
      <c r="CD2">
        <v>92.232627815756572</v>
      </c>
      <c r="CE2">
        <v>1.0672681462808666</v>
      </c>
      <c r="CF2" s="3">
        <v>318.59625231647408</v>
      </c>
      <c r="CG2">
        <f>COUNT(E2:CA2)</f>
        <v>75</v>
      </c>
    </row>
    <row r="3" spans="1:85" x14ac:dyDescent="0.3">
      <c r="A3">
        <f t="shared" ref="A3:A66" ca="1" si="0">ROUND(RAND()*1000,0)</f>
        <v>408</v>
      </c>
      <c r="B3">
        <v>1</v>
      </c>
      <c r="C3">
        <v>3</v>
      </c>
      <c r="D3">
        <v>1</v>
      </c>
      <c r="E3">
        <v>1</v>
      </c>
      <c r="F3">
        <v>3182.18239808209</v>
      </c>
      <c r="G3">
        <v>4.3354701825218598</v>
      </c>
      <c r="H3">
        <v>2414.2062674388899</v>
      </c>
      <c r="I3">
        <v>4.27238148802192</v>
      </c>
      <c r="J3">
        <v>2040.37116318479</v>
      </c>
      <c r="K3">
        <v>4.8320134059055597</v>
      </c>
      <c r="L3">
        <v>2189.0729767662719</v>
      </c>
      <c r="M3">
        <v>3.923809212091228</v>
      </c>
      <c r="N3">
        <v>1.083273E-2</v>
      </c>
      <c r="O3">
        <v>0.105323229</v>
      </c>
      <c r="P3">
        <v>9.8834556000000004E-2</v>
      </c>
      <c r="Q3">
        <v>0.78500948500000001</v>
      </c>
      <c r="R3">
        <v>0.21499051499999999</v>
      </c>
      <c r="S3">
        <v>0.116155959</v>
      </c>
      <c r="T3">
        <v>1.0656518657300389</v>
      </c>
      <c r="U3">
        <v>0.10960468118053771</v>
      </c>
      <c r="V3">
        <v>9.7226856941878914</v>
      </c>
      <c r="W3">
        <v>1.1752565469105765</v>
      </c>
      <c r="X3">
        <v>0.13416809734470916</v>
      </c>
      <c r="Y3">
        <f t="shared" ref="Y3:Y66" si="1">-(SUM(N3*LN(N3),O3*LN(O3),P3*LN(P3),Q3*LN(Q3)))</f>
        <v>0.7048259089277833</v>
      </c>
      <c r="Z3">
        <v>1.140061997717214E-4</v>
      </c>
      <c r="AA3">
        <v>1.1084464475692426E-3</v>
      </c>
      <c r="AB3">
        <v>1.0401581259465882E-3</v>
      </c>
      <c r="AC3">
        <v>8.2616245553619565E-3</v>
      </c>
      <c r="AD3">
        <v>1.0777076418554864E-2</v>
      </c>
      <c r="AE3">
        <v>1.0113130530834182E-2</v>
      </c>
      <c r="AF3">
        <v>8.0325178875169101E-2</v>
      </c>
      <c r="AG3">
        <v>9.4900885139501436E-3</v>
      </c>
      <c r="AH3">
        <v>7.5376566642748097E-2</v>
      </c>
      <c r="AI3">
        <v>0.80339372369009421</v>
      </c>
      <c r="AJ3">
        <v>1.2074244806080299E-2</v>
      </c>
      <c r="AK3">
        <v>4.1948342067557397E-2</v>
      </c>
      <c r="AL3">
        <v>3.1845648527454901E-3</v>
      </c>
      <c r="AM3">
        <v>0.62443108282144399</v>
      </c>
      <c r="AN3">
        <v>-38983.016159999999</v>
      </c>
      <c r="AO3">
        <v>-345844.66711511579</v>
      </c>
      <c r="AP3">
        <v>-347055.27696982143</v>
      </c>
      <c r="AQ3">
        <v>-424607.39552979369</v>
      </c>
      <c r="AR3">
        <v>-242925.01027970604</v>
      </c>
      <c r="AS3">
        <v>0</v>
      </c>
      <c r="AT3">
        <v>1</v>
      </c>
      <c r="AU3">
        <v>0</v>
      </c>
      <c r="AV3">
        <v>0</v>
      </c>
      <c r="AW3">
        <v>0</v>
      </c>
      <c r="AX3">
        <v>10719.58561</v>
      </c>
      <c r="AY3">
        <v>0</v>
      </c>
      <c r="AZ3">
        <v>1.66470747893458E-23</v>
      </c>
      <c r="BA3">
        <v>1.66470747893458E-23</v>
      </c>
      <c r="BB3">
        <v>0</v>
      </c>
      <c r="BC3">
        <v>1.15350911283212E-23</v>
      </c>
      <c r="BD3">
        <v>1.15350911283212E-23</v>
      </c>
      <c r="BE3">
        <v>0</v>
      </c>
      <c r="BF3">
        <v>5.5139737728243496E-22</v>
      </c>
      <c r="BG3">
        <v>5.5139737728243496E-22</v>
      </c>
      <c r="BH3">
        <v>0</v>
      </c>
      <c r="BI3">
        <v>5.3218161856936501E-22</v>
      </c>
      <c r="BJ3">
        <v>5.3218161856936501E-22</v>
      </c>
      <c r="BK3">
        <v>1.86330333033303</v>
      </c>
      <c r="BL3">
        <v>2.7210403100036201E-23</v>
      </c>
      <c r="BM3">
        <v>9.9352911421815535E-23</v>
      </c>
      <c r="BN3">
        <v>3.0642641018705569E-22</v>
      </c>
      <c r="BO3">
        <v>-4.329897247014138E-22</v>
      </c>
      <c r="BP3">
        <v>9.892343224330498E-24</v>
      </c>
      <c r="BQ3">
        <v>1.0068783687500354E-22</v>
      </c>
      <c r="BR3">
        <v>2.1464373420251686E-22</v>
      </c>
      <c r="BS3">
        <v>-3.2522391432708133E-22</v>
      </c>
      <c r="BT3">
        <v>2.3174855426577153E-24</v>
      </c>
      <c r="BU3">
        <v>1.6716825246219713E-23</v>
      </c>
      <c r="BV3">
        <v>1.0631411276649087E-21</v>
      </c>
      <c r="BW3">
        <v>-1.0821754382149227E-21</v>
      </c>
      <c r="BX3">
        <v>-1.6190137949833229E-24</v>
      </c>
      <c r="BY3">
        <v>-1.5613783445738056E-23</v>
      </c>
      <c r="BZ3">
        <v>-1.6265033089240619E-22</v>
      </c>
      <c r="CA3">
        <v>1.7988312810643924E-22</v>
      </c>
      <c r="CB3">
        <v>4.399008929805257</v>
      </c>
      <c r="CC3">
        <v>29.758880173715177</v>
      </c>
      <c r="CD3">
        <v>1526.2274401769457</v>
      </c>
      <c r="CE3">
        <v>1.2062052604889475</v>
      </c>
      <c r="CF3" s="3">
        <v>1561.5915345409551</v>
      </c>
    </row>
    <row r="4" spans="1:85" x14ac:dyDescent="0.3">
      <c r="A4">
        <f t="shared" ca="1" si="0"/>
        <v>523</v>
      </c>
      <c r="B4">
        <v>1</v>
      </c>
      <c r="C4">
        <v>4</v>
      </c>
      <c r="D4">
        <v>1</v>
      </c>
      <c r="E4">
        <v>1</v>
      </c>
      <c r="F4">
        <v>3176.0657497940001</v>
      </c>
      <c r="G4">
        <v>4.6209109071095398</v>
      </c>
      <c r="H4">
        <v>2386.7758506776099</v>
      </c>
      <c r="I4">
        <v>4.3044632798576998</v>
      </c>
      <c r="J4">
        <v>1987.3872915486099</v>
      </c>
      <c r="K4">
        <v>4.8725123380723101</v>
      </c>
      <c r="L4">
        <v>2162.7462801447314</v>
      </c>
      <c r="M4">
        <v>3.9920492748040513</v>
      </c>
      <c r="N4">
        <v>8.7530790000000004E-3</v>
      </c>
      <c r="O4">
        <v>0.110329441</v>
      </c>
      <c r="P4">
        <v>5.2901337999999999E-2</v>
      </c>
      <c r="Q4">
        <v>0.82801614199999996</v>
      </c>
      <c r="R4">
        <v>0.17198385799999999</v>
      </c>
      <c r="S4">
        <v>0.11908252</v>
      </c>
      <c r="T4">
        <v>2.0855699528809648</v>
      </c>
      <c r="U4">
        <v>0.16546044638795337</v>
      </c>
      <c r="V4">
        <v>12.604643577420013</v>
      </c>
      <c r="W4">
        <v>2.2510303992689185</v>
      </c>
      <c r="X4">
        <v>0.13324551950582625</v>
      </c>
      <c r="Y4">
        <f t="shared" si="1"/>
        <v>0.59643231935869034</v>
      </c>
      <c r="Z4">
        <v>7.5110377822873659E-5</v>
      </c>
      <c r="AA4">
        <v>9.4673954142267529E-4</v>
      </c>
      <c r="AB4">
        <v>4.5394763197219447E-4</v>
      </c>
      <c r="AC4">
        <v>7.105226088906339E-3</v>
      </c>
      <c r="AD4">
        <v>1.1933314480282892E-2</v>
      </c>
      <c r="AE4">
        <v>5.7218481038233448E-3</v>
      </c>
      <c r="AF4">
        <v>8.9558842387650411E-2</v>
      </c>
      <c r="AG4">
        <v>2.7435416855326753E-3</v>
      </c>
      <c r="AH4">
        <v>4.2942142632969756E-2</v>
      </c>
      <c r="AI4">
        <v>0.83851928706961676</v>
      </c>
      <c r="AJ4">
        <v>7.7788464140353302E-3</v>
      </c>
      <c r="AK4">
        <v>3.4416586526662997E-2</v>
      </c>
      <c r="AL4">
        <v>1.0013633724607E-3</v>
      </c>
      <c r="AM4">
        <v>0.71769108576388296</v>
      </c>
      <c r="AN4">
        <v>-37191.23328</v>
      </c>
      <c r="AO4">
        <v>-343019.05207673792</v>
      </c>
      <c r="AP4">
        <v>-345783.42678465339</v>
      </c>
      <c r="AQ4">
        <v>-417171.97887031583</v>
      </c>
      <c r="AR4">
        <v>-243819.59883876727</v>
      </c>
      <c r="AS4">
        <v>0</v>
      </c>
      <c r="AT4">
        <v>1</v>
      </c>
      <c r="AU4">
        <v>0</v>
      </c>
      <c r="AV4">
        <v>0</v>
      </c>
      <c r="AW4">
        <v>0</v>
      </c>
      <c r="AX4">
        <v>11619.14409</v>
      </c>
      <c r="AY4">
        <v>0</v>
      </c>
      <c r="AZ4">
        <v>1.83110705873818E-23</v>
      </c>
      <c r="BA4">
        <v>1.83110705873818E-23</v>
      </c>
      <c r="BB4">
        <v>0</v>
      </c>
      <c r="BC4">
        <v>7.5645417390139401E-24</v>
      </c>
      <c r="BD4">
        <v>7.5645417390139401E-24</v>
      </c>
      <c r="BE4">
        <v>0</v>
      </c>
      <c r="BF4">
        <v>3.8750859967918199E-22</v>
      </c>
      <c r="BG4">
        <v>3.8750859967918199E-22</v>
      </c>
      <c r="BH4">
        <v>0</v>
      </c>
      <c r="BI4">
        <v>2.7978800887138201E-22</v>
      </c>
      <c r="BJ4">
        <v>2.7978800887138201E-22</v>
      </c>
      <c r="BK4">
        <v>1.8799319999999999</v>
      </c>
      <c r="BL4">
        <v>2.1653943371437101E-23</v>
      </c>
      <c r="BM4">
        <v>6.0372986544555643E-23</v>
      </c>
      <c r="BN4">
        <v>8.7613105773980639E-23</v>
      </c>
      <c r="BO4">
        <v>-1.6964003566579491E-22</v>
      </c>
      <c r="BP4">
        <v>4.8627021193479222E-24</v>
      </c>
      <c r="BQ4">
        <v>5.3849787153119759E-23</v>
      </c>
      <c r="BR4">
        <v>1.3753324420798015E-22</v>
      </c>
      <c r="BS4">
        <v>-1.9624573346637157E-22</v>
      </c>
      <c r="BT4">
        <v>2.7915783693890102E-25</v>
      </c>
      <c r="BU4">
        <v>2.0014065628593254E-24</v>
      </c>
      <c r="BV4">
        <v>5.6788085256387623E-22</v>
      </c>
      <c r="BW4">
        <v>-5.7016141702781207E-22</v>
      </c>
      <c r="BX4">
        <v>-6.4793327009459619E-25</v>
      </c>
      <c r="BY4">
        <v>-7.1752428644956109E-24</v>
      </c>
      <c r="BZ4">
        <v>-1.8325688573813985E-23</v>
      </c>
      <c r="CA4">
        <v>2.6148864706528591E-23</v>
      </c>
      <c r="CB4">
        <v>4.0893044720412322</v>
      </c>
      <c r="CC4">
        <v>377.4621324062652</v>
      </c>
      <c r="CD4">
        <v>758.90125292236291</v>
      </c>
      <c r="CE4">
        <v>6.8978112428760916</v>
      </c>
      <c r="CF4" s="3">
        <v>1147.3505010435454</v>
      </c>
    </row>
    <row r="5" spans="1:85" x14ac:dyDescent="0.3">
      <c r="A5">
        <f t="shared" ca="1" si="0"/>
        <v>545</v>
      </c>
      <c r="B5">
        <v>1</v>
      </c>
      <c r="C5">
        <v>5</v>
      </c>
      <c r="D5">
        <v>1</v>
      </c>
      <c r="E5">
        <v>1</v>
      </c>
      <c r="F5">
        <v>3073.4638281870998</v>
      </c>
      <c r="G5">
        <v>4.5821961936493896</v>
      </c>
      <c r="H5">
        <v>2408.3407839697902</v>
      </c>
      <c r="I5">
        <v>4.2712377047105399</v>
      </c>
      <c r="J5">
        <v>1990.41721284138</v>
      </c>
      <c r="K5">
        <v>4.85050417060814</v>
      </c>
      <c r="L5">
        <v>2159.6070401400279</v>
      </c>
      <c r="M5">
        <v>3.9638986237127281</v>
      </c>
      <c r="N5">
        <v>7.7640369999999997E-3</v>
      </c>
      <c r="O5">
        <v>0.150810466</v>
      </c>
      <c r="P5">
        <v>5.6273403E-2</v>
      </c>
      <c r="Q5">
        <v>0.78515209399999997</v>
      </c>
      <c r="R5">
        <v>0.21484790600000001</v>
      </c>
      <c r="S5">
        <v>0.15857450300000001</v>
      </c>
      <c r="T5">
        <v>2.6799599448428597</v>
      </c>
      <c r="U5">
        <v>0.13796992159866359</v>
      </c>
      <c r="V5">
        <v>19.424233295127266</v>
      </c>
      <c r="W5">
        <v>2.8179298664415233</v>
      </c>
      <c r="X5">
        <v>0.19207802813297981</v>
      </c>
      <c r="Y5">
        <f t="shared" si="1"/>
        <v>0.67485202611284634</v>
      </c>
      <c r="Z5">
        <v>5.8423212021773449E-5</v>
      </c>
      <c r="AA5">
        <v>1.1348261001616114E-3</v>
      </c>
      <c r="AB5">
        <v>4.2344890353506842E-4</v>
      </c>
      <c r="AC5">
        <v>5.9081515527426515E-3</v>
      </c>
      <c r="AD5">
        <v>2.2043126918938599E-2</v>
      </c>
      <c r="AE5">
        <v>8.225170290831009E-3</v>
      </c>
      <c r="AF5">
        <v>0.11476131410344166</v>
      </c>
      <c r="AG5">
        <v>3.0691392633158537E-3</v>
      </c>
      <c r="AH5">
        <v>4.2822025875528795E-2</v>
      </c>
      <c r="AI5">
        <v>0.80155437377948302</v>
      </c>
      <c r="AJ5">
        <v>1.06378269413134E-2</v>
      </c>
      <c r="AK5">
        <v>6.2291550777231898E-2</v>
      </c>
      <c r="AL5">
        <v>1.4440740502698599E-3</v>
      </c>
      <c r="AM5">
        <v>0.63426831538175998</v>
      </c>
      <c r="AN5">
        <v>-37918.331740000001</v>
      </c>
      <c r="AO5">
        <v>-345030.66861308186</v>
      </c>
      <c r="AP5">
        <v>-349596.31855921913</v>
      </c>
      <c r="AQ5">
        <v>-419524.8395617503</v>
      </c>
      <c r="AR5">
        <v>-243025.46706270444</v>
      </c>
      <c r="AS5">
        <v>0</v>
      </c>
      <c r="AT5">
        <v>1</v>
      </c>
      <c r="AU5">
        <v>0</v>
      </c>
      <c r="AV5">
        <v>0</v>
      </c>
      <c r="AW5">
        <v>0</v>
      </c>
      <c r="AX5">
        <v>11394.76549</v>
      </c>
      <c r="AY5">
        <v>0</v>
      </c>
      <c r="AZ5">
        <v>1.9036342537555399E-23</v>
      </c>
      <c r="BA5">
        <v>1.9036342537555399E-23</v>
      </c>
      <c r="BB5">
        <v>0</v>
      </c>
      <c r="BC5">
        <v>6.1366254470794502E-24</v>
      </c>
      <c r="BD5">
        <v>6.1366254470794502E-24</v>
      </c>
      <c r="BE5">
        <v>0</v>
      </c>
      <c r="BF5">
        <v>3.7275169865588801E-22</v>
      </c>
      <c r="BG5">
        <v>3.7275169865588801E-22</v>
      </c>
      <c r="BH5">
        <v>0</v>
      </c>
      <c r="BI5">
        <v>4.5616119019316601E-22</v>
      </c>
      <c r="BJ5">
        <v>4.5616119019316601E-22</v>
      </c>
      <c r="BK5">
        <v>1.8757214278572101</v>
      </c>
      <c r="BL5">
        <v>2.5609888472369599E-23</v>
      </c>
      <c r="BM5">
        <v>1.4451177155418222E-22</v>
      </c>
      <c r="BN5">
        <v>2.5216916695926322E-23</v>
      </c>
      <c r="BO5">
        <v>-1.95338576749049E-22</v>
      </c>
      <c r="BP5">
        <v>7.1219593633568678E-24</v>
      </c>
      <c r="BQ5">
        <v>1.2455243027062936E-22</v>
      </c>
      <c r="BR5">
        <v>1.2501595188433152E-22</v>
      </c>
      <c r="BS5">
        <v>-2.5669034152464185E-22</v>
      </c>
      <c r="BT5">
        <v>2.9465783686389736E-24</v>
      </c>
      <c r="BU5">
        <v>6.1686477062939813E-23</v>
      </c>
      <c r="BV5">
        <v>5.3602740074061426E-22</v>
      </c>
      <c r="BW5">
        <v>-6.0066045619280588E-22</v>
      </c>
      <c r="BX5">
        <v>-1.5791590086880875E-24</v>
      </c>
      <c r="BY5">
        <v>-2.8344976984751165E-23</v>
      </c>
      <c r="BZ5">
        <v>-6.2430961181425189E-23</v>
      </c>
      <c r="CA5">
        <v>9.235509717755652E-23</v>
      </c>
      <c r="CB5">
        <v>5.2742166520743172</v>
      </c>
      <c r="CC5">
        <v>906.87272661951999</v>
      </c>
      <c r="CD5">
        <v>735.15064325922219</v>
      </c>
      <c r="CE5">
        <v>22.539400699880574</v>
      </c>
      <c r="CF5" s="3">
        <v>1669.8369872306971</v>
      </c>
    </row>
    <row r="6" spans="1:85" x14ac:dyDescent="0.3">
      <c r="A6">
        <f t="shared" ca="1" si="0"/>
        <v>721</v>
      </c>
      <c r="B6">
        <v>1</v>
      </c>
      <c r="C6">
        <v>6</v>
      </c>
      <c r="D6">
        <v>1</v>
      </c>
      <c r="E6">
        <v>1</v>
      </c>
      <c r="F6">
        <v>3001.00383783299</v>
      </c>
      <c r="G6">
        <v>4.7753465019911303</v>
      </c>
      <c r="H6">
        <v>2393.6129064572601</v>
      </c>
      <c r="I6">
        <v>4.2849567330235301</v>
      </c>
      <c r="J6">
        <v>1964.58105358185</v>
      </c>
      <c r="K6">
        <v>4.8761335659696403</v>
      </c>
      <c r="L6">
        <v>2135.6177558782392</v>
      </c>
      <c r="M6">
        <v>4.0054053243253041</v>
      </c>
      <c r="N6">
        <v>1.0877159000000001E-2</v>
      </c>
      <c r="O6">
        <v>0.16757722</v>
      </c>
      <c r="P6">
        <v>1.6399548999999999E-2</v>
      </c>
      <c r="Q6">
        <v>0.80514607199999999</v>
      </c>
      <c r="R6">
        <v>0.19485392800000001</v>
      </c>
      <c r="S6">
        <v>0.178454379</v>
      </c>
      <c r="T6">
        <v>10.218404176846571</v>
      </c>
      <c r="U6">
        <v>0.66325964207918164</v>
      </c>
      <c r="V6">
        <v>15.406340938842577</v>
      </c>
      <c r="W6">
        <v>10.881663818925752</v>
      </c>
      <c r="X6">
        <v>0.20813269272212259</v>
      </c>
      <c r="Y6">
        <f t="shared" si="1"/>
        <v>0.59043258728291925</v>
      </c>
      <c r="Z6">
        <v>1.1486871231819777E-4</v>
      </c>
      <c r="AA6">
        <v>1.7697065451799806E-3</v>
      </c>
      <c r="AB6">
        <v>1.7318815292018691E-4</v>
      </c>
      <c r="AC6">
        <v>8.5027802313724504E-3</v>
      </c>
      <c r="AD6">
        <v>2.7264702396743997E-2</v>
      </c>
      <c r="AE6">
        <v>2.6681957304568044E-3</v>
      </c>
      <c r="AF6">
        <v>0.13099673117257474</v>
      </c>
      <c r="AG6">
        <v>2.6111667578216871E-4</v>
      </c>
      <c r="AH6">
        <v>1.2819685824269353E-2</v>
      </c>
      <c r="AI6">
        <v>0.81542902455838218</v>
      </c>
      <c r="AJ6">
        <v>1.9872869445065701E-2</v>
      </c>
      <c r="AK6">
        <v>5.8894742094209501E-2</v>
      </c>
      <c r="AL6">
        <v>3.5807044343303198E-4</v>
      </c>
      <c r="AM6">
        <v>0.67524550208860001</v>
      </c>
      <c r="AN6">
        <v>-36400.580390000003</v>
      </c>
      <c r="AO6">
        <v>-349046.97930376953</v>
      </c>
      <c r="AP6">
        <v>-349235.94669940899</v>
      </c>
      <c r="AQ6">
        <v>-410562.81517304137</v>
      </c>
      <c r="AR6">
        <v>-243427.80721367127</v>
      </c>
      <c r="AS6">
        <v>0</v>
      </c>
      <c r="AT6">
        <v>1</v>
      </c>
      <c r="AU6">
        <v>0</v>
      </c>
      <c r="AV6">
        <v>0</v>
      </c>
      <c r="AW6">
        <v>0</v>
      </c>
      <c r="AX6">
        <v>11944.02399</v>
      </c>
      <c r="AY6">
        <v>0</v>
      </c>
      <c r="AZ6">
        <v>2.0794964404202701E-23</v>
      </c>
      <c r="BA6">
        <v>2.0794964404202701E-23</v>
      </c>
      <c r="BB6">
        <v>0</v>
      </c>
      <c r="BC6">
        <v>3.9936277012065698E-24</v>
      </c>
      <c r="BD6">
        <v>3.9936277012065698E-24</v>
      </c>
      <c r="BE6">
        <v>0</v>
      </c>
      <c r="BF6">
        <v>2.6313882798947499E-22</v>
      </c>
      <c r="BG6">
        <v>2.6313882798947499E-22</v>
      </c>
      <c r="BH6">
        <v>0</v>
      </c>
      <c r="BI6">
        <v>2.71490897916191E-22</v>
      </c>
      <c r="BJ6">
        <v>2.71490897916191E-22</v>
      </c>
      <c r="BK6">
        <v>1.8879630000000001</v>
      </c>
      <c r="BL6">
        <v>2.23642703683388E-23</v>
      </c>
      <c r="BM6">
        <v>1.1617140970841323E-22</v>
      </c>
      <c r="BN6">
        <v>-3.9707634048492488E-23</v>
      </c>
      <c r="BO6">
        <v>-9.8828046026583755E-23</v>
      </c>
      <c r="BP6">
        <v>7.5925167054290622E-24</v>
      </c>
      <c r="BQ6">
        <v>8.6061574187782843E-23</v>
      </c>
      <c r="BR6">
        <v>4.0252873034143535E-23</v>
      </c>
      <c r="BS6">
        <v>-1.3390696398049509E-22</v>
      </c>
      <c r="BT6">
        <v>3.7519724167670814E-25</v>
      </c>
      <c r="BU6">
        <v>5.2231482862346932E-23</v>
      </c>
      <c r="BV6">
        <v>2.6653084010283331E-22</v>
      </c>
      <c r="BW6">
        <v>-3.1913752013657626E-22</v>
      </c>
      <c r="BX6">
        <v>-1.5802509464386497E-24</v>
      </c>
      <c r="BY6">
        <v>-1.7912227175607966E-23</v>
      </c>
      <c r="BZ6">
        <v>-8.3779388543980115E-24</v>
      </c>
      <c r="CA6">
        <v>2.7870416987504721E-23</v>
      </c>
      <c r="CB6">
        <v>2.3164094517787537</v>
      </c>
      <c r="CC6">
        <v>917.92502488978164</v>
      </c>
      <c r="CD6">
        <v>148.39555069990465</v>
      </c>
      <c r="CE6">
        <v>6.5627555106904119</v>
      </c>
      <c r="CF6" s="3">
        <v>1075.1997405521556</v>
      </c>
    </row>
    <row r="7" spans="1:85" x14ac:dyDescent="0.3">
      <c r="A7">
        <f t="shared" ca="1" si="0"/>
        <v>99</v>
      </c>
      <c r="B7">
        <v>1</v>
      </c>
      <c r="C7">
        <v>7</v>
      </c>
      <c r="D7">
        <v>1</v>
      </c>
      <c r="E7">
        <v>1</v>
      </c>
      <c r="F7">
        <v>3158.5563662149102</v>
      </c>
      <c r="G7">
        <v>4.8117593533663197</v>
      </c>
      <c r="H7">
        <v>2398.07804223425</v>
      </c>
      <c r="I7">
        <v>4.3050811576435999</v>
      </c>
      <c r="J7">
        <v>1967.49249068163</v>
      </c>
      <c r="K7">
        <v>4.87981266369344</v>
      </c>
      <c r="L7">
        <v>2162.2440958750576</v>
      </c>
      <c r="M7">
        <v>4.02247026087118</v>
      </c>
      <c r="N7">
        <v>4.1967783000000002E-2</v>
      </c>
      <c r="O7">
        <v>0.12065542999999999</v>
      </c>
      <c r="P7">
        <v>7.8701320000000002E-3</v>
      </c>
      <c r="Q7">
        <v>0.82950665499999998</v>
      </c>
      <c r="R7">
        <v>0.17049334499999999</v>
      </c>
      <c r="S7">
        <v>0.16262321299999999</v>
      </c>
      <c r="T7">
        <v>15.330801313116476</v>
      </c>
      <c r="U7">
        <v>5.3325386410291467</v>
      </c>
      <c r="V7">
        <v>2.8749536281199317</v>
      </c>
      <c r="W7">
        <v>20.66333995414562</v>
      </c>
      <c r="X7">
        <v>0.1454544448471001</v>
      </c>
      <c r="Y7">
        <f t="shared" si="1"/>
        <v>0.58142086178886543</v>
      </c>
      <c r="Z7">
        <v>1.7258830296634406E-3</v>
      </c>
      <c r="AA7">
        <v>4.9618336778415283E-3</v>
      </c>
      <c r="AB7">
        <v>3.2365129366045364E-4</v>
      </c>
      <c r="AC7">
        <v>3.4112630130054437E-2</v>
      </c>
      <c r="AD7">
        <v>1.4265041734238168E-2</v>
      </c>
      <c r="AE7">
        <v>9.3048246095483057E-4</v>
      </c>
      <c r="AF7">
        <v>9.8072229757113299E-2</v>
      </c>
      <c r="AG7">
        <v>6.069366120861169E-5</v>
      </c>
      <c r="AH7">
        <v>6.3970713437663746E-3</v>
      </c>
      <c r="AI7">
        <v>0.83915048291149896</v>
      </c>
      <c r="AJ7">
        <v>3.80820115272201E-2</v>
      </c>
      <c r="AK7">
        <v>4.2260413837244201E-2</v>
      </c>
      <c r="AL7">
        <v>1.0804166138912E-4</v>
      </c>
      <c r="AM7">
        <v>0.71537718230654102</v>
      </c>
      <c r="AN7">
        <v>-35698.736129999998</v>
      </c>
      <c r="AO7">
        <v>-353226.8330150175</v>
      </c>
      <c r="AP7">
        <v>-347102.91115388996</v>
      </c>
      <c r="AQ7">
        <v>-402862.23441736901</v>
      </c>
      <c r="AR7">
        <v>-243798.84500936538</v>
      </c>
      <c r="AS7">
        <v>0</v>
      </c>
      <c r="AT7">
        <v>1</v>
      </c>
      <c r="AU7">
        <v>0</v>
      </c>
      <c r="AV7">
        <v>0</v>
      </c>
      <c r="AW7">
        <v>0</v>
      </c>
      <c r="AX7">
        <v>12857.005020000001</v>
      </c>
      <c r="AY7">
        <v>0</v>
      </c>
      <c r="AZ7">
        <v>1.8502034989909701E-23</v>
      </c>
      <c r="BA7">
        <v>1.8502034989909701E-23</v>
      </c>
      <c r="BB7">
        <v>0</v>
      </c>
      <c r="BC7">
        <v>4.9616344273311801E-24</v>
      </c>
      <c r="BD7">
        <v>4.9616344273311801E-24</v>
      </c>
      <c r="BE7">
        <v>0</v>
      </c>
      <c r="BF7">
        <v>2.2861716840448001E-22</v>
      </c>
      <c r="BG7">
        <v>2.2861716840448001E-22</v>
      </c>
      <c r="BH7">
        <v>0</v>
      </c>
      <c r="BI7">
        <v>6.85199837265723E-23</v>
      </c>
      <c r="BJ7">
        <v>6.85199837265723E-23</v>
      </c>
      <c r="BK7">
        <v>1.88700229977002</v>
      </c>
      <c r="BL7">
        <v>2.46326528113041E-23</v>
      </c>
      <c r="BM7">
        <v>1.8027921670862185E-23</v>
      </c>
      <c r="BN7">
        <v>8.137919474021917E-24</v>
      </c>
      <c r="BO7">
        <v>-5.0798493964000694E-23</v>
      </c>
      <c r="BP7">
        <v>1.051697075714304E-23</v>
      </c>
      <c r="BQ7">
        <v>1.9858594999461853E-23</v>
      </c>
      <c r="BR7">
        <v>1.0751144077347312E-23</v>
      </c>
      <c r="BS7">
        <v>-4.1126709825825012E-23</v>
      </c>
      <c r="BT7">
        <v>-3.2570897793501486E-24</v>
      </c>
      <c r="BU7">
        <v>-1.3343890508785427E-23</v>
      </c>
      <c r="BV7">
        <v>2.4651122635181172E-22</v>
      </c>
      <c r="BW7">
        <v>-2.2991024602624829E-22</v>
      </c>
      <c r="BX7">
        <v>-2.7759963624398782E-24</v>
      </c>
      <c r="BY7">
        <v>-3.8006195664333294E-24</v>
      </c>
      <c r="BZ7">
        <v>-1.9755288765001159E-24</v>
      </c>
      <c r="CA7">
        <v>8.5521448045864472E-24</v>
      </c>
      <c r="CB7">
        <v>10.827750798973</v>
      </c>
      <c r="CC7">
        <v>803.084913382531</v>
      </c>
      <c r="CD7">
        <v>41.892668700358911</v>
      </c>
      <c r="CE7">
        <v>32.668371865173427</v>
      </c>
      <c r="CF7" s="3">
        <v>888.47370474703621</v>
      </c>
    </row>
    <row r="8" spans="1:85" x14ac:dyDescent="0.3">
      <c r="A8">
        <f t="shared" ca="1" si="0"/>
        <v>848</v>
      </c>
      <c r="B8">
        <v>1</v>
      </c>
      <c r="C8">
        <v>8</v>
      </c>
      <c r="D8">
        <v>1</v>
      </c>
      <c r="E8">
        <v>2</v>
      </c>
      <c r="F8">
        <v>3028.2615127700401</v>
      </c>
      <c r="G8">
        <v>4.7686839623203001</v>
      </c>
      <c r="H8">
        <v>2418.3798449423898</v>
      </c>
      <c r="I8">
        <v>4.2727771569371598</v>
      </c>
      <c r="J8">
        <v>1983.79950848811</v>
      </c>
      <c r="K8">
        <v>4.8599595474552197</v>
      </c>
      <c r="L8">
        <v>2156.9242448820187</v>
      </c>
      <c r="M8">
        <v>3.9945941685851554</v>
      </c>
      <c r="N8">
        <v>4.4327990999999997E-2</v>
      </c>
      <c r="O8">
        <v>0.16146190399999999</v>
      </c>
      <c r="P8">
        <v>6.3458389999999998E-3</v>
      </c>
      <c r="Q8">
        <v>0.78786426600000004</v>
      </c>
      <c r="R8">
        <v>0.21213573399999999</v>
      </c>
      <c r="S8">
        <v>0.205789895</v>
      </c>
      <c r="T8">
        <v>25.443744160543623</v>
      </c>
      <c r="U8">
        <v>6.9853633223282214</v>
      </c>
      <c r="V8">
        <v>3.6424367619096474</v>
      </c>
      <c r="W8">
        <v>32.429107482871849</v>
      </c>
      <c r="X8">
        <v>0.20493619392048931</v>
      </c>
      <c r="Y8">
        <f t="shared" si="1"/>
        <v>0.65251542291960352</v>
      </c>
      <c r="Z8">
        <v>1.9032825221144442E-3</v>
      </c>
      <c r="AA8">
        <v>6.9325862268497622E-3</v>
      </c>
      <c r="AB8">
        <v>2.7246721956905741E-4</v>
      </c>
      <c r="AC8">
        <v>3.3828022733453568E-2</v>
      </c>
      <c r="AD8">
        <v>2.525150692778607E-2</v>
      </c>
      <c r="AE8">
        <v>9.9244461697364241E-4</v>
      </c>
      <c r="AF8">
        <v>0.12321643358704656</v>
      </c>
      <c r="AG8">
        <v>3.9005447103679658E-5</v>
      </c>
      <c r="AH8">
        <v>4.8427005400455952E-3</v>
      </c>
      <c r="AI8">
        <v>0.80272155017905766</v>
      </c>
      <c r="AJ8">
        <v>5.8297163109745198E-2</v>
      </c>
      <c r="AK8">
        <v>6.8239214782974303E-2</v>
      </c>
      <c r="AL8">
        <v>1.2749293022516899E-4</v>
      </c>
      <c r="AM8">
        <v>0.64375391880270005</v>
      </c>
      <c r="AN8">
        <v>-36201.193610000002</v>
      </c>
      <c r="AO8">
        <v>-355963.40450541826</v>
      </c>
      <c r="AP8">
        <v>-350182.39448344905</v>
      </c>
      <c r="AQ8">
        <v>-403926.13973235904</v>
      </c>
      <c r="AR8">
        <v>-243120.86830690451</v>
      </c>
      <c r="AS8">
        <v>0</v>
      </c>
      <c r="AT8">
        <v>0.8567624908</v>
      </c>
      <c r="AU8">
        <v>0.1432375092</v>
      </c>
      <c r="AV8">
        <v>0</v>
      </c>
      <c r="AW8">
        <v>0</v>
      </c>
      <c r="AX8">
        <v>12308.76413</v>
      </c>
      <c r="AY8">
        <v>0</v>
      </c>
      <c r="AZ8">
        <v>1.9389272545299001E-23</v>
      </c>
      <c r="BA8">
        <v>1.6612001440710427E-23</v>
      </c>
      <c r="BB8">
        <v>0</v>
      </c>
      <c r="BC8">
        <v>4.1860708850953499E-24</v>
      </c>
      <c r="BD8">
        <v>3.5864685181796526E-24</v>
      </c>
      <c r="BE8">
        <v>0</v>
      </c>
      <c r="BF8">
        <v>2.13652863949911E-22</v>
      </c>
      <c r="BG8">
        <v>1.8304975988427927E-22</v>
      </c>
      <c r="BH8">
        <v>0</v>
      </c>
      <c r="BI8">
        <v>8.70104462673955E-23</v>
      </c>
      <c r="BJ8">
        <v>7.4547286669673328E-23</v>
      </c>
      <c r="BK8">
        <v>1.88373699999999</v>
      </c>
      <c r="BL8">
        <v>2.5588411822486101E-23</v>
      </c>
      <c r="BM8">
        <v>2.7808783985827056E-23</v>
      </c>
      <c r="BN8">
        <v>4.3427022245128726E-24</v>
      </c>
      <c r="BO8">
        <v>-5.7739898031460129E-23</v>
      </c>
      <c r="BP8">
        <v>1.2368161587110836E-23</v>
      </c>
      <c r="BQ8">
        <v>2.7867853009518372E-23</v>
      </c>
      <c r="BR8">
        <v>9.0914760256469051E-24</v>
      </c>
      <c r="BS8">
        <v>-4.9327490622434812E-23</v>
      </c>
      <c r="BT8">
        <v>-2.7999694627555434E-24</v>
      </c>
      <c r="BU8">
        <v>-9.8789986195031296E-24</v>
      </c>
      <c r="BV8">
        <v>2.2761752723551139E-22</v>
      </c>
      <c r="BW8">
        <v>-2.1493855917470567E-22</v>
      </c>
      <c r="BX8">
        <v>-3.9743772410234362E-24</v>
      </c>
      <c r="BY8">
        <v>-7.2757508887370354E-24</v>
      </c>
      <c r="BZ8">
        <v>-2.1075080645873445E-24</v>
      </c>
      <c r="CA8">
        <v>1.3357636194303489E-23</v>
      </c>
      <c r="CB8">
        <v>13.163256633635944</v>
      </c>
      <c r="CC8">
        <v>784.88245347793043</v>
      </c>
      <c r="CD8">
        <v>35.064415173156362</v>
      </c>
      <c r="CE8">
        <v>17.624244200610693</v>
      </c>
      <c r="CF8" s="3">
        <v>850.73436948533345</v>
      </c>
    </row>
    <row r="9" spans="1:85" x14ac:dyDescent="0.3">
      <c r="A9">
        <f t="shared" ca="1" si="0"/>
        <v>441</v>
      </c>
      <c r="B9">
        <v>1</v>
      </c>
      <c r="C9">
        <v>9</v>
      </c>
      <c r="D9">
        <v>1</v>
      </c>
      <c r="E9">
        <v>1</v>
      </c>
      <c r="F9">
        <v>3168.4539570772299</v>
      </c>
      <c r="G9">
        <v>4.1004777916008104</v>
      </c>
      <c r="H9">
        <v>2454.1510310209101</v>
      </c>
      <c r="I9">
        <v>4.2274012923659603</v>
      </c>
      <c r="J9">
        <v>2046.0937296485999</v>
      </c>
      <c r="K9">
        <v>4.7871331719955297</v>
      </c>
      <c r="L9">
        <v>2209.7283962425959</v>
      </c>
      <c r="M9">
        <v>3.8552950010168461</v>
      </c>
      <c r="N9">
        <v>1.5767692999999999E-2</v>
      </c>
      <c r="O9">
        <v>9.8321113000000002E-2</v>
      </c>
      <c r="P9">
        <v>0.15364723299999999</v>
      </c>
      <c r="Q9">
        <v>0.73226396100000002</v>
      </c>
      <c r="R9">
        <v>0.26773603899999998</v>
      </c>
      <c r="S9">
        <v>0.114088806</v>
      </c>
      <c r="T9">
        <v>0.63991463484409128</v>
      </c>
      <c r="U9">
        <v>0.10262269415551402</v>
      </c>
      <c r="V9">
        <v>6.2356054877527107</v>
      </c>
      <c r="W9">
        <v>0.74253732899960523</v>
      </c>
      <c r="X9">
        <v>0.13427004227509703</v>
      </c>
      <c r="Y9">
        <f t="shared" si="1"/>
        <v>0.80946997834144785</v>
      </c>
      <c r="Z9">
        <v>2.3799732163861601E-4</v>
      </c>
      <c r="AA9">
        <v>1.4840574048802012E-3</v>
      </c>
      <c r="AB9">
        <v>2.3191490303105457E-3</v>
      </c>
      <c r="AC9">
        <v>1.1052781243932386E-2</v>
      </c>
      <c r="AD9">
        <v>9.2539964980110287E-3</v>
      </c>
      <c r="AE9">
        <v>1.4461298420320817E-2</v>
      </c>
      <c r="AF9">
        <v>6.8920783379595035E-2</v>
      </c>
      <c r="AG9">
        <v>2.2598793077836337E-2</v>
      </c>
      <c r="AH9">
        <v>0.10770308979788669</v>
      </c>
      <c r="AI9">
        <v>0.76196805382558819</v>
      </c>
      <c r="AJ9">
        <v>2.5520446199112701E-2</v>
      </c>
      <c r="AK9">
        <v>4.8230022984030903E-2</v>
      </c>
      <c r="AL9">
        <v>9.5003925172191493E-3</v>
      </c>
      <c r="AM9">
        <v>0.50483970736946204</v>
      </c>
      <c r="AN9">
        <v>-40693.136709999999</v>
      </c>
      <c r="AO9">
        <v>-350654.45983781316</v>
      </c>
      <c r="AP9">
        <v>-347952.07975336228</v>
      </c>
      <c r="AQ9">
        <v>-431631.91488383093</v>
      </c>
      <c r="AR9">
        <v>-241558.68918272786</v>
      </c>
      <c r="AS9">
        <v>0</v>
      </c>
      <c r="AT9">
        <v>1</v>
      </c>
      <c r="AU9">
        <v>0</v>
      </c>
      <c r="AV9">
        <v>0</v>
      </c>
      <c r="AW9">
        <v>0</v>
      </c>
      <c r="AX9">
        <v>9887.4153339999993</v>
      </c>
      <c r="AY9">
        <v>0</v>
      </c>
      <c r="AZ9">
        <v>1.4834454496518101E-23</v>
      </c>
      <c r="BA9">
        <v>1.4834454496518101E-23</v>
      </c>
      <c r="BB9">
        <v>0</v>
      </c>
      <c r="BC9">
        <v>1.9123640310453399E-23</v>
      </c>
      <c r="BD9">
        <v>1.9123640310453399E-23</v>
      </c>
      <c r="BE9">
        <v>0</v>
      </c>
      <c r="BF9">
        <v>8.1583194264894399E-22</v>
      </c>
      <c r="BG9">
        <v>8.1583194264894399E-22</v>
      </c>
      <c r="BH9">
        <v>0</v>
      </c>
      <c r="BI9">
        <v>1.03177219295752E-21</v>
      </c>
      <c r="BJ9">
        <v>1.03177219295752E-21</v>
      </c>
      <c r="BK9">
        <v>1.8428899999999999</v>
      </c>
      <c r="BL9">
        <v>4.3253273027659597E-23</v>
      </c>
      <c r="BM9">
        <v>1.7499980886193058E-22</v>
      </c>
      <c r="BN9">
        <v>7.4424990938658594E-22</v>
      </c>
      <c r="BO9">
        <v>-9.6250299123901098E-22</v>
      </c>
      <c r="BP9">
        <v>2.5314950132177172E-23</v>
      </c>
      <c r="BQ9">
        <v>1.7638857027250002E-22</v>
      </c>
      <c r="BR9">
        <v>3.760067882917173E-22</v>
      </c>
      <c r="BS9">
        <v>-5.7771030874775061E-22</v>
      </c>
      <c r="BT9">
        <v>1.171557466409835E-23</v>
      </c>
      <c r="BU9">
        <v>6.8032475226157787E-23</v>
      </c>
      <c r="BV9">
        <v>1.9091029162805474E-21</v>
      </c>
      <c r="BW9">
        <v>-1.9888509658233521E-21</v>
      </c>
      <c r="BX9">
        <v>-5.857259036511251E-24</v>
      </c>
      <c r="BY9">
        <v>-3.7958610013187724E-23</v>
      </c>
      <c r="BZ9">
        <v>-4.5106382958963313E-22</v>
      </c>
      <c r="CA9">
        <v>4.9487969857332372E-22</v>
      </c>
      <c r="CB9">
        <v>27.867488851311137</v>
      </c>
      <c r="CC9">
        <v>3.300547578839323</v>
      </c>
      <c r="CD9">
        <v>2385.0044757494543</v>
      </c>
      <c r="CE9">
        <v>1.2247124249079091</v>
      </c>
      <c r="CF9" s="3">
        <v>2417.3972246045128</v>
      </c>
    </row>
    <row r="10" spans="1:85" x14ac:dyDescent="0.3">
      <c r="A10">
        <f t="shared" ca="1" si="0"/>
        <v>423</v>
      </c>
      <c r="B10">
        <v>1</v>
      </c>
      <c r="C10">
        <v>10</v>
      </c>
      <c r="D10">
        <v>1</v>
      </c>
      <c r="E10">
        <v>1</v>
      </c>
      <c r="F10">
        <v>3030.14200183199</v>
      </c>
      <c r="G10">
        <v>4.3113172596376197</v>
      </c>
      <c r="H10">
        <v>2456.4398077505002</v>
      </c>
      <c r="I10">
        <v>4.2167825099415897</v>
      </c>
      <c r="J10">
        <v>2022.6730557600799</v>
      </c>
      <c r="K10">
        <v>4.8021535076074704</v>
      </c>
      <c r="L10">
        <v>2185.5334076120848</v>
      </c>
      <c r="M10">
        <v>3.8841908458355956</v>
      </c>
      <c r="N10">
        <v>9.6977790000000001E-3</v>
      </c>
      <c r="O10">
        <v>0.16476321199999999</v>
      </c>
      <c r="P10">
        <v>0.105767821</v>
      </c>
      <c r="Q10">
        <v>0.71977118799999995</v>
      </c>
      <c r="R10">
        <v>0.28022881199999999</v>
      </c>
      <c r="S10">
        <v>0.17446099099999998</v>
      </c>
      <c r="T10">
        <v>1.557782040342875</v>
      </c>
      <c r="U10">
        <v>9.16893144655027E-2</v>
      </c>
      <c r="V10">
        <v>16.989788280388737</v>
      </c>
      <c r="W10">
        <v>1.6494713548083777</v>
      </c>
      <c r="X10">
        <v>0.2289105409426308</v>
      </c>
      <c r="Y10">
        <f t="shared" si="1"/>
        <v>0.81635101427180878</v>
      </c>
      <c r="Z10">
        <v>8.9617556045203757E-5</v>
      </c>
      <c r="AA10">
        <v>1.5225833034138833E-3</v>
      </c>
      <c r="AB10">
        <v>9.7740458163117342E-4</v>
      </c>
      <c r="AC10">
        <v>6.6514337747140741E-3</v>
      </c>
      <c r="AD10">
        <v>2.5868367964256761E-2</v>
      </c>
      <c r="AE10">
        <v>1.6605896906195561E-2</v>
      </c>
      <c r="AF10">
        <v>0.11300645159341899</v>
      </c>
      <c r="AG10">
        <v>1.0659961712320504E-2</v>
      </c>
      <c r="AH10">
        <v>7.2543172707618161E-2</v>
      </c>
      <c r="AI10">
        <v>0.75207510990038573</v>
      </c>
      <c r="AJ10">
        <v>1.7812734339722899E-2</v>
      </c>
      <c r="AK10">
        <v>9.6424292958191105E-2</v>
      </c>
      <c r="AL10">
        <v>4.9162986148778903E-3</v>
      </c>
      <c r="AM10">
        <v>0.50509614948550896</v>
      </c>
      <c r="AN10">
        <v>-39889.638059999997</v>
      </c>
      <c r="AO10">
        <v>-348343.62700232235</v>
      </c>
      <c r="AP10">
        <v>-352404.36147557636</v>
      </c>
      <c r="AQ10">
        <v>-427398.13707497955</v>
      </c>
      <c r="AR10">
        <v>-241561.95291915856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10656.286690000001</v>
      </c>
      <c r="AY10">
        <v>0</v>
      </c>
      <c r="AZ10">
        <v>1.7401395960914099E-23</v>
      </c>
      <c r="BA10">
        <v>1.7401395960914099E-23</v>
      </c>
      <c r="BB10">
        <v>0</v>
      </c>
      <c r="BC10">
        <v>8.7989150132217496E-24</v>
      </c>
      <c r="BD10">
        <v>8.7989150132217496E-24</v>
      </c>
      <c r="BE10">
        <v>0</v>
      </c>
      <c r="BF10">
        <v>5.1841740952966496E-22</v>
      </c>
      <c r="BG10">
        <v>5.1841740952966496E-22</v>
      </c>
      <c r="BH10">
        <v>0</v>
      </c>
      <c r="BI10">
        <v>8.8991580250685603E-22</v>
      </c>
      <c r="BJ10">
        <v>8.8991580250685603E-22</v>
      </c>
      <c r="BK10">
        <v>1.85630836916308</v>
      </c>
      <c r="BL10">
        <v>3.3556689290037398E-23</v>
      </c>
      <c r="BM10">
        <v>2.7074794725097721E-22</v>
      </c>
      <c r="BN10">
        <v>2.8889132785162243E-22</v>
      </c>
      <c r="BO10">
        <v>-5.9319596442671622E-22</v>
      </c>
      <c r="BP10">
        <v>1.4771833677052105E-23</v>
      </c>
      <c r="BQ10">
        <v>2.4912713913824004E-22</v>
      </c>
      <c r="BR10">
        <v>2.3994253072769002E-22</v>
      </c>
      <c r="BS10">
        <v>-5.0384150353948623E-22</v>
      </c>
      <c r="BT10">
        <v>9.6457611069317785E-24</v>
      </c>
      <c r="BU10">
        <v>1.5712093313732114E-22</v>
      </c>
      <c r="BV10">
        <v>1.0413202826179443E-21</v>
      </c>
      <c r="BW10">
        <v>-1.208086976849233E-21</v>
      </c>
      <c r="BX10">
        <v>-4.7988387914293633E-24</v>
      </c>
      <c r="BY10">
        <v>-8.0116191553097423E-23</v>
      </c>
      <c r="BZ10">
        <v>-2.0794369350848073E-22</v>
      </c>
      <c r="CA10">
        <v>2.9285872385030218E-22</v>
      </c>
      <c r="CB10">
        <v>12.607076581103637</v>
      </c>
      <c r="CC10">
        <v>84.01296540323716</v>
      </c>
      <c r="CD10">
        <v>1713.1511928878708</v>
      </c>
      <c r="CE10">
        <v>4.0310558262097897</v>
      </c>
      <c r="CF10" s="3">
        <v>1813.8022906984213</v>
      </c>
    </row>
    <row r="11" spans="1:85" x14ac:dyDescent="0.3">
      <c r="A11">
        <f t="shared" ca="1" si="0"/>
        <v>194</v>
      </c>
      <c r="B11">
        <v>1</v>
      </c>
      <c r="C11">
        <v>11</v>
      </c>
      <c r="D11">
        <v>1</v>
      </c>
      <c r="E11">
        <v>1</v>
      </c>
      <c r="F11">
        <v>3200.41198928623</v>
      </c>
      <c r="G11">
        <v>4.2339712598602501</v>
      </c>
      <c r="H11">
        <v>2434.4955246711102</v>
      </c>
      <c r="I11">
        <v>4.2462935268564097</v>
      </c>
      <c r="J11">
        <v>2044.2732225249899</v>
      </c>
      <c r="K11">
        <v>4.8104266554989996</v>
      </c>
      <c r="L11">
        <v>2203.5440262203319</v>
      </c>
      <c r="M11">
        <v>3.8901795245812991</v>
      </c>
      <c r="N11">
        <v>8.6778979999999999E-3</v>
      </c>
      <c r="O11">
        <v>0.117467972</v>
      </c>
      <c r="P11">
        <v>0.12046018999999999</v>
      </c>
      <c r="Q11">
        <v>0.75339394000000004</v>
      </c>
      <c r="R11">
        <v>0.24660605999999999</v>
      </c>
      <c r="S11">
        <v>0.12614586999999999</v>
      </c>
      <c r="T11">
        <v>0.9751601089123304</v>
      </c>
      <c r="U11">
        <v>7.2039550991908619E-2</v>
      </c>
      <c r="V11">
        <v>13.536454565379774</v>
      </c>
      <c r="W11">
        <v>1.0471996599042388</v>
      </c>
      <c r="X11">
        <v>0.1559183924415426</v>
      </c>
      <c r="Y11">
        <f t="shared" si="1"/>
        <v>0.76104455520485936</v>
      </c>
      <c r="Z11">
        <v>7.2529798567708321E-5</v>
      </c>
      <c r="AA11">
        <v>9.8179632294793061E-4</v>
      </c>
      <c r="AB11">
        <v>1.0068052558497313E-3</v>
      </c>
      <c r="AC11">
        <v>6.2968602201053901E-3</v>
      </c>
      <c r="AD11">
        <v>1.329004131804159E-2</v>
      </c>
      <c r="AE11">
        <v>1.3628573601995446E-2</v>
      </c>
      <c r="AF11">
        <v>8.5237162274003894E-2</v>
      </c>
      <c r="AG11">
        <v>1.397572919302085E-2</v>
      </c>
      <c r="AH11">
        <v>8.7408376834728546E-2</v>
      </c>
      <c r="AI11">
        <v>0.77810212518073907</v>
      </c>
      <c r="AJ11">
        <v>1.21087933670077E-2</v>
      </c>
      <c r="AK11">
        <v>5.4788501266039902E-2</v>
      </c>
      <c r="AL11">
        <v>5.2639880860585603E-3</v>
      </c>
      <c r="AM11">
        <v>0.55925704392989295</v>
      </c>
      <c r="AN11">
        <v>-39841.895450000004</v>
      </c>
      <c r="AO11">
        <v>-345863.02991519467</v>
      </c>
      <c r="AP11">
        <v>-348771.4780062816</v>
      </c>
      <c r="AQ11">
        <v>-427837.29425275343</v>
      </c>
      <c r="AR11">
        <v>-242216.58132485324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10339.683349999999</v>
      </c>
      <c r="AY11">
        <v>0</v>
      </c>
      <c r="AZ11">
        <v>1.6266312873672201E-23</v>
      </c>
      <c r="BA11">
        <v>1.6266312873672201E-23</v>
      </c>
      <c r="BB11">
        <v>0</v>
      </c>
      <c r="BC11">
        <v>1.28508886569229E-23</v>
      </c>
      <c r="BD11">
        <v>1.28508886569229E-23</v>
      </c>
      <c r="BE11">
        <v>0</v>
      </c>
      <c r="BF11">
        <v>6.3877878974535103E-22</v>
      </c>
      <c r="BG11">
        <v>6.3877878974535103E-22</v>
      </c>
      <c r="BH11">
        <v>0</v>
      </c>
      <c r="BI11">
        <v>8.5391371596424496E-22</v>
      </c>
      <c r="BJ11">
        <v>8.5391371596424496E-22</v>
      </c>
      <c r="BK11">
        <v>1.8550504949505</v>
      </c>
      <c r="BL11">
        <v>2.9981636000726297E-23</v>
      </c>
      <c r="BM11">
        <v>1.8154622003628043E-22</v>
      </c>
      <c r="BN11">
        <v>4.653198573160921E-22</v>
      </c>
      <c r="BO11">
        <v>-6.7684771340388551E-22</v>
      </c>
      <c r="BP11">
        <v>1.2350399472977451E-23</v>
      </c>
      <c r="BQ11">
        <v>1.7440344985152145E-22</v>
      </c>
      <c r="BR11">
        <v>2.9794352975469129E-22</v>
      </c>
      <c r="BS11">
        <v>-4.8469737913075746E-22</v>
      </c>
      <c r="BT11">
        <v>6.312413984532438E-24</v>
      </c>
      <c r="BU11">
        <v>7.9103035829829148E-23</v>
      </c>
      <c r="BV11">
        <v>1.3750118337067765E-21</v>
      </c>
      <c r="BW11">
        <v>-1.4604272840181947E-21</v>
      </c>
      <c r="BX11">
        <v>-2.934946579761399E-24</v>
      </c>
      <c r="BY11">
        <v>-3.9840493393801327E-23</v>
      </c>
      <c r="BZ11">
        <v>-2.6630557839550968E-22</v>
      </c>
      <c r="CA11">
        <v>3.090810184565872E-22</v>
      </c>
      <c r="CB11">
        <v>10.390060402451706</v>
      </c>
      <c r="CC11">
        <v>9.9292809081431894</v>
      </c>
      <c r="CD11">
        <v>2514.8779016319882</v>
      </c>
      <c r="CE11">
        <v>8.0396709065805787</v>
      </c>
      <c r="CF11" s="3">
        <v>2543.236913849164</v>
      </c>
    </row>
    <row r="12" spans="1:85" x14ac:dyDescent="0.3">
      <c r="A12">
        <f t="shared" ca="1" si="0"/>
        <v>769</v>
      </c>
      <c r="B12">
        <v>1</v>
      </c>
      <c r="C12">
        <v>11</v>
      </c>
      <c r="D12">
        <v>1</v>
      </c>
      <c r="E12">
        <v>1</v>
      </c>
      <c r="F12">
        <v>3200.41198928623</v>
      </c>
      <c r="G12">
        <v>4.2339712598602501</v>
      </c>
      <c r="H12">
        <v>2434.4955246711102</v>
      </c>
      <c r="I12">
        <v>4.2462935268564097</v>
      </c>
      <c r="J12">
        <v>2044.2732225249899</v>
      </c>
      <c r="K12">
        <v>4.8104266554989996</v>
      </c>
      <c r="L12">
        <v>2203.5440262203319</v>
      </c>
      <c r="M12">
        <v>3.8901795245812991</v>
      </c>
      <c r="N12">
        <v>8.6778979999999999E-3</v>
      </c>
      <c r="O12">
        <v>0.117467972</v>
      </c>
      <c r="P12">
        <v>0.12046018999999999</v>
      </c>
      <c r="Q12">
        <v>0.75339394000000004</v>
      </c>
      <c r="R12">
        <v>0.24660605999999999</v>
      </c>
      <c r="S12">
        <v>0.12614586999999999</v>
      </c>
      <c r="T12">
        <v>0.9751601089123304</v>
      </c>
      <c r="U12">
        <v>7.2039550991908619E-2</v>
      </c>
      <c r="V12">
        <v>13.536454565379774</v>
      </c>
      <c r="W12">
        <v>1.0471996599042388</v>
      </c>
      <c r="X12">
        <v>0.1559183924415426</v>
      </c>
      <c r="Y12">
        <f t="shared" si="1"/>
        <v>0.76104455520485936</v>
      </c>
      <c r="Z12">
        <v>7.2529798567708321E-5</v>
      </c>
      <c r="AA12">
        <v>9.8179632294793061E-4</v>
      </c>
      <c r="AB12">
        <v>1.0068052558497313E-3</v>
      </c>
      <c r="AC12">
        <v>6.2968602201053901E-3</v>
      </c>
      <c r="AD12">
        <v>1.329004131804159E-2</v>
      </c>
      <c r="AE12">
        <v>1.3628573601995446E-2</v>
      </c>
      <c r="AF12">
        <v>8.5237162274003894E-2</v>
      </c>
      <c r="AG12">
        <v>1.397572919302085E-2</v>
      </c>
      <c r="AH12">
        <v>8.7408376834728546E-2</v>
      </c>
      <c r="AI12">
        <v>0.77810212518073907</v>
      </c>
      <c r="AJ12">
        <v>1.21087933670077E-2</v>
      </c>
      <c r="AK12">
        <v>5.4788501266039902E-2</v>
      </c>
      <c r="AL12">
        <v>5.2639880860585603E-3</v>
      </c>
      <c r="AM12">
        <v>0.55925704392989295</v>
      </c>
      <c r="AN12">
        <v>-39841.895450000004</v>
      </c>
      <c r="AO12">
        <v>-345863.02991519467</v>
      </c>
      <c r="AP12">
        <v>-348771.4780062816</v>
      </c>
      <c r="AQ12">
        <v>-427837.29425275343</v>
      </c>
      <c r="AR12">
        <v>-242216.58132485324</v>
      </c>
      <c r="AS12">
        <v>0</v>
      </c>
      <c r="AT12">
        <v>1</v>
      </c>
      <c r="AU12">
        <v>0</v>
      </c>
      <c r="AV12">
        <v>0</v>
      </c>
      <c r="AW12">
        <v>0</v>
      </c>
      <c r="AX12">
        <v>10339.683349999999</v>
      </c>
      <c r="AY12">
        <v>0</v>
      </c>
      <c r="AZ12">
        <v>1.6266312873672201E-23</v>
      </c>
      <c r="BA12">
        <v>1.6266312873672201E-23</v>
      </c>
      <c r="BB12">
        <v>0</v>
      </c>
      <c r="BC12">
        <v>1.28508886569229E-23</v>
      </c>
      <c r="BD12">
        <v>1.28508886569229E-23</v>
      </c>
      <c r="BE12">
        <v>0</v>
      </c>
      <c r="BF12">
        <v>6.3877878974535103E-22</v>
      </c>
      <c r="BG12">
        <v>6.3877878974535103E-22</v>
      </c>
      <c r="BH12">
        <v>0</v>
      </c>
      <c r="BI12">
        <v>8.5391371596424496E-22</v>
      </c>
      <c r="BJ12">
        <v>8.5391371596424496E-22</v>
      </c>
      <c r="BK12">
        <v>1.8550504949505</v>
      </c>
      <c r="BL12">
        <v>2.9981636000726297E-23</v>
      </c>
      <c r="BM12">
        <v>1.8154622003628043E-22</v>
      </c>
      <c r="BN12">
        <v>4.653198573160921E-22</v>
      </c>
      <c r="BO12">
        <v>-6.7684771340388551E-22</v>
      </c>
      <c r="BP12">
        <v>1.2350399472977451E-23</v>
      </c>
      <c r="BQ12">
        <v>1.7440344985152145E-22</v>
      </c>
      <c r="BR12">
        <v>2.9794352975469129E-22</v>
      </c>
      <c r="BS12">
        <v>-4.8469737913075746E-22</v>
      </c>
      <c r="BT12">
        <v>6.312413984532438E-24</v>
      </c>
      <c r="BU12">
        <v>7.9103035829829148E-23</v>
      </c>
      <c r="BV12">
        <v>1.3750118337067765E-21</v>
      </c>
      <c r="BW12">
        <v>-1.4604272840181947E-21</v>
      </c>
      <c r="BX12">
        <v>-2.934946579761399E-24</v>
      </c>
      <c r="BY12">
        <v>-3.9840493393801327E-23</v>
      </c>
      <c r="BZ12">
        <v>-2.6630557839550968E-22</v>
      </c>
      <c r="CA12">
        <v>3.090810184565872E-22</v>
      </c>
      <c r="CB12">
        <v>15.014037689829674</v>
      </c>
      <c r="CC12">
        <v>56.637855441245442</v>
      </c>
      <c r="CD12">
        <v>2686.4536363829807</v>
      </c>
      <c r="CE12">
        <v>4.4642585971518969</v>
      </c>
      <c r="CF12" s="3">
        <v>2762.5697881112078</v>
      </c>
    </row>
    <row r="13" spans="1:85" x14ac:dyDescent="0.3">
      <c r="A13">
        <f t="shared" ca="1" si="0"/>
        <v>68</v>
      </c>
      <c r="B13">
        <v>1</v>
      </c>
      <c r="C13">
        <v>12</v>
      </c>
      <c r="D13">
        <v>1</v>
      </c>
      <c r="E13">
        <v>1</v>
      </c>
      <c r="F13">
        <v>2906.6930965392198</v>
      </c>
      <c r="G13">
        <v>4.3613619230661502</v>
      </c>
      <c r="H13">
        <v>2466.1621625580801</v>
      </c>
      <c r="I13">
        <v>4.1964993616844897</v>
      </c>
      <c r="J13">
        <v>2009.6462698105499</v>
      </c>
      <c r="K13">
        <v>4.8006255501892703</v>
      </c>
      <c r="L13">
        <v>2169.6607862243563</v>
      </c>
      <c r="M13">
        <v>3.8804390538074012</v>
      </c>
      <c r="N13">
        <v>5.0185840000000004E-3</v>
      </c>
      <c r="O13">
        <v>0.20210450699999999</v>
      </c>
      <c r="P13">
        <v>9.5101840000000007E-2</v>
      </c>
      <c r="Q13">
        <v>0.69777506899999997</v>
      </c>
      <c r="R13">
        <v>0.30222493099999997</v>
      </c>
      <c r="S13">
        <v>0.20712309099999998</v>
      </c>
      <c r="T13">
        <v>2.1251377155268498</v>
      </c>
      <c r="U13">
        <v>5.2770629884763533E-2</v>
      </c>
      <c r="V13">
        <v>40.271221324580793</v>
      </c>
      <c r="W13">
        <v>2.177908345411613</v>
      </c>
      <c r="X13">
        <v>0.28964134142774883</v>
      </c>
      <c r="Y13">
        <f t="shared" si="1"/>
        <v>0.82458709350087633</v>
      </c>
      <c r="Z13">
        <v>2.3772725103727179E-5</v>
      </c>
      <c r="AA13">
        <v>9.573566741406151E-4</v>
      </c>
      <c r="AB13">
        <v>4.5049159268404108E-4</v>
      </c>
      <c r="AC13">
        <v>3.3053177748088428E-3</v>
      </c>
      <c r="AD13">
        <v>3.8553922510881286E-2</v>
      </c>
      <c r="AE13">
        <v>1.814184663384192E-2</v>
      </c>
      <c r="AF13">
        <v>0.13310918365739779</v>
      </c>
      <c r="AG13">
        <v>8.5367863462647714E-3</v>
      </c>
      <c r="AH13">
        <v>6.2635556597045422E-2</v>
      </c>
      <c r="AI13">
        <v>0.73428576548783153</v>
      </c>
      <c r="AJ13">
        <v>1.1124628525960301E-2</v>
      </c>
      <c r="AK13">
        <v>0.13375466252677201</v>
      </c>
      <c r="AL13">
        <v>4.6041102638199397E-3</v>
      </c>
      <c r="AM13">
        <v>0.47071888882164198</v>
      </c>
      <c r="AN13">
        <v>-39739.741880000001</v>
      </c>
      <c r="AO13">
        <v>-345318.23362800601</v>
      </c>
      <c r="AP13">
        <v>-354507.50029681972</v>
      </c>
      <c r="AQ13">
        <v>-426976.50238190388</v>
      </c>
      <c r="AR13">
        <v>-241108.94787817571</v>
      </c>
      <c r="AS13">
        <v>0</v>
      </c>
      <c r="AT13">
        <v>1</v>
      </c>
      <c r="AU13">
        <v>0</v>
      </c>
      <c r="AV13">
        <v>0</v>
      </c>
      <c r="AW13">
        <v>0</v>
      </c>
      <c r="AX13">
        <v>10879</v>
      </c>
      <c r="AY13">
        <v>0</v>
      </c>
      <c r="AZ13">
        <v>1.8356548095728001E-23</v>
      </c>
      <c r="BA13">
        <v>1.8356548095728001E-23</v>
      </c>
      <c r="BB13">
        <v>0</v>
      </c>
      <c r="BC13">
        <v>6.6959077644692202E-24</v>
      </c>
      <c r="BD13">
        <v>6.6959077644692202E-24</v>
      </c>
      <c r="BE13">
        <v>0</v>
      </c>
      <c r="BF13">
        <v>4.5594955914869703E-22</v>
      </c>
      <c r="BG13">
        <v>4.5594955914869703E-22</v>
      </c>
      <c r="BH13">
        <v>0</v>
      </c>
      <c r="BI13">
        <v>9.8340117860243103E-22</v>
      </c>
      <c r="BJ13">
        <v>9.8340117860243103E-22</v>
      </c>
      <c r="BK13">
        <v>1.8583460000000001</v>
      </c>
      <c r="BL13">
        <v>2.7041439857849201E-23</v>
      </c>
      <c r="BM13">
        <v>3.5403566918514403E-22</v>
      </c>
      <c r="BN13">
        <v>1.6804687313218238E-22</v>
      </c>
      <c r="BO13">
        <v>-5.4912398224780627E-22</v>
      </c>
      <c r="BP13">
        <v>8.4315654185595562E-24</v>
      </c>
      <c r="BQ13">
        <v>3.3189948092081291E-22</v>
      </c>
      <c r="BR13">
        <v>2.2205562742441851E-22</v>
      </c>
      <c r="BS13">
        <v>-5.6238667371142791E-22</v>
      </c>
      <c r="BT13">
        <v>6.0460036165986536E-24</v>
      </c>
      <c r="BU13">
        <v>2.4166588340963408E-22</v>
      </c>
      <c r="BV13">
        <v>8.5089297262619014E-22</v>
      </c>
      <c r="BW13">
        <v>-1.0986048597031628E-21</v>
      </c>
      <c r="BX13">
        <v>-3.2661577376325176E-24</v>
      </c>
      <c r="BY13">
        <v>-1.2906917306691343E-22</v>
      </c>
      <c r="BZ13">
        <v>-1.8028722440212045E-22</v>
      </c>
      <c r="CA13">
        <v>3.126225551984154E-22</v>
      </c>
      <c r="CB13">
        <v>11.704629418359247</v>
      </c>
      <c r="CC13">
        <v>215.38778896952476</v>
      </c>
      <c r="CD13">
        <v>1872.2922544225917</v>
      </c>
      <c r="CE13">
        <v>0.8662787609154855</v>
      </c>
      <c r="CF13" s="3">
        <v>2100.2509515713914</v>
      </c>
    </row>
    <row r="14" spans="1:85" x14ac:dyDescent="0.3">
      <c r="A14">
        <f t="shared" ca="1" si="0"/>
        <v>286</v>
      </c>
      <c r="B14">
        <v>1</v>
      </c>
      <c r="C14">
        <v>12</v>
      </c>
      <c r="D14">
        <v>1</v>
      </c>
      <c r="E14">
        <v>1</v>
      </c>
      <c r="F14">
        <v>2906.6930965392198</v>
      </c>
      <c r="G14">
        <v>4.3613619230661502</v>
      </c>
      <c r="H14">
        <v>2466.1621625580801</v>
      </c>
      <c r="I14">
        <v>4.1964993616844897</v>
      </c>
      <c r="J14">
        <v>2009.6462698105499</v>
      </c>
      <c r="K14">
        <v>4.8006255501892703</v>
      </c>
      <c r="L14">
        <v>2169.6607862243563</v>
      </c>
      <c r="M14">
        <v>3.8804390538074012</v>
      </c>
      <c r="N14">
        <v>5.0185840000000004E-3</v>
      </c>
      <c r="O14">
        <v>0.20210450699999999</v>
      </c>
      <c r="P14">
        <v>9.5101840000000007E-2</v>
      </c>
      <c r="Q14">
        <v>0.69777506899999997</v>
      </c>
      <c r="R14">
        <v>0.30222493099999997</v>
      </c>
      <c r="S14">
        <v>0.20712309099999998</v>
      </c>
      <c r="T14">
        <v>2.1251377155268498</v>
      </c>
      <c r="U14">
        <v>5.2770629884763533E-2</v>
      </c>
      <c r="V14">
        <v>40.271221324580793</v>
      </c>
      <c r="W14">
        <v>2.177908345411613</v>
      </c>
      <c r="X14">
        <v>0.28964134142774883</v>
      </c>
      <c r="Y14">
        <f t="shared" si="1"/>
        <v>0.82458709350087633</v>
      </c>
      <c r="Z14">
        <v>2.3772725103727179E-5</v>
      </c>
      <c r="AA14">
        <v>9.573566741406151E-4</v>
      </c>
      <c r="AB14">
        <v>4.5049159268404108E-4</v>
      </c>
      <c r="AC14">
        <v>3.3053177748088428E-3</v>
      </c>
      <c r="AD14">
        <v>3.8553922510881286E-2</v>
      </c>
      <c r="AE14">
        <v>1.814184663384192E-2</v>
      </c>
      <c r="AF14">
        <v>0.13310918365739779</v>
      </c>
      <c r="AG14">
        <v>8.5367863462647714E-3</v>
      </c>
      <c r="AH14">
        <v>6.2635556597045422E-2</v>
      </c>
      <c r="AI14">
        <v>0.73428576548783153</v>
      </c>
      <c r="AJ14">
        <v>1.1124628525960301E-2</v>
      </c>
      <c r="AK14">
        <v>0.13375466252677201</v>
      </c>
      <c r="AL14">
        <v>4.6041102638199397E-3</v>
      </c>
      <c r="AM14">
        <v>0.47071888882164198</v>
      </c>
      <c r="AN14">
        <v>-39739.741880000001</v>
      </c>
      <c r="AO14">
        <v>-345318.23362800601</v>
      </c>
      <c r="AP14">
        <v>-354507.50029681972</v>
      </c>
      <c r="AQ14">
        <v>-426976.50238190388</v>
      </c>
      <c r="AR14">
        <v>-241108.94787817571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10879</v>
      </c>
      <c r="AY14">
        <v>0</v>
      </c>
      <c r="AZ14">
        <v>1.8356548095728001E-23</v>
      </c>
      <c r="BA14">
        <v>1.8356548095728001E-23</v>
      </c>
      <c r="BB14">
        <v>0</v>
      </c>
      <c r="BC14">
        <v>6.6959077644692202E-24</v>
      </c>
      <c r="BD14">
        <v>6.6959077644692202E-24</v>
      </c>
      <c r="BE14">
        <v>0</v>
      </c>
      <c r="BF14">
        <v>4.5594955914869703E-22</v>
      </c>
      <c r="BG14">
        <v>4.5594955914869703E-22</v>
      </c>
      <c r="BH14">
        <v>0</v>
      </c>
      <c r="BI14">
        <v>9.8340117860243103E-22</v>
      </c>
      <c r="BJ14">
        <v>9.8340117860243103E-22</v>
      </c>
      <c r="BK14">
        <v>1.8583460000000001</v>
      </c>
      <c r="BL14">
        <v>2.7041439857849201E-23</v>
      </c>
      <c r="BM14">
        <v>3.5403566918514403E-22</v>
      </c>
      <c r="BN14">
        <v>1.6804687313218238E-22</v>
      </c>
      <c r="BO14">
        <v>-5.4912398224780627E-22</v>
      </c>
      <c r="BP14">
        <v>8.4315654185595562E-24</v>
      </c>
      <c r="BQ14">
        <v>3.3189948092081291E-22</v>
      </c>
      <c r="BR14">
        <v>2.2205562742441851E-22</v>
      </c>
      <c r="BS14">
        <v>-5.6238667371142791E-22</v>
      </c>
      <c r="BT14">
        <v>6.0460036165986536E-24</v>
      </c>
      <c r="BU14">
        <v>2.4166588340963408E-22</v>
      </c>
      <c r="BV14">
        <v>8.5089297262619014E-22</v>
      </c>
      <c r="BW14">
        <v>-1.0986048597031628E-21</v>
      </c>
      <c r="BX14">
        <v>-3.2661577376325176E-24</v>
      </c>
      <c r="BY14">
        <v>-1.2906917306691343E-22</v>
      </c>
      <c r="BZ14">
        <v>-1.8028722440212045E-22</v>
      </c>
      <c r="CA14">
        <v>3.126225551984154E-22</v>
      </c>
      <c r="CB14">
        <v>7.5063139515859154</v>
      </c>
      <c r="CC14">
        <v>198.12119052748571</v>
      </c>
      <c r="CD14">
        <v>2685.1619289631799</v>
      </c>
      <c r="CE14">
        <v>3.9584682630614214</v>
      </c>
      <c r="CF14" s="3">
        <v>2894.7479017053133</v>
      </c>
    </row>
    <row r="15" spans="1:85" x14ac:dyDescent="0.3">
      <c r="A15">
        <f t="shared" ca="1" si="0"/>
        <v>508</v>
      </c>
      <c r="B15">
        <v>1</v>
      </c>
      <c r="C15">
        <v>13</v>
      </c>
      <c r="D15">
        <v>1</v>
      </c>
      <c r="E15">
        <v>1</v>
      </c>
      <c r="F15">
        <v>3001.9530976804299</v>
      </c>
      <c r="G15">
        <v>4.4173521815466499</v>
      </c>
      <c r="H15">
        <v>2440.8924245026901</v>
      </c>
      <c r="I15">
        <v>4.23194758054834</v>
      </c>
      <c r="J15">
        <v>2011.4258659919401</v>
      </c>
      <c r="K15">
        <v>4.81806421333616</v>
      </c>
      <c r="L15">
        <v>2170.6600470819053</v>
      </c>
      <c r="M15">
        <v>3.911467363395333</v>
      </c>
      <c r="N15">
        <v>9.0986869999999994E-3</v>
      </c>
      <c r="O15">
        <v>0.16963903899999999</v>
      </c>
      <c r="P15">
        <v>8.3798467000000001E-2</v>
      </c>
      <c r="Q15">
        <v>0.73746380700000003</v>
      </c>
      <c r="R15">
        <v>0.26253619299999997</v>
      </c>
      <c r="S15">
        <v>0.17873772599999999</v>
      </c>
      <c r="T15">
        <v>2.024369240549472</v>
      </c>
      <c r="U15">
        <v>0.10857820346522568</v>
      </c>
      <c r="V15">
        <v>18.644342749673662</v>
      </c>
      <c r="W15">
        <v>2.1329474440146976</v>
      </c>
      <c r="X15">
        <v>0.23003032472887172</v>
      </c>
      <c r="Y15">
        <f t="shared" si="1"/>
        <v>0.77606494015388794</v>
      </c>
      <c r="Z15">
        <v>7.9231641681147387E-5</v>
      </c>
      <c r="AA15">
        <v>1.477221884122642E-3</v>
      </c>
      <c r="AB15">
        <v>7.2971958599888699E-4</v>
      </c>
      <c r="AC15">
        <v>6.4218571436778556E-3</v>
      </c>
      <c r="AD15">
        <v>2.7541831124901241E-2</v>
      </c>
      <c r="AE15">
        <v>1.3605142072513213E-2</v>
      </c>
      <c r="AF15">
        <v>0.11973130567617024</v>
      </c>
      <c r="AG15">
        <v>6.7206820771591978E-3</v>
      </c>
      <c r="AH15">
        <v>5.9144993550520317E-2</v>
      </c>
      <c r="AI15">
        <v>0.76454801524325522</v>
      </c>
      <c r="AJ15">
        <v>1.5728623875379901E-2</v>
      </c>
      <c r="AK15">
        <v>9.2313659874773205E-2</v>
      </c>
      <c r="AL15">
        <v>3.15368402112865E-3</v>
      </c>
      <c r="AM15">
        <v>0.54133543314271504</v>
      </c>
      <c r="AN15">
        <v>-39191.541210000003</v>
      </c>
      <c r="AO15">
        <v>-347543.94108480599</v>
      </c>
      <c r="AP15">
        <v>-352124.37460516847</v>
      </c>
      <c r="AQ15">
        <v>-424544.77126424259</v>
      </c>
      <c r="AR15">
        <v>-242007.26244560181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10977.890810000001</v>
      </c>
      <c r="AY15">
        <v>0</v>
      </c>
      <c r="AZ15">
        <v>1.8271379036801799E-23</v>
      </c>
      <c r="BA15">
        <v>1.8271379036801799E-23</v>
      </c>
      <c r="BB15">
        <v>0</v>
      </c>
      <c r="BC15">
        <v>7.0949584318895293E-24</v>
      </c>
      <c r="BD15">
        <v>7.0949584318895293E-24</v>
      </c>
      <c r="BE15">
        <v>0</v>
      </c>
      <c r="BF15">
        <v>4.3927912886156399E-22</v>
      </c>
      <c r="BG15">
        <v>4.3927912886156399E-22</v>
      </c>
      <c r="BH15">
        <v>0</v>
      </c>
      <c r="BI15">
        <v>7.0895995810164301E-22</v>
      </c>
      <c r="BJ15">
        <v>7.0895995810164301E-22</v>
      </c>
      <c r="BK15">
        <v>1.8639889999999899</v>
      </c>
      <c r="BL15">
        <v>3.0343272731134698E-23</v>
      </c>
      <c r="BM15">
        <v>2.2846825172500515E-22</v>
      </c>
      <c r="BN15">
        <v>1.3981669989875201E-22</v>
      </c>
      <c r="BO15">
        <v>-3.9862822428835826E-22</v>
      </c>
      <c r="BP15">
        <v>1.1658293716937286E-23</v>
      </c>
      <c r="BQ15">
        <v>2.0978492569896101E-22</v>
      </c>
      <c r="BR15">
        <v>1.8304171544181812E-22</v>
      </c>
      <c r="BS15">
        <v>-4.0448493489970134E-22</v>
      </c>
      <c r="BT15">
        <v>6.8931904370477334E-24</v>
      </c>
      <c r="BU15">
        <v>1.2571688893049467E-22</v>
      </c>
      <c r="BV15">
        <v>7.6793781918064913E-22</v>
      </c>
      <c r="BW15">
        <v>-9.0054789833135354E-22</v>
      </c>
      <c r="BX15">
        <v>-3.4650385681702191E-24</v>
      </c>
      <c r="BY15">
        <v>-6.2542182169277461E-23</v>
      </c>
      <c r="BZ15">
        <v>-1.2936639303184551E-22</v>
      </c>
      <c r="CA15">
        <v>1.9537361375431155E-22</v>
      </c>
      <c r="CB15">
        <v>2.9394197254225105</v>
      </c>
      <c r="CC15">
        <v>173.00837526780285</v>
      </c>
      <c r="CD15">
        <v>1120.1494827710553</v>
      </c>
      <c r="CE15">
        <v>2.8697258248546653</v>
      </c>
      <c r="CF15" s="3">
        <v>1298.9670035891354</v>
      </c>
    </row>
    <row r="16" spans="1:85" x14ac:dyDescent="0.3">
      <c r="A16">
        <f t="shared" ca="1" si="0"/>
        <v>687</v>
      </c>
      <c r="B16">
        <v>1</v>
      </c>
      <c r="C16">
        <v>13</v>
      </c>
      <c r="D16">
        <v>1</v>
      </c>
      <c r="E16">
        <v>1</v>
      </c>
      <c r="F16">
        <v>3001.9530976804299</v>
      </c>
      <c r="G16">
        <v>4.4173521815466499</v>
      </c>
      <c r="H16">
        <v>2440.8924245026901</v>
      </c>
      <c r="I16">
        <v>4.23194758054834</v>
      </c>
      <c r="J16">
        <v>2011.4258659919401</v>
      </c>
      <c r="K16">
        <v>4.81806421333616</v>
      </c>
      <c r="L16">
        <v>2170.6600470819053</v>
      </c>
      <c r="M16">
        <v>3.911467363395333</v>
      </c>
      <c r="N16">
        <v>9.0986869999999994E-3</v>
      </c>
      <c r="O16">
        <v>0.16963903899999999</v>
      </c>
      <c r="P16">
        <v>8.3798467000000001E-2</v>
      </c>
      <c r="Q16">
        <v>0.73746380700000003</v>
      </c>
      <c r="R16">
        <v>0.26253619299999997</v>
      </c>
      <c r="S16">
        <v>0.17873772599999999</v>
      </c>
      <c r="T16">
        <v>2.024369240549472</v>
      </c>
      <c r="U16">
        <v>0.10857820346522568</v>
      </c>
      <c r="V16">
        <v>18.644342749673662</v>
      </c>
      <c r="W16">
        <v>2.1329474440146976</v>
      </c>
      <c r="X16">
        <v>0.23003032472887172</v>
      </c>
      <c r="Y16">
        <f t="shared" si="1"/>
        <v>0.77606494015388794</v>
      </c>
      <c r="Z16">
        <v>7.9231641681147387E-5</v>
      </c>
      <c r="AA16">
        <v>1.477221884122642E-3</v>
      </c>
      <c r="AB16">
        <v>7.2971958599888699E-4</v>
      </c>
      <c r="AC16">
        <v>6.4218571436778556E-3</v>
      </c>
      <c r="AD16">
        <v>2.7541831124901241E-2</v>
      </c>
      <c r="AE16">
        <v>1.3605142072513213E-2</v>
      </c>
      <c r="AF16">
        <v>0.11973130567617024</v>
      </c>
      <c r="AG16">
        <v>6.7206820771591978E-3</v>
      </c>
      <c r="AH16">
        <v>5.9144993550520317E-2</v>
      </c>
      <c r="AI16">
        <v>0.76454801524325522</v>
      </c>
      <c r="AJ16">
        <v>1.5728623875379901E-2</v>
      </c>
      <c r="AK16">
        <v>9.2313659874773205E-2</v>
      </c>
      <c r="AL16">
        <v>3.15368402112865E-3</v>
      </c>
      <c r="AM16">
        <v>0.54133543314271504</v>
      </c>
      <c r="AN16">
        <v>-39191.541210000003</v>
      </c>
      <c r="AO16">
        <v>-347543.94108480599</v>
      </c>
      <c r="AP16">
        <v>-352124.37460516847</v>
      </c>
      <c r="AQ16">
        <v>-424544.77126424259</v>
      </c>
      <c r="AR16">
        <v>-242007.26244560181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10977.890810000001</v>
      </c>
      <c r="AY16">
        <v>0</v>
      </c>
      <c r="AZ16">
        <v>1.8271379036801799E-23</v>
      </c>
      <c r="BA16">
        <v>1.8271379036801799E-23</v>
      </c>
      <c r="BB16">
        <v>0</v>
      </c>
      <c r="BC16">
        <v>7.0949584318895293E-24</v>
      </c>
      <c r="BD16">
        <v>7.0949584318895293E-24</v>
      </c>
      <c r="BE16">
        <v>0</v>
      </c>
      <c r="BF16">
        <v>4.3927912886156399E-22</v>
      </c>
      <c r="BG16">
        <v>4.3927912886156399E-22</v>
      </c>
      <c r="BH16">
        <v>0</v>
      </c>
      <c r="BI16">
        <v>7.0895995810164301E-22</v>
      </c>
      <c r="BJ16">
        <v>7.0895995810164301E-22</v>
      </c>
      <c r="BK16">
        <v>1.8639889999999899</v>
      </c>
      <c r="BL16">
        <v>3.0343272731134698E-23</v>
      </c>
      <c r="BM16">
        <v>2.2846825172500515E-22</v>
      </c>
      <c r="BN16">
        <v>1.3981669989875201E-22</v>
      </c>
      <c r="BO16">
        <v>-3.9862822428835826E-22</v>
      </c>
      <c r="BP16">
        <v>1.1658293716937286E-23</v>
      </c>
      <c r="BQ16">
        <v>2.0978492569896101E-22</v>
      </c>
      <c r="BR16">
        <v>1.8304171544181812E-22</v>
      </c>
      <c r="BS16">
        <v>-4.0448493489970134E-22</v>
      </c>
      <c r="BT16">
        <v>6.8931904370477334E-24</v>
      </c>
      <c r="BU16">
        <v>1.2571688893049467E-22</v>
      </c>
      <c r="BV16">
        <v>7.6793781918064913E-22</v>
      </c>
      <c r="BW16">
        <v>-9.0054789833135354E-22</v>
      </c>
      <c r="BX16">
        <v>-3.4650385681702191E-24</v>
      </c>
      <c r="BY16">
        <v>-6.2542182169277461E-23</v>
      </c>
      <c r="BZ16">
        <v>-1.2936639303184551E-22</v>
      </c>
      <c r="CA16">
        <v>1.9537361375431155E-22</v>
      </c>
      <c r="CB16">
        <v>7.5544189439325873</v>
      </c>
      <c r="CC16">
        <v>187.04753708130517</v>
      </c>
      <c r="CD16">
        <v>2117.4896286437288</v>
      </c>
      <c r="CE16">
        <v>3.378697836650514</v>
      </c>
      <c r="CF16" s="3">
        <v>2315.470282505617</v>
      </c>
    </row>
    <row r="17" spans="1:84" x14ac:dyDescent="0.3">
      <c r="A17">
        <f t="shared" ca="1" si="0"/>
        <v>582</v>
      </c>
      <c r="B17">
        <v>1</v>
      </c>
      <c r="C17">
        <v>14</v>
      </c>
      <c r="D17">
        <v>1</v>
      </c>
      <c r="E17">
        <v>1</v>
      </c>
      <c r="F17">
        <v>2944.60011407813</v>
      </c>
      <c r="G17">
        <v>4.5503896088212299</v>
      </c>
      <c r="H17">
        <v>2457.7962368661701</v>
      </c>
      <c r="I17">
        <v>4.1858660563477503</v>
      </c>
      <c r="J17">
        <v>1988.2505014215701</v>
      </c>
      <c r="K17">
        <v>4.8196598862734197</v>
      </c>
      <c r="L17">
        <v>2166.5500853037656</v>
      </c>
      <c r="M17">
        <v>3.9068580890056537</v>
      </c>
      <c r="N17">
        <v>4.2026930000000004E-3</v>
      </c>
      <c r="O17">
        <v>0.26024812899999999</v>
      </c>
      <c r="P17">
        <v>4.7458061000000003E-2</v>
      </c>
      <c r="Q17">
        <v>0.68809111700000003</v>
      </c>
      <c r="R17">
        <v>0.31190888299999997</v>
      </c>
      <c r="S17">
        <v>0.26445082199999997</v>
      </c>
      <c r="T17">
        <v>5.4837497258895596</v>
      </c>
      <c r="U17">
        <v>8.8555935734500407E-2</v>
      </c>
      <c r="V17">
        <v>61.92413507244045</v>
      </c>
      <c r="W17">
        <v>5.5723056616240596</v>
      </c>
      <c r="X17">
        <v>0.37821753917512058</v>
      </c>
      <c r="Y17">
        <f t="shared" si="1"/>
        <v>0.77520211921117721</v>
      </c>
      <c r="Z17">
        <v>1.6484732716605956E-5</v>
      </c>
      <c r="AA17">
        <v>1.0208028153761855E-3</v>
      </c>
      <c r="AB17">
        <v>1.861505113110525E-4</v>
      </c>
      <c r="AC17">
        <v>2.6989832824847871E-3</v>
      </c>
      <c r="AD17">
        <v>6.3212331421682394E-2</v>
      </c>
      <c r="AE17">
        <v>1.152720940622947E-2</v>
      </c>
      <c r="AF17">
        <v>0.16713220534284665</v>
      </c>
      <c r="AG17">
        <v>2.1020670129798013E-3</v>
      </c>
      <c r="AH17">
        <v>3.0477723035716203E-2</v>
      </c>
      <c r="AI17">
        <v>0.7216260424386568</v>
      </c>
      <c r="AJ17">
        <v>1.47354283305104E-2</v>
      </c>
      <c r="AK17">
        <v>0.183236681892264</v>
      </c>
      <c r="AL17">
        <v>2.2414608506680402E-3</v>
      </c>
      <c r="AM17">
        <v>0.45576511582604201</v>
      </c>
      <c r="AN17">
        <v>-38388.383419999998</v>
      </c>
      <c r="AO17">
        <v>-347124.74178972148</v>
      </c>
      <c r="AP17">
        <v>-356530.44867897197</v>
      </c>
      <c r="AQ17">
        <v>-422350.40893179207</v>
      </c>
      <c r="AR17">
        <v>-240901.47081851732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11542.53168</v>
      </c>
      <c r="AY17">
        <v>0</v>
      </c>
      <c r="AZ17">
        <v>2.09763678182674E-23</v>
      </c>
      <c r="BA17">
        <v>2.09763678182674E-23</v>
      </c>
      <c r="BB17">
        <v>0</v>
      </c>
      <c r="BC17">
        <v>3.5212160607499903E-24</v>
      </c>
      <c r="BD17">
        <v>3.5212160607499903E-24</v>
      </c>
      <c r="BE17">
        <v>0</v>
      </c>
      <c r="BF17">
        <v>2.9380712354089699E-22</v>
      </c>
      <c r="BG17">
        <v>2.9380712354089699E-22</v>
      </c>
      <c r="BH17">
        <v>0</v>
      </c>
      <c r="BI17">
        <v>6.5393066413729201E-22</v>
      </c>
      <c r="BJ17">
        <v>6.5393066413729201E-22</v>
      </c>
      <c r="BK17">
        <v>1.8710339999999901</v>
      </c>
      <c r="BL17">
        <v>2.3840315275267299E-23</v>
      </c>
      <c r="BM17">
        <v>2.6899825134552185E-22</v>
      </c>
      <c r="BN17">
        <v>-1.1264910563391666E-22</v>
      </c>
      <c r="BO17">
        <v>-1.8018946099040154E-22</v>
      </c>
      <c r="BP17">
        <v>5.0434521137513241E-24</v>
      </c>
      <c r="BQ17">
        <v>2.9271847508952631E-22</v>
      </c>
      <c r="BR17">
        <v>8.8013267595517684E-23</v>
      </c>
      <c r="BS17">
        <v>-3.8577519479943609E-22</v>
      </c>
      <c r="BT17">
        <v>2.2218898793627052E-24</v>
      </c>
      <c r="BU17">
        <v>1.9770506447433565E-22</v>
      </c>
      <c r="BV17">
        <v>3.0869805382660411E-22</v>
      </c>
      <c r="BW17">
        <v>-5.0862500821432277E-22</v>
      </c>
      <c r="BX17">
        <v>-2.0607674882173363E-24</v>
      </c>
      <c r="BY17">
        <v>-1.2434712047623683E-22</v>
      </c>
      <c r="BZ17">
        <v>-5.4579262463822465E-23</v>
      </c>
      <c r="CA17">
        <v>1.8098715043086542E-22</v>
      </c>
      <c r="CB17">
        <v>0.72299492582652136</v>
      </c>
      <c r="CC17">
        <v>358.72796298615475</v>
      </c>
      <c r="CD17">
        <v>516.92859575346529</v>
      </c>
      <c r="CE17">
        <v>0.87857547878405684</v>
      </c>
      <c r="CF17" s="3">
        <v>877.25812914423057</v>
      </c>
    </row>
    <row r="18" spans="1:84" x14ac:dyDescent="0.3">
      <c r="A18">
        <f t="shared" ca="1" si="0"/>
        <v>287</v>
      </c>
      <c r="B18">
        <v>1</v>
      </c>
      <c r="C18">
        <v>14</v>
      </c>
      <c r="D18">
        <v>1</v>
      </c>
      <c r="E18">
        <v>1</v>
      </c>
      <c r="F18">
        <v>2944.60011407813</v>
      </c>
      <c r="G18">
        <v>4.5503896088212299</v>
      </c>
      <c r="H18">
        <v>2457.7962368661701</v>
      </c>
      <c r="I18">
        <v>4.1858660563477503</v>
      </c>
      <c r="J18">
        <v>1988.2505014215701</v>
      </c>
      <c r="K18">
        <v>4.8196598862734197</v>
      </c>
      <c r="L18">
        <v>2166.5500853037656</v>
      </c>
      <c r="M18">
        <v>3.9068580890056537</v>
      </c>
      <c r="N18">
        <v>4.2026930000000004E-3</v>
      </c>
      <c r="O18">
        <v>0.26024812899999999</v>
      </c>
      <c r="P18">
        <v>4.7458061000000003E-2</v>
      </c>
      <c r="Q18">
        <v>0.68809111700000003</v>
      </c>
      <c r="R18">
        <v>0.31190888299999997</v>
      </c>
      <c r="S18">
        <v>0.26445082199999997</v>
      </c>
      <c r="T18">
        <v>5.4837497258895596</v>
      </c>
      <c r="U18">
        <v>8.8555935734500407E-2</v>
      </c>
      <c r="V18">
        <v>61.92413507244045</v>
      </c>
      <c r="W18">
        <v>5.5723056616240596</v>
      </c>
      <c r="X18">
        <v>0.37821753917512058</v>
      </c>
      <c r="Y18">
        <f t="shared" si="1"/>
        <v>0.77520211921117721</v>
      </c>
      <c r="Z18">
        <v>1.6484732716605956E-5</v>
      </c>
      <c r="AA18">
        <v>1.0208028153761855E-3</v>
      </c>
      <c r="AB18">
        <v>1.861505113110525E-4</v>
      </c>
      <c r="AC18">
        <v>2.6989832824847871E-3</v>
      </c>
      <c r="AD18">
        <v>6.3212331421682394E-2</v>
      </c>
      <c r="AE18">
        <v>1.152720940622947E-2</v>
      </c>
      <c r="AF18">
        <v>0.16713220534284665</v>
      </c>
      <c r="AG18">
        <v>2.1020670129798013E-3</v>
      </c>
      <c r="AH18">
        <v>3.0477723035716203E-2</v>
      </c>
      <c r="AI18">
        <v>0.7216260424386568</v>
      </c>
      <c r="AJ18">
        <v>1.47354283305104E-2</v>
      </c>
      <c r="AK18">
        <v>0.183236681892264</v>
      </c>
      <c r="AL18">
        <v>2.2414608506680402E-3</v>
      </c>
      <c r="AM18">
        <v>0.45576511582604201</v>
      </c>
      <c r="AN18">
        <v>-38388.383419999998</v>
      </c>
      <c r="AO18">
        <v>-347124.74178972148</v>
      </c>
      <c r="AP18">
        <v>-356530.44867897197</v>
      </c>
      <c r="AQ18">
        <v>-422350.40893179207</v>
      </c>
      <c r="AR18">
        <v>-240901.47081851732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11542.53168</v>
      </c>
      <c r="AY18">
        <v>0</v>
      </c>
      <c r="AZ18">
        <v>2.09763678182674E-23</v>
      </c>
      <c r="BA18">
        <v>2.09763678182674E-23</v>
      </c>
      <c r="BB18">
        <v>0</v>
      </c>
      <c r="BC18">
        <v>3.5212160607499903E-24</v>
      </c>
      <c r="BD18">
        <v>3.5212160607499903E-24</v>
      </c>
      <c r="BE18">
        <v>0</v>
      </c>
      <c r="BF18">
        <v>2.9380712354089699E-22</v>
      </c>
      <c r="BG18">
        <v>2.9380712354089699E-22</v>
      </c>
      <c r="BH18">
        <v>0</v>
      </c>
      <c r="BI18">
        <v>6.5393066413729201E-22</v>
      </c>
      <c r="BJ18">
        <v>6.5393066413729201E-22</v>
      </c>
      <c r="BK18">
        <v>1.8710339999999901</v>
      </c>
      <c r="BL18">
        <v>2.3840315275267299E-23</v>
      </c>
      <c r="BM18">
        <v>2.6899825134552185E-22</v>
      </c>
      <c r="BN18">
        <v>-1.1264910563391666E-22</v>
      </c>
      <c r="BO18">
        <v>-1.8018946099040154E-22</v>
      </c>
      <c r="BP18">
        <v>5.0434521137513241E-24</v>
      </c>
      <c r="BQ18">
        <v>2.9271847508952631E-22</v>
      </c>
      <c r="BR18">
        <v>8.8013267595517684E-23</v>
      </c>
      <c r="BS18">
        <v>-3.8577519479943609E-22</v>
      </c>
      <c r="BT18">
        <v>2.2218898793627052E-24</v>
      </c>
      <c r="BU18">
        <v>1.9770506447433565E-22</v>
      </c>
      <c r="BV18">
        <v>3.0869805382660411E-22</v>
      </c>
      <c r="BW18">
        <v>-5.0862500821432277E-22</v>
      </c>
      <c r="BX18">
        <v>-2.0607674882173363E-24</v>
      </c>
      <c r="BY18">
        <v>-1.2434712047623683E-22</v>
      </c>
      <c r="BZ18">
        <v>-5.4579262463822465E-23</v>
      </c>
      <c r="CA18">
        <v>1.8098715043086542E-22</v>
      </c>
      <c r="CB18">
        <v>3.6066326947371241</v>
      </c>
      <c r="CC18">
        <v>539.17320460702319</v>
      </c>
      <c r="CD18">
        <v>1412.0937233963389</v>
      </c>
      <c r="CE18">
        <v>1.8909585228447554</v>
      </c>
      <c r="CF18" s="3">
        <v>1956.7645192209438</v>
      </c>
    </row>
    <row r="19" spans="1:84" x14ac:dyDescent="0.3">
      <c r="A19">
        <f t="shared" ca="1" si="0"/>
        <v>826</v>
      </c>
      <c r="B19">
        <v>1</v>
      </c>
      <c r="C19">
        <v>15</v>
      </c>
      <c r="D19">
        <v>1</v>
      </c>
      <c r="E19">
        <v>1</v>
      </c>
      <c r="F19">
        <v>2912.4064260760101</v>
      </c>
      <c r="G19">
        <v>4.5713283556674096</v>
      </c>
      <c r="H19">
        <v>2439.2490795265899</v>
      </c>
      <c r="I19">
        <v>4.2184217161642001</v>
      </c>
      <c r="J19">
        <v>1986.83681950749</v>
      </c>
      <c r="K19">
        <v>4.82920363757174</v>
      </c>
      <c r="L19">
        <v>2151.4228307572585</v>
      </c>
      <c r="M19">
        <v>3.9294877075931276</v>
      </c>
      <c r="N19">
        <v>5.7110199999999998E-3</v>
      </c>
      <c r="O19">
        <v>0.219019291</v>
      </c>
      <c r="P19">
        <v>5.0785650000000002E-2</v>
      </c>
      <c r="Q19">
        <v>0.72448403900000002</v>
      </c>
      <c r="R19">
        <v>0.27551596100000003</v>
      </c>
      <c r="S19">
        <v>0.22473031100000002</v>
      </c>
      <c r="T19">
        <v>4.3126215968487163</v>
      </c>
      <c r="U19">
        <v>0.11245341942064342</v>
      </c>
      <c r="V19">
        <v>38.350293117516664</v>
      </c>
      <c r="W19">
        <v>4.4250750162693597</v>
      </c>
      <c r="X19">
        <v>0.30231071936700044</v>
      </c>
      <c r="Y19">
        <f t="shared" si="1"/>
        <v>0.7469475637160643</v>
      </c>
      <c r="Z19">
        <v>3.0926798107487876E-5</v>
      </c>
      <c r="AA19">
        <v>1.1860517726084195E-3</v>
      </c>
      <c r="AB19">
        <v>2.7501874346571047E-4</v>
      </c>
      <c r="AC19">
        <v>3.923287189722742E-3</v>
      </c>
      <c r="AD19">
        <v>4.5485433132083114E-2</v>
      </c>
      <c r="AE19">
        <v>1.0547049424721117E-2</v>
      </c>
      <c r="AF19">
        <v>0.15045921371006538</v>
      </c>
      <c r="AG19">
        <v>2.4456236625137644E-3</v>
      </c>
      <c r="AH19">
        <v>3.4888109316154166E-2</v>
      </c>
      <c r="AI19">
        <v>0.7507592862505581</v>
      </c>
      <c r="AJ19">
        <v>1.4580990810330201E-2</v>
      </c>
      <c r="AK19">
        <v>0.128222107741262</v>
      </c>
      <c r="AL19">
        <v>1.91963001137456E-3</v>
      </c>
      <c r="AM19">
        <v>0.51998505529960004</v>
      </c>
      <c r="AN19">
        <v>-38322.273789999999</v>
      </c>
      <c r="AO19">
        <v>-347057.02982358623</v>
      </c>
      <c r="AP19">
        <v>-354236.01455519482</v>
      </c>
      <c r="AQ19">
        <v>-421354.2968821731</v>
      </c>
      <c r="AR19">
        <v>-241748.65732422305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11418.16459</v>
      </c>
      <c r="AY19">
        <v>0</v>
      </c>
      <c r="AZ19">
        <v>2.0369134807635199E-23</v>
      </c>
      <c r="BA19">
        <v>2.0369134807635199E-23</v>
      </c>
      <c r="BB19">
        <v>0</v>
      </c>
      <c r="BC19">
        <v>4.2262483749503297E-24</v>
      </c>
      <c r="BD19">
        <v>4.2262483749503297E-24</v>
      </c>
      <c r="BE19">
        <v>0</v>
      </c>
      <c r="BF19">
        <v>3.20905947400552E-22</v>
      </c>
      <c r="BG19">
        <v>3.20905947400552E-22</v>
      </c>
      <c r="BH19">
        <v>0</v>
      </c>
      <c r="BI19">
        <v>6.3343288932459502E-22</v>
      </c>
      <c r="BJ19">
        <v>6.3343288932459502E-22</v>
      </c>
      <c r="BK19">
        <v>1.8727670000000001</v>
      </c>
      <c r="BL19">
        <v>2.5657389948492099E-23</v>
      </c>
      <c r="BM19">
        <v>2.6111716954513242E-22</v>
      </c>
      <c r="BN19">
        <v>-6.67386552719077E-23</v>
      </c>
      <c r="BO19">
        <v>-2.2003590418859037E-22</v>
      </c>
      <c r="BP19">
        <v>7.0056644891996831E-24</v>
      </c>
      <c r="BQ19">
        <v>2.4818756658627882E-22</v>
      </c>
      <c r="BR19">
        <v>1.0868432120594134E-22</v>
      </c>
      <c r="BS19">
        <v>-3.6387755220959445E-22</v>
      </c>
      <c r="BT19">
        <v>3.6361035690112858E-24</v>
      </c>
      <c r="BU19">
        <v>1.7269203975806423E-22</v>
      </c>
      <c r="BV19">
        <v>3.9052467370908831E-22</v>
      </c>
      <c r="BW19">
        <v>-5.6685281709673402E-22</v>
      </c>
      <c r="BX19">
        <v>-2.3727749130273792E-24</v>
      </c>
      <c r="BY19">
        <v>-8.7135311420823753E-23</v>
      </c>
      <c r="BZ19">
        <v>-6.0231847797402604E-23</v>
      </c>
      <c r="CA19">
        <v>1.4973993411378605E-22</v>
      </c>
      <c r="CB19">
        <v>2.6783704122854757</v>
      </c>
      <c r="CC19">
        <v>305.56504668919831</v>
      </c>
      <c r="CD19">
        <v>869.94561936097989</v>
      </c>
      <c r="CE19">
        <v>5.3479286472654666</v>
      </c>
      <c r="CF19" s="3">
        <v>1183.5369651097292</v>
      </c>
    </row>
    <row r="20" spans="1:84" x14ac:dyDescent="0.3">
      <c r="A20">
        <f t="shared" ca="1" si="0"/>
        <v>713</v>
      </c>
      <c r="B20">
        <v>1</v>
      </c>
      <c r="C20">
        <v>15</v>
      </c>
      <c r="D20">
        <v>1</v>
      </c>
      <c r="E20">
        <v>1</v>
      </c>
      <c r="F20">
        <v>2912.4064260760101</v>
      </c>
      <c r="G20">
        <v>4.5713283556674096</v>
      </c>
      <c r="H20">
        <v>2439.2490795265899</v>
      </c>
      <c r="I20">
        <v>4.2184217161642001</v>
      </c>
      <c r="J20">
        <v>1986.83681950749</v>
      </c>
      <c r="K20">
        <v>4.82920363757174</v>
      </c>
      <c r="L20">
        <v>2151.4228307572585</v>
      </c>
      <c r="M20">
        <v>3.9294877075931276</v>
      </c>
      <c r="N20">
        <v>5.7110199999999998E-3</v>
      </c>
      <c r="O20">
        <v>0.219019291</v>
      </c>
      <c r="P20">
        <v>5.0785650000000002E-2</v>
      </c>
      <c r="Q20">
        <v>0.72448403900000002</v>
      </c>
      <c r="R20">
        <v>0.27551596100000003</v>
      </c>
      <c r="S20">
        <v>0.22473031100000002</v>
      </c>
      <c r="T20">
        <v>4.3126215968487163</v>
      </c>
      <c r="U20">
        <v>0.11245341942064342</v>
      </c>
      <c r="V20">
        <v>38.350293117516664</v>
      </c>
      <c r="W20">
        <v>4.4250750162693597</v>
      </c>
      <c r="X20">
        <v>0.30231071936700044</v>
      </c>
      <c r="Y20">
        <f t="shared" si="1"/>
        <v>0.7469475637160643</v>
      </c>
      <c r="Z20">
        <v>3.0926798107487876E-5</v>
      </c>
      <c r="AA20">
        <v>1.1860517726084195E-3</v>
      </c>
      <c r="AB20">
        <v>2.7501874346571047E-4</v>
      </c>
      <c r="AC20">
        <v>3.923287189722742E-3</v>
      </c>
      <c r="AD20">
        <v>4.5485433132083114E-2</v>
      </c>
      <c r="AE20">
        <v>1.0547049424721117E-2</v>
      </c>
      <c r="AF20">
        <v>0.15045921371006538</v>
      </c>
      <c r="AG20">
        <v>2.4456236625137644E-3</v>
      </c>
      <c r="AH20">
        <v>3.4888109316154166E-2</v>
      </c>
      <c r="AI20">
        <v>0.7507592862505581</v>
      </c>
      <c r="AJ20">
        <v>1.4580990810330201E-2</v>
      </c>
      <c r="AK20">
        <v>0.128222107741262</v>
      </c>
      <c r="AL20">
        <v>1.91963001137456E-3</v>
      </c>
      <c r="AM20">
        <v>0.51998505529960004</v>
      </c>
      <c r="AN20">
        <v>-38322.273789999999</v>
      </c>
      <c r="AO20">
        <v>-347057.02982358623</v>
      </c>
      <c r="AP20">
        <v>-354236.01455519482</v>
      </c>
      <c r="AQ20">
        <v>-421354.2968821731</v>
      </c>
      <c r="AR20">
        <v>-241748.65732422305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11418.16459</v>
      </c>
      <c r="AY20">
        <v>0</v>
      </c>
      <c r="AZ20">
        <v>2.0369134807635199E-23</v>
      </c>
      <c r="BA20">
        <v>2.0369134807635199E-23</v>
      </c>
      <c r="BB20">
        <v>0</v>
      </c>
      <c r="BC20">
        <v>4.2262483749503297E-24</v>
      </c>
      <c r="BD20">
        <v>4.2262483749503297E-24</v>
      </c>
      <c r="BE20">
        <v>0</v>
      </c>
      <c r="BF20">
        <v>3.20905947400552E-22</v>
      </c>
      <c r="BG20">
        <v>3.20905947400552E-22</v>
      </c>
      <c r="BH20">
        <v>0</v>
      </c>
      <c r="BI20">
        <v>6.3343288932459502E-22</v>
      </c>
      <c r="BJ20">
        <v>6.3343288932459502E-22</v>
      </c>
      <c r="BK20">
        <v>1.8727670000000001</v>
      </c>
      <c r="BL20">
        <v>2.5657389948492099E-23</v>
      </c>
      <c r="BM20">
        <v>2.6111716954513242E-22</v>
      </c>
      <c r="BN20">
        <v>-6.67386552719077E-23</v>
      </c>
      <c r="BO20">
        <v>-2.2003590418859037E-22</v>
      </c>
      <c r="BP20">
        <v>7.0056644891996831E-24</v>
      </c>
      <c r="BQ20">
        <v>2.4818756658627882E-22</v>
      </c>
      <c r="BR20">
        <v>1.0868432120594134E-22</v>
      </c>
      <c r="BS20">
        <v>-3.6387755220959445E-22</v>
      </c>
      <c r="BT20">
        <v>3.6361035690112858E-24</v>
      </c>
      <c r="BU20">
        <v>1.7269203975806423E-22</v>
      </c>
      <c r="BV20">
        <v>3.9052467370908831E-22</v>
      </c>
      <c r="BW20">
        <v>-5.6685281709673402E-22</v>
      </c>
      <c r="BX20">
        <v>-2.3727749130273792E-24</v>
      </c>
      <c r="BY20">
        <v>-8.7135311420823753E-23</v>
      </c>
      <c r="BZ20">
        <v>-6.0231847797402604E-23</v>
      </c>
      <c r="CA20">
        <v>1.4973993411378605E-22</v>
      </c>
      <c r="CB20">
        <v>5.71084947679803</v>
      </c>
      <c r="CC20">
        <v>651.51856705314071</v>
      </c>
      <c r="CD20">
        <v>1422.4854922176344</v>
      </c>
      <c r="CE20">
        <v>3.2736867201931141</v>
      </c>
      <c r="CF20" s="3">
        <v>2082.9885954677661</v>
      </c>
    </row>
    <row r="21" spans="1:84" x14ac:dyDescent="0.3">
      <c r="A21">
        <f t="shared" ca="1" si="0"/>
        <v>750</v>
      </c>
      <c r="B21">
        <v>1</v>
      </c>
      <c r="C21">
        <v>16</v>
      </c>
      <c r="D21">
        <v>1</v>
      </c>
      <c r="E21">
        <v>2</v>
      </c>
      <c r="F21">
        <v>2992.9221881326498</v>
      </c>
      <c r="G21">
        <v>4.5936881349401499</v>
      </c>
      <c r="H21">
        <v>2456.6972043210999</v>
      </c>
      <c r="I21">
        <v>4.1668842813213098</v>
      </c>
      <c r="J21">
        <v>2013.0285954946501</v>
      </c>
      <c r="K21">
        <v>4.8318612550513604</v>
      </c>
      <c r="L21">
        <v>2178.1605376522216</v>
      </c>
      <c r="M21">
        <v>3.9055429831648016</v>
      </c>
      <c r="N21">
        <v>8.2735680000000002E-3</v>
      </c>
      <c r="O21">
        <v>0.315899227</v>
      </c>
      <c r="P21">
        <v>9.1777019999999994E-3</v>
      </c>
      <c r="Q21">
        <v>0.66664950300000003</v>
      </c>
      <c r="R21">
        <v>0.33335049700000002</v>
      </c>
      <c r="S21">
        <v>0.32417279500000001</v>
      </c>
      <c r="T21">
        <v>34.420296823758278</v>
      </c>
      <c r="U21">
        <v>0.90148579677134877</v>
      </c>
      <c r="V21">
        <v>38.181740574320536</v>
      </c>
      <c r="W21">
        <v>35.321782620529632</v>
      </c>
      <c r="X21">
        <v>0.47386104028941278</v>
      </c>
      <c r="Y21">
        <f t="shared" si="1"/>
        <v>0.7170626611626183</v>
      </c>
      <c r="Z21">
        <v>6.2748309248736837E-5</v>
      </c>
      <c r="AA21">
        <v>2.3958396652125078E-3</v>
      </c>
      <c r="AB21">
        <v>6.960543302342477E-5</v>
      </c>
      <c r="AC21">
        <v>5.0559962974572421E-3</v>
      </c>
      <c r="AD21">
        <v>9.147732855481093E-2</v>
      </c>
      <c r="AE21">
        <v>2.6576565862636483E-3</v>
      </c>
      <c r="AF21">
        <v>0.19304673897423758</v>
      </c>
      <c r="AG21">
        <v>7.7211902031862375E-5</v>
      </c>
      <c r="AH21">
        <v>5.6085146494433743E-3</v>
      </c>
      <c r="AI21">
        <v>0.69954835962827078</v>
      </c>
      <c r="AJ21">
        <v>4.2138630453846498E-2</v>
      </c>
      <c r="AK21">
        <v>0.25915657691782401</v>
      </c>
      <c r="AL21">
        <v>1.8068881348860201E-3</v>
      </c>
      <c r="AM21">
        <v>0.39441128629919298</v>
      </c>
      <c r="AN21">
        <v>-37150.534959999997</v>
      </c>
      <c r="AO21">
        <v>-353877.36429713143</v>
      </c>
      <c r="AP21">
        <v>-358758.29603923333</v>
      </c>
      <c r="AQ21">
        <v>-420965.31078053697</v>
      </c>
      <c r="AR21">
        <v>-239972.27387855342</v>
      </c>
      <c r="AS21">
        <v>0</v>
      </c>
      <c r="AT21">
        <v>0.28071591109999999</v>
      </c>
      <c r="AU21">
        <v>0.71928408889999995</v>
      </c>
      <c r="AV21">
        <v>0</v>
      </c>
      <c r="AW21">
        <v>0</v>
      </c>
      <c r="AX21">
        <v>9154.7196700000004</v>
      </c>
      <c r="AY21">
        <v>0</v>
      </c>
      <c r="AZ21">
        <v>2.2002231834842301E-23</v>
      </c>
      <c r="BA21">
        <v>6.176376555751181E-24</v>
      </c>
      <c r="BB21">
        <v>0</v>
      </c>
      <c r="BC21">
        <v>2.68770366245551E-24</v>
      </c>
      <c r="BD21">
        <v>7.5448118237300536E-25</v>
      </c>
      <c r="BE21">
        <v>0</v>
      </c>
      <c r="BF21">
        <v>2.3737188890140902E-22</v>
      </c>
      <c r="BG21">
        <v>6.6634066062487004E-23</v>
      </c>
      <c r="BH21">
        <v>0</v>
      </c>
      <c r="BI21">
        <v>4.4200633355912201E-22</v>
      </c>
      <c r="BJ21">
        <v>1.2407821063701943E-22</v>
      </c>
      <c r="BK21">
        <v>1.8793409999999999</v>
      </c>
      <c r="BL21">
        <v>2.1785319924369801E-23</v>
      </c>
      <c r="BM21">
        <v>1.5980638628245736E-22</v>
      </c>
      <c r="BN21">
        <v>-1.098205977038176E-22</v>
      </c>
      <c r="BO21">
        <v>-7.1771108463010645E-23</v>
      </c>
      <c r="BP21">
        <v>6.2842938908794352E-24</v>
      </c>
      <c r="BQ21">
        <v>2.212121230366564E-22</v>
      </c>
      <c r="BR21">
        <v>4.0963423295699689E-23</v>
      </c>
      <c r="BS21">
        <v>-2.6845984025590131E-22</v>
      </c>
      <c r="BT21">
        <v>-7.736982249214658E-26</v>
      </c>
      <c r="BU21">
        <v>1.1672479753377997E-22</v>
      </c>
      <c r="BV21">
        <v>1.9737439762605496E-22</v>
      </c>
      <c r="BW21">
        <v>-3.1402182534403958E-22</v>
      </c>
      <c r="BX21">
        <v>-2.9778820406165306E-24</v>
      </c>
      <c r="BY21">
        <v>-1.0482380674677956E-22</v>
      </c>
      <c r="BZ21">
        <v>-1.9410970376715818E-23</v>
      </c>
      <c r="CA21">
        <v>1.2721265917959097E-22</v>
      </c>
      <c r="CB21">
        <v>2.5602709918139293</v>
      </c>
      <c r="CC21">
        <v>1243.6149719379177</v>
      </c>
      <c r="CD21">
        <v>288.35404279357573</v>
      </c>
      <c r="CE21">
        <v>9.1704611851978601</v>
      </c>
      <c r="CF21" s="3">
        <v>1543.6997469085052</v>
      </c>
    </row>
    <row r="22" spans="1:84" x14ac:dyDescent="0.3">
      <c r="A22">
        <f t="shared" ca="1" si="0"/>
        <v>543</v>
      </c>
      <c r="B22">
        <v>1</v>
      </c>
      <c r="C22">
        <v>17</v>
      </c>
      <c r="D22">
        <v>1</v>
      </c>
      <c r="E22">
        <v>2</v>
      </c>
      <c r="F22">
        <v>2977.7871620085102</v>
      </c>
      <c r="G22">
        <v>4.6638407631785297</v>
      </c>
      <c r="H22">
        <v>2432.8953908430799</v>
      </c>
      <c r="I22">
        <v>4.20133889692901</v>
      </c>
      <c r="J22">
        <v>2000.8147780638201</v>
      </c>
      <c r="K22">
        <v>4.8461734764970696</v>
      </c>
      <c r="L22">
        <v>2160.594540969304</v>
      </c>
      <c r="M22">
        <v>3.9375338141178595</v>
      </c>
      <c r="N22">
        <v>4.468461E-3</v>
      </c>
      <c r="O22">
        <v>0.279925225</v>
      </c>
      <c r="P22">
        <v>6.8130830000000002E-3</v>
      </c>
      <c r="Q22">
        <v>0.70879323100000002</v>
      </c>
      <c r="R22">
        <v>0.29120676899999998</v>
      </c>
      <c r="S22">
        <v>0.28439368599999998</v>
      </c>
      <c r="T22">
        <v>41.086425191062546</v>
      </c>
      <c r="U22">
        <v>0.65586475315213388</v>
      </c>
      <c r="V22">
        <v>62.644661103677528</v>
      </c>
      <c r="W22">
        <v>41.742289944214676</v>
      </c>
      <c r="X22">
        <v>0.39493213642160191</v>
      </c>
      <c r="Y22">
        <f t="shared" si="1"/>
        <v>0.65853793747089451</v>
      </c>
      <c r="Z22">
        <v>1.8634117189122794E-5</v>
      </c>
      <c r="AA22">
        <v>1.1673279562788097E-3</v>
      </c>
      <c r="AB22">
        <v>2.8411524021630785E-5</v>
      </c>
      <c r="AC22">
        <v>2.9557684691241537E-3</v>
      </c>
      <c r="AD22">
        <v>7.3126864217934545E-2</v>
      </c>
      <c r="AE22">
        <v>1.7798302937740537E-3</v>
      </c>
      <c r="AF22">
        <v>0.18516311404921834</v>
      </c>
      <c r="AG22">
        <v>4.331918110415741E-5</v>
      </c>
      <c r="AH22">
        <v>4.5066737538776323E-3</v>
      </c>
      <c r="AI22">
        <v>0.73121005643747761</v>
      </c>
      <c r="AJ22">
        <v>2.3200331585239001E-2</v>
      </c>
      <c r="AK22">
        <v>0.159173878717838</v>
      </c>
      <c r="AL22">
        <v>1.2758449910827601E-3</v>
      </c>
      <c r="AM22">
        <v>0.49231338633674898</v>
      </c>
      <c r="AN22">
        <v>-36913.272850000001</v>
      </c>
      <c r="AO22">
        <v>-350041.9072958008</v>
      </c>
      <c r="AP22">
        <v>-355625.68524860725</v>
      </c>
      <c r="AQ22">
        <v>-418728.82819574105</v>
      </c>
      <c r="AR22">
        <v>-241397.21464387036</v>
      </c>
      <c r="AS22">
        <v>0</v>
      </c>
      <c r="AT22">
        <v>0.4940992146</v>
      </c>
      <c r="AU22">
        <v>0.50590078540000005</v>
      </c>
      <c r="AV22">
        <v>0</v>
      </c>
      <c r="AW22">
        <v>0</v>
      </c>
      <c r="AX22">
        <v>9284.2593020000004</v>
      </c>
      <c r="AY22">
        <v>0</v>
      </c>
      <c r="AZ22">
        <v>2.2853261138360499E-23</v>
      </c>
      <c r="BA22">
        <v>1.1291778379512625E-23</v>
      </c>
      <c r="BB22">
        <v>0</v>
      </c>
      <c r="BC22">
        <v>2.4729917226130498E-24</v>
      </c>
      <c r="BD22">
        <v>1.2219032678554091E-24</v>
      </c>
      <c r="BE22">
        <v>0</v>
      </c>
      <c r="BF22">
        <v>2.3004091243207198E-22</v>
      </c>
      <c r="BG22">
        <v>1.1366303415855413E-22</v>
      </c>
      <c r="BH22">
        <v>0</v>
      </c>
      <c r="BI22">
        <v>5.3275420639754498E-22</v>
      </c>
      <c r="BJ22">
        <v>2.6323343495587327E-22</v>
      </c>
      <c r="BK22">
        <v>1.8840349999999999</v>
      </c>
      <c r="BL22">
        <v>2.1561786234497299E-23</v>
      </c>
      <c r="BM22">
        <v>2.715188555265003E-22</v>
      </c>
      <c r="BN22">
        <v>-1.4148871106784853E-22</v>
      </c>
      <c r="BO22">
        <v>-1.5159193070750451E-22</v>
      </c>
      <c r="BP22">
        <v>2.110397323266145E-24</v>
      </c>
      <c r="BQ22">
        <v>2.9347845774477602E-22</v>
      </c>
      <c r="BR22">
        <v>3.22682326255405E-23</v>
      </c>
      <c r="BS22">
        <v>-3.2785708764751106E-22</v>
      </c>
      <c r="BT22">
        <v>-4.3846917240526522E-25</v>
      </c>
      <c r="BU22">
        <v>2.4846826699122768E-22</v>
      </c>
      <c r="BV22">
        <v>1.4896811306772646E-22</v>
      </c>
      <c r="BW22">
        <v>-3.96997910885796E-22</v>
      </c>
      <c r="BX22">
        <v>-8.3346399520688452E-25</v>
      </c>
      <c r="BY22">
        <v>-1.159041120847122E-22</v>
      </c>
      <c r="BZ22">
        <v>-1.2743766202624411E-23</v>
      </c>
      <c r="CA22">
        <v>1.2948134226434834E-22</v>
      </c>
      <c r="CB22">
        <v>2.0764232731873795</v>
      </c>
      <c r="CC22">
        <v>870.7220884668551</v>
      </c>
      <c r="CD22">
        <v>262.45772449042295</v>
      </c>
      <c r="CE22">
        <v>9.6004929671600632</v>
      </c>
      <c r="CF22" s="3">
        <v>1144.8567291976256</v>
      </c>
    </row>
    <row r="23" spans="1:84" x14ac:dyDescent="0.3">
      <c r="A23">
        <f t="shared" ca="1" si="0"/>
        <v>455</v>
      </c>
      <c r="B23">
        <v>1</v>
      </c>
      <c r="C23">
        <v>18</v>
      </c>
      <c r="D23">
        <v>1</v>
      </c>
      <c r="E23">
        <v>1</v>
      </c>
      <c r="F23">
        <v>2891.3710011286298</v>
      </c>
      <c r="G23">
        <v>4.3098772272224597</v>
      </c>
      <c r="H23">
        <v>2486.1318263091598</v>
      </c>
      <c r="I23">
        <v>4.1757978753612797</v>
      </c>
      <c r="J23">
        <v>2011.07732118583</v>
      </c>
      <c r="K23">
        <v>4.7876656527396904</v>
      </c>
      <c r="L23">
        <v>2178.4323006134068</v>
      </c>
      <c r="M23">
        <v>3.8589455673263982</v>
      </c>
      <c r="N23">
        <v>6.5629659999999999E-3</v>
      </c>
      <c r="O23">
        <v>0.21087898499999999</v>
      </c>
      <c r="P23">
        <v>0.107652321</v>
      </c>
      <c r="Q23">
        <v>0.67490572800000004</v>
      </c>
      <c r="R23">
        <v>0.32509427199999996</v>
      </c>
      <c r="S23">
        <v>0.21744195099999999</v>
      </c>
      <c r="T23">
        <v>1.9588893489811521</v>
      </c>
      <c r="U23">
        <v>6.0964463552996694E-2</v>
      </c>
      <c r="V23">
        <v>32.131658917629622</v>
      </c>
      <c r="W23">
        <v>2.0198538125341488</v>
      </c>
      <c r="X23">
        <v>0.31245694954303305</v>
      </c>
      <c r="Y23">
        <f t="shared" si="1"/>
        <v>0.86651618318882373</v>
      </c>
      <c r="Z23">
        <v>4.0359129245169347E-5</v>
      </c>
      <c r="AA23">
        <v>1.2968057751183118E-3</v>
      </c>
      <c r="AB23">
        <v>6.6201073368069518E-4</v>
      </c>
      <c r="AC23">
        <v>4.1503502386965145E-3</v>
      </c>
      <c r="AD23">
        <v>4.1668520848513899E-2</v>
      </c>
      <c r="AE23">
        <v>2.127150309443784E-2</v>
      </c>
      <c r="AF23">
        <v>0.13335763825849908</v>
      </c>
      <c r="AG23">
        <v>1.0858961025798353E-2</v>
      </c>
      <c r="AH23">
        <v>6.8078188452992711E-2</v>
      </c>
      <c r="AI23">
        <v>0.71861566244301744</v>
      </c>
      <c r="AJ23">
        <v>1.6044925822209399E-2</v>
      </c>
      <c r="AK23">
        <v>0.15411379634242101</v>
      </c>
      <c r="AL23">
        <v>6.1346919381118498E-3</v>
      </c>
      <c r="AM23">
        <v>0.43103257743516499</v>
      </c>
      <c r="AN23">
        <v>-40192.335800000001</v>
      </c>
      <c r="AO23">
        <v>-347671.89983370947</v>
      </c>
      <c r="AP23">
        <v>-355418.0641157456</v>
      </c>
      <c r="AQ23">
        <v>-428821.03858113015</v>
      </c>
      <c r="AR23">
        <v>-240542.8988889989</v>
      </c>
      <c r="AS23">
        <v>0</v>
      </c>
      <c r="AT23">
        <v>1</v>
      </c>
      <c r="AU23">
        <v>0</v>
      </c>
      <c r="AV23">
        <v>0</v>
      </c>
      <c r="AW23">
        <v>0</v>
      </c>
      <c r="AX23">
        <v>10803.310359999999</v>
      </c>
      <c r="AY23">
        <v>0</v>
      </c>
      <c r="AZ23">
        <v>1.7917910145782201E-23</v>
      </c>
      <c r="BA23">
        <v>1.7917910145782201E-23</v>
      </c>
      <c r="BB23">
        <v>0</v>
      </c>
      <c r="BC23">
        <v>7.2407190393567407E-24</v>
      </c>
      <c r="BD23">
        <v>7.2407190393567407E-24</v>
      </c>
      <c r="BE23">
        <v>0</v>
      </c>
      <c r="BF23">
        <v>4.8502193184424004E-22</v>
      </c>
      <c r="BG23">
        <v>4.8502193184424004E-22</v>
      </c>
      <c r="BH23">
        <v>0</v>
      </c>
      <c r="BI23">
        <v>1.06197819641873E-21</v>
      </c>
      <c r="BJ23">
        <v>1.06197819641873E-21</v>
      </c>
      <c r="BK23">
        <v>1.85271172882711</v>
      </c>
      <c r="BL23">
        <v>3.0007758643210001E-23</v>
      </c>
      <c r="BM23">
        <v>3.8673182100151806E-22</v>
      </c>
      <c r="BN23">
        <v>2.42663409011709E-22</v>
      </c>
      <c r="BO23">
        <v>-6.5940298891722945E-22</v>
      </c>
      <c r="BP23">
        <v>1.1326120182320671E-23</v>
      </c>
      <c r="BQ23">
        <v>3.5898854137096568E-22</v>
      </c>
      <c r="BR23">
        <v>2.3560878431486338E-22</v>
      </c>
      <c r="BS23">
        <v>-6.0592344606153707E-22</v>
      </c>
      <c r="BT23">
        <v>8.4923336420482976E-24</v>
      </c>
      <c r="BU23">
        <v>2.6733582303566665E-22</v>
      </c>
      <c r="BV23">
        <v>9.7373474862174332E-22</v>
      </c>
      <c r="BW23">
        <v>-1.2495629051085879E-21</v>
      </c>
      <c r="BX23">
        <v>-4.8935132986583285E-24</v>
      </c>
      <c r="BY23">
        <v>-1.5481045238243191E-22</v>
      </c>
      <c r="BZ23">
        <v>-2.2893530253292583E-22</v>
      </c>
      <c r="CA23">
        <v>3.8863926824399602E-22</v>
      </c>
      <c r="CB23">
        <v>4.9814404014387259</v>
      </c>
      <c r="CC23">
        <v>37.287301929425801</v>
      </c>
      <c r="CD23">
        <v>1715.3847801690661</v>
      </c>
      <c r="CE23">
        <v>1.9962775899736791</v>
      </c>
      <c r="CF23" s="3">
        <v>1759.6498000899044</v>
      </c>
    </row>
    <row r="24" spans="1:84" x14ac:dyDescent="0.3">
      <c r="A24">
        <f t="shared" ca="1" si="0"/>
        <v>889</v>
      </c>
      <c r="B24">
        <v>1</v>
      </c>
      <c r="C24">
        <v>19</v>
      </c>
      <c r="D24">
        <v>1</v>
      </c>
      <c r="E24">
        <v>1</v>
      </c>
      <c r="F24">
        <v>2924.5376368573502</v>
      </c>
      <c r="G24">
        <v>4.3823021519149599</v>
      </c>
      <c r="H24">
        <v>2502.4327222245101</v>
      </c>
      <c r="I24">
        <v>4.1457363541282204</v>
      </c>
      <c r="J24">
        <v>1997.14020510302</v>
      </c>
      <c r="K24">
        <v>4.7880935729302703</v>
      </c>
      <c r="L24">
        <v>2189.4223565504421</v>
      </c>
      <c r="M24">
        <v>3.8536616686025371</v>
      </c>
      <c r="N24">
        <v>5.5850980000000001E-3</v>
      </c>
      <c r="O24">
        <v>0.26588947299999999</v>
      </c>
      <c r="P24">
        <v>8.7470957000000002E-2</v>
      </c>
      <c r="Q24">
        <v>0.64105447199999999</v>
      </c>
      <c r="R24">
        <v>0.35894552800000001</v>
      </c>
      <c r="S24">
        <v>0.271474571</v>
      </c>
      <c r="T24">
        <v>3.0397457867072379</v>
      </c>
      <c r="U24">
        <v>6.3850884814258976E-2</v>
      </c>
      <c r="V24">
        <v>47.606948526238931</v>
      </c>
      <c r="W24">
        <v>3.1035966715214971</v>
      </c>
      <c r="X24">
        <v>0.41476892310018859</v>
      </c>
      <c r="Y24">
        <f t="shared" si="1"/>
        <v>0.87934805707644936</v>
      </c>
      <c r="Z24">
        <v>2.87310859194551E-5</v>
      </c>
      <c r="AA24">
        <v>1.3677993284704469E-3</v>
      </c>
      <c r="AB24">
        <v>4.4997161751216582E-4</v>
      </c>
      <c r="AC24">
        <v>3.297738215888588E-3</v>
      </c>
      <c r="AD24">
        <v>6.5116752224716731E-2</v>
      </c>
      <c r="AE24">
        <v>2.1421775633170149E-2</v>
      </c>
      <c r="AF24">
        <v>0.156995253496819</v>
      </c>
      <c r="AG24">
        <v>7.0472260301658275E-3</v>
      </c>
      <c r="AH24">
        <v>5.164749440014256E-2</v>
      </c>
      <c r="AI24">
        <v>0.69262725796719515</v>
      </c>
      <c r="AJ24">
        <v>1.7357007995119699E-2</v>
      </c>
      <c r="AK24">
        <v>0.22858489961860401</v>
      </c>
      <c r="AL24">
        <v>5.1455255921404597E-3</v>
      </c>
      <c r="AM24">
        <v>0.38346077416788499</v>
      </c>
      <c r="AN24">
        <v>-39734.081539999999</v>
      </c>
      <c r="AO24">
        <v>-348177.06391309772</v>
      </c>
      <c r="AP24">
        <v>-357951.5834963409</v>
      </c>
      <c r="AQ24">
        <v>-427691.01299348101</v>
      </c>
      <c r="AR24">
        <v>-239791.31726548343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11367.83668</v>
      </c>
      <c r="AY24">
        <v>0</v>
      </c>
      <c r="AZ24">
        <v>1.9144421004418E-23</v>
      </c>
      <c r="BA24">
        <v>1.9144421004418E-23</v>
      </c>
      <c r="BB24">
        <v>0</v>
      </c>
      <c r="BC24">
        <v>4.9870690468374E-24</v>
      </c>
      <c r="BD24">
        <v>4.9870690468374E-24</v>
      </c>
      <c r="BE24">
        <v>0</v>
      </c>
      <c r="BF24">
        <v>3.7932497016601401E-22</v>
      </c>
      <c r="BG24">
        <v>3.7932497016601401E-22</v>
      </c>
      <c r="BH24">
        <v>0</v>
      </c>
      <c r="BI24">
        <v>8.32477811702307E-22</v>
      </c>
      <c r="BJ24">
        <v>8.32477811702307E-22</v>
      </c>
      <c r="BK24">
        <v>1.8558334166583299</v>
      </c>
      <c r="BL24">
        <v>2.5871187308650101E-23</v>
      </c>
      <c r="BM24">
        <v>3.3333187804721183E-22</v>
      </c>
      <c r="BN24">
        <v>5.2122102516742625E-23</v>
      </c>
      <c r="BO24">
        <v>-4.1132516791522156E-22</v>
      </c>
      <c r="BP24">
        <v>7.2061713887844855E-24</v>
      </c>
      <c r="BQ24">
        <v>3.3347316153864075E-22</v>
      </c>
      <c r="BR24">
        <v>1.4033211482211802E-22</v>
      </c>
      <c r="BS24">
        <v>-4.8101144777990888E-22</v>
      </c>
      <c r="BT24">
        <v>4.7827976428625975E-24</v>
      </c>
      <c r="BU24">
        <v>2.3263200163665532E-22</v>
      </c>
      <c r="BV24">
        <v>6.1987007761100891E-22</v>
      </c>
      <c r="BW24">
        <v>-8.5728487718515701E-22</v>
      </c>
      <c r="BX24">
        <v>-3.6415017784481203E-24</v>
      </c>
      <c r="BY24">
        <v>-1.7005660478901843E-22</v>
      </c>
      <c r="BZ24">
        <v>-1.4278577711774807E-22</v>
      </c>
      <c r="CA24">
        <v>3.1648388373801119E-22</v>
      </c>
      <c r="CB24">
        <v>3.8742345460722492</v>
      </c>
      <c r="CC24">
        <v>148.20078683976902</v>
      </c>
      <c r="CD24">
        <v>1302.8870340529504</v>
      </c>
      <c r="CE24">
        <v>4.5599950332729478</v>
      </c>
      <c r="CF24" s="3">
        <v>1459.5220504720646</v>
      </c>
    </row>
    <row r="25" spans="1:84" x14ac:dyDescent="0.3">
      <c r="A25">
        <f t="shared" ca="1" si="0"/>
        <v>672</v>
      </c>
      <c r="B25">
        <v>1</v>
      </c>
      <c r="C25">
        <v>20</v>
      </c>
      <c r="D25">
        <v>1</v>
      </c>
      <c r="E25">
        <v>1</v>
      </c>
      <c r="F25">
        <v>2982.09344593168</v>
      </c>
      <c r="G25">
        <v>4.4610392460213397</v>
      </c>
      <c r="H25">
        <v>2501.9868648952602</v>
      </c>
      <c r="I25">
        <v>4.1317437059697797</v>
      </c>
      <c r="J25">
        <v>1993.99297165536</v>
      </c>
      <c r="K25">
        <v>4.7991529057771096</v>
      </c>
      <c r="L25">
        <v>2197.1855182642644</v>
      </c>
      <c r="M25">
        <v>3.8601280692823039</v>
      </c>
      <c r="N25">
        <v>8.6877469999999991E-3</v>
      </c>
      <c r="O25">
        <v>0.31582094399999999</v>
      </c>
      <c r="P25">
        <v>5.3593188999999999E-2</v>
      </c>
      <c r="Q25">
        <v>0.62189812</v>
      </c>
      <c r="R25">
        <v>0.37810188</v>
      </c>
      <c r="S25">
        <v>0.32450869100000002</v>
      </c>
      <c r="T25">
        <v>5.8929306110147692</v>
      </c>
      <c r="U25">
        <v>0.16210543097183486</v>
      </c>
      <c r="V25">
        <v>36.352456396347641</v>
      </c>
      <c r="W25">
        <v>6.0550360419866047</v>
      </c>
      <c r="X25">
        <v>0.50783389407898516</v>
      </c>
      <c r="Y25">
        <f t="shared" si="1"/>
        <v>0.85745960692637624</v>
      </c>
      <c r="Z25">
        <v>6.8477890362739471E-5</v>
      </c>
      <c r="AA25">
        <v>2.4893395235253612E-3</v>
      </c>
      <c r="AB25">
        <v>4.224281071411927E-4</v>
      </c>
      <c r="AC25">
        <v>4.9018774692856275E-3</v>
      </c>
      <c r="AD25">
        <v>9.0493606484660497E-2</v>
      </c>
      <c r="AE25">
        <v>1.5356299345441877E-2</v>
      </c>
      <c r="AF25">
        <v>0.17819528696244469</v>
      </c>
      <c r="AG25">
        <v>2.6058849762694738E-3</v>
      </c>
      <c r="AH25">
        <v>3.0238823214610914E-2</v>
      </c>
      <c r="AI25">
        <v>0.67522797602625761</v>
      </c>
      <c r="AJ25">
        <v>3.5151510348901002E-2</v>
      </c>
      <c r="AK25">
        <v>0.29514875711383298</v>
      </c>
      <c r="AL25">
        <v>3.0930865097178102E-3</v>
      </c>
      <c r="AM25">
        <v>0.35790616901593297</v>
      </c>
      <c r="AN25">
        <v>-38724.03009</v>
      </c>
      <c r="AO25">
        <v>-352712.216809734</v>
      </c>
      <c r="AP25">
        <v>-359594.07238913141</v>
      </c>
      <c r="AQ25">
        <v>-424420.08105054422</v>
      </c>
      <c r="AR25">
        <v>-239348.08888750782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12094.668669999999</v>
      </c>
      <c r="AY25">
        <v>0</v>
      </c>
      <c r="AZ25">
        <v>2.0870208867146301E-23</v>
      </c>
      <c r="BA25">
        <v>2.0870208867146301E-23</v>
      </c>
      <c r="BB25">
        <v>0</v>
      </c>
      <c r="BC25">
        <v>3.2555752594673199E-24</v>
      </c>
      <c r="BD25">
        <v>3.2555752594673199E-24</v>
      </c>
      <c r="BE25">
        <v>0</v>
      </c>
      <c r="BF25">
        <v>2.7158723555584401E-22</v>
      </c>
      <c r="BG25">
        <v>2.7158723555584401E-22</v>
      </c>
      <c r="BH25">
        <v>0</v>
      </c>
      <c r="BI25">
        <v>4.8743544532857101E-22</v>
      </c>
      <c r="BJ25">
        <v>4.8743544532857101E-22</v>
      </c>
      <c r="BK25">
        <v>1.86326499999999</v>
      </c>
      <c r="BL25">
        <v>2.42389669374498E-23</v>
      </c>
      <c r="BM25">
        <v>1.8583167358212308E-22</v>
      </c>
      <c r="BN25">
        <v>-7.8184213779915302E-23</v>
      </c>
      <c r="BO25">
        <v>-1.3188642671041404E-22</v>
      </c>
      <c r="BP25">
        <v>6.4236382660590189E-24</v>
      </c>
      <c r="BQ25">
        <v>2.216056273534631E-22</v>
      </c>
      <c r="BR25">
        <v>5.2452055995083201E-23</v>
      </c>
      <c r="BS25">
        <v>-2.8048132167168033E-22</v>
      </c>
      <c r="BT25">
        <v>2.0217866978355172E-24</v>
      </c>
      <c r="BU25">
        <v>1.1775608286222655E-22</v>
      </c>
      <c r="BV25">
        <v>2.9604200935455804E-22</v>
      </c>
      <c r="BW25">
        <v>-4.1581987890058352E-22</v>
      </c>
      <c r="BX25">
        <v>-3.4363723397589101E-24</v>
      </c>
      <c r="BY25">
        <v>-1.2268669091847049E-22</v>
      </c>
      <c r="BZ25">
        <v>-5.2148884448125727E-23</v>
      </c>
      <c r="CA25">
        <v>1.7827194773413015E-22</v>
      </c>
      <c r="CB25">
        <v>2.2607953217619032</v>
      </c>
      <c r="CC25">
        <v>839.8256648083094</v>
      </c>
      <c r="CD25">
        <v>903.84972554118349</v>
      </c>
      <c r="CE25">
        <v>6.3934431675653309</v>
      </c>
      <c r="CF25" s="3">
        <v>1752.3296288388201</v>
      </c>
    </row>
    <row r="26" spans="1:84" x14ac:dyDescent="0.3">
      <c r="A26">
        <f t="shared" ca="1" si="0"/>
        <v>779</v>
      </c>
      <c r="B26">
        <v>1</v>
      </c>
      <c r="C26">
        <v>21</v>
      </c>
      <c r="D26">
        <v>1</v>
      </c>
      <c r="E26">
        <v>1</v>
      </c>
      <c r="F26">
        <v>2904.6587684593601</v>
      </c>
      <c r="G26">
        <v>4.3169113036050497</v>
      </c>
      <c r="H26">
        <v>2544.1040472907298</v>
      </c>
      <c r="I26">
        <v>4.1165188239697201</v>
      </c>
      <c r="J26">
        <v>2003.7727146713801</v>
      </c>
      <c r="K26">
        <v>4.7678589901343997</v>
      </c>
      <c r="L26">
        <v>2210.2695437401744</v>
      </c>
      <c r="M26">
        <v>3.8240286585112866</v>
      </c>
      <c r="N26">
        <v>1.7447532000000002E-2</v>
      </c>
      <c r="O26">
        <v>0.26670635100000001</v>
      </c>
      <c r="P26">
        <v>0.10775393799999999</v>
      </c>
      <c r="Q26">
        <v>0.60809217900000001</v>
      </c>
      <c r="R26">
        <v>0.39190782099999999</v>
      </c>
      <c r="S26">
        <v>0.284153883</v>
      </c>
      <c r="T26">
        <v>2.4751424954881931</v>
      </c>
      <c r="U26">
        <v>0.16192013325768198</v>
      </c>
      <c r="V26">
        <v>15.286193543018003</v>
      </c>
      <c r="W26">
        <v>2.6370626287458747</v>
      </c>
      <c r="X26">
        <v>0.43859526599831505</v>
      </c>
      <c r="Y26">
        <f t="shared" si="1"/>
        <v>0.9656664182296304</v>
      </c>
      <c r="Z26">
        <v>2.7784922768879039E-4</v>
      </c>
      <c r="AA26">
        <v>4.2472570702289277E-3</v>
      </c>
      <c r="AB26">
        <v>1.7159646678811538E-3</v>
      </c>
      <c r="AC26">
        <v>9.6837731719731871E-3</v>
      </c>
      <c r="AD26">
        <v>6.4924393602470973E-2</v>
      </c>
      <c r="AE26">
        <v>2.6230568026211924E-2</v>
      </c>
      <c r="AF26">
        <v>0.14802803093346747</v>
      </c>
      <c r="AG26">
        <v>1.0597599158038878E-2</v>
      </c>
      <c r="AH26">
        <v>5.980586216886502E-2</v>
      </c>
      <c r="AI26">
        <v>0.67448870197317357</v>
      </c>
      <c r="AJ26">
        <v>5.8986515701725702E-2</v>
      </c>
      <c r="AK26">
        <v>0.25689037833807499</v>
      </c>
      <c r="AL26">
        <v>7.8666270376172593E-3</v>
      </c>
      <c r="AM26">
        <v>0.33436497913208302</v>
      </c>
      <c r="AN26">
        <v>-40406.615619999997</v>
      </c>
      <c r="AO26">
        <v>-356038.95343996526</v>
      </c>
      <c r="AP26">
        <v>-358701.85031566175</v>
      </c>
      <c r="AQ26">
        <v>-430419.16847335926</v>
      </c>
      <c r="AR26">
        <v>-238910.82946504082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11405.341560000001</v>
      </c>
      <c r="AY26">
        <v>0</v>
      </c>
      <c r="AZ26">
        <v>1.8139126207936699E-23</v>
      </c>
      <c r="BA26">
        <v>1.8139126207936699E-23</v>
      </c>
      <c r="BB26">
        <v>0</v>
      </c>
      <c r="BC26">
        <v>6.14260896452404E-24</v>
      </c>
      <c r="BD26">
        <v>6.14260896452404E-24</v>
      </c>
      <c r="BE26">
        <v>0</v>
      </c>
      <c r="BF26">
        <v>4.0818652063377198E-22</v>
      </c>
      <c r="BG26">
        <v>4.0818652063377198E-22</v>
      </c>
      <c r="BH26">
        <v>0</v>
      </c>
      <c r="BI26">
        <v>6.7904073678872197E-22</v>
      </c>
      <c r="BJ26">
        <v>6.7904073678872197E-22</v>
      </c>
      <c r="BK26">
        <v>1.8455060000000001</v>
      </c>
      <c r="BL26">
        <v>3.62163806883901E-23</v>
      </c>
      <c r="BM26">
        <v>2.695518143185342E-22</v>
      </c>
      <c r="BN26">
        <v>1.5255319417827137E-22</v>
      </c>
      <c r="BO26">
        <v>-4.5832138918393691E-22</v>
      </c>
      <c r="BP26">
        <v>1.6709474408794088E-23</v>
      </c>
      <c r="BQ26">
        <v>2.5074281324443116E-22</v>
      </c>
      <c r="BR26">
        <v>1.132071028425784E-22</v>
      </c>
      <c r="BS26">
        <v>-3.806593904953116E-22</v>
      </c>
      <c r="BT26">
        <v>1.0160256430491197E-23</v>
      </c>
      <c r="BU26">
        <v>1.4605736333731023E-22</v>
      </c>
      <c r="BV26">
        <v>7.4977997284181291E-22</v>
      </c>
      <c r="BW26">
        <v>-9.0599759285087741E-22</v>
      </c>
      <c r="BX26">
        <v>-9.1290938773488201E-24</v>
      </c>
      <c r="BY26">
        <v>-1.3585597658770201E-22</v>
      </c>
      <c r="BZ26">
        <v>-1.825131153572429E-22</v>
      </c>
      <c r="CA26">
        <v>3.2749818586482979E-22</v>
      </c>
      <c r="CB26">
        <v>10.863575705849449</v>
      </c>
      <c r="CC26">
        <v>51.552462254737051</v>
      </c>
      <c r="CD26">
        <v>2655.236287879653</v>
      </c>
      <c r="CE26">
        <v>1.3671218853825122</v>
      </c>
      <c r="CF26" s="3">
        <v>2719.0194477256218</v>
      </c>
    </row>
    <row r="27" spans="1:84" x14ac:dyDescent="0.3">
      <c r="A27">
        <f t="shared" ca="1" si="0"/>
        <v>415</v>
      </c>
      <c r="B27">
        <v>1</v>
      </c>
      <c r="C27">
        <v>22</v>
      </c>
      <c r="D27">
        <v>1</v>
      </c>
      <c r="E27">
        <v>1</v>
      </c>
      <c r="F27">
        <v>2977.0740603687</v>
      </c>
      <c r="G27">
        <v>4.3698144458539501</v>
      </c>
      <c r="H27">
        <v>2535.77887233196</v>
      </c>
      <c r="I27">
        <v>4.1038367879041697</v>
      </c>
      <c r="J27">
        <v>1994.91180710242</v>
      </c>
      <c r="K27">
        <v>4.7801747889978197</v>
      </c>
      <c r="L27">
        <v>2214.8640615350478</v>
      </c>
      <c r="M27">
        <v>3.8275789901459083</v>
      </c>
      <c r="N27">
        <v>5.4047560000000001E-3</v>
      </c>
      <c r="O27">
        <v>0.32704499799999998</v>
      </c>
      <c r="P27">
        <v>8.2117246000000005E-2</v>
      </c>
      <c r="Q27">
        <v>0.58543299999999998</v>
      </c>
      <c r="R27">
        <v>0.41456700000000002</v>
      </c>
      <c r="S27">
        <v>0.33244975399999999</v>
      </c>
      <c r="T27">
        <v>3.9826591115829673</v>
      </c>
      <c r="U27">
        <v>6.5817550676261105E-2</v>
      </c>
      <c r="V27">
        <v>60.510594372807944</v>
      </c>
      <c r="W27">
        <v>4.0484766622592279</v>
      </c>
      <c r="X27">
        <v>0.55863779117337076</v>
      </c>
      <c r="Y27">
        <f t="shared" si="1"/>
        <v>0.91244345538909566</v>
      </c>
      <c r="Z27">
        <v>2.6165098577620585E-5</v>
      </c>
      <c r="AA27">
        <v>1.5832656667549333E-3</v>
      </c>
      <c r="AB27">
        <v>3.9753984019125373E-4</v>
      </c>
      <c r="AC27">
        <v>2.8341542440754311E-3</v>
      </c>
      <c r="AD27">
        <v>9.580434654540107E-2</v>
      </c>
      <c r="AE27">
        <v>2.4055372016843844E-2</v>
      </c>
      <c r="AF27">
        <v>0.17149635785322051</v>
      </c>
      <c r="AG27">
        <v>6.04002786652827E-3</v>
      </c>
      <c r="AH27">
        <v>4.3060767454198894E-2</v>
      </c>
      <c r="AI27">
        <v>0.65470200341420826</v>
      </c>
      <c r="AJ27">
        <v>2.1130414157323502E-2</v>
      </c>
      <c r="AK27">
        <v>0.34159607943486198</v>
      </c>
      <c r="AL27">
        <v>5.6850431922286504E-3</v>
      </c>
      <c r="AM27">
        <v>0.31114342230860698</v>
      </c>
      <c r="AN27">
        <v>-39523.684090000002</v>
      </c>
      <c r="AO27">
        <v>-349441.30995039083</v>
      </c>
      <c r="AP27">
        <v>-360533.33455840178</v>
      </c>
      <c r="AQ27">
        <v>-428331.82918686135</v>
      </c>
      <c r="AR27">
        <v>-238448.23930213047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11990.475979999999</v>
      </c>
      <c r="AY27">
        <v>0</v>
      </c>
      <c r="AZ27">
        <v>1.9508768396266099E-23</v>
      </c>
      <c r="BA27">
        <v>1.9508768396266099E-23</v>
      </c>
      <c r="BB27">
        <v>0</v>
      </c>
      <c r="BC27">
        <v>4.0885576199138403E-24</v>
      </c>
      <c r="BD27">
        <v>4.0885576199138403E-24</v>
      </c>
      <c r="BE27">
        <v>0</v>
      </c>
      <c r="BF27">
        <v>3.2390077695204601E-22</v>
      </c>
      <c r="BG27">
        <v>3.2390077695204601E-22</v>
      </c>
      <c r="BH27">
        <v>0</v>
      </c>
      <c r="BI27">
        <v>5.7915754975510995E-22</v>
      </c>
      <c r="BJ27">
        <v>5.7915754975510995E-22</v>
      </c>
      <c r="BK27">
        <v>1.8529282928292801</v>
      </c>
      <c r="BL27">
        <v>2.3040471949256701E-23</v>
      </c>
      <c r="BM27">
        <v>2.309660604154363E-22</v>
      </c>
      <c r="BN27">
        <v>-5.0400655835114528E-24</v>
      </c>
      <c r="BO27">
        <v>-2.4896646672931377E-22</v>
      </c>
      <c r="BP27">
        <v>4.1598166439601174E-24</v>
      </c>
      <c r="BQ27">
        <v>2.4378030720194951E-22</v>
      </c>
      <c r="BR27">
        <v>7.1067123881132695E-23</v>
      </c>
      <c r="BS27">
        <v>-3.1900724777145311E-22</v>
      </c>
      <c r="BT27">
        <v>2.1186047458638223E-24</v>
      </c>
      <c r="BU27">
        <v>1.3744216991083172E-22</v>
      </c>
      <c r="BV27">
        <v>4.6627929718495489E-22</v>
      </c>
      <c r="BW27">
        <v>-6.0584007182851249E-22</v>
      </c>
      <c r="BX27">
        <v>-2.6210022549073428E-24</v>
      </c>
      <c r="BY27">
        <v>-1.5546356723765575E-22</v>
      </c>
      <c r="BZ27">
        <v>-1.0510463048583672E-22</v>
      </c>
      <c r="CA27">
        <v>2.6318920000136653E-22</v>
      </c>
      <c r="CB27">
        <v>1.3300569205340302</v>
      </c>
      <c r="CC27">
        <v>466.79942195272946</v>
      </c>
      <c r="CD27">
        <v>932.36927305316487</v>
      </c>
      <c r="CE27">
        <v>8.8111739230764421</v>
      </c>
      <c r="CF27" s="3">
        <v>1409.3099258495049</v>
      </c>
    </row>
    <row r="28" spans="1:84" x14ac:dyDescent="0.3">
      <c r="A28">
        <f t="shared" ca="1" si="0"/>
        <v>749</v>
      </c>
      <c r="B28">
        <v>1</v>
      </c>
      <c r="C28">
        <v>23</v>
      </c>
      <c r="D28">
        <v>1</v>
      </c>
      <c r="E28">
        <v>1</v>
      </c>
      <c r="F28">
        <v>2996.6368875515</v>
      </c>
      <c r="G28">
        <v>4.4331950868321401</v>
      </c>
      <c r="H28">
        <v>2515.0637721339799</v>
      </c>
      <c r="I28">
        <v>4.1095579602527801</v>
      </c>
      <c r="J28">
        <v>2002.03293312808</v>
      </c>
      <c r="K28">
        <v>4.7988005829541898</v>
      </c>
      <c r="L28">
        <v>2208.0365567106901</v>
      </c>
      <c r="M28">
        <v>3.8439006781521603</v>
      </c>
      <c r="N28">
        <v>8.1010360000000007E-3</v>
      </c>
      <c r="O28">
        <v>0.36054535700000001</v>
      </c>
      <c r="P28">
        <v>4.3887524999999997E-2</v>
      </c>
      <c r="Q28">
        <v>0.58746608199999995</v>
      </c>
      <c r="R28">
        <v>0.412533918</v>
      </c>
      <c r="S28">
        <v>0.36864639300000002</v>
      </c>
      <c r="T28">
        <v>8.2152127968027369</v>
      </c>
      <c r="U28">
        <v>0.18458630328322231</v>
      </c>
      <c r="V28">
        <v>44.506080086546952</v>
      </c>
      <c r="W28">
        <v>8.3997991000859589</v>
      </c>
      <c r="X28">
        <v>0.61372965699149939</v>
      </c>
      <c r="Y28">
        <f t="shared" si="1"/>
        <v>0.85651122103241617</v>
      </c>
      <c r="Z28">
        <v>5.8332141377846784E-5</v>
      </c>
      <c r="AA28">
        <v>2.596134955782228E-3</v>
      </c>
      <c r="AB28">
        <v>3.1601554579238807E-4</v>
      </c>
      <c r="AC28">
        <v>4.2300953297718623E-3</v>
      </c>
      <c r="AD28">
        <v>0.11554379025752788</v>
      </c>
      <c r="AE28">
        <v>1.4064613189629873E-2</v>
      </c>
      <c r="AF28">
        <v>0.18826496152055472</v>
      </c>
      <c r="AG28">
        <v>1.7120205571672653E-3</v>
      </c>
      <c r="AH28">
        <v>2.2916626285544934E-2</v>
      </c>
      <c r="AI28">
        <v>0.65029741021685095</v>
      </c>
      <c r="AJ28">
        <v>3.94768875970695E-2</v>
      </c>
      <c r="AK28">
        <v>0.37682267884315401</v>
      </c>
      <c r="AL28">
        <v>2.85845997486269E-3</v>
      </c>
      <c r="AM28">
        <v>0.31373903968745998</v>
      </c>
      <c r="AN28">
        <v>-38307.974240000003</v>
      </c>
      <c r="AO28">
        <v>-353458.02369813639</v>
      </c>
      <c r="AP28">
        <v>-361164.08997133945</v>
      </c>
      <c r="AQ28">
        <v>-423913.09974528151</v>
      </c>
      <c r="AR28">
        <v>-238501.62984600529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12578.04479</v>
      </c>
      <c r="AY28">
        <v>0</v>
      </c>
      <c r="AZ28">
        <v>2.1378823081943401E-23</v>
      </c>
      <c r="BA28">
        <v>2.1378823081943401E-23</v>
      </c>
      <c r="BB28">
        <v>0</v>
      </c>
      <c r="BC28">
        <v>2.73813793782911E-24</v>
      </c>
      <c r="BD28">
        <v>2.73813793782911E-24</v>
      </c>
      <c r="BE28">
        <v>0</v>
      </c>
      <c r="BF28">
        <v>2.3642625517357899E-22</v>
      </c>
      <c r="BG28">
        <v>2.3642625517357899E-22</v>
      </c>
      <c r="BH28">
        <v>0</v>
      </c>
      <c r="BI28">
        <v>3.5302530668835702E-22</v>
      </c>
      <c r="BJ28">
        <v>3.5302530668835702E-22</v>
      </c>
      <c r="BK28">
        <v>1.8633310000000001</v>
      </c>
      <c r="BL28">
        <v>2.1940023460422E-23</v>
      </c>
      <c r="BM28">
        <v>1.1477134472468686E-22</v>
      </c>
      <c r="BN28">
        <v>-8.9620623090231155E-23</v>
      </c>
      <c r="BO28">
        <v>-4.7090745078261474E-23</v>
      </c>
      <c r="BP28">
        <v>3.8501924569124467E-24</v>
      </c>
      <c r="BQ28">
        <v>1.6371448507436583E-22</v>
      </c>
      <c r="BR28">
        <v>2.5298600170756941E-23</v>
      </c>
      <c r="BS28">
        <v>-1.9286327766909012E-22</v>
      </c>
      <c r="BT28">
        <v>-2.497130478864563E-25</v>
      </c>
      <c r="BU28">
        <v>5.8819451166410701E-23</v>
      </c>
      <c r="BV28">
        <v>2.1865769950189991E-22</v>
      </c>
      <c r="BW28">
        <v>-2.7722743761380551E-22</v>
      </c>
      <c r="BX28">
        <v>-2.3443221123092218E-24</v>
      </c>
      <c r="BY28">
        <v>-1.0487062911107866E-22</v>
      </c>
      <c r="BZ28">
        <v>-3.1861648964949003E-23</v>
      </c>
      <c r="CA28">
        <v>1.3907660016762305E-22</v>
      </c>
      <c r="CB28">
        <v>2.3233081799374258</v>
      </c>
      <c r="CC28">
        <v>378.95957399056653</v>
      </c>
      <c r="CD28">
        <v>925.89798541337063</v>
      </c>
      <c r="CE28">
        <v>2.7255225710557358</v>
      </c>
      <c r="CF28" s="3">
        <v>1309.9063901549305</v>
      </c>
    </row>
    <row r="29" spans="1:84" x14ac:dyDescent="0.3">
      <c r="A29">
        <f t="shared" ca="1" si="0"/>
        <v>464</v>
      </c>
      <c r="B29">
        <v>1</v>
      </c>
      <c r="C29">
        <v>24</v>
      </c>
      <c r="D29">
        <v>1</v>
      </c>
      <c r="E29">
        <v>1</v>
      </c>
      <c r="F29">
        <v>3001.3167304304002</v>
      </c>
      <c r="G29">
        <v>4.4664297393800103</v>
      </c>
      <c r="H29">
        <v>2492.0977598701702</v>
      </c>
      <c r="I29">
        <v>4.1161605466692297</v>
      </c>
      <c r="J29">
        <v>2025.4036861191</v>
      </c>
      <c r="K29">
        <v>4.8161408406693802</v>
      </c>
      <c r="L29">
        <v>2201.0110371182718</v>
      </c>
      <c r="M29">
        <v>3.855919324242262</v>
      </c>
      <c r="N29">
        <v>5.6302990000000001E-3</v>
      </c>
      <c r="O29">
        <v>0.386254967</v>
      </c>
      <c r="P29">
        <v>1.458076E-2</v>
      </c>
      <c r="Q29">
        <v>0.59353397399999996</v>
      </c>
      <c r="R29">
        <v>0.40646602600000004</v>
      </c>
      <c r="S29">
        <v>0.39188526600000001</v>
      </c>
      <c r="T29">
        <v>26.490729358414789</v>
      </c>
      <c r="U29">
        <v>0.38614578389603837</v>
      </c>
      <c r="V29">
        <v>68.60292268669923</v>
      </c>
      <c r="W29">
        <v>26.876875142310826</v>
      </c>
      <c r="X29">
        <v>0.65077145356467836</v>
      </c>
      <c r="Y29">
        <f t="shared" si="1"/>
        <v>0.76786226443411432</v>
      </c>
      <c r="Z29">
        <v>2.7996336931937473E-5</v>
      </c>
      <c r="AA29">
        <v>1.9206305380524886E-3</v>
      </c>
      <c r="AB29">
        <v>7.2501987848907603E-5</v>
      </c>
      <c r="AC29">
        <v>2.9513134411966071E-3</v>
      </c>
      <c r="AD29">
        <v>0.13176086831172845</v>
      </c>
      <c r="AE29">
        <v>4.9738482670306158E-3</v>
      </c>
      <c r="AF29">
        <v>0.20246872783062708</v>
      </c>
      <c r="AG29">
        <v>1.877580718799904E-4</v>
      </c>
      <c r="AH29">
        <v>7.643003146167165E-3</v>
      </c>
      <c r="AI29">
        <v>0.64799335206853681</v>
      </c>
      <c r="AJ29">
        <v>4.9841246272494102E-2</v>
      </c>
      <c r="AK29">
        <v>0.40163886850744901</v>
      </c>
      <c r="AL29">
        <v>1.3368116626507299E-3</v>
      </c>
      <c r="AM29">
        <v>0.31134479282719901</v>
      </c>
      <c r="AN29">
        <v>-37195.915889999997</v>
      </c>
      <c r="AO29">
        <v>-354956.26935113745</v>
      </c>
      <c r="AP29">
        <v>-361573.97742469975</v>
      </c>
      <c r="AQ29">
        <v>-419028.81938697782</v>
      </c>
      <c r="AR29">
        <v>-238452.39730016375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12486.70262</v>
      </c>
      <c r="AY29">
        <v>0</v>
      </c>
      <c r="AZ29">
        <v>2.2992328405281599E-23</v>
      </c>
      <c r="BA29">
        <v>2.2992328405281599E-23</v>
      </c>
      <c r="BB29">
        <v>0</v>
      </c>
      <c r="BC29">
        <v>1.9997999919002198E-24</v>
      </c>
      <c r="BD29">
        <v>1.9997999919002198E-24</v>
      </c>
      <c r="BE29">
        <v>0</v>
      </c>
      <c r="BF29">
        <v>1.91433338460271E-22</v>
      </c>
      <c r="BG29">
        <v>1.91433338460271E-22</v>
      </c>
      <c r="BH29">
        <v>0</v>
      </c>
      <c r="BI29">
        <v>2.7866314607198199E-22</v>
      </c>
      <c r="BJ29">
        <v>2.7866314607198199E-22</v>
      </c>
      <c r="BK29">
        <v>1.8724400000000001</v>
      </c>
      <c r="BL29">
        <v>1.7887747004090199E-23</v>
      </c>
      <c r="BM29">
        <v>3.0255441288717031E-24</v>
      </c>
      <c r="BN29">
        <v>-8.8888620043843644E-23</v>
      </c>
      <c r="BO29">
        <v>6.7975328930194546E-23</v>
      </c>
      <c r="BP29">
        <v>1.894543617132769E-24</v>
      </c>
      <c r="BQ29">
        <v>1.4198439717648305E-22</v>
      </c>
      <c r="BR29">
        <v>6.1246407474914517E-24</v>
      </c>
      <c r="BS29">
        <v>-1.5000358151855297E-22</v>
      </c>
      <c r="BT29">
        <v>-4.197083479690094E-24</v>
      </c>
      <c r="BU29">
        <v>-3.2273980241731745E-24</v>
      </c>
      <c r="BV29">
        <v>1.2630186393899728E-22</v>
      </c>
      <c r="BW29">
        <v>-1.1887738245096132E-22</v>
      </c>
      <c r="BX29">
        <v>-1.2329149035631757E-24</v>
      </c>
      <c r="BY29">
        <v>-9.2399392534044475E-23</v>
      </c>
      <c r="BZ29">
        <v>-3.9857413618064702E-24</v>
      </c>
      <c r="CA29">
        <v>9.7618048784736439E-23</v>
      </c>
      <c r="CB29">
        <v>1.5601366067661933</v>
      </c>
      <c r="CC29">
        <v>907.5683694434523</v>
      </c>
      <c r="CD29">
        <v>243.19848997748559</v>
      </c>
      <c r="CE29">
        <v>4.9456462419546217</v>
      </c>
      <c r="CF29" s="3">
        <v>1157.2726422696587</v>
      </c>
    </row>
    <row r="30" spans="1:84" x14ac:dyDescent="0.3">
      <c r="A30">
        <f t="shared" ca="1" si="0"/>
        <v>193</v>
      </c>
      <c r="B30">
        <v>1</v>
      </c>
      <c r="C30">
        <v>25</v>
      </c>
      <c r="D30">
        <v>1</v>
      </c>
      <c r="E30">
        <v>1</v>
      </c>
      <c r="F30">
        <v>2938.7503207119698</v>
      </c>
      <c r="G30">
        <v>4.2722147262588601</v>
      </c>
      <c r="H30">
        <v>2579.0929440453701</v>
      </c>
      <c r="I30">
        <v>4.0784229822754101</v>
      </c>
      <c r="J30">
        <v>2013.12185570831</v>
      </c>
      <c r="K30">
        <v>4.7567448570242501</v>
      </c>
      <c r="L30">
        <v>2236.1471090329574</v>
      </c>
      <c r="M30">
        <v>3.7945295907724006</v>
      </c>
      <c r="N30">
        <v>7.8337549999999995E-3</v>
      </c>
      <c r="O30">
        <v>0.311655344</v>
      </c>
      <c r="P30">
        <v>0.12346663500000001</v>
      </c>
      <c r="Q30">
        <v>0.55704426600000001</v>
      </c>
      <c r="R30">
        <v>0.44295573399999999</v>
      </c>
      <c r="S30">
        <v>0.319489099</v>
      </c>
      <c r="T30">
        <v>2.5242069972993106</v>
      </c>
      <c r="U30">
        <v>6.3448355906030804E-2</v>
      </c>
      <c r="V30">
        <v>39.783647050488561</v>
      </c>
      <c r="W30">
        <v>2.5876553532053417</v>
      </c>
      <c r="X30">
        <v>0.55948039145599959</v>
      </c>
      <c r="Y30">
        <f t="shared" si="1"/>
        <v>0.98553207098742535</v>
      </c>
      <c r="Z30">
        <v>5.4650027876058531E-5</v>
      </c>
      <c r="AA30">
        <v>2.174177420320474E-3</v>
      </c>
      <c r="AB30">
        <v>8.6133087446737166E-4</v>
      </c>
      <c r="AC30">
        <v>3.8860654520212301E-3</v>
      </c>
      <c r="AD30">
        <v>8.6496707115171448E-2</v>
      </c>
      <c r="AE30">
        <v>3.4266883503498581E-2</v>
      </c>
      <c r="AF30">
        <v>0.15460185635830989</v>
      </c>
      <c r="AG30">
        <v>1.3575306438878137E-2</v>
      </c>
      <c r="AH30">
        <v>6.1247693443414464E-2</v>
      </c>
      <c r="AI30">
        <v>0.64283532936604237</v>
      </c>
      <c r="AJ30">
        <v>3.17053756716284E-2</v>
      </c>
      <c r="AK30">
        <v>0.345517138687083</v>
      </c>
      <c r="AL30">
        <v>1.16099962207081E-2</v>
      </c>
      <c r="AM30">
        <v>0.27063339965148803</v>
      </c>
      <c r="AN30">
        <v>-40625.590369999998</v>
      </c>
      <c r="AO30">
        <v>-352049.09902225615</v>
      </c>
      <c r="AP30">
        <v>-360606.68442459824</v>
      </c>
      <c r="AQ30">
        <v>-432920.68700707884</v>
      </c>
      <c r="AR30">
        <v>-237551.78334001027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11596.24346</v>
      </c>
      <c r="AY30">
        <v>0</v>
      </c>
      <c r="AZ30">
        <v>1.7638476105420599E-23</v>
      </c>
      <c r="BA30">
        <v>1.7638476105420599E-23</v>
      </c>
      <c r="BB30">
        <v>0</v>
      </c>
      <c r="BC30">
        <v>6.1598549977989202E-24</v>
      </c>
      <c r="BD30">
        <v>6.1598549977989202E-24</v>
      </c>
      <c r="BE30">
        <v>0</v>
      </c>
      <c r="BF30">
        <v>4.2780985397914101E-22</v>
      </c>
      <c r="BG30">
        <v>4.2780985397914101E-22</v>
      </c>
      <c r="BH30">
        <v>0</v>
      </c>
      <c r="BI30">
        <v>7.2232947674925202E-22</v>
      </c>
      <c r="BJ30">
        <v>7.2232947674925202E-22</v>
      </c>
      <c r="BK30">
        <v>1.838654</v>
      </c>
      <c r="BL30">
        <v>2.5206817811433499E-23</v>
      </c>
      <c r="BM30">
        <v>2.9277661195841866E-22</v>
      </c>
      <c r="BN30">
        <v>1.601558835258769E-22</v>
      </c>
      <c r="BO30">
        <v>-4.7813931329073064E-22</v>
      </c>
      <c r="BP30">
        <v>6.9132435299565468E-24</v>
      </c>
      <c r="BQ30">
        <v>2.7210324989643149E-22</v>
      </c>
      <c r="BR30">
        <v>9.9115798200713748E-23</v>
      </c>
      <c r="BS30">
        <v>-3.7813229165607963E-22</v>
      </c>
      <c r="BT30">
        <v>4.1991199477968274E-24</v>
      </c>
      <c r="BU30">
        <v>1.566433782960462E-22</v>
      </c>
      <c r="BV30">
        <v>8.1398079294416958E-22</v>
      </c>
      <c r="BW30">
        <v>-9.7482329102989061E-22</v>
      </c>
      <c r="BX30">
        <v>-4.7985423485181907E-24</v>
      </c>
      <c r="BY30">
        <v>-1.8695581144934572E-22</v>
      </c>
      <c r="BZ30">
        <v>-2.3586893477425433E-22</v>
      </c>
      <c r="CA30">
        <v>4.2762328855328366E-22</v>
      </c>
      <c r="CB30">
        <v>16.3657937782062</v>
      </c>
      <c r="CC30">
        <v>192.96675204277565</v>
      </c>
      <c r="CD30">
        <v>1331.3365333961494</v>
      </c>
      <c r="CE30">
        <v>1.6244014085990706</v>
      </c>
      <c r="CF30" s="3">
        <v>1542.2934806257304</v>
      </c>
    </row>
    <row r="31" spans="1:84" x14ac:dyDescent="0.3">
      <c r="A31">
        <f t="shared" ca="1" si="0"/>
        <v>829</v>
      </c>
      <c r="B31">
        <v>2</v>
      </c>
      <c r="C31">
        <v>2</v>
      </c>
      <c r="D31">
        <v>1</v>
      </c>
      <c r="E31">
        <v>1</v>
      </c>
      <c r="F31">
        <v>2864.3122300954701</v>
      </c>
      <c r="G31">
        <v>4.1737867609173698</v>
      </c>
      <c r="H31">
        <v>2565.0973337734899</v>
      </c>
      <c r="I31">
        <v>4.0959865906661301</v>
      </c>
      <c r="J31">
        <v>2018.8189425635501</v>
      </c>
      <c r="K31">
        <v>4.7500786615844603</v>
      </c>
      <c r="L31">
        <v>2218.563183264715</v>
      </c>
      <c r="M31">
        <v>3.7879165054142079</v>
      </c>
      <c r="N31">
        <v>4.4231089999999997E-3</v>
      </c>
      <c r="O31">
        <v>0.25931707799999998</v>
      </c>
      <c r="P31">
        <v>0.150746776</v>
      </c>
      <c r="Q31">
        <v>0.58551303700000001</v>
      </c>
      <c r="R31">
        <v>0.41448696299999999</v>
      </c>
      <c r="S31">
        <v>0.26374018699999996</v>
      </c>
      <c r="T31">
        <v>1.7202164111290843</v>
      </c>
      <c r="U31">
        <v>2.9341317389102901E-2</v>
      </c>
      <c r="V31">
        <v>58.627783760246466</v>
      </c>
      <c r="W31">
        <v>1.7495577285181871</v>
      </c>
      <c r="X31">
        <v>0.44288864912157366</v>
      </c>
      <c r="Y31">
        <f t="shared" si="1"/>
        <v>0.97262030981543779</v>
      </c>
      <c r="Z31">
        <v>1.7712329673717439E-5</v>
      </c>
      <c r="AA31">
        <v>1.0384346340009027E-3</v>
      </c>
      <c r="AB31">
        <v>6.0366511287920693E-4</v>
      </c>
      <c r="AC31">
        <v>2.3446855909731181E-3</v>
      </c>
      <c r="AD31">
        <v>6.0881121171355614E-2</v>
      </c>
      <c r="AE31">
        <v>3.539154770148692E-2</v>
      </c>
      <c r="AF31">
        <v>0.13746371981333766</v>
      </c>
      <c r="AG31">
        <v>2.0573892605906054E-2</v>
      </c>
      <c r="AH31">
        <v>7.9910712933561501E-2</v>
      </c>
      <c r="AI31">
        <v>0.66177450810682525</v>
      </c>
      <c r="AJ31">
        <v>1.6055581059589801E-2</v>
      </c>
      <c r="AK31">
        <v>0.25636213557357201</v>
      </c>
      <c r="AL31">
        <v>1.5424467539824901E-2</v>
      </c>
      <c r="AM31">
        <v>0.29544965205064899</v>
      </c>
      <c r="AN31">
        <v>-41310.842049999999</v>
      </c>
      <c r="AO31">
        <v>-347676.1663240334</v>
      </c>
      <c r="AP31">
        <v>-358688.62146435503</v>
      </c>
      <c r="AQ31">
        <v>-434746.44533223752</v>
      </c>
      <c r="AR31">
        <v>-238115.62089399507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10801.348120000001</v>
      </c>
      <c r="AY31">
        <v>0</v>
      </c>
      <c r="AZ31">
        <v>1.65519333009849E-23</v>
      </c>
      <c r="BA31">
        <v>1.65519333009849E-23</v>
      </c>
      <c r="BB31">
        <v>0</v>
      </c>
      <c r="BC31">
        <v>8.8902810209001596E-24</v>
      </c>
      <c r="BD31">
        <v>8.8902810209001596E-24</v>
      </c>
      <c r="BE31">
        <v>0</v>
      </c>
      <c r="BF31">
        <v>5.84639174269544E-22</v>
      </c>
      <c r="BG31">
        <v>5.84639174269544E-22</v>
      </c>
      <c r="BH31">
        <v>0</v>
      </c>
      <c r="BI31">
        <v>1.30760069606579E-21</v>
      </c>
      <c r="BJ31">
        <v>1.30760069606579E-21</v>
      </c>
      <c r="BK31">
        <v>1.83389638963896</v>
      </c>
      <c r="BL31">
        <v>2.5307380045710001E-23</v>
      </c>
      <c r="BM31">
        <v>5.0359020768653306E-22</v>
      </c>
      <c r="BN31">
        <v>4.1670378936944116E-22</v>
      </c>
      <c r="BO31">
        <v>-9.4560137739836665E-22</v>
      </c>
      <c r="BP31">
        <v>7.6389911145822812E-24</v>
      </c>
      <c r="BQ31">
        <v>4.4915177713282909E-22</v>
      </c>
      <c r="BR31">
        <v>2.4266740090232442E-22</v>
      </c>
      <c r="BS31">
        <v>-6.9945816886732244E-22</v>
      </c>
      <c r="BT31">
        <v>6.3034566757843655E-24</v>
      </c>
      <c r="BU31">
        <v>3.5880211337964271E-22</v>
      </c>
      <c r="BV31">
        <v>1.3536440377258256E-21</v>
      </c>
      <c r="BW31">
        <v>-1.7187496078267146E-21</v>
      </c>
      <c r="BX31">
        <v>-5.0061167574508005E-24</v>
      </c>
      <c r="BY31">
        <v>-2.9130177717726901E-22</v>
      </c>
      <c r="BZ31">
        <v>-4.5598519417192062E-22</v>
      </c>
      <c r="CA31">
        <v>7.5229308799326745E-22</v>
      </c>
      <c r="CB31">
        <v>4.7</v>
      </c>
      <c r="CC31">
        <v>920</v>
      </c>
      <c r="CD31">
        <v>571</v>
      </c>
      <c r="CE31">
        <v>4.21</v>
      </c>
      <c r="CF31" s="3">
        <v>1499.91</v>
      </c>
    </row>
    <row r="32" spans="1:84" x14ac:dyDescent="0.3">
      <c r="A32">
        <f t="shared" ca="1" si="0"/>
        <v>924</v>
      </c>
      <c r="B32">
        <v>2</v>
      </c>
      <c r="C32">
        <v>3</v>
      </c>
      <c r="D32">
        <v>1</v>
      </c>
      <c r="E32">
        <v>1</v>
      </c>
      <c r="F32">
        <v>3043.9900988242498</v>
      </c>
      <c r="G32">
        <v>4.1277959490383402</v>
      </c>
      <c r="H32">
        <v>2488.9068149360701</v>
      </c>
      <c r="I32">
        <v>4.1796056508236399</v>
      </c>
      <c r="J32">
        <v>2023.9632468848299</v>
      </c>
      <c r="K32">
        <v>4.7725325049924603</v>
      </c>
      <c r="L32">
        <v>2205.4008442660815</v>
      </c>
      <c r="M32">
        <v>3.830662944799009</v>
      </c>
      <c r="N32">
        <v>3.7792059999999998E-3</v>
      </c>
      <c r="O32">
        <v>0.16644355899999999</v>
      </c>
      <c r="P32">
        <v>0.151149846</v>
      </c>
      <c r="Q32">
        <v>0.67862738899999997</v>
      </c>
      <c r="R32">
        <v>0.32137261100000003</v>
      </c>
      <c r="S32">
        <v>0.170222765</v>
      </c>
      <c r="T32">
        <v>1.101182458366514</v>
      </c>
      <c r="U32">
        <v>2.5003042345144035E-2</v>
      </c>
      <c r="V32">
        <v>44.041938703526611</v>
      </c>
      <c r="W32">
        <v>1.1261855007116579</v>
      </c>
      <c r="X32">
        <v>0.24526501832657391</v>
      </c>
      <c r="Y32">
        <f t="shared" si="1"/>
        <v>0.86821860309830823</v>
      </c>
      <c r="Z32">
        <v>1.3427277129710028E-5</v>
      </c>
      <c r="AA32">
        <v>5.9136331630195373E-4</v>
      </c>
      <c r="AB32">
        <v>5.3702573248322338E-4</v>
      </c>
      <c r="AC32">
        <v>2.4111196954901453E-3</v>
      </c>
      <c r="AD32">
        <v>2.604478692808487E-2</v>
      </c>
      <c r="AE32">
        <v>2.3651654392242604E-2</v>
      </c>
      <c r="AF32">
        <v>0.10619038583564273</v>
      </c>
      <c r="AG32">
        <v>2.1478415509203895E-2</v>
      </c>
      <c r="AH32">
        <v>9.6433052514444145E-2</v>
      </c>
      <c r="AI32">
        <v>0.72264876879897677</v>
      </c>
      <c r="AJ32">
        <v>8.5487331707088908E-3</v>
      </c>
      <c r="AK32">
        <v>0.11093444267461</v>
      </c>
      <c r="AL32">
        <v>1.11585364872965E-2</v>
      </c>
      <c r="AM32">
        <v>0.42329724041462302</v>
      </c>
      <c r="AN32">
        <v>-41089.159820000001</v>
      </c>
      <c r="AO32">
        <v>-343625.57430891175</v>
      </c>
      <c r="AP32">
        <v>-353305.26739116339</v>
      </c>
      <c r="AQ32">
        <v>-432665.79253798694</v>
      </c>
      <c r="AR32">
        <v>-240426.51709330251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10063.02252</v>
      </c>
      <c r="AY32">
        <v>0</v>
      </c>
      <c r="AZ32">
        <v>1.60242687597999E-23</v>
      </c>
      <c r="BA32">
        <v>1.60242687597999E-23</v>
      </c>
      <c r="BB32">
        <v>0</v>
      </c>
      <c r="BC32">
        <v>1.2758352012126399E-23</v>
      </c>
      <c r="BD32">
        <v>1.2758352012126399E-23</v>
      </c>
      <c r="BE32">
        <v>0</v>
      </c>
      <c r="BF32">
        <v>7.3209092408274997E-22</v>
      </c>
      <c r="BG32">
        <v>7.3209092408274997E-22</v>
      </c>
      <c r="BH32">
        <v>0</v>
      </c>
      <c r="BI32">
        <v>1.7076340024735899E-21</v>
      </c>
      <c r="BJ32">
        <v>1.7076340024735899E-21</v>
      </c>
      <c r="BK32">
        <v>1.8413351335133501</v>
      </c>
      <c r="BL32">
        <v>2.7734635724608501E-23</v>
      </c>
      <c r="BM32">
        <v>5.0942251872458724E-22</v>
      </c>
      <c r="BN32">
        <v>7.4201616051028485E-22</v>
      </c>
      <c r="BO32">
        <v>-1.2791733150296882E-21</v>
      </c>
      <c r="BP32">
        <v>1.0096491485337354E-23</v>
      </c>
      <c r="BQ32">
        <v>4.5198309800958754E-22</v>
      </c>
      <c r="BR32">
        <v>4.6709666029001117E-22</v>
      </c>
      <c r="BS32">
        <v>-9.2917624972048799E-22</v>
      </c>
      <c r="BT32">
        <v>8.7590471750437387E-24</v>
      </c>
      <c r="BU32">
        <v>3.7760712025124736E-22</v>
      </c>
      <c r="BV32">
        <v>1.879214842838111E-21</v>
      </c>
      <c r="BW32">
        <v>-2.265581010358396E-21</v>
      </c>
      <c r="BX32">
        <v>-4.4272080033117287E-24</v>
      </c>
      <c r="BY32">
        <v>-1.9495961356643846E-22</v>
      </c>
      <c r="BZ32">
        <v>-5.3311768799177974E-22</v>
      </c>
      <c r="CA32">
        <v>7.3250450956665815E-22</v>
      </c>
      <c r="CB32">
        <v>15.6</v>
      </c>
      <c r="CC32">
        <v>408</v>
      </c>
      <c r="CD32">
        <v>878</v>
      </c>
      <c r="CE32">
        <v>4.4400000000000004</v>
      </c>
      <c r="CF32" s="3">
        <v>1306.04</v>
      </c>
    </row>
    <row r="33" spans="1:84" x14ac:dyDescent="0.3">
      <c r="A33">
        <f t="shared" ca="1" si="0"/>
        <v>478</v>
      </c>
      <c r="B33">
        <v>2</v>
      </c>
      <c r="C33">
        <v>3</v>
      </c>
      <c r="D33">
        <v>1</v>
      </c>
      <c r="E33">
        <v>1</v>
      </c>
      <c r="F33">
        <v>3043.9900988242498</v>
      </c>
      <c r="G33">
        <v>4.1277959490383402</v>
      </c>
      <c r="H33">
        <v>2488.9068149360701</v>
      </c>
      <c r="I33">
        <v>4.1796056508236399</v>
      </c>
      <c r="J33">
        <v>2023.9632468848299</v>
      </c>
      <c r="K33">
        <v>4.7725325049924603</v>
      </c>
      <c r="L33">
        <v>2205.4008442660815</v>
      </c>
      <c r="M33">
        <v>3.830662944799009</v>
      </c>
      <c r="N33">
        <v>3.7792059999999998E-3</v>
      </c>
      <c r="O33">
        <v>0.16644355899999999</v>
      </c>
      <c r="P33">
        <v>0.151149846</v>
      </c>
      <c r="Q33">
        <v>0.67862738899999997</v>
      </c>
      <c r="R33">
        <v>0.32137261100000003</v>
      </c>
      <c r="S33">
        <v>0.170222765</v>
      </c>
      <c r="T33">
        <v>1.101182458366514</v>
      </c>
      <c r="U33">
        <v>2.5003042345144035E-2</v>
      </c>
      <c r="V33">
        <v>44.041938703526611</v>
      </c>
      <c r="W33">
        <v>1.1261855007116579</v>
      </c>
      <c r="X33">
        <v>0.24526501832657391</v>
      </c>
      <c r="Y33">
        <f t="shared" si="1"/>
        <v>0.86821860309830823</v>
      </c>
      <c r="Z33">
        <v>1.3427277129710028E-5</v>
      </c>
      <c r="AA33">
        <v>5.9136331630195373E-4</v>
      </c>
      <c r="AB33">
        <v>5.3702573248322338E-4</v>
      </c>
      <c r="AC33">
        <v>2.4111196954901453E-3</v>
      </c>
      <c r="AD33">
        <v>2.604478692808487E-2</v>
      </c>
      <c r="AE33">
        <v>2.3651654392242604E-2</v>
      </c>
      <c r="AF33">
        <v>0.10619038583564273</v>
      </c>
      <c r="AG33">
        <v>2.1478415509203895E-2</v>
      </c>
      <c r="AH33">
        <v>9.6433052514444145E-2</v>
      </c>
      <c r="AI33">
        <v>0.72264876879897677</v>
      </c>
      <c r="AJ33">
        <v>8.5487331707088908E-3</v>
      </c>
      <c r="AK33">
        <v>0.11093444267461</v>
      </c>
      <c r="AL33">
        <v>1.11585364872965E-2</v>
      </c>
      <c r="AM33">
        <v>0.42329724041462302</v>
      </c>
      <c r="AN33">
        <v>-41089.159820000001</v>
      </c>
      <c r="AO33">
        <v>-343625.57430891175</v>
      </c>
      <c r="AP33">
        <v>-353305.26739116339</v>
      </c>
      <c r="AQ33">
        <v>-432665.79253798694</v>
      </c>
      <c r="AR33">
        <v>-240426.51709330251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10063.02252</v>
      </c>
      <c r="AY33">
        <v>0</v>
      </c>
      <c r="AZ33">
        <v>1.60242687597999E-23</v>
      </c>
      <c r="BA33">
        <v>1.60242687597999E-23</v>
      </c>
      <c r="BB33">
        <v>0</v>
      </c>
      <c r="BC33">
        <v>1.2758352012126399E-23</v>
      </c>
      <c r="BD33">
        <v>1.2758352012126399E-23</v>
      </c>
      <c r="BE33">
        <v>0</v>
      </c>
      <c r="BF33">
        <v>7.3209092408274997E-22</v>
      </c>
      <c r="BG33">
        <v>7.3209092408274997E-22</v>
      </c>
      <c r="BH33">
        <v>0</v>
      </c>
      <c r="BI33">
        <v>1.7076340024735899E-21</v>
      </c>
      <c r="BJ33">
        <v>1.7076340024735899E-21</v>
      </c>
      <c r="BK33">
        <v>1.8413351335133501</v>
      </c>
      <c r="BL33">
        <v>2.7734635724608501E-23</v>
      </c>
      <c r="BM33">
        <v>5.0942251872458724E-22</v>
      </c>
      <c r="BN33">
        <v>7.4201616051028485E-22</v>
      </c>
      <c r="BO33">
        <v>-1.2791733150296882E-21</v>
      </c>
      <c r="BP33">
        <v>1.0096491485337354E-23</v>
      </c>
      <c r="BQ33">
        <v>4.5198309800958754E-22</v>
      </c>
      <c r="BR33">
        <v>4.6709666029001117E-22</v>
      </c>
      <c r="BS33">
        <v>-9.2917624972048799E-22</v>
      </c>
      <c r="BT33">
        <v>8.7590471750437387E-24</v>
      </c>
      <c r="BU33">
        <v>3.7760712025124736E-22</v>
      </c>
      <c r="BV33">
        <v>1.879214842838111E-21</v>
      </c>
      <c r="BW33">
        <v>-2.265581010358396E-21</v>
      </c>
      <c r="BX33">
        <v>-4.4272080033117287E-24</v>
      </c>
      <c r="BY33">
        <v>-1.9495961356643846E-22</v>
      </c>
      <c r="BZ33">
        <v>-5.3311768799177974E-22</v>
      </c>
      <c r="CA33">
        <v>7.3250450956665815E-22</v>
      </c>
      <c r="CB33">
        <v>3.0784886012361063</v>
      </c>
      <c r="CC33">
        <v>120.34504189873812</v>
      </c>
      <c r="CD33">
        <v>1096.2027315514974</v>
      </c>
      <c r="CE33">
        <v>0.29775227081090216</v>
      </c>
      <c r="CF33" s="3">
        <v>1219.9240143222826</v>
      </c>
    </row>
    <row r="34" spans="1:84" x14ac:dyDescent="0.3">
      <c r="A34">
        <f t="shared" ca="1" si="0"/>
        <v>523</v>
      </c>
      <c r="B34">
        <v>2</v>
      </c>
      <c r="C34">
        <v>4</v>
      </c>
      <c r="D34">
        <v>2</v>
      </c>
      <c r="E34">
        <v>2</v>
      </c>
      <c r="F34">
        <v>3078.2581127418098</v>
      </c>
      <c r="G34">
        <v>3.7820939314776898</v>
      </c>
      <c r="H34">
        <v>2593.3881069689201</v>
      </c>
      <c r="I34">
        <v>4.29039258036555</v>
      </c>
      <c r="J34">
        <v>2445.1934526600498</v>
      </c>
      <c r="K34">
        <v>4.9136924729244296</v>
      </c>
      <c r="L34">
        <v>2351.2069852064983</v>
      </c>
      <c r="M34">
        <v>3.8668645777039363</v>
      </c>
      <c r="N34">
        <v>9.7759378999999993E-2</v>
      </c>
      <c r="O34">
        <v>0.81450443100000003</v>
      </c>
      <c r="P34">
        <v>1.5116369999999999E-3</v>
      </c>
      <c r="Q34">
        <v>8.6224552999999995E-2</v>
      </c>
      <c r="R34">
        <v>0.91377544700000002</v>
      </c>
      <c r="S34">
        <v>0.91226381000000001</v>
      </c>
      <c r="T34">
        <v>538.82276697381712</v>
      </c>
      <c r="U34">
        <v>64.671200162472871</v>
      </c>
      <c r="V34">
        <v>8.3317267287469168</v>
      </c>
      <c r="W34">
        <v>603.49396713629005</v>
      </c>
      <c r="X34">
        <v>9.4463166541437449</v>
      </c>
      <c r="Y34">
        <f t="shared" si="1"/>
        <v>0.61556748061233357</v>
      </c>
      <c r="Z34">
        <v>5.8192619384931097E-3</v>
      </c>
      <c r="AA34">
        <v>4.8484500234522637E-2</v>
      </c>
      <c r="AB34">
        <v>8.9982278415638343E-5</v>
      </c>
      <c r="AC34">
        <v>5.1326355033053331E-3</v>
      </c>
      <c r="AD34">
        <v>0.40395960653390839</v>
      </c>
      <c r="AE34">
        <v>7.4970775418912072E-4</v>
      </c>
      <c r="AF34">
        <v>4.2763716411804431E-2</v>
      </c>
      <c r="AG34">
        <v>1.3913809885942533E-6</v>
      </c>
      <c r="AH34">
        <v>7.9365088175426768E-5</v>
      </c>
      <c r="AI34">
        <v>0.49291983287619734</v>
      </c>
      <c r="AJ34">
        <v>0.56906828034698298</v>
      </c>
      <c r="AK34">
        <v>0.87964824408333997</v>
      </c>
      <c r="AL34">
        <v>9.3767697691315695E-4</v>
      </c>
      <c r="AM34">
        <v>0.10215621671667099</v>
      </c>
      <c r="AN34">
        <v>-30603.355619999998</v>
      </c>
      <c r="AO34">
        <v>-370606.34993770981</v>
      </c>
      <c r="AP34">
        <v>-366612.32668328605</v>
      </c>
      <c r="AQ34">
        <v>-416749.6647807603</v>
      </c>
      <c r="AR34">
        <v>-231290.47257992107</v>
      </c>
      <c r="AS34">
        <v>0.81491130540000001</v>
      </c>
      <c r="AT34">
        <v>0.18508869459999999</v>
      </c>
      <c r="AU34">
        <v>0</v>
      </c>
      <c r="AV34">
        <v>0</v>
      </c>
      <c r="AW34">
        <v>0</v>
      </c>
      <c r="AX34">
        <v>17168.528699999999</v>
      </c>
      <c r="AY34">
        <v>3.4016344747001298E-19</v>
      </c>
      <c r="AZ34">
        <v>1.5211031187625601E-23</v>
      </c>
      <c r="BA34">
        <v>2.7720585441705867E-19</v>
      </c>
      <c r="BB34">
        <v>2.25000130616239E-21</v>
      </c>
      <c r="BC34">
        <v>2.0645452499556199E-24</v>
      </c>
      <c r="BD34">
        <v>1.8339336255417555E-21</v>
      </c>
      <c r="BE34">
        <v>1.7591008279338301E-20</v>
      </c>
      <c r="BF34">
        <v>8.2072675439551706E-23</v>
      </c>
      <c r="BG34">
        <v>1.4350302244577222E-20</v>
      </c>
      <c r="BH34">
        <v>3.0027269977890301E-22</v>
      </c>
      <c r="BI34">
        <v>6.1839627259576797E-24</v>
      </c>
      <c r="BJ34">
        <v>2.4584019934121074E-22</v>
      </c>
      <c r="BK34">
        <v>1.81985</v>
      </c>
      <c r="BL34">
        <v>1.6902904171123501E-19</v>
      </c>
      <c r="BM34">
        <v>-1.5960254892431836E-19</v>
      </c>
      <c r="BN34">
        <v>-8.7494154880391702E-23</v>
      </c>
      <c r="BO34">
        <v>-9.3389986513299938E-21</v>
      </c>
      <c r="BP34">
        <v>-1.2938738943435056E-20</v>
      </c>
      <c r="BQ34">
        <v>1.226801200677702E-20</v>
      </c>
      <c r="BR34">
        <v>-1.5564656533658148E-23</v>
      </c>
      <c r="BS34">
        <v>6.8629159464672055E-22</v>
      </c>
      <c r="BT34">
        <v>-7.5341515265459115E-20</v>
      </c>
      <c r="BU34">
        <v>5.7126929001080913E-20</v>
      </c>
      <c r="BV34">
        <v>1.4891520061765498E-20</v>
      </c>
      <c r="BW34">
        <v>3.3230662009497371E-21</v>
      </c>
      <c r="BX34">
        <v>-6.8096901906397273E-20</v>
      </c>
      <c r="BY34">
        <v>6.4064591335173302E-20</v>
      </c>
      <c r="BZ34">
        <v>-1.4841674513667123E-23</v>
      </c>
      <c r="CA34">
        <v>4.0471522538973692E-21</v>
      </c>
      <c r="CB34">
        <v>20.9</v>
      </c>
      <c r="CC34">
        <v>2592</v>
      </c>
      <c r="CD34">
        <v>21.3</v>
      </c>
      <c r="CE34">
        <v>45.6</v>
      </c>
      <c r="CF34" s="3">
        <v>2679.8</v>
      </c>
    </row>
    <row r="35" spans="1:84" x14ac:dyDescent="0.3">
      <c r="A35">
        <f t="shared" ca="1" si="0"/>
        <v>494</v>
      </c>
      <c r="B35">
        <v>2</v>
      </c>
      <c r="C35">
        <v>5</v>
      </c>
      <c r="D35">
        <v>1</v>
      </c>
      <c r="E35">
        <v>2</v>
      </c>
      <c r="F35">
        <v>2920.4651178731101</v>
      </c>
      <c r="G35">
        <v>4.4982749915189597</v>
      </c>
      <c r="H35">
        <v>2606.69903718255</v>
      </c>
      <c r="I35">
        <v>4.1381212647266201</v>
      </c>
      <c r="J35">
        <v>2146.8271984152202</v>
      </c>
      <c r="K35">
        <v>4.7282378843633497</v>
      </c>
      <c r="L35">
        <v>2275.0526874425877</v>
      </c>
      <c r="M35">
        <v>3.8549743085528885</v>
      </c>
      <c r="N35">
        <v>0.28760176999999998</v>
      </c>
      <c r="O35">
        <v>7.7246158999999995E-2</v>
      </c>
      <c r="P35">
        <v>2.2846329999999999E-3</v>
      </c>
      <c r="Q35">
        <v>0.632867438</v>
      </c>
      <c r="R35">
        <v>0.36713256199999994</v>
      </c>
      <c r="S35">
        <v>0.36484792899999996</v>
      </c>
      <c r="T35">
        <v>33.811189368270526</v>
      </c>
      <c r="U35">
        <v>125.88532600203183</v>
      </c>
      <c r="V35">
        <v>0.26858721697018761</v>
      </c>
      <c r="W35">
        <v>159.69651537030236</v>
      </c>
      <c r="X35">
        <v>0.12205740785797861</v>
      </c>
      <c r="Y35">
        <f t="shared" si="1"/>
        <v>0.85963922171360541</v>
      </c>
      <c r="Z35">
        <v>7.5697901201699197E-2</v>
      </c>
      <c r="AA35">
        <v>2.0331488614248612E-2</v>
      </c>
      <c r="AB35">
        <v>6.0132426555004048E-4</v>
      </c>
      <c r="AC35">
        <v>0.16657316398121089</v>
      </c>
      <c r="AD35">
        <v>5.460777943762091E-3</v>
      </c>
      <c r="AE35">
        <v>1.6150801098072744E-4</v>
      </c>
      <c r="AF35">
        <v>4.4739422535632137E-2</v>
      </c>
      <c r="AG35">
        <v>4.7767621902201286E-6</v>
      </c>
      <c r="AH35">
        <v>1.323213509241914E-3</v>
      </c>
      <c r="AI35">
        <v>0.68510642317548398</v>
      </c>
      <c r="AJ35">
        <v>0.99168150278554601</v>
      </c>
      <c r="AK35">
        <v>7.2218583310434001E-2</v>
      </c>
      <c r="AL35">
        <v>1.02515559149963E-4</v>
      </c>
      <c r="AM35">
        <v>0.37609592631369398</v>
      </c>
      <c r="AN35">
        <v>-34214.01296</v>
      </c>
      <c r="AO35">
        <v>-374175.76137797511</v>
      </c>
      <c r="AP35">
        <v>-350546.64825180662</v>
      </c>
      <c r="AQ35">
        <v>-402524.81658502272</v>
      </c>
      <c r="AR35">
        <v>-239666.68321744015</v>
      </c>
      <c r="AS35">
        <v>4.774221394E-2</v>
      </c>
      <c r="AT35">
        <v>0.9522577861</v>
      </c>
      <c r="AU35">
        <v>0</v>
      </c>
      <c r="AV35">
        <v>0</v>
      </c>
      <c r="AW35">
        <v>0</v>
      </c>
      <c r="AX35">
        <v>14928.71435</v>
      </c>
      <c r="AY35">
        <v>7.9158875923066106E-30</v>
      </c>
      <c r="AZ35">
        <v>1.5327768627855001E-23</v>
      </c>
      <c r="BA35">
        <v>1.4595987397336237E-23</v>
      </c>
      <c r="BB35">
        <v>5.0200964718544501E-29</v>
      </c>
      <c r="BC35">
        <v>5.2045117258844798E-24</v>
      </c>
      <c r="BD35">
        <v>4.9560392105274429E-24</v>
      </c>
      <c r="BE35">
        <v>4.0529532999280598E-23</v>
      </c>
      <c r="BF35">
        <v>8.9178439275349405E-23</v>
      </c>
      <c r="BG35">
        <v>8.685583278753745E-23</v>
      </c>
      <c r="BH35">
        <v>4.5296961961536203E-29</v>
      </c>
      <c r="BI35">
        <v>8.9085440656216597E-24</v>
      </c>
      <c r="BJ35">
        <v>8.4832326118804237E-24</v>
      </c>
      <c r="BK35">
        <v>1.8310960000000001</v>
      </c>
      <c r="BL35">
        <v>2.14835385445031E-23</v>
      </c>
      <c r="BM35">
        <v>-4.8045811515335551E-25</v>
      </c>
      <c r="BN35">
        <v>4.1000770945039772E-25</v>
      </c>
      <c r="BO35">
        <v>-2.141308813811176E-23</v>
      </c>
      <c r="BP35">
        <v>2.8941508806553945E-24</v>
      </c>
      <c r="BQ35">
        <v>5.6653156153784074E-24</v>
      </c>
      <c r="BR35">
        <v>3.3779723155952307E-26</v>
      </c>
      <c r="BS35">
        <v>-8.593246218587069E-24</v>
      </c>
      <c r="BT35">
        <v>-1.5254130350740716E-23</v>
      </c>
      <c r="BU35">
        <v>-6.4746381679479335E-24</v>
      </c>
      <c r="BV35">
        <v>8.8479476907038758E-23</v>
      </c>
      <c r="BW35">
        <v>-6.675070838280222E-23</v>
      </c>
      <c r="BX35">
        <v>-1.0061215474912488E-23</v>
      </c>
      <c r="BY35">
        <v>-4.4977996554814215E-25</v>
      </c>
      <c r="BZ35">
        <v>-5.0985626721724228E-25</v>
      </c>
      <c r="CA35">
        <v>1.1020851707271435E-23</v>
      </c>
      <c r="CB35">
        <v>300.8</v>
      </c>
      <c r="CC35">
        <v>140</v>
      </c>
      <c r="CD35">
        <v>9.4</v>
      </c>
      <c r="CE35">
        <v>13.7</v>
      </c>
      <c r="CF35" s="3">
        <v>463.9</v>
      </c>
    </row>
    <row r="36" spans="1:84" x14ac:dyDescent="0.3">
      <c r="A36">
        <f t="shared" ca="1" si="0"/>
        <v>166</v>
      </c>
      <c r="B36">
        <v>2</v>
      </c>
      <c r="C36">
        <v>6</v>
      </c>
      <c r="D36">
        <v>1</v>
      </c>
      <c r="E36">
        <v>1</v>
      </c>
      <c r="F36">
        <v>2869.1347093478298</v>
      </c>
      <c r="G36">
        <v>4.6824609404059698</v>
      </c>
      <c r="H36">
        <v>2538.2682785694601</v>
      </c>
      <c r="I36">
        <v>4.2235706144201703</v>
      </c>
      <c r="J36">
        <v>2075.4786033934902</v>
      </c>
      <c r="K36">
        <v>4.7803334738196996</v>
      </c>
      <c r="L36">
        <v>2216.130797508381</v>
      </c>
      <c r="M36">
        <v>3.9391639676117274</v>
      </c>
      <c r="N36">
        <v>0.20264526999999999</v>
      </c>
      <c r="O36">
        <v>6.6508230000000002E-2</v>
      </c>
      <c r="P36">
        <v>2.0489879999999999E-3</v>
      </c>
      <c r="Q36">
        <v>0.72879751199999998</v>
      </c>
      <c r="R36">
        <v>0.27120248799999996</v>
      </c>
      <c r="S36">
        <v>0.26915349999999999</v>
      </c>
      <c r="T36">
        <v>32.459062717790445</v>
      </c>
      <c r="U36">
        <v>98.900174134743594</v>
      </c>
      <c r="V36">
        <v>0.32820025851084511</v>
      </c>
      <c r="W36">
        <v>131.35923685253402</v>
      </c>
      <c r="X36">
        <v>9.1257487717658403E-2</v>
      </c>
      <c r="Y36">
        <f t="shared" si="1"/>
        <v>0.74699414637785144</v>
      </c>
      <c r="Z36">
        <v>3.9062723189451455E-2</v>
      </c>
      <c r="AA36">
        <v>1.2820395848915552E-2</v>
      </c>
      <c r="AB36">
        <v>3.9497122761615789E-4</v>
      </c>
      <c r="AC36">
        <v>0.14048596087348564</v>
      </c>
      <c r="AD36">
        <v>4.2076572318254504E-3</v>
      </c>
      <c r="AE36">
        <v>1.2962965900796886E-4</v>
      </c>
      <c r="AF36">
        <v>4.6107528675822455E-2</v>
      </c>
      <c r="AG36">
        <v>3.993635310267918E-6</v>
      </c>
      <c r="AH36">
        <v>1.4204824420438805E-3</v>
      </c>
      <c r="AI36">
        <v>0.75536665721652119</v>
      </c>
      <c r="AJ36">
        <v>0.53594968446522295</v>
      </c>
      <c r="AK36">
        <v>4.7121671820315403E-2</v>
      </c>
      <c r="AL36">
        <v>6.4896336266328201E-5</v>
      </c>
      <c r="AM36">
        <v>0.48111811530113102</v>
      </c>
      <c r="AN36">
        <v>-34968.172460000002</v>
      </c>
      <c r="AO36">
        <v>-370221.00276667846</v>
      </c>
      <c r="AP36">
        <v>-347802.66687391623</v>
      </c>
      <c r="AQ36">
        <v>-399586.36881450564</v>
      </c>
      <c r="AR36">
        <v>-241249.38284061209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14163.843559999999</v>
      </c>
      <c r="AY36">
        <v>0</v>
      </c>
      <c r="AZ36">
        <v>1.3870863759063301E-23</v>
      </c>
      <c r="BA36">
        <v>1.3870863759063301E-23</v>
      </c>
      <c r="BB36">
        <v>0</v>
      </c>
      <c r="BC36">
        <v>5.4787656720883303E-24</v>
      </c>
      <c r="BD36">
        <v>5.4787656720883303E-24</v>
      </c>
      <c r="BE36">
        <v>0</v>
      </c>
      <c r="BF36">
        <v>1.13658925343081E-22</v>
      </c>
      <c r="BG36">
        <v>1.13658925343081E-22</v>
      </c>
      <c r="BH36">
        <v>0</v>
      </c>
      <c r="BI36">
        <v>7.9670213919007298E-24</v>
      </c>
      <c r="BJ36">
        <v>7.9670213919007298E-24</v>
      </c>
      <c r="BK36">
        <v>1.8533043304330401</v>
      </c>
      <c r="BL36">
        <v>2.5123262502957001E-23</v>
      </c>
      <c r="BM36">
        <v>-2.7587536893294428E-26</v>
      </c>
      <c r="BN36">
        <v>7.9252246967872176E-25</v>
      </c>
      <c r="BO36">
        <v>-2.5888197433563857E-23</v>
      </c>
      <c r="BP36">
        <v>6.0407655229569505E-24</v>
      </c>
      <c r="BQ36">
        <v>6.2805057128131383E-24</v>
      </c>
      <c r="BR36">
        <v>1.9346539320875894E-25</v>
      </c>
      <c r="BS36">
        <v>-1.2514736623563859E-23</v>
      </c>
      <c r="BT36">
        <v>-1.2816800009958238E-23</v>
      </c>
      <c r="BU36">
        <v>-7.1425579581183062E-24</v>
      </c>
      <c r="BV36">
        <v>1.1577731990991772E-22</v>
      </c>
      <c r="BW36">
        <v>-9.5817961941699939E-23</v>
      </c>
      <c r="BX36">
        <v>-7.5008618670348519E-24</v>
      </c>
      <c r="BY36">
        <v>-5.4539129526587154E-25</v>
      </c>
      <c r="BZ36">
        <v>-5.635232051742549E-25</v>
      </c>
      <c r="CA36">
        <v>8.6097763663746751E-24</v>
      </c>
      <c r="CB36">
        <v>9.7756777583721881</v>
      </c>
      <c r="CC36">
        <v>111.18262155081825</v>
      </c>
      <c r="CD36">
        <v>8.0864247407066223</v>
      </c>
      <c r="CE36">
        <v>58.56828987860888</v>
      </c>
      <c r="CF36" s="3">
        <v>187.61301392850595</v>
      </c>
    </row>
    <row r="37" spans="1:84" x14ac:dyDescent="0.3">
      <c r="A37">
        <f t="shared" ca="1" si="0"/>
        <v>211</v>
      </c>
      <c r="B37">
        <v>2</v>
      </c>
      <c r="C37">
        <v>6</v>
      </c>
      <c r="D37">
        <v>1</v>
      </c>
      <c r="E37">
        <v>1</v>
      </c>
      <c r="F37">
        <v>2869.1347093478298</v>
      </c>
      <c r="G37">
        <v>4.6824609404059698</v>
      </c>
      <c r="H37">
        <v>2538.2682785694601</v>
      </c>
      <c r="I37">
        <v>4.2235706144201703</v>
      </c>
      <c r="J37">
        <v>2075.4786033934902</v>
      </c>
      <c r="K37">
        <v>4.7803334738196996</v>
      </c>
      <c r="L37">
        <v>2216.130797508381</v>
      </c>
      <c r="M37">
        <v>3.9391639676117274</v>
      </c>
      <c r="N37">
        <v>0.20264526999999999</v>
      </c>
      <c r="O37">
        <v>6.6508230000000002E-2</v>
      </c>
      <c r="P37">
        <v>2.0489879999999999E-3</v>
      </c>
      <c r="Q37">
        <v>0.72879751199999998</v>
      </c>
      <c r="R37">
        <v>0.27120248799999996</v>
      </c>
      <c r="S37">
        <v>0.26915349999999999</v>
      </c>
      <c r="T37">
        <v>32.459062717790445</v>
      </c>
      <c r="U37">
        <v>98.900174134743594</v>
      </c>
      <c r="V37">
        <v>0.32820025851084511</v>
      </c>
      <c r="W37">
        <v>131.35923685253402</v>
      </c>
      <c r="X37">
        <v>9.1257487717658403E-2</v>
      </c>
      <c r="Y37">
        <f t="shared" si="1"/>
        <v>0.74699414637785144</v>
      </c>
      <c r="Z37">
        <v>3.9062723189451455E-2</v>
      </c>
      <c r="AA37">
        <v>1.2820395848915552E-2</v>
      </c>
      <c r="AB37">
        <v>3.9497122761615789E-4</v>
      </c>
      <c r="AC37">
        <v>0.14048596087348564</v>
      </c>
      <c r="AD37">
        <v>4.2076572318254504E-3</v>
      </c>
      <c r="AE37">
        <v>1.2962965900796886E-4</v>
      </c>
      <c r="AF37">
        <v>4.6107528675822455E-2</v>
      </c>
      <c r="AG37">
        <v>3.993635310267918E-6</v>
      </c>
      <c r="AH37">
        <v>1.4204824420438805E-3</v>
      </c>
      <c r="AI37">
        <v>0.75536665721652119</v>
      </c>
      <c r="AJ37">
        <v>0.53594968446522295</v>
      </c>
      <c r="AK37">
        <v>4.7121671820315403E-2</v>
      </c>
      <c r="AL37">
        <v>6.4896336266328201E-5</v>
      </c>
      <c r="AM37">
        <v>0.48111811530113102</v>
      </c>
      <c r="AN37">
        <v>-34968.172460000002</v>
      </c>
      <c r="AO37">
        <v>-370221.00276667846</v>
      </c>
      <c r="AP37">
        <v>-347802.66687391623</v>
      </c>
      <c r="AQ37">
        <v>-399586.36881450564</v>
      </c>
      <c r="AR37">
        <v>-241249.38284061209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14163.843559999999</v>
      </c>
      <c r="AY37">
        <v>0</v>
      </c>
      <c r="AZ37">
        <v>1.3870863759063301E-23</v>
      </c>
      <c r="BA37">
        <v>1.3870863759063301E-23</v>
      </c>
      <c r="BB37">
        <v>0</v>
      </c>
      <c r="BC37">
        <v>5.4787656720883303E-24</v>
      </c>
      <c r="BD37">
        <v>5.4787656720883303E-24</v>
      </c>
      <c r="BE37">
        <v>0</v>
      </c>
      <c r="BF37">
        <v>1.13658925343081E-22</v>
      </c>
      <c r="BG37">
        <v>1.13658925343081E-22</v>
      </c>
      <c r="BH37">
        <v>0</v>
      </c>
      <c r="BI37">
        <v>7.9670213919007298E-24</v>
      </c>
      <c r="BJ37">
        <v>7.9670213919007298E-24</v>
      </c>
      <c r="BK37">
        <v>1.8533043304330401</v>
      </c>
      <c r="BL37">
        <v>2.5123262502957001E-23</v>
      </c>
      <c r="BM37">
        <v>-2.7587536893294428E-26</v>
      </c>
      <c r="BN37">
        <v>7.9252246967872176E-25</v>
      </c>
      <c r="BO37">
        <v>-2.5888197433563857E-23</v>
      </c>
      <c r="BP37">
        <v>6.0407655229569505E-24</v>
      </c>
      <c r="BQ37">
        <v>6.2805057128131383E-24</v>
      </c>
      <c r="BR37">
        <v>1.9346539320875894E-25</v>
      </c>
      <c r="BS37">
        <v>-1.2514736623563859E-23</v>
      </c>
      <c r="BT37">
        <v>-1.2816800009958238E-23</v>
      </c>
      <c r="BU37">
        <v>-7.1425579581183062E-24</v>
      </c>
      <c r="BV37">
        <v>1.1577731990991772E-22</v>
      </c>
      <c r="BW37">
        <v>-9.5817961941699939E-23</v>
      </c>
      <c r="BX37">
        <v>-7.5008618670348519E-24</v>
      </c>
      <c r="BY37">
        <v>-5.4539129526587154E-25</v>
      </c>
      <c r="BZ37">
        <v>-5.635232051742549E-25</v>
      </c>
      <c r="CA37">
        <v>8.6097763663746751E-24</v>
      </c>
      <c r="CB37">
        <v>7.16553617462041</v>
      </c>
      <c r="CC37">
        <v>155.68985979430832</v>
      </c>
      <c r="CD37">
        <v>7.3650100209098186</v>
      </c>
      <c r="CE37">
        <v>54.803493477194593</v>
      </c>
      <c r="CF37" s="3">
        <v>225.02389946703312</v>
      </c>
    </row>
    <row r="38" spans="1:84" x14ac:dyDescent="0.3">
      <c r="A38">
        <f t="shared" ca="1" si="0"/>
        <v>260</v>
      </c>
      <c r="B38">
        <v>2</v>
      </c>
      <c r="C38">
        <v>7</v>
      </c>
      <c r="D38">
        <v>1</v>
      </c>
      <c r="E38">
        <v>1</v>
      </c>
      <c r="F38">
        <v>2449.6658460939002</v>
      </c>
      <c r="G38">
        <v>4.8875089333080304</v>
      </c>
      <c r="H38">
        <v>2336.8321272514099</v>
      </c>
      <c r="I38">
        <v>4.3817558118174302</v>
      </c>
      <c r="J38">
        <v>1938.3956565578901</v>
      </c>
      <c r="K38">
        <v>4.96901554956567</v>
      </c>
      <c r="L38">
        <v>2017.0183569414244</v>
      </c>
      <c r="M38">
        <v>4.0930775882907513</v>
      </c>
      <c r="N38">
        <v>1.3729569E-2</v>
      </c>
      <c r="O38">
        <v>2.4518811000000001E-2</v>
      </c>
      <c r="P38">
        <v>4.867555E-3</v>
      </c>
      <c r="Q38">
        <v>0.95688406500000001</v>
      </c>
      <c r="R38">
        <v>4.3115935000000001E-2</v>
      </c>
      <c r="S38">
        <v>3.8248379999999998E-2</v>
      </c>
      <c r="T38">
        <v>5.0371923891974513</v>
      </c>
      <c r="U38">
        <v>2.8206294535963128</v>
      </c>
      <c r="V38">
        <v>1.7858398176956611</v>
      </c>
      <c r="W38">
        <v>7.8578218427937641</v>
      </c>
      <c r="X38">
        <v>2.5623596313101946E-2</v>
      </c>
      <c r="Y38">
        <f t="shared" si="1"/>
        <v>0.21789196654866302</v>
      </c>
      <c r="Z38">
        <v>1.8825685076967672E-4</v>
      </c>
      <c r="AA38">
        <v>3.3619658005847877E-4</v>
      </c>
      <c r="AB38">
        <v>6.6742850795111899E-5</v>
      </c>
      <c r="AC38">
        <v>1.3120585258618579E-2</v>
      </c>
      <c r="AD38">
        <v>6.0039323924153843E-4</v>
      </c>
      <c r="AE38">
        <v>1.1919204049643136E-4</v>
      </c>
      <c r="AF38">
        <v>2.3431263586311781E-2</v>
      </c>
      <c r="AG38">
        <v>2.3662395891815751E-5</v>
      </c>
      <c r="AH38">
        <v>4.6516515105838466E-3</v>
      </c>
      <c r="AI38">
        <v>0.95746205568723264</v>
      </c>
      <c r="AJ38">
        <v>3.0241128145436099E-3</v>
      </c>
      <c r="AK38">
        <v>2.8527501459944299E-3</v>
      </c>
      <c r="AL38">
        <v>2.5603312003375201E-5</v>
      </c>
      <c r="AM38">
        <v>0.94656152535207105</v>
      </c>
      <c r="AN38">
        <v>-32589.54306</v>
      </c>
      <c r="AO38">
        <v>-336947.1475516567</v>
      </c>
      <c r="AP38">
        <v>-329779.24940559757</v>
      </c>
      <c r="AQ38">
        <v>-393609.07100654941</v>
      </c>
      <c r="AR38">
        <v>-245598.49452280276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13855.75762</v>
      </c>
      <c r="AY38">
        <v>0</v>
      </c>
      <c r="AZ38">
        <v>1.7235181053205901E-23</v>
      </c>
      <c r="BA38">
        <v>1.7235181053205901E-23</v>
      </c>
      <c r="BB38">
        <v>0</v>
      </c>
      <c r="BC38">
        <v>9.4637610030672806E-24</v>
      </c>
      <c r="BD38">
        <v>9.4637610030672806E-24</v>
      </c>
      <c r="BE38">
        <v>0</v>
      </c>
      <c r="BF38">
        <v>2.9072158836749801E-22</v>
      </c>
      <c r="BG38">
        <v>2.9072158836749801E-22</v>
      </c>
      <c r="BH38">
        <v>0</v>
      </c>
      <c r="BI38">
        <v>1.88783264288195E-23</v>
      </c>
      <c r="BJ38">
        <v>1.88783264288195E-23</v>
      </c>
      <c r="BK38">
        <v>1.9028510000000001</v>
      </c>
      <c r="BL38">
        <v>1.87080155113216E-23</v>
      </c>
      <c r="BM38">
        <v>2.9692056076194277E-24</v>
      </c>
      <c r="BN38">
        <v>9.8545866634413994E-24</v>
      </c>
      <c r="BO38">
        <v>-3.1531807782696025E-23</v>
      </c>
      <c r="BP38">
        <v>3.3781462937122141E-24</v>
      </c>
      <c r="BQ38">
        <v>1.1153009743317493E-23</v>
      </c>
      <c r="BR38">
        <v>1.0145768766695317E-23</v>
      </c>
      <c r="BS38">
        <v>-2.4676924802044899E-23</v>
      </c>
      <c r="BT38">
        <v>-2.0193112911952307E-24</v>
      </c>
      <c r="BU38">
        <v>-5.2929393455502865E-24</v>
      </c>
      <c r="BV38">
        <v>3.048304288487155E-22</v>
      </c>
      <c r="BW38">
        <v>-2.9751817818687094E-22</v>
      </c>
      <c r="BX38">
        <v>-7.6288261456069367E-26</v>
      </c>
      <c r="BY38">
        <v>-2.5885566879142259E-25</v>
      </c>
      <c r="BZ38">
        <v>-1.810607082201766E-24</v>
      </c>
      <c r="CA38">
        <v>2.1457510122785315E-24</v>
      </c>
      <c r="CB38">
        <v>18.496829214546548</v>
      </c>
      <c r="CC38">
        <v>184.09172442507878</v>
      </c>
      <c r="CD38">
        <v>52.171261573688106</v>
      </c>
      <c r="CE38">
        <v>44.151800922086998</v>
      </c>
      <c r="CF38" s="3">
        <v>298.91161613540044</v>
      </c>
    </row>
    <row r="39" spans="1:84" x14ac:dyDescent="0.3">
      <c r="A39">
        <f t="shared" ca="1" si="0"/>
        <v>756</v>
      </c>
      <c r="B39">
        <v>2</v>
      </c>
      <c r="C39">
        <v>7</v>
      </c>
      <c r="D39">
        <v>1</v>
      </c>
      <c r="E39">
        <v>1</v>
      </c>
      <c r="F39">
        <v>2449.6658460939002</v>
      </c>
      <c r="G39">
        <v>4.8875089333080304</v>
      </c>
      <c r="H39">
        <v>2336.8321272514099</v>
      </c>
      <c r="I39">
        <v>4.3817558118174302</v>
      </c>
      <c r="J39">
        <v>1938.3956565578901</v>
      </c>
      <c r="K39">
        <v>4.96901554956567</v>
      </c>
      <c r="L39">
        <v>2017.0183569414244</v>
      </c>
      <c r="M39">
        <v>4.0930775882907513</v>
      </c>
      <c r="N39">
        <v>1.3729569E-2</v>
      </c>
      <c r="O39">
        <v>2.4518811000000001E-2</v>
      </c>
      <c r="P39">
        <v>4.867555E-3</v>
      </c>
      <c r="Q39">
        <v>0.95688406500000001</v>
      </c>
      <c r="R39">
        <v>4.3115935000000001E-2</v>
      </c>
      <c r="S39">
        <v>3.8248379999999998E-2</v>
      </c>
      <c r="T39">
        <v>5.0371923891974513</v>
      </c>
      <c r="U39">
        <v>2.8206294535963128</v>
      </c>
      <c r="V39">
        <v>1.7858398176956611</v>
      </c>
      <c r="W39">
        <v>7.8578218427937641</v>
      </c>
      <c r="X39">
        <v>2.5623596313101946E-2</v>
      </c>
      <c r="Y39">
        <f t="shared" si="1"/>
        <v>0.21789196654866302</v>
      </c>
      <c r="Z39">
        <v>1.8825685076967672E-4</v>
      </c>
      <c r="AA39">
        <v>3.3619658005847877E-4</v>
      </c>
      <c r="AB39">
        <v>6.6742850795111899E-5</v>
      </c>
      <c r="AC39">
        <v>1.3120585258618579E-2</v>
      </c>
      <c r="AD39">
        <v>6.0039323924153843E-4</v>
      </c>
      <c r="AE39">
        <v>1.1919204049643136E-4</v>
      </c>
      <c r="AF39">
        <v>2.3431263586311781E-2</v>
      </c>
      <c r="AG39">
        <v>2.3662395891815751E-5</v>
      </c>
      <c r="AH39">
        <v>4.6516515105838466E-3</v>
      </c>
      <c r="AI39">
        <v>0.95746205568723264</v>
      </c>
      <c r="AJ39">
        <v>3.0241128145436099E-3</v>
      </c>
      <c r="AK39">
        <v>2.8527501459944299E-3</v>
      </c>
      <c r="AL39">
        <v>2.5603312003375201E-5</v>
      </c>
      <c r="AM39">
        <v>0.94656152535207105</v>
      </c>
      <c r="AN39">
        <v>-32589.54306</v>
      </c>
      <c r="AO39">
        <v>-336947.1475516567</v>
      </c>
      <c r="AP39">
        <v>-329779.24940559757</v>
      </c>
      <c r="AQ39">
        <v>-393609.07100654941</v>
      </c>
      <c r="AR39">
        <v>-245598.49452280276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13855.75762</v>
      </c>
      <c r="AY39">
        <v>0</v>
      </c>
      <c r="AZ39">
        <v>1.7235181053205901E-23</v>
      </c>
      <c r="BA39">
        <v>1.7235181053205901E-23</v>
      </c>
      <c r="BB39">
        <v>0</v>
      </c>
      <c r="BC39">
        <v>9.4637610030672806E-24</v>
      </c>
      <c r="BD39">
        <v>9.4637610030672806E-24</v>
      </c>
      <c r="BE39">
        <v>0</v>
      </c>
      <c r="BF39">
        <v>2.9072158836749801E-22</v>
      </c>
      <c r="BG39">
        <v>2.9072158836749801E-22</v>
      </c>
      <c r="BH39">
        <v>0</v>
      </c>
      <c r="BI39">
        <v>1.88783264288195E-23</v>
      </c>
      <c r="BJ39">
        <v>1.88783264288195E-23</v>
      </c>
      <c r="BK39">
        <v>1.9028510000000001</v>
      </c>
      <c r="BL39">
        <v>1.87080155113216E-23</v>
      </c>
      <c r="BM39">
        <v>2.9692056076194277E-24</v>
      </c>
      <c r="BN39">
        <v>9.8545866634413994E-24</v>
      </c>
      <c r="BO39">
        <v>-3.1531807782696025E-23</v>
      </c>
      <c r="BP39">
        <v>3.3781462937122141E-24</v>
      </c>
      <c r="BQ39">
        <v>1.1153009743317493E-23</v>
      </c>
      <c r="BR39">
        <v>1.0145768766695317E-23</v>
      </c>
      <c r="BS39">
        <v>-2.4676924802044899E-23</v>
      </c>
      <c r="BT39">
        <v>-2.0193112911952307E-24</v>
      </c>
      <c r="BU39">
        <v>-5.2929393455502865E-24</v>
      </c>
      <c r="BV39">
        <v>3.048304288487155E-22</v>
      </c>
      <c r="BW39">
        <v>-2.9751817818687094E-22</v>
      </c>
      <c r="BX39">
        <v>-7.6288261456069367E-26</v>
      </c>
      <c r="BY39">
        <v>-2.5885566879142259E-25</v>
      </c>
      <c r="BZ39">
        <v>-1.810607082201766E-24</v>
      </c>
      <c r="CA39">
        <v>2.1457510122785315E-24</v>
      </c>
      <c r="CB39">
        <v>1.0716037871969382</v>
      </c>
      <c r="CC39">
        <v>200.25426800683547</v>
      </c>
      <c r="CD39">
        <v>47.001167667939256</v>
      </c>
      <c r="CE39">
        <v>41.303714549743603</v>
      </c>
      <c r="CF39" s="3">
        <v>289.63075401171528</v>
      </c>
    </row>
    <row r="40" spans="1:84" x14ac:dyDescent="0.3">
      <c r="A40">
        <f t="shared" ca="1" si="0"/>
        <v>30</v>
      </c>
      <c r="B40">
        <v>2</v>
      </c>
      <c r="C40">
        <v>8</v>
      </c>
      <c r="D40">
        <v>1</v>
      </c>
      <c r="E40">
        <v>1</v>
      </c>
      <c r="F40">
        <v>2990.8474376740601</v>
      </c>
      <c r="G40">
        <v>4.2876821218487899</v>
      </c>
      <c r="H40">
        <v>2605.1764043364601</v>
      </c>
      <c r="I40">
        <v>4.1070324109245497</v>
      </c>
      <c r="J40">
        <v>2016.3193679041401</v>
      </c>
      <c r="K40">
        <v>4.7372006208574904</v>
      </c>
      <c r="L40">
        <v>2258.6862475736257</v>
      </c>
      <c r="M40">
        <v>3.8083899443480735</v>
      </c>
      <c r="N40">
        <v>8.6018792999999996E-2</v>
      </c>
      <c r="O40">
        <v>0.186672752</v>
      </c>
      <c r="P40">
        <v>0.121962741</v>
      </c>
      <c r="Q40">
        <v>0.60534571400000003</v>
      </c>
      <c r="R40">
        <v>0.39465428599999997</v>
      </c>
      <c r="S40">
        <v>0.27269154499999998</v>
      </c>
      <c r="T40">
        <v>1.5305719637770359</v>
      </c>
      <c r="U40">
        <v>0.70528746971995326</v>
      </c>
      <c r="V40">
        <v>2.170139169471955</v>
      </c>
      <c r="W40">
        <v>2.235859433496989</v>
      </c>
      <c r="X40">
        <v>0.30837378985721203</v>
      </c>
      <c r="Y40">
        <f t="shared" si="1"/>
        <v>1.0848026977320588</v>
      </c>
      <c r="Z40">
        <v>6.8302373451983494E-3</v>
      </c>
      <c r="AA40">
        <v>1.4822565599605077E-2</v>
      </c>
      <c r="AB40">
        <v>9.6843310542726845E-3</v>
      </c>
      <c r="AC40">
        <v>4.8066878856560559E-2</v>
      </c>
      <c r="AD40">
        <v>3.2167030199770526E-2</v>
      </c>
      <c r="AE40">
        <v>2.1016346151010785E-2</v>
      </c>
      <c r="AF40">
        <v>0.10431181656088541</v>
      </c>
      <c r="AG40">
        <v>1.3731040845115281E-2</v>
      </c>
      <c r="AH40">
        <v>6.8152180380641608E-2</v>
      </c>
      <c r="AI40">
        <v>0.68121757300693986</v>
      </c>
      <c r="AJ40">
        <v>0.33671166064953501</v>
      </c>
      <c r="AK40">
        <v>0.18079800422392001</v>
      </c>
      <c r="AL40">
        <v>1.1267660080989899E-2</v>
      </c>
      <c r="AM40">
        <v>0.313166933690186</v>
      </c>
      <c r="AN40">
        <v>-40616.851979999999</v>
      </c>
      <c r="AO40">
        <v>-367233.77673429414</v>
      </c>
      <c r="AP40">
        <v>-356444.34184094914</v>
      </c>
      <c r="AQ40">
        <v>-432728.33658402634</v>
      </c>
      <c r="AR40">
        <v>-238489.8999618573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11592.53321</v>
      </c>
      <c r="AY40">
        <v>0</v>
      </c>
      <c r="AZ40">
        <v>1.64167513497634E-23</v>
      </c>
      <c r="BA40">
        <v>1.64167513497634E-23</v>
      </c>
      <c r="BB40">
        <v>0</v>
      </c>
      <c r="BC40">
        <v>1.0104469619713399E-23</v>
      </c>
      <c r="BD40">
        <v>1.0104469619713399E-23</v>
      </c>
      <c r="BE40">
        <v>0</v>
      </c>
      <c r="BF40">
        <v>3.7775055777119802E-22</v>
      </c>
      <c r="BG40">
        <v>3.7775055777119802E-22</v>
      </c>
      <c r="BH40">
        <v>0</v>
      </c>
      <c r="BI40">
        <v>2.4160425458476001E-22</v>
      </c>
      <c r="BJ40">
        <v>2.4160425458476001E-22</v>
      </c>
      <c r="BK40">
        <v>1.829644</v>
      </c>
      <c r="BL40">
        <v>4.7842010944941302E-23</v>
      </c>
      <c r="BM40">
        <v>6.0117943673973565E-23</v>
      </c>
      <c r="BN40">
        <v>1.2003523849124433E-22</v>
      </c>
      <c r="BO40">
        <v>-2.2799519310604716E-22</v>
      </c>
      <c r="BP40">
        <v>2.8431206254941347E-23</v>
      </c>
      <c r="BQ40">
        <v>7.059230594763245E-23</v>
      </c>
      <c r="BR40">
        <v>2.6175360565413483E-23</v>
      </c>
      <c r="BS40">
        <v>-1.2519887276658169E-22</v>
      </c>
      <c r="BT40">
        <v>-1.7036157183242612E-23</v>
      </c>
      <c r="BU40">
        <v>-4.2921347225573148E-23</v>
      </c>
      <c r="BV40">
        <v>6.6813974096111246E-22</v>
      </c>
      <c r="BW40">
        <v>-6.0818223656658163E-22</v>
      </c>
      <c r="BX40">
        <v>-1.2133342905424537E-23</v>
      </c>
      <c r="BY40">
        <v>-2.1663864987246052E-23</v>
      </c>
      <c r="BZ40">
        <v>-1.5974287893028556E-22</v>
      </c>
      <c r="CA40">
        <v>1.9354008682481641E-22</v>
      </c>
      <c r="CB40">
        <v>26.641249243529337</v>
      </c>
      <c r="CC40">
        <v>453.94907395219269</v>
      </c>
      <c r="CD40">
        <v>503.56993202772856</v>
      </c>
      <c r="CE40">
        <v>11.261217205622348</v>
      </c>
      <c r="CF40" s="3">
        <v>995.42147242907288</v>
      </c>
    </row>
    <row r="41" spans="1:84" x14ac:dyDescent="0.3">
      <c r="A41">
        <f t="shared" ca="1" si="0"/>
        <v>236</v>
      </c>
      <c r="B41">
        <v>2</v>
      </c>
      <c r="C41">
        <v>8</v>
      </c>
      <c r="D41">
        <v>1</v>
      </c>
      <c r="E41">
        <v>1</v>
      </c>
      <c r="F41">
        <v>2990.8474376740601</v>
      </c>
      <c r="G41">
        <v>4.2876821218487899</v>
      </c>
      <c r="H41">
        <v>2605.1764043364601</v>
      </c>
      <c r="I41">
        <v>4.1070324109245497</v>
      </c>
      <c r="J41">
        <v>2016.3193679041401</v>
      </c>
      <c r="K41">
        <v>4.7372006208574904</v>
      </c>
      <c r="L41">
        <v>2258.6862475736257</v>
      </c>
      <c r="M41">
        <v>3.8083899443480735</v>
      </c>
      <c r="N41">
        <v>8.6018792999999996E-2</v>
      </c>
      <c r="O41">
        <v>0.186672752</v>
      </c>
      <c r="P41">
        <v>0.121962741</v>
      </c>
      <c r="Q41">
        <v>0.60534571400000003</v>
      </c>
      <c r="R41">
        <v>0.39465428599999997</v>
      </c>
      <c r="S41">
        <v>0.27269154499999998</v>
      </c>
      <c r="T41">
        <v>1.5305719637770359</v>
      </c>
      <c r="U41">
        <v>0.70528746971995326</v>
      </c>
      <c r="V41">
        <v>2.170139169471955</v>
      </c>
      <c r="W41">
        <v>2.235859433496989</v>
      </c>
      <c r="X41">
        <v>0.30837378985721203</v>
      </c>
      <c r="Y41">
        <f t="shared" si="1"/>
        <v>1.0848026977320588</v>
      </c>
      <c r="Z41">
        <v>6.8302373451983494E-3</v>
      </c>
      <c r="AA41">
        <v>1.4822565599605077E-2</v>
      </c>
      <c r="AB41">
        <v>9.6843310542726845E-3</v>
      </c>
      <c r="AC41">
        <v>4.8066878856560559E-2</v>
      </c>
      <c r="AD41">
        <v>3.2167030199770526E-2</v>
      </c>
      <c r="AE41">
        <v>2.1016346151010785E-2</v>
      </c>
      <c r="AF41">
        <v>0.10431181656088541</v>
      </c>
      <c r="AG41">
        <v>1.3731040845115281E-2</v>
      </c>
      <c r="AH41">
        <v>6.8152180380641608E-2</v>
      </c>
      <c r="AI41">
        <v>0.68121757300693986</v>
      </c>
      <c r="AJ41">
        <v>0.33671166064953501</v>
      </c>
      <c r="AK41">
        <v>0.18079800422392001</v>
      </c>
      <c r="AL41">
        <v>1.1267660080989899E-2</v>
      </c>
      <c r="AM41">
        <v>0.313166933690186</v>
      </c>
      <c r="AN41">
        <v>-40616.851979999999</v>
      </c>
      <c r="AO41">
        <v>-367233.77673429414</v>
      </c>
      <c r="AP41">
        <v>-356444.34184094914</v>
      </c>
      <c r="AQ41">
        <v>-432728.33658402634</v>
      </c>
      <c r="AR41">
        <v>-238489.8999618573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11592.53321</v>
      </c>
      <c r="AY41">
        <v>0</v>
      </c>
      <c r="AZ41">
        <v>1.64167513497634E-23</v>
      </c>
      <c r="BA41">
        <v>1.64167513497634E-23</v>
      </c>
      <c r="BB41">
        <v>0</v>
      </c>
      <c r="BC41">
        <v>1.0104469619713399E-23</v>
      </c>
      <c r="BD41">
        <v>1.0104469619713399E-23</v>
      </c>
      <c r="BE41">
        <v>0</v>
      </c>
      <c r="BF41">
        <v>3.7775055777119802E-22</v>
      </c>
      <c r="BG41">
        <v>3.7775055777119802E-22</v>
      </c>
      <c r="BH41">
        <v>0</v>
      </c>
      <c r="BI41">
        <v>2.4160425458476001E-22</v>
      </c>
      <c r="BJ41">
        <v>2.4160425458476001E-22</v>
      </c>
      <c r="BK41">
        <v>1.829644</v>
      </c>
      <c r="BL41">
        <v>4.7842010944941302E-23</v>
      </c>
      <c r="BM41">
        <v>6.0117943673973565E-23</v>
      </c>
      <c r="BN41">
        <v>1.2003523849124433E-22</v>
      </c>
      <c r="BO41">
        <v>-2.2799519310604716E-22</v>
      </c>
      <c r="BP41">
        <v>2.8431206254941347E-23</v>
      </c>
      <c r="BQ41">
        <v>7.059230594763245E-23</v>
      </c>
      <c r="BR41">
        <v>2.6175360565413483E-23</v>
      </c>
      <c r="BS41">
        <v>-1.2519887276658169E-22</v>
      </c>
      <c r="BT41">
        <v>-1.7036157183242612E-23</v>
      </c>
      <c r="BU41">
        <v>-4.2921347225573148E-23</v>
      </c>
      <c r="BV41">
        <v>6.6813974096111246E-22</v>
      </c>
      <c r="BW41">
        <v>-6.0818223656658163E-22</v>
      </c>
      <c r="BX41">
        <v>-1.2133342905424537E-23</v>
      </c>
      <c r="BY41">
        <v>-2.1663864987246052E-23</v>
      </c>
      <c r="BZ41">
        <v>-1.5974287893028556E-22</v>
      </c>
      <c r="CA41">
        <v>1.9354008682481641E-22</v>
      </c>
      <c r="CB41">
        <v>16.841007098424296</v>
      </c>
      <c r="CC41">
        <v>453.68344275786473</v>
      </c>
      <c r="CD41">
        <v>417.33314105417412</v>
      </c>
      <c r="CE41">
        <v>9.8621050818070177</v>
      </c>
      <c r="CF41" s="3">
        <v>897.7196959922702</v>
      </c>
    </row>
    <row r="42" spans="1:84" x14ac:dyDescent="0.3">
      <c r="A42">
        <f t="shared" ca="1" si="0"/>
        <v>477</v>
      </c>
      <c r="B42">
        <v>2</v>
      </c>
      <c r="C42">
        <v>8</v>
      </c>
      <c r="D42">
        <v>1</v>
      </c>
      <c r="E42">
        <v>1</v>
      </c>
      <c r="F42">
        <v>2990.8474376740601</v>
      </c>
      <c r="G42">
        <v>4.2876821218487899</v>
      </c>
      <c r="H42">
        <v>2605.1764043364601</v>
      </c>
      <c r="I42">
        <v>4.1070324109245497</v>
      </c>
      <c r="J42">
        <v>2016.3193679041401</v>
      </c>
      <c r="K42">
        <v>4.7372006208574904</v>
      </c>
      <c r="L42">
        <v>2258.6862475736257</v>
      </c>
      <c r="M42">
        <v>3.8083899443480735</v>
      </c>
      <c r="N42">
        <v>8.6018792999999996E-2</v>
      </c>
      <c r="O42">
        <v>0.186672752</v>
      </c>
      <c r="P42">
        <v>0.121962741</v>
      </c>
      <c r="Q42">
        <v>0.60534571400000003</v>
      </c>
      <c r="R42">
        <v>0.39465428599999997</v>
      </c>
      <c r="S42">
        <v>0.27269154499999998</v>
      </c>
      <c r="T42">
        <v>1.5305719637770359</v>
      </c>
      <c r="U42">
        <v>0.70528746971995326</v>
      </c>
      <c r="V42">
        <v>2.170139169471955</v>
      </c>
      <c r="W42">
        <v>2.235859433496989</v>
      </c>
      <c r="X42">
        <v>0.30837378985721203</v>
      </c>
      <c r="Y42">
        <f t="shared" si="1"/>
        <v>1.0848026977320588</v>
      </c>
      <c r="Z42">
        <v>6.8302373451983494E-3</v>
      </c>
      <c r="AA42">
        <v>1.4822565599605077E-2</v>
      </c>
      <c r="AB42">
        <v>9.6843310542726845E-3</v>
      </c>
      <c r="AC42">
        <v>4.8066878856560559E-2</v>
      </c>
      <c r="AD42">
        <v>3.2167030199770526E-2</v>
      </c>
      <c r="AE42">
        <v>2.1016346151010785E-2</v>
      </c>
      <c r="AF42">
        <v>0.10431181656088541</v>
      </c>
      <c r="AG42">
        <v>1.3731040845115281E-2</v>
      </c>
      <c r="AH42">
        <v>6.8152180380641608E-2</v>
      </c>
      <c r="AI42">
        <v>0.68121757300693986</v>
      </c>
      <c r="AJ42">
        <v>0.33671166064953501</v>
      </c>
      <c r="AK42">
        <v>0.18079800422392001</v>
      </c>
      <c r="AL42">
        <v>1.1267660080989899E-2</v>
      </c>
      <c r="AM42">
        <v>0.313166933690186</v>
      </c>
      <c r="AN42">
        <v>-40616.851979999999</v>
      </c>
      <c r="AO42">
        <v>-367233.77673429414</v>
      </c>
      <c r="AP42">
        <v>-356444.34184094914</v>
      </c>
      <c r="AQ42">
        <v>-432728.33658402634</v>
      </c>
      <c r="AR42">
        <v>-238489.8999618573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11592.53321</v>
      </c>
      <c r="AY42">
        <v>0</v>
      </c>
      <c r="AZ42">
        <v>1.64167513497634E-23</v>
      </c>
      <c r="BA42">
        <v>1.64167513497634E-23</v>
      </c>
      <c r="BB42">
        <v>0</v>
      </c>
      <c r="BC42">
        <v>1.0104469619713399E-23</v>
      </c>
      <c r="BD42">
        <v>1.0104469619713399E-23</v>
      </c>
      <c r="BE42">
        <v>0</v>
      </c>
      <c r="BF42">
        <v>3.7775055777119802E-22</v>
      </c>
      <c r="BG42">
        <v>3.7775055777119802E-22</v>
      </c>
      <c r="BH42">
        <v>0</v>
      </c>
      <c r="BI42">
        <v>2.4160425458476001E-22</v>
      </c>
      <c r="BJ42">
        <v>2.4160425458476001E-22</v>
      </c>
      <c r="BK42">
        <v>1.829644</v>
      </c>
      <c r="BL42">
        <v>4.7842010944941302E-23</v>
      </c>
      <c r="BM42">
        <v>6.0117943673973565E-23</v>
      </c>
      <c r="BN42">
        <v>1.2003523849124433E-22</v>
      </c>
      <c r="BO42">
        <v>-2.2799519310604716E-22</v>
      </c>
      <c r="BP42">
        <v>2.8431206254941347E-23</v>
      </c>
      <c r="BQ42">
        <v>7.059230594763245E-23</v>
      </c>
      <c r="BR42">
        <v>2.6175360565413483E-23</v>
      </c>
      <c r="BS42">
        <v>-1.2519887276658169E-22</v>
      </c>
      <c r="BT42">
        <v>-1.7036157183242612E-23</v>
      </c>
      <c r="BU42">
        <v>-4.2921347225573148E-23</v>
      </c>
      <c r="BV42">
        <v>6.6813974096111246E-22</v>
      </c>
      <c r="BW42">
        <v>-6.0818223656658163E-22</v>
      </c>
      <c r="BX42">
        <v>-1.2133342905424537E-23</v>
      </c>
      <c r="BY42">
        <v>-2.1663864987246052E-23</v>
      </c>
      <c r="BZ42">
        <v>-1.5974287893028556E-22</v>
      </c>
      <c r="CA42">
        <v>1.9354008682481641E-22</v>
      </c>
      <c r="CB42">
        <v>7.3497680706670874</v>
      </c>
      <c r="CC42">
        <v>49.43946227546617</v>
      </c>
      <c r="CD42">
        <v>460.67926988782671</v>
      </c>
      <c r="CE42">
        <v>1.5987753235976081</v>
      </c>
      <c r="CF42" s="3">
        <v>519.06727555755754</v>
      </c>
    </row>
    <row r="43" spans="1:84" x14ac:dyDescent="0.3">
      <c r="A43">
        <f t="shared" ca="1" si="0"/>
        <v>923</v>
      </c>
      <c r="B43">
        <v>2</v>
      </c>
      <c r="C43">
        <v>10</v>
      </c>
      <c r="D43">
        <v>1</v>
      </c>
      <c r="E43">
        <v>1</v>
      </c>
      <c r="F43">
        <v>2994.6109474670802</v>
      </c>
      <c r="G43">
        <v>4.0405486818473797</v>
      </c>
      <c r="H43">
        <v>2638.15303575392</v>
      </c>
      <c r="I43">
        <v>4.0312013300264598</v>
      </c>
      <c r="J43">
        <v>2121.80741903527</v>
      </c>
      <c r="K43">
        <v>4.7880864476849796</v>
      </c>
      <c r="L43">
        <v>2298.1557652342331</v>
      </c>
      <c r="M43">
        <v>3.7405483100283918</v>
      </c>
      <c r="N43">
        <v>0.122119373</v>
      </c>
      <c r="O43">
        <v>0.43997586300000002</v>
      </c>
      <c r="P43">
        <v>1.1051870000000001E-3</v>
      </c>
      <c r="Q43">
        <v>0.43679957699999999</v>
      </c>
      <c r="R43">
        <v>0.56320042299999995</v>
      </c>
      <c r="S43">
        <v>0.562095236</v>
      </c>
      <c r="T43">
        <v>398.10083090011011</v>
      </c>
      <c r="U43">
        <v>110.49657026367483</v>
      </c>
      <c r="V43">
        <v>3.6028342775719953</v>
      </c>
      <c r="W43">
        <v>508.59740116378492</v>
      </c>
      <c r="X43">
        <v>1.0072717240749527</v>
      </c>
      <c r="Y43">
        <f t="shared" si="1"/>
        <v>0.9873395771609097</v>
      </c>
      <c r="Z43">
        <v>1.2373213326800043E-2</v>
      </c>
      <c r="AA43">
        <v>4.4578637097505813E-2</v>
      </c>
      <c r="AB43">
        <v>1.1197825685697027E-4</v>
      </c>
      <c r="AC43">
        <v>4.4256813759410811E-2</v>
      </c>
      <c r="AD43">
        <v>0.16060944178233649</v>
      </c>
      <c r="AE43">
        <v>4.0343910214705379E-4</v>
      </c>
      <c r="AF43">
        <v>0.15944996562852518</v>
      </c>
      <c r="AG43">
        <v>1.0134093446498813E-6</v>
      </c>
      <c r="AH43">
        <v>4.0052658334826174E-4</v>
      </c>
      <c r="AI43">
        <v>0.57781497105372492</v>
      </c>
      <c r="AJ43">
        <v>0.64950231621486898</v>
      </c>
      <c r="AK43">
        <v>0.58357350032634203</v>
      </c>
      <c r="AL43">
        <v>7.2518501313759899E-5</v>
      </c>
      <c r="AM43">
        <v>0.19112668389378101</v>
      </c>
      <c r="AN43">
        <v>-35508.783340000002</v>
      </c>
      <c r="AO43">
        <v>-371456.00098396355</v>
      </c>
      <c r="AP43">
        <v>-363975.11040722812</v>
      </c>
      <c r="AQ43">
        <v>-400300.05982541153</v>
      </c>
      <c r="AR43">
        <v>-235316.38522823632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16780.964469999999</v>
      </c>
      <c r="AY43">
        <v>0</v>
      </c>
      <c r="AZ43">
        <v>2.3424396233551099E-23</v>
      </c>
      <c r="BA43">
        <v>2.3424396233551099E-23</v>
      </c>
      <c r="BB43">
        <v>0</v>
      </c>
      <c r="BC43">
        <v>1.6990627589107699E-24</v>
      </c>
      <c r="BD43">
        <v>1.6990627589107699E-24</v>
      </c>
      <c r="BE43">
        <v>0</v>
      </c>
      <c r="BF43">
        <v>9.6469838175418304E-23</v>
      </c>
      <c r="BG43">
        <v>9.6469838175418304E-23</v>
      </c>
      <c r="BH43">
        <v>0</v>
      </c>
      <c r="BI43">
        <v>2.4634442632834601E-23</v>
      </c>
      <c r="BJ43">
        <v>2.4634442632834601E-23</v>
      </c>
      <c r="BK43">
        <v>1.843879</v>
      </c>
      <c r="BL43">
        <v>2.44136032239775E-23</v>
      </c>
      <c r="BM43">
        <v>-2.4907844591322256E-24</v>
      </c>
      <c r="BN43">
        <v>1.2512768140936393E-25</v>
      </c>
      <c r="BO43">
        <v>-2.2047946443874632E-23</v>
      </c>
      <c r="BP43">
        <v>1.882112013522626E-25</v>
      </c>
      <c r="BQ43">
        <v>7.801422200430976E-24</v>
      </c>
      <c r="BR43">
        <v>4.8986664334073633E-26</v>
      </c>
      <c r="BS43">
        <v>-8.038620063874634E-24</v>
      </c>
      <c r="BT43">
        <v>-4.9756837846994147E-24</v>
      </c>
      <c r="BU43">
        <v>-3.032154087956903E-23</v>
      </c>
      <c r="BV43">
        <v>9.7455486725066423E-23</v>
      </c>
      <c r="BW43">
        <v>-6.215826206387464E-23</v>
      </c>
      <c r="BX43">
        <v>-7.0024867333815577E-24</v>
      </c>
      <c r="BY43">
        <v>-7.085065139691144E-24</v>
      </c>
      <c r="BZ43">
        <v>-3.3090691596925842E-25</v>
      </c>
      <c r="CA43">
        <v>1.441845878612537E-23</v>
      </c>
      <c r="CB43">
        <v>93.771792932404793</v>
      </c>
      <c r="CC43">
        <v>815.15265806904131</v>
      </c>
      <c r="CD43">
        <v>9.9789842708165324</v>
      </c>
      <c r="CE43">
        <v>2.2431272579647201</v>
      </c>
      <c r="CF43" s="3">
        <v>921.14656253022736</v>
      </c>
    </row>
    <row r="44" spans="1:84" x14ac:dyDescent="0.3">
      <c r="A44">
        <f t="shared" ca="1" si="0"/>
        <v>697</v>
      </c>
      <c r="B44">
        <v>2</v>
      </c>
      <c r="C44">
        <v>10</v>
      </c>
      <c r="D44">
        <v>1</v>
      </c>
      <c r="E44">
        <v>1</v>
      </c>
      <c r="F44">
        <v>2994.6109474670802</v>
      </c>
      <c r="G44">
        <v>4.0405486818473797</v>
      </c>
      <c r="H44">
        <v>2638.15303575392</v>
      </c>
      <c r="I44">
        <v>4.0312013300264598</v>
      </c>
      <c r="J44">
        <v>2121.80741903527</v>
      </c>
      <c r="K44">
        <v>4.7880864476849796</v>
      </c>
      <c r="L44">
        <v>2298.1557652342331</v>
      </c>
      <c r="M44">
        <v>3.7405483100283918</v>
      </c>
      <c r="N44">
        <v>0.122119373</v>
      </c>
      <c r="O44">
        <v>0.43997586300000002</v>
      </c>
      <c r="P44">
        <v>1.1051870000000001E-3</v>
      </c>
      <c r="Q44">
        <v>0.43679957699999999</v>
      </c>
      <c r="R44">
        <v>0.56320042299999995</v>
      </c>
      <c r="S44">
        <v>0.562095236</v>
      </c>
      <c r="T44">
        <v>398.10083090011011</v>
      </c>
      <c r="U44">
        <v>110.49657026367483</v>
      </c>
      <c r="V44">
        <v>3.6028342775719953</v>
      </c>
      <c r="W44">
        <v>508.59740116378492</v>
      </c>
      <c r="X44">
        <v>1.0072717240749527</v>
      </c>
      <c r="Y44">
        <f t="shared" si="1"/>
        <v>0.9873395771609097</v>
      </c>
      <c r="Z44">
        <v>1.2373213326800043E-2</v>
      </c>
      <c r="AA44">
        <v>4.4578637097505813E-2</v>
      </c>
      <c r="AB44">
        <v>1.1197825685697027E-4</v>
      </c>
      <c r="AC44">
        <v>4.4256813759410811E-2</v>
      </c>
      <c r="AD44">
        <v>0.16060944178233649</v>
      </c>
      <c r="AE44">
        <v>4.0343910214705379E-4</v>
      </c>
      <c r="AF44">
        <v>0.15944996562852518</v>
      </c>
      <c r="AG44">
        <v>1.0134093446498813E-6</v>
      </c>
      <c r="AH44">
        <v>4.0052658334826174E-4</v>
      </c>
      <c r="AI44">
        <v>0.57781497105372492</v>
      </c>
      <c r="AJ44">
        <v>0.64950231621486898</v>
      </c>
      <c r="AK44">
        <v>0.58357350032634203</v>
      </c>
      <c r="AL44">
        <v>7.2518501313759899E-5</v>
      </c>
      <c r="AM44">
        <v>0.19112668389378101</v>
      </c>
      <c r="AN44">
        <v>-35508.783340000002</v>
      </c>
      <c r="AO44">
        <v>-371456.00098396355</v>
      </c>
      <c r="AP44">
        <v>-363975.11040722812</v>
      </c>
      <c r="AQ44">
        <v>-400300.05982541153</v>
      </c>
      <c r="AR44">
        <v>-235316.38522823632</v>
      </c>
      <c r="AS44">
        <v>0</v>
      </c>
      <c r="AT44">
        <v>1</v>
      </c>
      <c r="AU44">
        <v>0</v>
      </c>
      <c r="AV44">
        <v>0</v>
      </c>
      <c r="AW44">
        <v>0</v>
      </c>
      <c r="AX44">
        <v>16780.964469999999</v>
      </c>
      <c r="AY44">
        <v>0</v>
      </c>
      <c r="AZ44">
        <v>2.3424396233551099E-23</v>
      </c>
      <c r="BA44">
        <v>2.3424396233551099E-23</v>
      </c>
      <c r="BB44">
        <v>0</v>
      </c>
      <c r="BC44">
        <v>1.6990627589107699E-24</v>
      </c>
      <c r="BD44">
        <v>1.6990627589107699E-24</v>
      </c>
      <c r="BE44">
        <v>0</v>
      </c>
      <c r="BF44">
        <v>9.6469838175418304E-23</v>
      </c>
      <c r="BG44">
        <v>9.6469838175418304E-23</v>
      </c>
      <c r="BH44">
        <v>0</v>
      </c>
      <c r="BI44">
        <v>2.4634442632834601E-23</v>
      </c>
      <c r="BJ44">
        <v>2.4634442632834601E-23</v>
      </c>
      <c r="BK44">
        <v>1.843879</v>
      </c>
      <c r="BL44">
        <v>2.44136032239775E-23</v>
      </c>
      <c r="BM44">
        <v>-2.4907844591322256E-24</v>
      </c>
      <c r="BN44">
        <v>1.2512768140936393E-25</v>
      </c>
      <c r="BO44">
        <v>-2.2047946443874632E-23</v>
      </c>
      <c r="BP44">
        <v>1.882112013522626E-25</v>
      </c>
      <c r="BQ44">
        <v>7.801422200430976E-24</v>
      </c>
      <c r="BR44">
        <v>4.8986664334073633E-26</v>
      </c>
      <c r="BS44">
        <v>-8.038620063874634E-24</v>
      </c>
      <c r="BT44">
        <v>-4.9756837846994147E-24</v>
      </c>
      <c r="BU44">
        <v>-3.032154087956903E-23</v>
      </c>
      <c r="BV44">
        <v>9.7455486725066423E-23</v>
      </c>
      <c r="BW44">
        <v>-6.215826206387464E-23</v>
      </c>
      <c r="BX44">
        <v>-7.0024867333815577E-24</v>
      </c>
      <c r="BY44">
        <v>-7.085065139691144E-24</v>
      </c>
      <c r="BZ44">
        <v>-3.3090691596925842E-25</v>
      </c>
      <c r="CA44">
        <v>1.441845878612537E-23</v>
      </c>
      <c r="CB44">
        <v>12.366646028471466</v>
      </c>
      <c r="CC44">
        <v>845.28469895091689</v>
      </c>
      <c r="CD44">
        <v>9.3352327744948411</v>
      </c>
      <c r="CE44">
        <v>2.1363481476706436</v>
      </c>
      <c r="CF44" s="3">
        <v>869.12292590155391</v>
      </c>
    </row>
    <row r="45" spans="1:84" x14ac:dyDescent="0.3">
      <c r="A45">
        <f t="shared" ca="1" si="0"/>
        <v>586</v>
      </c>
      <c r="B45">
        <v>2</v>
      </c>
      <c r="C45">
        <v>11</v>
      </c>
      <c r="D45">
        <v>1</v>
      </c>
      <c r="E45">
        <v>1</v>
      </c>
      <c r="F45">
        <v>3049.4155915585002</v>
      </c>
      <c r="G45">
        <v>4.4508081701865096</v>
      </c>
      <c r="H45">
        <v>2596.5278962990701</v>
      </c>
      <c r="I45">
        <v>4.1396198791780199</v>
      </c>
      <c r="J45">
        <v>2050.0876843072901</v>
      </c>
      <c r="K45">
        <v>4.7278590957981796</v>
      </c>
      <c r="L45">
        <v>2269.5549395967309</v>
      </c>
      <c r="M45">
        <v>3.8485877794437431</v>
      </c>
      <c r="N45">
        <v>0.20493404400000001</v>
      </c>
      <c r="O45">
        <v>8.9146320000000001E-2</v>
      </c>
      <c r="P45">
        <v>6.2894692000000002E-2</v>
      </c>
      <c r="Q45">
        <v>0.64302494399999999</v>
      </c>
      <c r="R45">
        <v>0.35697505600000001</v>
      </c>
      <c r="S45">
        <v>0.29408036400000004</v>
      </c>
      <c r="T45">
        <v>1.4173901988422171</v>
      </c>
      <c r="U45">
        <v>3.2583678762589376</v>
      </c>
      <c r="V45">
        <v>0.43500005299265943</v>
      </c>
      <c r="W45">
        <v>4.6757580751011556</v>
      </c>
      <c r="X45">
        <v>0.13863586604503481</v>
      </c>
      <c r="Y45">
        <f t="shared" si="1"/>
        <v>0.998270152424653</v>
      </c>
      <c r="Z45">
        <v>3.9139947373677146E-2</v>
      </c>
      <c r="AA45">
        <v>1.7025879181679457E-2</v>
      </c>
      <c r="AB45">
        <v>1.2012132717996006E-2</v>
      </c>
      <c r="AC45">
        <v>0.12281006111469549</v>
      </c>
      <c r="AD45">
        <v>7.406258346277182E-3</v>
      </c>
      <c r="AE45">
        <v>5.2252783688831201E-3</v>
      </c>
      <c r="AF45">
        <v>5.3422383092924276E-2</v>
      </c>
      <c r="AG45">
        <v>3.6865489638289754E-3</v>
      </c>
      <c r="AH45">
        <v>3.7690667775579292E-2</v>
      </c>
      <c r="AI45">
        <v>0.70158084306445911</v>
      </c>
      <c r="AJ45">
        <v>0.84759322382209601</v>
      </c>
      <c r="AK45">
        <v>8.0708320897811894E-2</v>
      </c>
      <c r="AL45">
        <v>4.2607051508625499E-3</v>
      </c>
      <c r="AM45">
        <v>0.34900505955282801</v>
      </c>
      <c r="AN45">
        <v>-37563.600100000003</v>
      </c>
      <c r="AO45">
        <v>-373166.75858069659</v>
      </c>
      <c r="AP45">
        <v>-351260.94163886365</v>
      </c>
      <c r="AQ45">
        <v>-426478.33653514332</v>
      </c>
      <c r="AR45">
        <v>-239186.23552540306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13288.82573</v>
      </c>
      <c r="AY45">
        <v>0</v>
      </c>
      <c r="AZ45">
        <v>1.5065570366885899E-23</v>
      </c>
      <c r="BA45">
        <v>1.5065570366885899E-23</v>
      </c>
      <c r="BB45">
        <v>0</v>
      </c>
      <c r="BC45">
        <v>9.0449234923785003E-24</v>
      </c>
      <c r="BD45">
        <v>9.0449234923785003E-24</v>
      </c>
      <c r="BE45">
        <v>0</v>
      </c>
      <c r="BF45">
        <v>1.6989714028670499E-22</v>
      </c>
      <c r="BG45">
        <v>1.6989714028670499E-22</v>
      </c>
      <c r="BH45">
        <v>0</v>
      </c>
      <c r="BI45">
        <v>3.1367999521833902E-23</v>
      </c>
      <c r="BJ45">
        <v>3.1367999521833902E-23</v>
      </c>
      <c r="BK45">
        <v>1.8289948994899401</v>
      </c>
      <c r="BL45">
        <v>2.6552951970691902E-23</v>
      </c>
      <c r="BM45">
        <v>1.962625489856442E-24</v>
      </c>
      <c r="BN45">
        <v>1.9143851108950225E-23</v>
      </c>
      <c r="BO45">
        <v>-4.7659428572643283E-23</v>
      </c>
      <c r="BP45">
        <v>9.1882908506918855E-24</v>
      </c>
      <c r="BQ45">
        <v>1.2822956799856443E-23</v>
      </c>
      <c r="BR45">
        <v>3.7948009957916738E-25</v>
      </c>
      <c r="BS45">
        <v>-2.2390727753901175E-23</v>
      </c>
      <c r="BT45">
        <v>-3.5297396179308117E-23</v>
      </c>
      <c r="BU45">
        <v>-1.7770610910143557E-23</v>
      </c>
      <c r="BV45">
        <v>2.3716680146304703E-22</v>
      </c>
      <c r="BW45">
        <v>-1.8409879439015109E-22</v>
      </c>
      <c r="BX45">
        <v>-6.283873309308117E-24</v>
      </c>
      <c r="BY45">
        <v>-6.6506143014355798E-25</v>
      </c>
      <c r="BZ45">
        <v>-2.9351254856647154E-23</v>
      </c>
      <c r="CA45">
        <v>3.6300189599243562E-23</v>
      </c>
      <c r="CB45">
        <v>92.758765163399005</v>
      </c>
      <c r="CC45">
        <v>54.23475155039332</v>
      </c>
      <c r="CD45">
        <v>313.87215840581189</v>
      </c>
      <c r="CE45">
        <v>22.272958234082566</v>
      </c>
      <c r="CF45" s="3">
        <v>483.13863335368683</v>
      </c>
    </row>
    <row r="46" spans="1:84" x14ac:dyDescent="0.3">
      <c r="A46">
        <f t="shared" ca="1" si="0"/>
        <v>896</v>
      </c>
      <c r="B46">
        <v>2</v>
      </c>
      <c r="C46">
        <v>12</v>
      </c>
      <c r="D46">
        <v>1</v>
      </c>
      <c r="E46">
        <v>1</v>
      </c>
      <c r="F46">
        <v>2985.8589373262198</v>
      </c>
      <c r="G46">
        <v>4.0734843171306601</v>
      </c>
      <c r="H46">
        <v>2542.32109720873</v>
      </c>
      <c r="I46">
        <v>3.9619377807439</v>
      </c>
      <c r="J46">
        <v>2188.7038771798998</v>
      </c>
      <c r="K46">
        <v>4.8496418160751196</v>
      </c>
      <c r="L46">
        <v>2258.4730085276274</v>
      </c>
      <c r="M46">
        <v>3.7203974123863288</v>
      </c>
      <c r="N46">
        <v>4.1966030000000001E-3</v>
      </c>
      <c r="O46">
        <v>0.70403672500000003</v>
      </c>
      <c r="P46">
        <v>1.2998860000000001E-3</v>
      </c>
      <c r="Q46">
        <v>0.29046678599999998</v>
      </c>
      <c r="R46">
        <v>0.70953321400000002</v>
      </c>
      <c r="S46">
        <v>0.70823332800000005</v>
      </c>
      <c r="T46">
        <v>541.61420693814682</v>
      </c>
      <c r="U46">
        <v>3.2284392631353827</v>
      </c>
      <c r="V46">
        <v>167.76348036733521</v>
      </c>
      <c r="W46">
        <v>544.84264620128226</v>
      </c>
      <c r="X46">
        <v>2.4238114611837243</v>
      </c>
      <c r="Y46">
        <f t="shared" si="1"/>
        <v>0.63776652839591508</v>
      </c>
      <c r="Z46">
        <v>1.2544085448392428E-5</v>
      </c>
      <c r="AA46">
        <v>2.1044394328475582E-3</v>
      </c>
      <c r="AB46">
        <v>3.8854952582288682E-6</v>
      </c>
      <c r="AC46">
        <v>8.6823561425846513E-4</v>
      </c>
      <c r="AD46">
        <v>0.35304808347676742</v>
      </c>
      <c r="AE46">
        <v>6.5184420747125269E-4</v>
      </c>
      <c r="AF46">
        <v>0.14565822842687123</v>
      </c>
      <c r="AG46">
        <v>1.2035212502202593E-6</v>
      </c>
      <c r="AH46">
        <v>2.6893354450634936E-4</v>
      </c>
      <c r="AI46">
        <v>0.49738260219532088</v>
      </c>
      <c r="AJ46">
        <v>2.3408755147677901E-2</v>
      </c>
      <c r="AK46">
        <v>0.94923212390629497</v>
      </c>
      <c r="AL46">
        <v>1.47010128039771E-4</v>
      </c>
      <c r="AM46">
        <v>0.12361141344891</v>
      </c>
      <c r="AN46">
        <v>-33344.944790000001</v>
      </c>
      <c r="AO46">
        <v>-350099.38489582762</v>
      </c>
      <c r="AP46">
        <v>-367101.60114093742</v>
      </c>
      <c r="AQ46">
        <v>-404841.56566948362</v>
      </c>
      <c r="AR46">
        <v>-232515.66096267098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17838.44296</v>
      </c>
      <c r="AY46">
        <v>0</v>
      </c>
      <c r="AZ46">
        <v>1.7356636738609801E-23</v>
      </c>
      <c r="BA46">
        <v>1.7356636738609801E-23</v>
      </c>
      <c r="BB46">
        <v>0</v>
      </c>
      <c r="BC46">
        <v>2.1536671661100599E-24</v>
      </c>
      <c r="BD46">
        <v>2.1536671661100599E-24</v>
      </c>
      <c r="BE46">
        <v>0</v>
      </c>
      <c r="BF46">
        <v>1.1376283951612901E-22</v>
      </c>
      <c r="BG46">
        <v>1.1376283951612901E-22</v>
      </c>
      <c r="BH46">
        <v>0</v>
      </c>
      <c r="BI46">
        <v>6.3292099578948799E-24</v>
      </c>
      <c r="BJ46">
        <v>6.3292099578948799E-24</v>
      </c>
      <c r="BK46">
        <v>1.8521620000000001</v>
      </c>
      <c r="BL46">
        <v>1.71657022486971E-23</v>
      </c>
      <c r="BM46">
        <v>-1.1571390666655119E-23</v>
      </c>
      <c r="BN46">
        <v>-1.8180509757045305E-25</v>
      </c>
      <c r="BO46">
        <v>-5.4125064840589259E-24</v>
      </c>
      <c r="BP46">
        <v>-4.3073052669823628E-27</v>
      </c>
      <c r="BQ46">
        <v>1.1924021340365806E-24</v>
      </c>
      <c r="BR46">
        <v>1.2425527365191019E-25</v>
      </c>
      <c r="BS46">
        <v>-1.3123501025580279E-24</v>
      </c>
      <c r="BT46">
        <v>-5.3308440488017348E-25</v>
      </c>
      <c r="BU46">
        <v>-7.6145910241470551E-23</v>
      </c>
      <c r="BV46">
        <v>1.1353666008193328E-22</v>
      </c>
      <c r="BW46">
        <v>-3.6857665459111097E-23</v>
      </c>
      <c r="BX46">
        <v>1.0440095872928871E-26</v>
      </c>
      <c r="BY46">
        <v>-2.8901579588177951E-24</v>
      </c>
      <c r="BZ46">
        <v>-3.0117135639001992E-25</v>
      </c>
      <c r="CA46">
        <v>3.1808892196657834E-24</v>
      </c>
      <c r="CB46">
        <v>10.685874702866233</v>
      </c>
      <c r="CC46">
        <v>1867.9060140766826</v>
      </c>
      <c r="CD46">
        <v>100.64157532063662</v>
      </c>
      <c r="CE46">
        <v>69.315096038552369</v>
      </c>
      <c r="CF46" s="3">
        <v>2048.5485601387377</v>
      </c>
    </row>
    <row r="47" spans="1:84" x14ac:dyDescent="0.3">
      <c r="A47">
        <f t="shared" ca="1" si="0"/>
        <v>898</v>
      </c>
      <c r="B47">
        <v>2</v>
      </c>
      <c r="C47">
        <v>13</v>
      </c>
      <c r="D47">
        <v>1</v>
      </c>
      <c r="E47">
        <v>1</v>
      </c>
      <c r="F47">
        <v>3000.3305170901099</v>
      </c>
      <c r="G47">
        <v>4.2632624449591399</v>
      </c>
      <c r="H47">
        <v>2578.66562380603</v>
      </c>
      <c r="I47">
        <v>4.0392392904987497</v>
      </c>
      <c r="J47">
        <v>2029.0398171924501</v>
      </c>
      <c r="K47">
        <v>4.7866373773092796</v>
      </c>
      <c r="L47">
        <v>2248.3369778572628</v>
      </c>
      <c r="M47">
        <v>3.7780060590750519</v>
      </c>
      <c r="N47">
        <v>4.159121E-3</v>
      </c>
      <c r="O47">
        <v>0.474018999</v>
      </c>
      <c r="P47">
        <v>5.8525303000000001E-2</v>
      </c>
      <c r="Q47">
        <v>0.46329657699999999</v>
      </c>
      <c r="R47">
        <v>0.53670342299999996</v>
      </c>
      <c r="S47">
        <v>0.47817811999999998</v>
      </c>
      <c r="T47">
        <v>8.0993856452140029</v>
      </c>
      <c r="U47">
        <v>7.1065347581370064E-2</v>
      </c>
      <c r="V47">
        <v>113.9709566035708</v>
      </c>
      <c r="W47">
        <v>8.1704509927953719</v>
      </c>
      <c r="X47">
        <v>1.0231437539846102</v>
      </c>
      <c r="Y47">
        <f t="shared" si="1"/>
        <v>0.89922800270255099</v>
      </c>
      <c r="Z47">
        <v>1.4332819406094298E-5</v>
      </c>
      <c r="AA47">
        <v>1.6335251385387905E-3</v>
      </c>
      <c r="AB47">
        <v>2.0168506725001481E-4</v>
      </c>
      <c r="AC47">
        <v>1.5965744131037931E-3</v>
      </c>
      <c r="AD47">
        <v>0.1861744226752465</v>
      </c>
      <c r="AE47">
        <v>2.2986240047139696E-2</v>
      </c>
      <c r="AF47">
        <v>0.18196311315022395</v>
      </c>
      <c r="AG47">
        <v>2.8380226666602135E-3</v>
      </c>
      <c r="AH47">
        <v>2.2466285854378043E-2</v>
      </c>
      <c r="AI47">
        <v>0.58012579816805288</v>
      </c>
      <c r="AJ47">
        <v>2.14325241737706E-2</v>
      </c>
      <c r="AK47">
        <v>0.62982643064160904</v>
      </c>
      <c r="AL47">
        <v>5.05062594298894E-3</v>
      </c>
      <c r="AM47">
        <v>0.199834027425001</v>
      </c>
      <c r="AN47">
        <v>-37943.360639999999</v>
      </c>
      <c r="AO47">
        <v>-349532.54470872547</v>
      </c>
      <c r="AP47">
        <v>-364465.30134080839</v>
      </c>
      <c r="AQ47">
        <v>-427571.37740881334</v>
      </c>
      <c r="AR47">
        <v>-235602.70009245319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14035.80963</v>
      </c>
      <c r="AY47">
        <v>0</v>
      </c>
      <c r="AZ47">
        <v>1.9555737959900801E-23</v>
      </c>
      <c r="BA47">
        <v>1.9555737959900801E-23</v>
      </c>
      <c r="BB47">
        <v>0</v>
      </c>
      <c r="BC47">
        <v>2.8832725750527398E-24</v>
      </c>
      <c r="BD47">
        <v>2.8832725750527398E-24</v>
      </c>
      <c r="BE47">
        <v>0</v>
      </c>
      <c r="BF47">
        <v>2.1226452921218701E-22</v>
      </c>
      <c r="BG47">
        <v>2.1226452921218701E-22</v>
      </c>
      <c r="BH47">
        <v>0</v>
      </c>
      <c r="BI47">
        <v>1.2459161168238601E-22</v>
      </c>
      <c r="BJ47">
        <v>1.2459161168238601E-22</v>
      </c>
      <c r="BK47">
        <v>1.8499699999999999</v>
      </c>
      <c r="BL47">
        <v>1.9739096983606201E-23</v>
      </c>
      <c r="BM47">
        <v>3.9894533943402589E-23</v>
      </c>
      <c r="BN47">
        <v>-2.5485658212397604E-23</v>
      </c>
      <c r="BO47">
        <v>-3.4147972710409303E-23</v>
      </c>
      <c r="BP47">
        <v>4.242812779140796E-25</v>
      </c>
      <c r="BQ47">
        <v>4.6302180252589079E-23</v>
      </c>
      <c r="BR47">
        <v>3.0297404682949262E-24</v>
      </c>
      <c r="BS47">
        <v>-4.9756201982519141E-23</v>
      </c>
      <c r="BT47">
        <v>-5.9296833450595289E-25</v>
      </c>
      <c r="BU47">
        <v>-5.4356764308361947E-23</v>
      </c>
      <c r="BV47">
        <v>2.4203579647562908E-22</v>
      </c>
      <c r="BW47">
        <v>-1.8708606387700036E-22</v>
      </c>
      <c r="BX47">
        <v>-3.5919482997800469E-25</v>
      </c>
      <c r="BY47">
        <v>-4.0507243017259278E-23</v>
      </c>
      <c r="BZ47">
        <v>-3.3674699197256264E-23</v>
      </c>
      <c r="CA47">
        <v>7.4541137033426292E-23</v>
      </c>
      <c r="CB47">
        <v>3.0797486889785759</v>
      </c>
      <c r="CC47">
        <v>1365.9461082215234</v>
      </c>
      <c r="CD47">
        <v>176.09923999994288</v>
      </c>
      <c r="CE47">
        <v>3.2688941505618834</v>
      </c>
      <c r="CF47" s="3">
        <v>1548.3939910610068</v>
      </c>
    </row>
    <row r="48" spans="1:84" x14ac:dyDescent="0.3">
      <c r="A48">
        <f t="shared" ca="1" si="0"/>
        <v>861</v>
      </c>
      <c r="B48">
        <v>2</v>
      </c>
      <c r="C48">
        <v>15</v>
      </c>
      <c r="D48">
        <v>1</v>
      </c>
      <c r="E48">
        <v>2</v>
      </c>
      <c r="F48">
        <v>2871.5764948539199</v>
      </c>
      <c r="G48">
        <v>4.05516503673838</v>
      </c>
      <c r="H48">
        <v>2608.6387626093001</v>
      </c>
      <c r="I48">
        <v>3.9651970700135699</v>
      </c>
      <c r="J48">
        <v>2251.95808449679</v>
      </c>
      <c r="K48">
        <v>4.8318111648988502</v>
      </c>
      <c r="L48">
        <v>2289.7930229364683</v>
      </c>
      <c r="M48">
        <v>3.7158434062978545</v>
      </c>
      <c r="N48">
        <v>1.5970330000000001E-3</v>
      </c>
      <c r="O48">
        <v>0.70130018299999997</v>
      </c>
      <c r="P48">
        <v>6.1591485000000001E-2</v>
      </c>
      <c r="Q48">
        <v>0.23551129900000001</v>
      </c>
      <c r="R48">
        <v>0.76448870099999999</v>
      </c>
      <c r="S48">
        <v>0.70289721599999999</v>
      </c>
      <c r="T48">
        <v>11.386317167056452</v>
      </c>
      <c r="U48">
        <v>2.5929444630211466E-2</v>
      </c>
      <c r="V48">
        <v>439.12692035793873</v>
      </c>
      <c r="W48">
        <v>11.412246611686664</v>
      </c>
      <c r="X48">
        <v>2.977777227580066</v>
      </c>
      <c r="Y48">
        <f t="shared" si="1"/>
        <v>0.77133730373435672</v>
      </c>
      <c r="Z48">
        <v>1.7817620355868717E-6</v>
      </c>
      <c r="AA48">
        <v>7.824196754979549E-4</v>
      </c>
      <c r="AB48">
        <v>6.8715780881433431E-5</v>
      </c>
      <c r="AC48">
        <v>2.6275292464836254E-4</v>
      </c>
      <c r="AD48">
        <v>0.34358154252887474</v>
      </c>
      <c r="AE48">
        <v>3.0174949238454783E-2</v>
      </c>
      <c r="AF48">
        <v>0.11538188261587698</v>
      </c>
      <c r="AG48">
        <v>2.6501061577450771E-3</v>
      </c>
      <c r="AH48">
        <v>1.0133380347923776E-2</v>
      </c>
      <c r="AI48">
        <v>0.49696246896806134</v>
      </c>
      <c r="AJ48">
        <v>9.7740667890438507E-3</v>
      </c>
      <c r="AK48">
        <v>0.96360771021599401</v>
      </c>
      <c r="AL48">
        <v>1.1836212979978999E-2</v>
      </c>
      <c r="AM48">
        <v>8.8555349853343596E-2</v>
      </c>
      <c r="AN48">
        <v>-34805.522689999998</v>
      </c>
      <c r="AO48">
        <v>-344486.43068328686</v>
      </c>
      <c r="AP48">
        <v>-367198.20058911218</v>
      </c>
      <c r="AQ48">
        <v>-433044.70512243337</v>
      </c>
      <c r="AR48">
        <v>-230372.25210653053</v>
      </c>
      <c r="AS48">
        <v>9.3570932819999994E-2</v>
      </c>
      <c r="AT48">
        <v>0.90642906720000005</v>
      </c>
      <c r="AU48">
        <v>0</v>
      </c>
      <c r="AV48">
        <v>0</v>
      </c>
      <c r="AW48">
        <v>0</v>
      </c>
      <c r="AX48">
        <v>16883.438330000001</v>
      </c>
      <c r="AY48">
        <v>3.2819402804371399E-19</v>
      </c>
      <c r="AZ48">
        <v>1.46798943145197E-23</v>
      </c>
      <c r="BA48">
        <v>3.0722727632913656E-20</v>
      </c>
      <c r="BB48">
        <v>2.7763195436281199E-22</v>
      </c>
      <c r="BC48">
        <v>3.7498073340995701E-24</v>
      </c>
      <c r="BD48">
        <v>2.9377215314395576E-23</v>
      </c>
      <c r="BE48">
        <v>3.9851596110199898E-20</v>
      </c>
      <c r="BF48">
        <v>1.4805449155131899E-22</v>
      </c>
      <c r="BG48">
        <v>3.8631519170689199E-21</v>
      </c>
      <c r="BH48">
        <v>3.2736239214833902E-21</v>
      </c>
      <c r="BI48">
        <v>8.4210438232899199E-24</v>
      </c>
      <c r="BJ48">
        <v>3.139491229326622E-22</v>
      </c>
      <c r="BK48">
        <v>1.8313200000000001</v>
      </c>
      <c r="BL48">
        <v>3.0611983816739099E-20</v>
      </c>
      <c r="BM48">
        <v>-2.9170977556044408E-20</v>
      </c>
      <c r="BN48">
        <v>-3.2640406873827321E-22</v>
      </c>
      <c r="BO48">
        <v>-1.1146021900471734E-21</v>
      </c>
      <c r="BP48">
        <v>3.8206311311414499E-23</v>
      </c>
      <c r="BQ48">
        <v>2.4050458861375758E-22</v>
      </c>
      <c r="BR48">
        <v>-2.1719054140100073E-22</v>
      </c>
      <c r="BS48">
        <v>-6.152035854797309E-23</v>
      </c>
      <c r="BT48">
        <v>-6.4972837702278262E-23</v>
      </c>
      <c r="BU48">
        <v>-3.2912345818487597E-21</v>
      </c>
      <c r="BV48">
        <v>3.6348680482171837E-21</v>
      </c>
      <c r="BW48">
        <v>-2.7866062830474262E-22</v>
      </c>
      <c r="BX48">
        <v>-9.6778029981918845E-23</v>
      </c>
      <c r="BY48">
        <v>1.4456254760095913E-22</v>
      </c>
      <c r="BZ48">
        <v>-3.0385444240769537E-22</v>
      </c>
      <c r="CA48">
        <v>2.560699247650164E-22</v>
      </c>
      <c r="CB48">
        <v>12.72676814430433</v>
      </c>
      <c r="CC48">
        <v>990.17560100678395</v>
      </c>
      <c r="CD48">
        <v>195.91343933233739</v>
      </c>
      <c r="CE48">
        <v>4.6791795661382043</v>
      </c>
      <c r="CF48" s="3">
        <v>1203.4949880495637</v>
      </c>
    </row>
    <row r="49" spans="1:84" x14ac:dyDescent="0.3">
      <c r="A49">
        <f t="shared" ca="1" si="0"/>
        <v>175</v>
      </c>
      <c r="B49">
        <v>2</v>
      </c>
      <c r="C49">
        <v>16</v>
      </c>
      <c r="D49">
        <v>1</v>
      </c>
      <c r="E49">
        <v>2</v>
      </c>
      <c r="F49">
        <v>2937.84659355844</v>
      </c>
      <c r="G49">
        <v>4.1129558647672999</v>
      </c>
      <c r="H49">
        <v>2661.7608249217101</v>
      </c>
      <c r="I49">
        <v>4.0349839486713197</v>
      </c>
      <c r="J49">
        <v>2144.5903519111498</v>
      </c>
      <c r="K49">
        <v>4.7471096143983598</v>
      </c>
      <c r="L49">
        <v>2306.9459048737194</v>
      </c>
      <c r="M49">
        <v>3.7452566348772796</v>
      </c>
      <c r="N49">
        <v>0.226448116</v>
      </c>
      <c r="O49">
        <v>0.270373841</v>
      </c>
      <c r="P49">
        <v>3.482986E-3</v>
      </c>
      <c r="Q49">
        <v>0.499695057</v>
      </c>
      <c r="R49">
        <v>0.50030494299999995</v>
      </c>
      <c r="S49">
        <v>0.49682195699999998</v>
      </c>
      <c r="T49">
        <v>77.627024914828823</v>
      </c>
      <c r="U49">
        <v>65.015511403146618</v>
      </c>
      <c r="V49">
        <v>1.1939769947125549</v>
      </c>
      <c r="W49">
        <v>142.64253631797544</v>
      </c>
      <c r="X49">
        <v>0.54107767770054205</v>
      </c>
      <c r="Y49">
        <f t="shared" si="1"/>
        <v>1.0563453511452476</v>
      </c>
      <c r="Z49">
        <v>4.4808823144287808E-2</v>
      </c>
      <c r="AA49">
        <v>5.3500703994423124E-2</v>
      </c>
      <c r="AB49">
        <v>6.8920204082435559E-4</v>
      </c>
      <c r="AC49">
        <v>9.8878046904076755E-2</v>
      </c>
      <c r="AD49">
        <v>6.3878609770267297E-2</v>
      </c>
      <c r="AE49">
        <v>8.2289138145322347E-4</v>
      </c>
      <c r="AF49">
        <v>0.11805811328557658</v>
      </c>
      <c r="AG49">
        <v>1.060057863039434E-5</v>
      </c>
      <c r="AH49">
        <v>1.5208377934760235E-3</v>
      </c>
      <c r="AI49">
        <v>0.61783217110698441</v>
      </c>
      <c r="AJ49">
        <v>0.96279194895113995</v>
      </c>
      <c r="AK49">
        <v>0.34706794337715302</v>
      </c>
      <c r="AL49">
        <v>2.0276282285198199E-4</v>
      </c>
      <c r="AM49">
        <v>0.24623999300095001</v>
      </c>
      <c r="AN49">
        <v>-35295.442300000002</v>
      </c>
      <c r="AO49">
        <v>-373985.75761557755</v>
      </c>
      <c r="AP49">
        <v>-360635.46531386196</v>
      </c>
      <c r="AQ49">
        <v>-406907.98463910102</v>
      </c>
      <c r="AR49">
        <v>-236944.72485479727</v>
      </c>
      <c r="AS49">
        <v>4.9479432560000002E-2</v>
      </c>
      <c r="AT49">
        <v>0.95052056740000002</v>
      </c>
      <c r="AU49">
        <v>0</v>
      </c>
      <c r="AV49">
        <v>0</v>
      </c>
      <c r="AW49">
        <v>0</v>
      </c>
      <c r="AX49">
        <v>15928.09395</v>
      </c>
      <c r="AY49">
        <v>6.9592432157816704E-29</v>
      </c>
      <c r="AZ49">
        <v>2.3562197106452799E-23</v>
      </c>
      <c r="BA49">
        <v>2.2396356406210209E-23</v>
      </c>
      <c r="BB49">
        <v>9.8358648903435105E-29</v>
      </c>
      <c r="BC49">
        <v>2.4491494601495202E-24</v>
      </c>
      <c r="BD49">
        <v>2.3279718012388606E-24</v>
      </c>
      <c r="BE49">
        <v>5.1050438660251503E-23</v>
      </c>
      <c r="BF49">
        <v>9.0513391854807204E-23</v>
      </c>
      <c r="BG49">
        <v>8.8560787319978222E-23</v>
      </c>
      <c r="BH49">
        <v>5.4026137209396404E-29</v>
      </c>
      <c r="BI49">
        <v>2.60341511767871E-23</v>
      </c>
      <c r="BJ49">
        <v>2.4745998821519667E-23</v>
      </c>
      <c r="BK49">
        <v>1.83050799999999</v>
      </c>
      <c r="BL49">
        <v>2.6848568338144001E-23</v>
      </c>
      <c r="BM49">
        <v>-8.3022348972180659E-26</v>
      </c>
      <c r="BN49">
        <v>8.2796513594054525E-25</v>
      </c>
      <c r="BO49">
        <v>-2.7593511124892021E-23</v>
      </c>
      <c r="BP49">
        <v>1.2011235822126266E-24</v>
      </c>
      <c r="BQ49">
        <v>7.8179272676291785E-24</v>
      </c>
      <c r="BR49">
        <v>3.9857087639406908E-25</v>
      </c>
      <c r="BS49">
        <v>-9.4176217291918601E-24</v>
      </c>
      <c r="BT49">
        <v>-8.1067007672390566E-24</v>
      </c>
      <c r="BU49">
        <v>-1.7440141067933888E-23</v>
      </c>
      <c r="BV49">
        <v>9.0915854485799904E-23</v>
      </c>
      <c r="BW49">
        <v>-6.536901265271491E-23</v>
      </c>
      <c r="BX49">
        <v>-1.2816937098316068E-23</v>
      </c>
      <c r="BY49">
        <v>-4.192482475360749E-24</v>
      </c>
      <c r="BZ49">
        <v>-5.9086893050619287E-25</v>
      </c>
      <c r="CA49">
        <v>1.7600288505682585E-23</v>
      </c>
      <c r="CB49">
        <v>114.65248069042941</v>
      </c>
      <c r="CC49">
        <v>457.72171355370614</v>
      </c>
      <c r="CD49">
        <v>13.301715365949047</v>
      </c>
      <c r="CE49">
        <v>14.10145112238591</v>
      </c>
      <c r="CF49" s="3">
        <v>599.77736073247047</v>
      </c>
    </row>
    <row r="50" spans="1:84" x14ac:dyDescent="0.3">
      <c r="A50">
        <f t="shared" ca="1" si="0"/>
        <v>493</v>
      </c>
      <c r="B50">
        <v>2</v>
      </c>
      <c r="C50">
        <v>16</v>
      </c>
      <c r="D50">
        <v>1</v>
      </c>
      <c r="E50">
        <v>2</v>
      </c>
      <c r="F50">
        <v>2937.84659355844</v>
      </c>
      <c r="G50">
        <v>4.1129558647672999</v>
      </c>
      <c r="H50">
        <v>2661.7608249217101</v>
      </c>
      <c r="I50">
        <v>4.0349839486713197</v>
      </c>
      <c r="J50">
        <v>2144.5903519111498</v>
      </c>
      <c r="K50">
        <v>4.7471096143983598</v>
      </c>
      <c r="L50">
        <v>2306.9459048737194</v>
      </c>
      <c r="M50">
        <v>3.7452566348772796</v>
      </c>
      <c r="N50">
        <v>0.226448116</v>
      </c>
      <c r="O50">
        <v>0.270373841</v>
      </c>
      <c r="P50">
        <v>3.482986E-3</v>
      </c>
      <c r="Q50">
        <v>0.499695057</v>
      </c>
      <c r="R50">
        <v>0.50030494299999995</v>
      </c>
      <c r="S50">
        <v>0.49682195699999998</v>
      </c>
      <c r="T50">
        <v>77.627024914828823</v>
      </c>
      <c r="U50">
        <v>65.015511403146618</v>
      </c>
      <c r="V50">
        <v>1.1939769947125549</v>
      </c>
      <c r="W50">
        <v>142.64253631797544</v>
      </c>
      <c r="X50">
        <v>0.54107767770054205</v>
      </c>
      <c r="Y50">
        <f t="shared" si="1"/>
        <v>1.0563453511452476</v>
      </c>
      <c r="Z50">
        <v>4.4808823144287808E-2</v>
      </c>
      <c r="AA50">
        <v>5.3500703994423124E-2</v>
      </c>
      <c r="AB50">
        <v>6.8920204082435559E-4</v>
      </c>
      <c r="AC50">
        <v>9.8878046904076755E-2</v>
      </c>
      <c r="AD50">
        <v>6.3878609770267297E-2</v>
      </c>
      <c r="AE50">
        <v>8.2289138145322347E-4</v>
      </c>
      <c r="AF50">
        <v>0.11805811328557658</v>
      </c>
      <c r="AG50">
        <v>1.060057863039434E-5</v>
      </c>
      <c r="AH50">
        <v>1.5208377934760235E-3</v>
      </c>
      <c r="AI50">
        <v>0.61783217110698441</v>
      </c>
      <c r="AJ50">
        <v>0.96279194895113995</v>
      </c>
      <c r="AK50">
        <v>0.34706794337715302</v>
      </c>
      <c r="AL50">
        <v>2.0276282285198199E-4</v>
      </c>
      <c r="AM50">
        <v>0.24623999300095001</v>
      </c>
      <c r="AN50">
        <v>-35295.442300000002</v>
      </c>
      <c r="AO50">
        <v>-373985.75761557755</v>
      </c>
      <c r="AP50">
        <v>-360635.46531386196</v>
      </c>
      <c r="AQ50">
        <v>-406907.98463910102</v>
      </c>
      <c r="AR50">
        <v>-236944.72485479727</v>
      </c>
      <c r="AS50">
        <v>4.9479432560000002E-2</v>
      </c>
      <c r="AT50">
        <v>0.95052056740000002</v>
      </c>
      <c r="AU50">
        <v>0</v>
      </c>
      <c r="AV50">
        <v>0</v>
      </c>
      <c r="AW50">
        <v>0</v>
      </c>
      <c r="AX50">
        <v>15928.09395</v>
      </c>
      <c r="AY50">
        <v>6.9592432157816704E-29</v>
      </c>
      <c r="AZ50">
        <v>2.3562197106452799E-23</v>
      </c>
      <c r="BA50">
        <v>2.2396356406210209E-23</v>
      </c>
      <c r="BB50">
        <v>9.8358648903435105E-29</v>
      </c>
      <c r="BC50">
        <v>2.4491494601495202E-24</v>
      </c>
      <c r="BD50">
        <v>2.3279718012388606E-24</v>
      </c>
      <c r="BE50">
        <v>5.1050438660251503E-23</v>
      </c>
      <c r="BF50">
        <v>9.0513391854807204E-23</v>
      </c>
      <c r="BG50">
        <v>8.8560787319978222E-23</v>
      </c>
      <c r="BH50">
        <v>5.4026137209396404E-29</v>
      </c>
      <c r="BI50">
        <v>2.60341511767871E-23</v>
      </c>
      <c r="BJ50">
        <v>2.4745998821519667E-23</v>
      </c>
      <c r="BK50">
        <v>1.83050799999999</v>
      </c>
      <c r="BL50">
        <v>2.6848568338144001E-23</v>
      </c>
      <c r="BM50">
        <v>-8.3022348972180659E-26</v>
      </c>
      <c r="BN50">
        <v>8.2796513594054525E-25</v>
      </c>
      <c r="BO50">
        <v>-2.7593511124892021E-23</v>
      </c>
      <c r="BP50">
        <v>1.2011235822126266E-24</v>
      </c>
      <c r="BQ50">
        <v>7.8179272676291785E-24</v>
      </c>
      <c r="BR50">
        <v>3.9857087639406908E-25</v>
      </c>
      <c r="BS50">
        <v>-9.4176217291918601E-24</v>
      </c>
      <c r="BT50">
        <v>-8.1067007672390566E-24</v>
      </c>
      <c r="BU50">
        <v>-1.7440141067933888E-23</v>
      </c>
      <c r="BV50">
        <v>9.0915854485799904E-23</v>
      </c>
      <c r="BW50">
        <v>-6.536901265271491E-23</v>
      </c>
      <c r="BX50">
        <v>-1.2816937098316068E-23</v>
      </c>
      <c r="BY50">
        <v>-4.192482475360749E-24</v>
      </c>
      <c r="BZ50">
        <v>-5.9086893050619287E-25</v>
      </c>
      <c r="CA50">
        <v>1.7600288505682585E-23</v>
      </c>
      <c r="CB50">
        <v>7.1060623209186389</v>
      </c>
      <c r="CC50">
        <v>491.68996618770882</v>
      </c>
      <c r="CD50">
        <v>12.315202809955952</v>
      </c>
      <c r="CE50">
        <v>13.632351033344941</v>
      </c>
      <c r="CF50" s="3">
        <v>524.74358235192835</v>
      </c>
    </row>
    <row r="51" spans="1:84" x14ac:dyDescent="0.3">
      <c r="A51">
        <f t="shared" ca="1" si="0"/>
        <v>526</v>
      </c>
      <c r="B51">
        <v>2</v>
      </c>
      <c r="C51">
        <v>16</v>
      </c>
      <c r="D51">
        <v>1</v>
      </c>
      <c r="E51">
        <v>2</v>
      </c>
      <c r="F51">
        <v>2937.84659355844</v>
      </c>
      <c r="G51">
        <v>4.1129558647672999</v>
      </c>
      <c r="H51">
        <v>2661.7608249217101</v>
      </c>
      <c r="I51">
        <v>4.0349839486713197</v>
      </c>
      <c r="J51">
        <v>2144.5903519111498</v>
      </c>
      <c r="K51">
        <v>4.7471096143983598</v>
      </c>
      <c r="L51">
        <v>2306.9459048737194</v>
      </c>
      <c r="M51">
        <v>3.7452566348772796</v>
      </c>
      <c r="N51">
        <v>0.226448116</v>
      </c>
      <c r="O51">
        <v>0.270373841</v>
      </c>
      <c r="P51">
        <v>3.482986E-3</v>
      </c>
      <c r="Q51">
        <v>0.499695057</v>
      </c>
      <c r="R51">
        <v>0.50030494299999995</v>
      </c>
      <c r="S51">
        <v>0.49682195699999998</v>
      </c>
      <c r="T51">
        <v>77.627024914828823</v>
      </c>
      <c r="U51">
        <v>65.015511403146618</v>
      </c>
      <c r="V51">
        <v>1.1939769947125549</v>
      </c>
      <c r="W51">
        <v>142.64253631797544</v>
      </c>
      <c r="X51">
        <v>0.54107767770054205</v>
      </c>
      <c r="Y51">
        <f t="shared" si="1"/>
        <v>1.0563453511452476</v>
      </c>
      <c r="Z51">
        <v>4.4808823144287808E-2</v>
      </c>
      <c r="AA51">
        <v>5.3500703994423124E-2</v>
      </c>
      <c r="AB51">
        <v>6.8920204082435559E-4</v>
      </c>
      <c r="AC51">
        <v>9.8878046904076755E-2</v>
      </c>
      <c r="AD51">
        <v>6.3878609770267297E-2</v>
      </c>
      <c r="AE51">
        <v>8.2289138145322347E-4</v>
      </c>
      <c r="AF51">
        <v>0.11805811328557658</v>
      </c>
      <c r="AG51">
        <v>1.060057863039434E-5</v>
      </c>
      <c r="AH51">
        <v>1.5208377934760235E-3</v>
      </c>
      <c r="AI51">
        <v>0.61783217110698441</v>
      </c>
      <c r="AJ51">
        <v>0.96279194895113995</v>
      </c>
      <c r="AK51">
        <v>0.34706794337715302</v>
      </c>
      <c r="AL51">
        <v>2.0276282285198199E-4</v>
      </c>
      <c r="AM51">
        <v>0.24623999300095001</v>
      </c>
      <c r="AN51">
        <v>-35295.442300000002</v>
      </c>
      <c r="AO51">
        <v>-373985.75761557755</v>
      </c>
      <c r="AP51">
        <v>-360635.46531386196</v>
      </c>
      <c r="AQ51">
        <v>-406907.98463910102</v>
      </c>
      <c r="AR51">
        <v>-236944.72485479727</v>
      </c>
      <c r="AS51">
        <v>4.9479432560000002E-2</v>
      </c>
      <c r="AT51">
        <v>0.95052056740000002</v>
      </c>
      <c r="AU51">
        <v>0</v>
      </c>
      <c r="AV51">
        <v>0</v>
      </c>
      <c r="AW51">
        <v>0</v>
      </c>
      <c r="AX51">
        <v>15928.09395</v>
      </c>
      <c r="AY51">
        <v>6.9592432157816704E-29</v>
      </c>
      <c r="AZ51">
        <v>2.3562197106452799E-23</v>
      </c>
      <c r="BA51">
        <v>2.2396356406210209E-23</v>
      </c>
      <c r="BB51">
        <v>9.8358648903435105E-29</v>
      </c>
      <c r="BC51">
        <v>2.4491494601495202E-24</v>
      </c>
      <c r="BD51">
        <v>2.3279718012388606E-24</v>
      </c>
      <c r="BE51">
        <v>5.1050438660251503E-23</v>
      </c>
      <c r="BF51">
        <v>9.0513391854807204E-23</v>
      </c>
      <c r="BG51">
        <v>8.8560787319978222E-23</v>
      </c>
      <c r="BH51">
        <v>5.4026137209396404E-29</v>
      </c>
      <c r="BI51">
        <v>2.60341511767871E-23</v>
      </c>
      <c r="BJ51">
        <v>2.4745998821519667E-23</v>
      </c>
      <c r="BK51">
        <v>1.83050799999999</v>
      </c>
      <c r="BL51">
        <v>2.6848568338144001E-23</v>
      </c>
      <c r="BM51">
        <v>-8.3022348972180659E-26</v>
      </c>
      <c r="BN51">
        <v>8.2796513594054525E-25</v>
      </c>
      <c r="BO51">
        <v>-2.7593511124892021E-23</v>
      </c>
      <c r="BP51">
        <v>1.2011235822126266E-24</v>
      </c>
      <c r="BQ51">
        <v>7.8179272676291785E-24</v>
      </c>
      <c r="BR51">
        <v>3.9857087639406908E-25</v>
      </c>
      <c r="BS51">
        <v>-9.4176217291918601E-24</v>
      </c>
      <c r="BT51">
        <v>-8.1067007672390566E-24</v>
      </c>
      <c r="BU51">
        <v>-1.7440141067933888E-23</v>
      </c>
      <c r="BV51">
        <v>9.0915854485799904E-23</v>
      </c>
      <c r="BW51">
        <v>-6.536901265271491E-23</v>
      </c>
      <c r="BX51">
        <v>-1.2816937098316068E-23</v>
      </c>
      <c r="BY51">
        <v>-4.192482475360749E-24</v>
      </c>
      <c r="BZ51">
        <v>-5.9086893050619287E-25</v>
      </c>
      <c r="CA51">
        <v>1.7600288505682585E-23</v>
      </c>
      <c r="CB51">
        <v>7.4087907091250376</v>
      </c>
      <c r="CC51">
        <v>162.61622610784971</v>
      </c>
      <c r="CD51">
        <v>13.838587133371766</v>
      </c>
      <c r="CE51">
        <v>3.4489419722297474</v>
      </c>
      <c r="CF51" s="3">
        <v>187.31254592257628</v>
      </c>
    </row>
    <row r="52" spans="1:84" x14ac:dyDescent="0.3">
      <c r="A52">
        <f t="shared" ca="1" si="0"/>
        <v>755</v>
      </c>
      <c r="B52">
        <v>2</v>
      </c>
      <c r="C52">
        <v>18</v>
      </c>
      <c r="D52">
        <v>1</v>
      </c>
      <c r="E52">
        <v>1</v>
      </c>
      <c r="F52">
        <v>2366.13252827326</v>
      </c>
      <c r="G52">
        <v>4.2250061250522002</v>
      </c>
      <c r="H52">
        <v>2504.9951480102</v>
      </c>
      <c r="I52">
        <v>4.2193918926102096</v>
      </c>
      <c r="J52">
        <v>2054.0196886335998</v>
      </c>
      <c r="K52">
        <v>4.7554409949555403</v>
      </c>
      <c r="L52">
        <v>2118.4211968932173</v>
      </c>
      <c r="M52">
        <v>3.8633107397584512</v>
      </c>
      <c r="N52">
        <v>0.13751994400000001</v>
      </c>
      <c r="O52">
        <v>4.0218290000000002E-3</v>
      </c>
      <c r="P52">
        <v>0.12358536000000001</v>
      </c>
      <c r="Q52">
        <v>0.73487286699999999</v>
      </c>
      <c r="R52">
        <v>0.26512713300000001</v>
      </c>
      <c r="S52">
        <v>0.14154177300000001</v>
      </c>
      <c r="T52">
        <v>3.2542924178074167E-2</v>
      </c>
      <c r="U52">
        <v>1.1127527079259225</v>
      </c>
      <c r="V52">
        <v>2.9245423485629109E-2</v>
      </c>
      <c r="W52">
        <v>1.1452956321039969</v>
      </c>
      <c r="X52">
        <v>5.4728228250125344E-3</v>
      </c>
      <c r="Y52">
        <f t="shared" si="1"/>
        <v>0.77980060066604939</v>
      </c>
      <c r="Z52">
        <v>1.8106121915989787E-2</v>
      </c>
      <c r="AA52">
        <v>5.2952120311555164E-4</v>
      </c>
      <c r="AB52">
        <v>1.6271469650914687E-2</v>
      </c>
      <c r="AC52">
        <v>9.6754676708237661E-2</v>
      </c>
      <c r="AD52">
        <v>1.5486071829734137E-5</v>
      </c>
      <c r="AE52">
        <v>4.7586602067456175E-4</v>
      </c>
      <c r="AF52">
        <v>2.8296314945475453E-3</v>
      </c>
      <c r="AG52">
        <v>1.4622718538464256E-2</v>
      </c>
      <c r="AH52">
        <v>8.6950744778307693E-2</v>
      </c>
      <c r="AI52">
        <v>0.76344376361791866</v>
      </c>
      <c r="AJ52">
        <v>0.31216615946477699</v>
      </c>
      <c r="AK52">
        <v>2.10887835083882E-3</v>
      </c>
      <c r="AL52">
        <v>8.4896072490551096E-3</v>
      </c>
      <c r="AM52">
        <v>0.47713493843316102</v>
      </c>
      <c r="AN52">
        <v>-38509.616139999998</v>
      </c>
      <c r="AO52">
        <v>-366747.32947456691</v>
      </c>
      <c r="AP52">
        <v>-327837.56140926835</v>
      </c>
      <c r="AQ52">
        <v>-430908.97050626611</v>
      </c>
      <c r="AR52">
        <v>-241195.95453638141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10951.63415</v>
      </c>
      <c r="AY52">
        <v>0</v>
      </c>
      <c r="AZ52">
        <v>1.12758831234445E-23</v>
      </c>
      <c r="BA52">
        <v>1.12758831234445E-23</v>
      </c>
      <c r="BB52">
        <v>0</v>
      </c>
      <c r="BC52">
        <v>2.2255828907003301E-23</v>
      </c>
      <c r="BD52">
        <v>2.2255828907003301E-23</v>
      </c>
      <c r="BE52">
        <v>0</v>
      </c>
      <c r="BF52">
        <v>4.2837080524816603E-22</v>
      </c>
      <c r="BG52">
        <v>4.2837080524816603E-22</v>
      </c>
      <c r="BH52">
        <v>0</v>
      </c>
      <c r="BI52">
        <v>8.2746296762570002E-23</v>
      </c>
      <c r="BJ52">
        <v>8.2746296762570002E-23</v>
      </c>
      <c r="BK52">
        <v>1.8308089999999999</v>
      </c>
      <c r="BL52">
        <v>2.12983864691485E-23</v>
      </c>
      <c r="BM52">
        <v>3.3323927686664632E-25</v>
      </c>
      <c r="BN52">
        <v>1.5378124224550143E-22</v>
      </c>
      <c r="BO52">
        <v>-1.7541286797732965E-22</v>
      </c>
      <c r="BP52">
        <v>1.5350069175986286E-23</v>
      </c>
      <c r="BQ52">
        <v>2.2900027601065181E-23</v>
      </c>
      <c r="BR52">
        <v>3.6401793045501414E-23</v>
      </c>
      <c r="BS52">
        <v>-7.4651889777329641E-23</v>
      </c>
      <c r="BT52">
        <v>-8.2858381353046492E-23</v>
      </c>
      <c r="BU52">
        <v>-2.5079833764078885E-24</v>
      </c>
      <c r="BV52">
        <v>7.4401198214550135E-22</v>
      </c>
      <c r="BW52">
        <v>-6.5864561737732959E-22</v>
      </c>
      <c r="BX52">
        <v>9.8648282528600828E-24</v>
      </c>
      <c r="BY52">
        <v>2.3408536955456598E-25</v>
      </c>
      <c r="BZ52">
        <v>-1.5409927805449859E-22</v>
      </c>
      <c r="CA52">
        <v>1.4400036442267036E-22</v>
      </c>
      <c r="CB52">
        <v>59.257203396193063</v>
      </c>
      <c r="CC52">
        <v>1.089425878664088</v>
      </c>
      <c r="CD52">
        <v>1418.4122479032371</v>
      </c>
      <c r="CE52">
        <v>12.884816218422181</v>
      </c>
      <c r="CF52" s="3">
        <v>1491.6436933965165</v>
      </c>
    </row>
    <row r="53" spans="1:84" x14ac:dyDescent="0.3">
      <c r="A53">
        <f t="shared" ca="1" si="0"/>
        <v>298</v>
      </c>
      <c r="B53">
        <v>2</v>
      </c>
      <c r="C53">
        <v>19</v>
      </c>
      <c r="D53">
        <v>1</v>
      </c>
      <c r="E53">
        <v>1</v>
      </c>
      <c r="F53">
        <v>2846.6782803260398</v>
      </c>
      <c r="G53">
        <v>4.09686937969136</v>
      </c>
      <c r="H53">
        <v>2601.24479200409</v>
      </c>
      <c r="I53">
        <v>4.06643727446773</v>
      </c>
      <c r="J53">
        <v>2034.1865295354801</v>
      </c>
      <c r="K53">
        <v>4.7354944409401396</v>
      </c>
      <c r="L53">
        <v>2238.5112356382106</v>
      </c>
      <c r="M53">
        <v>3.7575054233543064</v>
      </c>
      <c r="N53">
        <v>3.7649189999999998E-3</v>
      </c>
      <c r="O53">
        <v>0.268545121</v>
      </c>
      <c r="P53">
        <v>0.176289902</v>
      </c>
      <c r="Q53">
        <v>0.55140005800000003</v>
      </c>
      <c r="R53">
        <v>0.44859994199999997</v>
      </c>
      <c r="S53">
        <v>0.27231003999999998</v>
      </c>
      <c r="T53">
        <v>1.5233153910313024</v>
      </c>
      <c r="U53">
        <v>2.1356407583685649E-2</v>
      </c>
      <c r="V53">
        <v>71.328259917411245</v>
      </c>
      <c r="W53">
        <v>1.544671798614988</v>
      </c>
      <c r="X53">
        <v>0.48702410727711598</v>
      </c>
      <c r="Y53">
        <f t="shared" si="1"/>
        <v>1.0083006760058772</v>
      </c>
      <c r="Z53">
        <v>1.2658510805602184E-5</v>
      </c>
      <c r="AA53">
        <v>9.0290954890935137E-4</v>
      </c>
      <c r="AB53">
        <v>5.9272659767329661E-4</v>
      </c>
      <c r="AC53">
        <v>1.8539319418034415E-3</v>
      </c>
      <c r="AD53">
        <v>6.4402966986518762E-2</v>
      </c>
      <c r="AE53">
        <v>4.2278156818803744E-2</v>
      </c>
      <c r="AF53">
        <v>0.13223773941414682</v>
      </c>
      <c r="AG53">
        <v>2.7754040343661815E-2</v>
      </c>
      <c r="AH53">
        <v>8.6809166501377169E-2</v>
      </c>
      <c r="AI53">
        <v>0.64315570333630001</v>
      </c>
      <c r="AJ53">
        <v>1.5662007353131099E-2</v>
      </c>
      <c r="AK53">
        <v>0.28580604786497699</v>
      </c>
      <c r="AL53">
        <v>2.3618476533266701E-2</v>
      </c>
      <c r="AM53">
        <v>0.248568985352878</v>
      </c>
      <c r="AN53">
        <v>-41765.387840000003</v>
      </c>
      <c r="AO53">
        <v>-347516.66374153155</v>
      </c>
      <c r="AP53">
        <v>-359387.35003671824</v>
      </c>
      <c r="AQ53">
        <v>-437484.70615117805</v>
      </c>
      <c r="AR53">
        <v>-237005.22455297006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10775.10889</v>
      </c>
      <c r="AY53">
        <v>0</v>
      </c>
      <c r="AZ53">
        <v>1.56173591995508E-23</v>
      </c>
      <c r="BA53">
        <v>1.56173591995508E-23</v>
      </c>
      <c r="BB53">
        <v>0</v>
      </c>
      <c r="BC53">
        <v>1.08090987836025E-23</v>
      </c>
      <c r="BD53">
        <v>1.08090987836025E-23</v>
      </c>
      <c r="BE53">
        <v>0</v>
      </c>
      <c r="BF53">
        <v>6.7237568811279496E-22</v>
      </c>
      <c r="BG53">
        <v>6.7237568811279496E-22</v>
      </c>
      <c r="BH53">
        <v>0</v>
      </c>
      <c r="BI53">
        <v>1.4111581444430299E-21</v>
      </c>
      <c r="BJ53">
        <v>1.4111581444430299E-21</v>
      </c>
      <c r="BK53">
        <v>1.8241019999999999</v>
      </c>
      <c r="BL53">
        <v>2.3071443595976799E-23</v>
      </c>
      <c r="BM53">
        <v>5.2205623241204608E-22</v>
      </c>
      <c r="BN53">
        <v>4.8838363619397565E-22</v>
      </c>
      <c r="BO53">
        <v>-1.0335113123784497E-21</v>
      </c>
      <c r="BP53">
        <v>6.4519514023758449E-24</v>
      </c>
      <c r="BQ53">
        <v>4.6537535774063209E-22</v>
      </c>
      <c r="BR53">
        <v>2.3697650535969654E-22</v>
      </c>
      <c r="BS53">
        <v>-7.0880381462610898E-22</v>
      </c>
      <c r="BT53">
        <v>5.1213592803988651E-24</v>
      </c>
      <c r="BU53">
        <v>3.5439308622405217E-22</v>
      </c>
      <c r="BV53">
        <v>1.6016625197758492E-21</v>
      </c>
      <c r="BW53">
        <v>-1.9611769656069895E-21</v>
      </c>
      <c r="BX53">
        <v>-4.7796222678044181E-24</v>
      </c>
      <c r="BY53">
        <v>-3.3995318185982499E-22</v>
      </c>
      <c r="BZ53">
        <v>-6.2748599303617476E-22</v>
      </c>
      <c r="CA53">
        <v>9.7221879732835207E-22</v>
      </c>
      <c r="CB53">
        <v>134.97966852070806</v>
      </c>
      <c r="CC53">
        <v>188.05365773435761</v>
      </c>
      <c r="CD53">
        <v>1980.01096225328</v>
      </c>
      <c r="CE53">
        <v>1.7980640292595931</v>
      </c>
      <c r="CF53" s="3">
        <v>2304.8423525376052</v>
      </c>
    </row>
    <row r="54" spans="1:84" x14ac:dyDescent="0.3">
      <c r="A54">
        <f t="shared" ca="1" si="0"/>
        <v>553</v>
      </c>
      <c r="B54">
        <v>2</v>
      </c>
      <c r="C54">
        <v>20</v>
      </c>
      <c r="D54">
        <v>1</v>
      </c>
      <c r="E54">
        <v>1</v>
      </c>
      <c r="F54">
        <v>3018.5748627289199</v>
      </c>
      <c r="G54">
        <v>4.77071412133661</v>
      </c>
      <c r="H54">
        <v>2467.71442937552</v>
      </c>
      <c r="I54">
        <v>4.2768161588651497</v>
      </c>
      <c r="J54">
        <v>2013.40093820623</v>
      </c>
      <c r="K54">
        <v>4.8318480379212598</v>
      </c>
      <c r="L54">
        <v>2188.0322089133651</v>
      </c>
      <c r="M54">
        <v>3.9914574515719243</v>
      </c>
      <c r="N54">
        <v>0.124660127</v>
      </c>
      <c r="O54">
        <v>7.9855068000000001E-2</v>
      </c>
      <c r="P54">
        <v>4.3732939999999998E-3</v>
      </c>
      <c r="Q54">
        <v>0.79111151099999999</v>
      </c>
      <c r="R54">
        <v>0.20888848899999998</v>
      </c>
      <c r="S54">
        <v>0.20451519499999998</v>
      </c>
      <c r="T54">
        <v>18.259707213830126</v>
      </c>
      <c r="U54">
        <v>28.504858580282963</v>
      </c>
      <c r="V54">
        <v>0.64058227696174252</v>
      </c>
      <c r="W54">
        <v>46.764565794113082</v>
      </c>
      <c r="X54">
        <v>0.1009403439207447</v>
      </c>
      <c r="Y54">
        <f t="shared" si="1"/>
        <v>0.67052702661419239</v>
      </c>
      <c r="Z54">
        <v>1.5104593104969467E-2</v>
      </c>
      <c r="AA54">
        <v>9.6757346437619796E-3</v>
      </c>
      <c r="AB54">
        <v>5.2989538826961357E-4</v>
      </c>
      <c r="AC54">
        <v>9.5855970644988811E-2</v>
      </c>
      <c r="AD54">
        <v>6.1981041293786635E-3</v>
      </c>
      <c r="AE54">
        <v>3.394415943692757E-4</v>
      </c>
      <c r="AF54">
        <v>6.1403635936144889E-2</v>
      </c>
      <c r="AG54">
        <v>1.8589651542286422E-5</v>
      </c>
      <c r="AH54">
        <v>3.3627941136776291E-3</v>
      </c>
      <c r="AI54">
        <v>0.80751124079289738</v>
      </c>
      <c r="AJ54">
        <v>0.17706172546830601</v>
      </c>
      <c r="AK54">
        <v>4.0589387356993203E-2</v>
      </c>
      <c r="AL54">
        <v>8.7722814176642905E-5</v>
      </c>
      <c r="AM54">
        <v>0.61684094039101101</v>
      </c>
      <c r="AN54">
        <v>-35472.445319999999</v>
      </c>
      <c r="AO54">
        <v>-363103.13899312122</v>
      </c>
      <c r="AP54">
        <v>-346843.63040506875</v>
      </c>
      <c r="AQ54">
        <v>-401523.32391963125</v>
      </c>
      <c r="AR54">
        <v>-242846.41293373358</v>
      </c>
      <c r="AS54">
        <v>0</v>
      </c>
      <c r="AT54">
        <v>1</v>
      </c>
      <c r="AU54">
        <v>0</v>
      </c>
      <c r="AV54">
        <v>0</v>
      </c>
      <c r="AW54">
        <v>0</v>
      </c>
      <c r="AX54">
        <v>13377.84143</v>
      </c>
      <c r="AY54">
        <v>0</v>
      </c>
      <c r="AZ54">
        <v>1.4834752708296499E-23</v>
      </c>
      <c r="BA54">
        <v>1.4834752708296499E-23</v>
      </c>
      <c r="BB54">
        <v>0</v>
      </c>
      <c r="BC54">
        <v>5.6541914390899002E-24</v>
      </c>
      <c r="BD54">
        <v>5.6541914390899002E-24</v>
      </c>
      <c r="BE54">
        <v>0</v>
      </c>
      <c r="BF54">
        <v>1.6178406579037401E-22</v>
      </c>
      <c r="BG54">
        <v>1.6178406579037401E-22</v>
      </c>
      <c r="BH54">
        <v>0</v>
      </c>
      <c r="BI54">
        <v>1.3530295899137201E-23</v>
      </c>
      <c r="BJ54">
        <v>1.3530295899137201E-23</v>
      </c>
      <c r="BK54">
        <v>1.87085291470852</v>
      </c>
      <c r="BL54">
        <v>2.8521628678241203E-23</v>
      </c>
      <c r="BM54">
        <v>1.4383787442612559E-24</v>
      </c>
      <c r="BN54">
        <v>4.5797491982243353E-24</v>
      </c>
      <c r="BO54">
        <v>-3.4539756622076912E-23</v>
      </c>
      <c r="BP54">
        <v>8.2533389560437778E-24</v>
      </c>
      <c r="BQ54">
        <v>7.7680867376218538E-24</v>
      </c>
      <c r="BR54">
        <v>2.0882676877971696E-24</v>
      </c>
      <c r="BS54">
        <v>-1.8109693375843513E-23</v>
      </c>
      <c r="BT54">
        <v>-9.2368466042170892E-24</v>
      </c>
      <c r="BU54">
        <v>-1.155995771903621E-23</v>
      </c>
      <c r="BV54">
        <v>1.6910257516581849E-22</v>
      </c>
      <c r="BW54">
        <v>-1.4830577084591727E-22</v>
      </c>
      <c r="BX54">
        <v>-5.3274168536757886E-24</v>
      </c>
      <c r="BY54">
        <v>-1.0107672059854529E-24</v>
      </c>
      <c r="BZ54">
        <v>-9.324486682763482E-25</v>
      </c>
      <c r="CA54">
        <v>7.2706327275831189E-24</v>
      </c>
      <c r="CB54">
        <v>117.3780060931898</v>
      </c>
      <c r="CC54">
        <v>739.3493486661431</v>
      </c>
      <c r="CD54">
        <v>36.613442005659131</v>
      </c>
      <c r="CE54">
        <v>68.378415778024461</v>
      </c>
      <c r="CF54" s="3">
        <v>961.71921254301651</v>
      </c>
    </row>
    <row r="55" spans="1:84" x14ac:dyDescent="0.3">
      <c r="A55">
        <f t="shared" ca="1" si="0"/>
        <v>967</v>
      </c>
      <c r="B55">
        <v>2</v>
      </c>
      <c r="C55">
        <v>20</v>
      </c>
      <c r="D55">
        <v>1</v>
      </c>
      <c r="E55">
        <v>1</v>
      </c>
      <c r="F55">
        <v>3018.5748627289199</v>
      </c>
      <c r="G55">
        <v>4.77071412133661</v>
      </c>
      <c r="H55">
        <v>2467.71442937552</v>
      </c>
      <c r="I55">
        <v>4.2768161588651497</v>
      </c>
      <c r="J55">
        <v>2013.40093820623</v>
      </c>
      <c r="K55">
        <v>4.8318480379212598</v>
      </c>
      <c r="L55">
        <v>2188.0322089133651</v>
      </c>
      <c r="M55">
        <v>3.9914574515719243</v>
      </c>
      <c r="N55">
        <v>0.124660127</v>
      </c>
      <c r="O55">
        <v>7.9855068000000001E-2</v>
      </c>
      <c r="P55">
        <v>4.3732939999999998E-3</v>
      </c>
      <c r="Q55">
        <v>0.79111151099999999</v>
      </c>
      <c r="R55">
        <v>0.20888848899999998</v>
      </c>
      <c r="S55">
        <v>0.20451519499999998</v>
      </c>
      <c r="T55">
        <v>18.259707213830126</v>
      </c>
      <c r="U55">
        <v>28.504858580282963</v>
      </c>
      <c r="V55">
        <v>0.64058227696174252</v>
      </c>
      <c r="W55">
        <v>46.764565794113082</v>
      </c>
      <c r="X55">
        <v>0.1009403439207447</v>
      </c>
      <c r="Y55">
        <f t="shared" si="1"/>
        <v>0.67052702661419239</v>
      </c>
      <c r="Z55">
        <v>1.5104593104969467E-2</v>
      </c>
      <c r="AA55">
        <v>9.6757346437619796E-3</v>
      </c>
      <c r="AB55">
        <v>5.2989538826961357E-4</v>
      </c>
      <c r="AC55">
        <v>9.5855970644988811E-2</v>
      </c>
      <c r="AD55">
        <v>6.1981041293786635E-3</v>
      </c>
      <c r="AE55">
        <v>3.394415943692757E-4</v>
      </c>
      <c r="AF55">
        <v>6.1403635936144889E-2</v>
      </c>
      <c r="AG55">
        <v>1.8589651542286422E-5</v>
      </c>
      <c r="AH55">
        <v>3.3627941136776291E-3</v>
      </c>
      <c r="AI55">
        <v>0.80751124079289738</v>
      </c>
      <c r="AJ55">
        <v>0.17706172546830601</v>
      </c>
      <c r="AK55">
        <v>4.0589387356993203E-2</v>
      </c>
      <c r="AL55">
        <v>8.7722814176642905E-5</v>
      </c>
      <c r="AM55">
        <v>0.61684094039101101</v>
      </c>
      <c r="AN55">
        <v>-35472.445319999999</v>
      </c>
      <c r="AO55">
        <v>-363103.13899312122</v>
      </c>
      <c r="AP55">
        <v>-346843.63040506875</v>
      </c>
      <c r="AQ55">
        <v>-401523.32391963125</v>
      </c>
      <c r="AR55">
        <v>-242846.41293373358</v>
      </c>
      <c r="AS55">
        <v>0</v>
      </c>
      <c r="AT55">
        <v>1</v>
      </c>
      <c r="AU55">
        <v>0</v>
      </c>
      <c r="AV55">
        <v>0</v>
      </c>
      <c r="AW55">
        <v>0</v>
      </c>
      <c r="AX55">
        <v>13377.84143</v>
      </c>
      <c r="AY55">
        <v>0</v>
      </c>
      <c r="AZ55">
        <v>1.4834752708296499E-23</v>
      </c>
      <c r="BA55">
        <v>1.4834752708296499E-23</v>
      </c>
      <c r="BB55">
        <v>0</v>
      </c>
      <c r="BC55">
        <v>5.6541914390899002E-24</v>
      </c>
      <c r="BD55">
        <v>5.6541914390899002E-24</v>
      </c>
      <c r="BE55">
        <v>0</v>
      </c>
      <c r="BF55">
        <v>1.6178406579037401E-22</v>
      </c>
      <c r="BG55">
        <v>1.6178406579037401E-22</v>
      </c>
      <c r="BH55">
        <v>0</v>
      </c>
      <c r="BI55">
        <v>1.3530295899137201E-23</v>
      </c>
      <c r="BJ55">
        <v>1.3530295899137201E-23</v>
      </c>
      <c r="BK55">
        <v>1.87085291470852</v>
      </c>
      <c r="BL55">
        <v>2.8521628678241203E-23</v>
      </c>
      <c r="BM55">
        <v>1.4383787442612559E-24</v>
      </c>
      <c r="BN55">
        <v>4.5797491982243353E-24</v>
      </c>
      <c r="BO55">
        <v>-3.4539756622076912E-23</v>
      </c>
      <c r="BP55">
        <v>8.2533389560437778E-24</v>
      </c>
      <c r="BQ55">
        <v>7.7680867376218538E-24</v>
      </c>
      <c r="BR55">
        <v>2.0882676877971696E-24</v>
      </c>
      <c r="BS55">
        <v>-1.8109693375843513E-23</v>
      </c>
      <c r="BT55">
        <v>-9.2368466042170892E-24</v>
      </c>
      <c r="BU55">
        <v>-1.155995771903621E-23</v>
      </c>
      <c r="BV55">
        <v>1.6910257516581849E-22</v>
      </c>
      <c r="BW55">
        <v>-1.4830577084591727E-22</v>
      </c>
      <c r="BX55">
        <v>-5.3274168536757886E-24</v>
      </c>
      <c r="BY55">
        <v>-1.0107672059854529E-24</v>
      </c>
      <c r="BZ55">
        <v>-9.324486682763482E-25</v>
      </c>
      <c r="CA55">
        <v>7.2706327275831189E-24</v>
      </c>
      <c r="CB55">
        <v>9.7474583720676051</v>
      </c>
      <c r="CC55">
        <v>702.67249180305885</v>
      </c>
      <c r="CD55">
        <v>31.85421678615867</v>
      </c>
      <c r="CE55">
        <v>61.801865566025334</v>
      </c>
      <c r="CF55" s="3">
        <v>806.07603252731042</v>
      </c>
    </row>
    <row r="56" spans="1:84" x14ac:dyDescent="0.3">
      <c r="A56">
        <f t="shared" ca="1" si="0"/>
        <v>811</v>
      </c>
      <c r="B56">
        <v>2</v>
      </c>
      <c r="C56">
        <v>20</v>
      </c>
      <c r="D56">
        <v>1</v>
      </c>
      <c r="E56">
        <v>1</v>
      </c>
      <c r="F56">
        <v>3018.5748627289199</v>
      </c>
      <c r="G56">
        <v>4.77071412133661</v>
      </c>
      <c r="H56">
        <v>2467.71442937552</v>
      </c>
      <c r="I56">
        <v>4.2768161588651497</v>
      </c>
      <c r="J56">
        <v>2013.40093820623</v>
      </c>
      <c r="K56">
        <v>4.8318480379212598</v>
      </c>
      <c r="L56">
        <v>2188.0322089133651</v>
      </c>
      <c r="M56">
        <v>3.9914574515719243</v>
      </c>
      <c r="N56">
        <v>0.124660127</v>
      </c>
      <c r="O56">
        <v>7.9855068000000001E-2</v>
      </c>
      <c r="P56">
        <v>4.3732939999999998E-3</v>
      </c>
      <c r="Q56">
        <v>0.79111151099999999</v>
      </c>
      <c r="R56">
        <v>0.20888848899999998</v>
      </c>
      <c r="S56">
        <v>0.20451519499999998</v>
      </c>
      <c r="T56">
        <v>18.259707213830126</v>
      </c>
      <c r="U56">
        <v>28.504858580282963</v>
      </c>
      <c r="V56">
        <v>0.64058227696174252</v>
      </c>
      <c r="W56">
        <v>46.764565794113082</v>
      </c>
      <c r="X56">
        <v>0.1009403439207447</v>
      </c>
      <c r="Y56">
        <f t="shared" si="1"/>
        <v>0.67052702661419239</v>
      </c>
      <c r="Z56">
        <v>1.5104593104969467E-2</v>
      </c>
      <c r="AA56">
        <v>9.6757346437619796E-3</v>
      </c>
      <c r="AB56">
        <v>5.2989538826961357E-4</v>
      </c>
      <c r="AC56">
        <v>9.5855970644988811E-2</v>
      </c>
      <c r="AD56">
        <v>6.1981041293786635E-3</v>
      </c>
      <c r="AE56">
        <v>3.394415943692757E-4</v>
      </c>
      <c r="AF56">
        <v>6.1403635936144889E-2</v>
      </c>
      <c r="AG56">
        <v>1.8589651542286422E-5</v>
      </c>
      <c r="AH56">
        <v>3.3627941136776291E-3</v>
      </c>
      <c r="AI56">
        <v>0.80751124079289738</v>
      </c>
      <c r="AJ56">
        <v>0.17706172546830601</v>
      </c>
      <c r="AK56">
        <v>4.0589387356993203E-2</v>
      </c>
      <c r="AL56">
        <v>8.7722814176642905E-5</v>
      </c>
      <c r="AM56">
        <v>0.61684094039101101</v>
      </c>
      <c r="AN56">
        <v>-35472.445319999999</v>
      </c>
      <c r="AO56">
        <v>-363103.13899312122</v>
      </c>
      <c r="AP56">
        <v>-346843.63040506875</v>
      </c>
      <c r="AQ56">
        <v>-401523.32391963125</v>
      </c>
      <c r="AR56">
        <v>-242846.41293373358</v>
      </c>
      <c r="AS56">
        <v>0</v>
      </c>
      <c r="AT56">
        <v>1</v>
      </c>
      <c r="AU56">
        <v>0</v>
      </c>
      <c r="AV56">
        <v>0</v>
      </c>
      <c r="AW56">
        <v>0</v>
      </c>
      <c r="AX56">
        <v>13377.84143</v>
      </c>
      <c r="AY56">
        <v>0</v>
      </c>
      <c r="AZ56">
        <v>1.4834752708296499E-23</v>
      </c>
      <c r="BA56">
        <v>1.4834752708296499E-23</v>
      </c>
      <c r="BB56">
        <v>0</v>
      </c>
      <c r="BC56">
        <v>5.6541914390899002E-24</v>
      </c>
      <c r="BD56">
        <v>5.6541914390899002E-24</v>
      </c>
      <c r="BE56">
        <v>0</v>
      </c>
      <c r="BF56">
        <v>1.6178406579037401E-22</v>
      </c>
      <c r="BG56">
        <v>1.6178406579037401E-22</v>
      </c>
      <c r="BH56">
        <v>0</v>
      </c>
      <c r="BI56">
        <v>1.3530295899137201E-23</v>
      </c>
      <c r="BJ56">
        <v>1.3530295899137201E-23</v>
      </c>
      <c r="BK56">
        <v>1.87085291470852</v>
      </c>
      <c r="BL56">
        <v>2.8521628678241203E-23</v>
      </c>
      <c r="BM56">
        <v>1.4383787442612559E-24</v>
      </c>
      <c r="BN56">
        <v>4.5797491982243353E-24</v>
      </c>
      <c r="BO56">
        <v>-3.4539756622076912E-23</v>
      </c>
      <c r="BP56">
        <v>8.2533389560437778E-24</v>
      </c>
      <c r="BQ56">
        <v>7.7680867376218538E-24</v>
      </c>
      <c r="BR56">
        <v>2.0882676877971696E-24</v>
      </c>
      <c r="BS56">
        <v>-1.8109693375843513E-23</v>
      </c>
      <c r="BT56">
        <v>-9.2368466042170892E-24</v>
      </c>
      <c r="BU56">
        <v>-1.155995771903621E-23</v>
      </c>
      <c r="BV56">
        <v>1.6910257516581849E-22</v>
      </c>
      <c r="BW56">
        <v>-1.4830577084591727E-22</v>
      </c>
      <c r="BX56">
        <v>-5.3274168536757886E-24</v>
      </c>
      <c r="BY56">
        <v>-1.0107672059854529E-24</v>
      </c>
      <c r="BZ56">
        <v>-9.324486682763482E-25</v>
      </c>
      <c r="CA56">
        <v>7.2706327275831189E-24</v>
      </c>
      <c r="CB56">
        <v>2.1186581565325975</v>
      </c>
      <c r="CC56">
        <v>64.814713762041777</v>
      </c>
      <c r="CD56">
        <v>55.357968112347663</v>
      </c>
      <c r="CE56">
        <v>14.865166777108421</v>
      </c>
      <c r="CF56" s="3">
        <v>137.15650680803046</v>
      </c>
    </row>
    <row r="57" spans="1:84" x14ac:dyDescent="0.3">
      <c r="A57">
        <f t="shared" ca="1" si="0"/>
        <v>455</v>
      </c>
      <c r="B57">
        <v>3</v>
      </c>
      <c r="C57">
        <v>2</v>
      </c>
      <c r="D57">
        <v>2</v>
      </c>
      <c r="E57">
        <v>2</v>
      </c>
      <c r="F57">
        <v>3330.3796685002399</v>
      </c>
      <c r="G57">
        <v>3.7146174332990398</v>
      </c>
      <c r="H57">
        <v>2895.6935415368398</v>
      </c>
      <c r="I57">
        <v>3.9062813836024102</v>
      </c>
      <c r="J57">
        <v>2637.1214579215898</v>
      </c>
      <c r="K57">
        <v>4.8290771337174299</v>
      </c>
      <c r="L57">
        <v>2590.6557542892474</v>
      </c>
      <c r="M57">
        <v>3.6323999888836438</v>
      </c>
      <c r="N57">
        <v>0.157277255</v>
      </c>
      <c r="O57">
        <v>0.55585081400000003</v>
      </c>
      <c r="P57">
        <v>0.279755164</v>
      </c>
      <c r="Q57">
        <v>7.1167670000000004E-3</v>
      </c>
      <c r="R57">
        <v>0.99288323300000003</v>
      </c>
      <c r="S57">
        <v>0.71312806900000003</v>
      </c>
      <c r="T57">
        <v>1.9869188688148756</v>
      </c>
      <c r="U57">
        <v>0.56219607442170394</v>
      </c>
      <c r="V57">
        <v>3.5342097876771819</v>
      </c>
      <c r="W57">
        <v>2.5491149432365798</v>
      </c>
      <c r="X57">
        <v>78.104399652257825</v>
      </c>
      <c r="Y57">
        <f t="shared" si="1"/>
        <v>1.0089071976906825</v>
      </c>
      <c r="Z57">
        <v>1.4799854954275347E-2</v>
      </c>
      <c r="AA57">
        <v>5.2305792235602576E-2</v>
      </c>
      <c r="AB57">
        <v>2.6325077010719147E-2</v>
      </c>
      <c r="AC57">
        <v>6.6969072764763932E-4</v>
      </c>
      <c r="AD57">
        <v>0.18485964287127574</v>
      </c>
      <c r="AE57">
        <v>9.3038344832639175E-2</v>
      </c>
      <c r="AF57">
        <v>2.3668275243689404E-3</v>
      </c>
      <c r="AG57">
        <v>4.6825437260119805E-2</v>
      </c>
      <c r="AH57">
        <v>1.1912049160722232E-3</v>
      </c>
      <c r="AI57">
        <v>0.57761812766727949</v>
      </c>
      <c r="AJ57">
        <v>0.24343392758382701</v>
      </c>
      <c r="AK57">
        <v>0.85967902588765899</v>
      </c>
      <c r="AL57">
        <v>0.18365654414451801</v>
      </c>
      <c r="AM57">
        <v>1.88667635717558E-3</v>
      </c>
      <c r="AN57">
        <v>-34297.195590000003</v>
      </c>
      <c r="AO57">
        <v>-365149.06767602713</v>
      </c>
      <c r="AP57">
        <v>-366464.74979492166</v>
      </c>
      <c r="AQ57">
        <v>-450666.15780391591</v>
      </c>
      <c r="AR57">
        <v>-205637.01352998678</v>
      </c>
      <c r="AS57">
        <v>0</v>
      </c>
      <c r="AT57">
        <v>0.59040897420000005</v>
      </c>
      <c r="AU57">
        <v>0</v>
      </c>
      <c r="AV57">
        <v>0</v>
      </c>
      <c r="AW57">
        <v>0.40959102580000001</v>
      </c>
      <c r="AX57">
        <v>17132.072939999998</v>
      </c>
      <c r="AY57">
        <v>0</v>
      </c>
      <c r="AZ57">
        <v>5.47953601116012E-24</v>
      </c>
      <c r="BA57">
        <v>3.2351672354410063E-24</v>
      </c>
      <c r="BB57">
        <v>0</v>
      </c>
      <c r="BC57">
        <v>2.5694348542812601E-23</v>
      </c>
      <c r="BD57">
        <v>1.5170173965899253E-23</v>
      </c>
      <c r="BE57">
        <v>0</v>
      </c>
      <c r="BF57">
        <v>1.72341565520731E-22</v>
      </c>
      <c r="BG57">
        <v>1.0175200691111689E-22</v>
      </c>
      <c r="BH57">
        <v>0</v>
      </c>
      <c r="BI57">
        <v>2.0814492325849901E-24</v>
      </c>
      <c r="BJ57">
        <v>1.2289063062598814E-24</v>
      </c>
      <c r="BK57">
        <v>1.72549345065493</v>
      </c>
      <c r="BL57">
        <v>9.1122151893055797E-24</v>
      </c>
      <c r="BM57">
        <v>4.9842931847260451E-23</v>
      </c>
      <c r="BN57">
        <v>-6.0028971357193747E-23</v>
      </c>
      <c r="BO57">
        <v>1.0738243079977924E-24</v>
      </c>
      <c r="BP57">
        <v>1.847538048138213E-24</v>
      </c>
      <c r="BQ57">
        <v>4.6739571727682676E-23</v>
      </c>
      <c r="BR57">
        <v>-4.9193133655081472E-23</v>
      </c>
      <c r="BS57">
        <v>6.06023881863708E-25</v>
      </c>
      <c r="BT57">
        <v>-8.7937598174126406E-24</v>
      </c>
      <c r="BU57">
        <v>-1.2088923760825734E-22</v>
      </c>
      <c r="BV57">
        <v>1.3149081752400071E-22</v>
      </c>
      <c r="BW57">
        <v>-1.8078200964024002E-24</v>
      </c>
      <c r="BX57">
        <v>1.00974455413456E-23</v>
      </c>
      <c r="BY57">
        <v>1.3862612152061059E-22</v>
      </c>
      <c r="BZ57">
        <v>-1.530722165031604E-22</v>
      </c>
      <c r="CA57">
        <v>4.3486494123778625E-24</v>
      </c>
      <c r="CB57">
        <v>63.664812772887757</v>
      </c>
      <c r="CC57">
        <v>28.075505601520057</v>
      </c>
      <c r="CD57">
        <v>1371.2607187263725</v>
      </c>
      <c r="CE57">
        <v>8.47339616562411E-2</v>
      </c>
      <c r="CF57" s="3">
        <v>1463.0857710624364</v>
      </c>
    </row>
    <row r="58" spans="1:84" x14ac:dyDescent="0.3">
      <c r="A58">
        <f t="shared" ca="1" si="0"/>
        <v>111</v>
      </c>
      <c r="B58">
        <v>3</v>
      </c>
      <c r="C58">
        <v>3</v>
      </c>
      <c r="D58">
        <v>1</v>
      </c>
      <c r="E58">
        <v>3</v>
      </c>
      <c r="F58">
        <v>3257.3912681019601</v>
      </c>
      <c r="G58">
        <v>3.7969265901761302</v>
      </c>
      <c r="H58">
        <v>2855.2455558317001</v>
      </c>
      <c r="I58">
        <v>3.8938757925370102</v>
      </c>
      <c r="J58">
        <v>2501.6173722470098</v>
      </c>
      <c r="K58">
        <v>4.8181596577980903</v>
      </c>
      <c r="L58">
        <v>2530.7647648138141</v>
      </c>
      <c r="M58">
        <v>3.6358638480560233</v>
      </c>
      <c r="N58">
        <v>0.128017781</v>
      </c>
      <c r="O58">
        <v>0.60354117600000001</v>
      </c>
      <c r="P58">
        <v>0.16924272000000001</v>
      </c>
      <c r="Q58">
        <v>9.9198323000000005E-2</v>
      </c>
      <c r="R58">
        <v>0.90080167700000002</v>
      </c>
      <c r="S58">
        <v>0.73155895700000007</v>
      </c>
      <c r="T58">
        <v>3.5661278428992396</v>
      </c>
      <c r="U58">
        <v>0.75641528923666546</v>
      </c>
      <c r="V58">
        <v>4.7145105256901774</v>
      </c>
      <c r="W58">
        <v>4.3225431321359054</v>
      </c>
      <c r="X58">
        <v>6.0841872901419913</v>
      </c>
      <c r="Y58">
        <f t="shared" si="1"/>
        <v>1.0977616859903976</v>
      </c>
      <c r="Z58">
        <v>1.0963068341883299E-2</v>
      </c>
      <c r="AA58">
        <v>5.1685501091669576E-2</v>
      </c>
      <c r="AB58">
        <v>1.4493451544252432E-2</v>
      </c>
      <c r="AC58">
        <v>8.4950542491375788E-3</v>
      </c>
      <c r="AD58">
        <v>0.24367183892224739</v>
      </c>
      <c r="AE58">
        <v>6.8329529858958654E-2</v>
      </c>
      <c r="AF58">
        <v>4.0050022673868181E-2</v>
      </c>
      <c r="AG58">
        <v>1.9160706757895468E-2</v>
      </c>
      <c r="AH58">
        <v>1.1230674961250903E-2</v>
      </c>
      <c r="AI58">
        <v>0.53192015159883654</v>
      </c>
      <c r="AJ58">
        <v>0.46767082128020299</v>
      </c>
      <c r="AK58">
        <v>0.88565225674839398</v>
      </c>
      <c r="AL58">
        <v>6.9687256392760105E-2</v>
      </c>
      <c r="AM58">
        <v>2.7544771411625899E-2</v>
      </c>
      <c r="AN58">
        <v>-35135.928879999999</v>
      </c>
      <c r="AO58">
        <v>-369345.19731034938</v>
      </c>
      <c r="AP58">
        <v>-366656.04305797635</v>
      </c>
      <c r="AQ58">
        <v>-444438.3432387854</v>
      </c>
      <c r="AR58">
        <v>-222867.02945573852</v>
      </c>
      <c r="AS58">
        <v>0</v>
      </c>
      <c r="AT58">
        <v>0.84586170790000004</v>
      </c>
      <c r="AU58">
        <v>0</v>
      </c>
      <c r="AV58">
        <v>0.13745725019999999</v>
      </c>
      <c r="AW58">
        <v>1.6681041890000001E-2</v>
      </c>
      <c r="AX58">
        <v>17792.80848</v>
      </c>
      <c r="AY58">
        <v>0</v>
      </c>
      <c r="AZ58">
        <v>8.3221041428386894E-24</v>
      </c>
      <c r="BA58">
        <v>7.0393492235831993E-24</v>
      </c>
      <c r="BB58">
        <v>0</v>
      </c>
      <c r="BC58">
        <v>1.11790640572272E-23</v>
      </c>
      <c r="BD58">
        <v>9.4559422161697033E-24</v>
      </c>
      <c r="BE58">
        <v>0</v>
      </c>
      <c r="BF58">
        <v>1.43272163629052E-22</v>
      </c>
      <c r="BG58">
        <v>1.2118843702179819E-22</v>
      </c>
      <c r="BH58">
        <v>0</v>
      </c>
      <c r="BI58">
        <v>4.7693449436829399E-24</v>
      </c>
      <c r="BJ58">
        <v>4.0342062596278807E-24</v>
      </c>
      <c r="BK58">
        <v>1.7687938793879301</v>
      </c>
      <c r="BL58">
        <v>9.7285685179361E-24</v>
      </c>
      <c r="BM58">
        <v>1.3783934624741023E-23</v>
      </c>
      <c r="BN58">
        <v>-2.766321720340539E-23</v>
      </c>
      <c r="BO58">
        <v>4.1507140570458117E-24</v>
      </c>
      <c r="BP58">
        <v>8.0718664544383236E-25</v>
      </c>
      <c r="BQ58">
        <v>1.9504894187592515E-23</v>
      </c>
      <c r="BR58">
        <v>-2.3040835891179603E-23</v>
      </c>
      <c r="BS58">
        <v>2.7287550602324714E-24</v>
      </c>
      <c r="BT58">
        <v>-1.5077451373576923E-23</v>
      </c>
      <c r="BU58">
        <v>-1.1867269369784685E-22</v>
      </c>
      <c r="BV58">
        <v>1.5658185640405221E-22</v>
      </c>
      <c r="BW58">
        <v>-2.283171133015158E-23</v>
      </c>
      <c r="BX58">
        <v>8.257687480428376E-24</v>
      </c>
      <c r="BY58">
        <v>6.600811156159256E-23</v>
      </c>
      <c r="BZ58">
        <v>-9.1260236415334205E-23</v>
      </c>
      <c r="CA58">
        <v>1.6994437361128593E-23</v>
      </c>
      <c r="CB58">
        <v>12.385305191827351</v>
      </c>
      <c r="CC58">
        <v>107.7903458812158</v>
      </c>
      <c r="CD58">
        <v>499.37701097354329</v>
      </c>
      <c r="CE58">
        <v>0.61770858782132865</v>
      </c>
      <c r="CF58" s="3">
        <v>620.17037063440773</v>
      </c>
    </row>
    <row r="59" spans="1:84" x14ac:dyDescent="0.3">
      <c r="A59">
        <f t="shared" ca="1" si="0"/>
        <v>365</v>
      </c>
      <c r="B59">
        <v>3</v>
      </c>
      <c r="C59">
        <v>5</v>
      </c>
      <c r="D59">
        <v>2</v>
      </c>
      <c r="E59">
        <v>2</v>
      </c>
      <c r="F59">
        <v>3299.8912643502899</v>
      </c>
      <c r="G59">
        <v>3.9111919731371199</v>
      </c>
      <c r="H59">
        <v>2961.1429872045801</v>
      </c>
      <c r="I59">
        <v>3.9401126449919199</v>
      </c>
      <c r="J59">
        <v>2479.49269611204</v>
      </c>
      <c r="K59">
        <v>4.8064861715430904</v>
      </c>
      <c r="L59">
        <v>2589.899441965425</v>
      </c>
      <c r="M59">
        <v>3.6756368585748227</v>
      </c>
      <c r="N59">
        <v>0.25612118099999998</v>
      </c>
      <c r="O59">
        <v>0.483567682</v>
      </c>
      <c r="P59">
        <v>0.138201502</v>
      </c>
      <c r="Q59">
        <v>0.12210963499999999</v>
      </c>
      <c r="R59">
        <v>0.87789036500000006</v>
      </c>
      <c r="S59">
        <v>0.73968886300000003</v>
      </c>
      <c r="T59">
        <v>3.499004533250297</v>
      </c>
      <c r="U59">
        <v>1.8532445544622227</v>
      </c>
      <c r="V59">
        <v>1.8880425278063981</v>
      </c>
      <c r="W59">
        <v>5.3522490877125204</v>
      </c>
      <c r="X59">
        <v>3.9601107807749978</v>
      </c>
      <c r="Y59">
        <f t="shared" si="1"/>
        <v>1.2304898803513975</v>
      </c>
      <c r="Z59">
        <v>4.6022312946509776E-2</v>
      </c>
      <c r="AA59">
        <v>8.6892084071025444E-2</v>
      </c>
      <c r="AB59">
        <v>2.4833372819414331E-2</v>
      </c>
      <c r="AC59">
        <v>2.1941831650987446E-2</v>
      </c>
      <c r="AD59">
        <v>0.16405595005582496</v>
      </c>
      <c r="AE59">
        <v>4.6886463991925732E-2</v>
      </c>
      <c r="AF59">
        <v>4.1427111295032765E-2</v>
      </c>
      <c r="AG59">
        <v>1.3399943768684386E-2</v>
      </c>
      <c r="AH59">
        <v>1.1839684945063581E-2</v>
      </c>
      <c r="AI59">
        <v>0.54270124445553158</v>
      </c>
      <c r="AJ59">
        <v>0.62520633596778397</v>
      </c>
      <c r="AK59">
        <v>0.810377860063343</v>
      </c>
      <c r="AL59">
        <v>3.9132780905443303E-2</v>
      </c>
      <c r="AM59">
        <v>5.55855413236983E-2</v>
      </c>
      <c r="AN59">
        <v>-34891.911339999999</v>
      </c>
      <c r="AO59">
        <v>-371210.98433204379</v>
      </c>
      <c r="AP59">
        <v>-366085.19748386357</v>
      </c>
      <c r="AQ59">
        <v>-440729.75855383679</v>
      </c>
      <c r="AR59">
        <v>-227379.29772718536</v>
      </c>
      <c r="AS59">
        <v>0</v>
      </c>
      <c r="AT59">
        <v>0.56891903659999998</v>
      </c>
      <c r="AU59">
        <v>0</v>
      </c>
      <c r="AV59">
        <v>0</v>
      </c>
      <c r="AW59">
        <v>0.43108096340000002</v>
      </c>
      <c r="AX59">
        <v>16330.967490000001</v>
      </c>
      <c r="AY59">
        <v>0</v>
      </c>
      <c r="AZ59">
        <v>1.18854307177481E-23</v>
      </c>
      <c r="BA59">
        <v>6.7618477935172955E-24</v>
      </c>
      <c r="BB59">
        <v>0</v>
      </c>
      <c r="BC59">
        <v>7.0826372263184803E-24</v>
      </c>
      <c r="BD59">
        <v>4.029447147384406E-24</v>
      </c>
      <c r="BE59">
        <v>0</v>
      </c>
      <c r="BF59">
        <v>1.5426117998122999E-22</v>
      </c>
      <c r="BG59">
        <v>8.7762121899700575E-23</v>
      </c>
      <c r="BH59">
        <v>0</v>
      </c>
      <c r="BI59">
        <v>1.3564485657755399E-23</v>
      </c>
      <c r="BJ59">
        <v>7.7170941123847194E-24</v>
      </c>
      <c r="BK59">
        <v>1.7575350000000001</v>
      </c>
      <c r="BL59">
        <v>1.07008025133883E-23</v>
      </c>
      <c r="BM59">
        <v>6.9952868525346808E-24</v>
      </c>
      <c r="BN59">
        <v>-2.1889198408649913E-23</v>
      </c>
      <c r="BO59">
        <v>4.1931090475780314E-24</v>
      </c>
      <c r="BP59">
        <v>-7.5975634648962065E-25</v>
      </c>
      <c r="BQ59">
        <v>1.799224051163948E-23</v>
      </c>
      <c r="BR59">
        <v>-2.20496045750656E-23</v>
      </c>
      <c r="BS59">
        <v>4.8171204007223189E-24</v>
      </c>
      <c r="BT59">
        <v>-2.200569204661173E-23</v>
      </c>
      <c r="BU59">
        <v>-1.14414547606289E-22</v>
      </c>
      <c r="BV59">
        <v>1.8860160860522813E-22</v>
      </c>
      <c r="BW59">
        <v>-5.2181368929943594E-23</v>
      </c>
      <c r="BX59">
        <v>5.4697660129047022E-24</v>
      </c>
      <c r="BY59">
        <v>4.3568676309078268E-23</v>
      </c>
      <c r="BZ59">
        <v>-8.0225135943702127E-23</v>
      </c>
      <c r="CA59">
        <v>3.1186693622617612E-23</v>
      </c>
      <c r="CB59">
        <v>12.944374004792722</v>
      </c>
      <c r="CC59">
        <v>6.4549882181292135</v>
      </c>
      <c r="CD59">
        <v>400.26330647593255</v>
      </c>
      <c r="CE59">
        <v>1.6804718590631438</v>
      </c>
      <c r="CF59" s="3">
        <v>421.34314055791759</v>
      </c>
    </row>
    <row r="60" spans="1:84" x14ac:dyDescent="0.3">
      <c r="A60">
        <f t="shared" ca="1" si="0"/>
        <v>253</v>
      </c>
      <c r="B60">
        <v>3</v>
      </c>
      <c r="C60">
        <v>5</v>
      </c>
      <c r="D60">
        <v>2</v>
      </c>
      <c r="E60">
        <v>2</v>
      </c>
      <c r="F60">
        <v>3299.8912643502899</v>
      </c>
      <c r="G60">
        <v>3.9111919731371199</v>
      </c>
      <c r="H60">
        <v>2961.1429872045801</v>
      </c>
      <c r="I60">
        <v>3.9401126449919199</v>
      </c>
      <c r="J60">
        <v>2479.49269611204</v>
      </c>
      <c r="K60">
        <v>4.8064861715430904</v>
      </c>
      <c r="L60">
        <v>2589.899441965425</v>
      </c>
      <c r="M60">
        <v>3.6756368585748227</v>
      </c>
      <c r="N60">
        <v>0.25612118099999998</v>
      </c>
      <c r="O60">
        <v>0.483567682</v>
      </c>
      <c r="P60">
        <v>0.138201502</v>
      </c>
      <c r="Q60">
        <v>0.12210963499999999</v>
      </c>
      <c r="R60">
        <v>0.87789036500000006</v>
      </c>
      <c r="S60">
        <v>0.73968886300000003</v>
      </c>
      <c r="T60">
        <v>3.499004533250297</v>
      </c>
      <c r="U60">
        <v>1.8532445544622227</v>
      </c>
      <c r="V60">
        <v>1.8880425278063981</v>
      </c>
      <c r="W60">
        <v>5.3522490877125204</v>
      </c>
      <c r="X60">
        <v>3.9601107807749978</v>
      </c>
      <c r="Y60">
        <f t="shared" si="1"/>
        <v>1.2304898803513975</v>
      </c>
      <c r="Z60">
        <v>4.6022312946509776E-2</v>
      </c>
      <c r="AA60">
        <v>8.6892084071025444E-2</v>
      </c>
      <c r="AB60">
        <v>2.4833372819414331E-2</v>
      </c>
      <c r="AC60">
        <v>2.1941831650987446E-2</v>
      </c>
      <c r="AD60">
        <v>0.16405595005582496</v>
      </c>
      <c r="AE60">
        <v>4.6886463991925732E-2</v>
      </c>
      <c r="AF60">
        <v>4.1427111295032765E-2</v>
      </c>
      <c r="AG60">
        <v>1.3399943768684386E-2</v>
      </c>
      <c r="AH60">
        <v>1.1839684945063581E-2</v>
      </c>
      <c r="AI60">
        <v>0.54270124445553158</v>
      </c>
      <c r="AJ60">
        <v>0.62520633596778397</v>
      </c>
      <c r="AK60">
        <v>0.810377860063343</v>
      </c>
      <c r="AL60">
        <v>3.9132780905443303E-2</v>
      </c>
      <c r="AM60">
        <v>5.55855413236983E-2</v>
      </c>
      <c r="AN60">
        <v>-34891.911339999999</v>
      </c>
      <c r="AO60">
        <v>-371210.98433204379</v>
      </c>
      <c r="AP60">
        <v>-366085.19748386357</v>
      </c>
      <c r="AQ60">
        <v>-440729.75855383679</v>
      </c>
      <c r="AR60">
        <v>-227379.29772718536</v>
      </c>
      <c r="AS60">
        <v>0</v>
      </c>
      <c r="AT60">
        <v>0.56891903659999998</v>
      </c>
      <c r="AU60">
        <v>0</v>
      </c>
      <c r="AV60">
        <v>0</v>
      </c>
      <c r="AW60">
        <v>0.43108096340000002</v>
      </c>
      <c r="AX60">
        <v>16330.967490000001</v>
      </c>
      <c r="AY60">
        <v>0</v>
      </c>
      <c r="AZ60">
        <v>1.18854307177481E-23</v>
      </c>
      <c r="BA60">
        <v>6.7618477935172955E-24</v>
      </c>
      <c r="BB60">
        <v>0</v>
      </c>
      <c r="BC60">
        <v>7.0826372263184803E-24</v>
      </c>
      <c r="BD60">
        <v>4.029447147384406E-24</v>
      </c>
      <c r="BE60">
        <v>0</v>
      </c>
      <c r="BF60">
        <v>1.5426117998122999E-22</v>
      </c>
      <c r="BG60">
        <v>8.7762121899700575E-23</v>
      </c>
      <c r="BH60">
        <v>0</v>
      </c>
      <c r="BI60">
        <v>1.3564485657755399E-23</v>
      </c>
      <c r="BJ60">
        <v>7.7170941123847194E-24</v>
      </c>
      <c r="BK60">
        <v>1.7575350000000001</v>
      </c>
      <c r="BL60">
        <v>1.07008025133883E-23</v>
      </c>
      <c r="BM60">
        <v>6.9952868525346808E-24</v>
      </c>
      <c r="BN60">
        <v>-2.1889198408649913E-23</v>
      </c>
      <c r="BO60">
        <v>4.1931090475780314E-24</v>
      </c>
      <c r="BP60">
        <v>-7.5975634648962065E-25</v>
      </c>
      <c r="BQ60">
        <v>1.799224051163948E-23</v>
      </c>
      <c r="BR60">
        <v>-2.20496045750656E-23</v>
      </c>
      <c r="BS60">
        <v>4.8171204007223189E-24</v>
      </c>
      <c r="BT60">
        <v>-2.200569204661173E-23</v>
      </c>
      <c r="BU60">
        <v>-1.14414547606289E-22</v>
      </c>
      <c r="BV60">
        <v>1.8860160860522813E-22</v>
      </c>
      <c r="BW60">
        <v>-5.2181368929943594E-23</v>
      </c>
      <c r="BX60">
        <v>5.4697660129047022E-24</v>
      </c>
      <c r="BY60">
        <v>4.3568676309078268E-23</v>
      </c>
      <c r="BZ60">
        <v>-8.0225135943702127E-23</v>
      </c>
      <c r="CA60">
        <v>3.1186693622617612E-23</v>
      </c>
      <c r="CB60">
        <v>12.152787636602531</v>
      </c>
      <c r="CC60">
        <v>7.1294887864753136</v>
      </c>
      <c r="CD60">
        <v>347.89684057861882</v>
      </c>
      <c r="CE60">
        <v>1.5441641878039036</v>
      </c>
      <c r="CF60" s="3">
        <v>368.7232811895006</v>
      </c>
    </row>
    <row r="61" spans="1:84" x14ac:dyDescent="0.3">
      <c r="A61">
        <f t="shared" ca="1" si="0"/>
        <v>387</v>
      </c>
      <c r="B61">
        <v>3</v>
      </c>
      <c r="C61">
        <v>8</v>
      </c>
      <c r="D61">
        <v>1</v>
      </c>
      <c r="E61">
        <v>2</v>
      </c>
      <c r="F61">
        <v>2961.85240624074</v>
      </c>
      <c r="G61">
        <v>3.8269301526992399</v>
      </c>
      <c r="H61">
        <v>2651.4385783744101</v>
      </c>
      <c r="I61">
        <v>3.9676006364199101</v>
      </c>
      <c r="J61">
        <v>2332.70054413137</v>
      </c>
      <c r="K61">
        <v>4.8522384602339903</v>
      </c>
      <c r="L61">
        <v>2342.5948020845663</v>
      </c>
      <c r="M61">
        <v>3.6869915586184359</v>
      </c>
      <c r="N61">
        <v>8.9835621000000004E-2</v>
      </c>
      <c r="O61">
        <v>0.69897505599999998</v>
      </c>
      <c r="P61">
        <v>2.9090153000000001E-2</v>
      </c>
      <c r="Q61">
        <v>0.18209917</v>
      </c>
      <c r="R61">
        <v>0.81790082999999991</v>
      </c>
      <c r="S61">
        <v>0.78881067699999996</v>
      </c>
      <c r="T61">
        <v>24.027892049931808</v>
      </c>
      <c r="U61">
        <v>3.0881797355964404</v>
      </c>
      <c r="V61">
        <v>7.7806002587770831</v>
      </c>
      <c r="W61">
        <v>27.116071785528248</v>
      </c>
      <c r="X61">
        <v>3.8384307627541627</v>
      </c>
      <c r="Y61">
        <f t="shared" si="1"/>
        <v>0.87986882160211188</v>
      </c>
      <c r="Z61">
        <v>5.5069643751280064E-3</v>
      </c>
      <c r="AA61">
        <v>4.2847488442197143E-2</v>
      </c>
      <c r="AB61">
        <v>1.7832395931010828E-3</v>
      </c>
      <c r="AC61">
        <v>1.1162761839542229E-2</v>
      </c>
      <c r="AD61">
        <v>0.33337917966130715</v>
      </c>
      <c r="AE61">
        <v>1.3874674439543825E-2</v>
      </c>
      <c r="AF61">
        <v>8.6852987657409231E-2</v>
      </c>
      <c r="AG61">
        <v>5.774403518507235E-4</v>
      </c>
      <c r="AH61">
        <v>3.6146736250072223E-3</v>
      </c>
      <c r="AI61">
        <v>0.50040059001491322</v>
      </c>
      <c r="AJ61">
        <v>0.54593325284797201</v>
      </c>
      <c r="AK61">
        <v>0.88979887948658498</v>
      </c>
      <c r="AL61">
        <v>6.6688395653827096E-3</v>
      </c>
      <c r="AM61">
        <v>8.6215503044285699E-2</v>
      </c>
      <c r="AN61">
        <v>-33278.555899999999</v>
      </c>
      <c r="AO61">
        <v>-370339.61715216388</v>
      </c>
      <c r="AP61">
        <v>-366686.06274084799</v>
      </c>
      <c r="AQ61">
        <v>-429357.57991666131</v>
      </c>
      <c r="AR61">
        <v>-230200.15883973197</v>
      </c>
      <c r="AS61">
        <v>0.26005226110000002</v>
      </c>
      <c r="AT61">
        <v>0.73994773889999998</v>
      </c>
      <c r="AU61">
        <v>0</v>
      </c>
      <c r="AV61">
        <v>0</v>
      </c>
      <c r="AW61">
        <v>0</v>
      </c>
      <c r="AX61">
        <v>18149.911609999999</v>
      </c>
      <c r="AY61">
        <v>3.4679937154555698E-19</v>
      </c>
      <c r="AZ61">
        <v>1.3958162431932301E-23</v>
      </c>
      <c r="BA61">
        <v>9.0196289029211797E-20</v>
      </c>
      <c r="BB61">
        <v>1.8893270355233499E-21</v>
      </c>
      <c r="BC61">
        <v>2.8732942861648101E-24</v>
      </c>
      <c r="BD61">
        <v>4.9344985515544909E-22</v>
      </c>
      <c r="BE61">
        <v>1.96673161370841E-20</v>
      </c>
      <c r="BF61">
        <v>9.5251924172873605E-23</v>
      </c>
      <c r="BG61">
        <v>5.1850114771348306E-21</v>
      </c>
      <c r="BH61">
        <v>2.9942021110832402E-22</v>
      </c>
      <c r="BI61">
        <v>6.7735843987076797E-24</v>
      </c>
      <c r="BJ61">
        <v>8.2877001377831062E-23</v>
      </c>
      <c r="BK61">
        <v>1.8211539999999999</v>
      </c>
      <c r="BL61">
        <v>5.6087560134544798E-20</v>
      </c>
      <c r="BM61">
        <v>-5.3361655562687295E-20</v>
      </c>
      <c r="BN61">
        <v>-1.4072045528217123E-22</v>
      </c>
      <c r="BO61">
        <v>-2.5851841102181601E-21</v>
      </c>
      <c r="BP61">
        <v>-2.2527008423193128E-21</v>
      </c>
      <c r="BQ61">
        <v>2.1508895326378878E-21</v>
      </c>
      <c r="BR61">
        <v>1.7319228730635504E-23</v>
      </c>
      <c r="BS61">
        <v>8.4492080722646489E-23</v>
      </c>
      <c r="BT61">
        <v>-2.1371721422884784E-20</v>
      </c>
      <c r="BU61">
        <v>1.5596000093736978E-20</v>
      </c>
      <c r="BV61">
        <v>5.0616640338454499E-21</v>
      </c>
      <c r="BW61">
        <v>7.1405729884634857E-22</v>
      </c>
      <c r="BX61">
        <v>-1.9023036171171358E-20</v>
      </c>
      <c r="BY61">
        <v>1.8069051789399896E-20</v>
      </c>
      <c r="BZ61">
        <v>2.9434544693631423E-24</v>
      </c>
      <c r="CA61">
        <v>9.5104092504162699E-22</v>
      </c>
      <c r="CB61">
        <v>5.9853189995322333</v>
      </c>
      <c r="CC61">
        <v>550.91223336688051</v>
      </c>
      <c r="CD61">
        <v>97.956633542877839</v>
      </c>
      <c r="CE61">
        <v>7.3764615478385975</v>
      </c>
      <c r="CF61" s="3">
        <v>662.23064745712918</v>
      </c>
    </row>
    <row r="62" spans="1:84" x14ac:dyDescent="0.3">
      <c r="A62">
        <f t="shared" ca="1" si="0"/>
        <v>320</v>
      </c>
      <c r="B62">
        <v>3</v>
      </c>
      <c r="C62">
        <v>10</v>
      </c>
      <c r="D62">
        <v>1</v>
      </c>
      <c r="E62">
        <v>2</v>
      </c>
      <c r="F62">
        <v>2562.4216405340499</v>
      </c>
      <c r="G62">
        <v>3.94734345833856</v>
      </c>
      <c r="H62">
        <v>2730.3341892174899</v>
      </c>
      <c r="I62">
        <v>4.0309106242477704</v>
      </c>
      <c r="J62">
        <v>2559.3701830324999</v>
      </c>
      <c r="K62">
        <v>4.9132295320819797</v>
      </c>
      <c r="L62">
        <v>2370.6177448640519</v>
      </c>
      <c r="M62">
        <v>3.7514391622609762</v>
      </c>
      <c r="N62">
        <v>0.22079011300000001</v>
      </c>
      <c r="O62">
        <v>0.73580756599999997</v>
      </c>
      <c r="P62">
        <v>4.1452915999999999E-2</v>
      </c>
      <c r="Q62">
        <v>1.949405E-3</v>
      </c>
      <c r="R62">
        <v>0.99805059499999993</v>
      </c>
      <c r="S62">
        <v>0.95659767899999992</v>
      </c>
      <c r="T62">
        <v>17.750441633587368</v>
      </c>
      <c r="U62">
        <v>5.3262866477234079</v>
      </c>
      <c r="V62">
        <v>3.3326110304585965</v>
      </c>
      <c r="W62">
        <v>23.076728281310775</v>
      </c>
      <c r="X62">
        <v>377.45238470199882</v>
      </c>
      <c r="Y62">
        <f t="shared" si="1"/>
        <v>0.70336638158726372</v>
      </c>
      <c r="Z62">
        <v>2.7327613207318257E-2</v>
      </c>
      <c r="AA62">
        <v>9.107230521081483E-2</v>
      </c>
      <c r="AB62">
        <v>5.1307064404802136E-3</v>
      </c>
      <c r="AC62">
        <v>2.4128157325782173E-4</v>
      </c>
      <c r="AD62">
        <v>0.30350856891485339</v>
      </c>
      <c r="AE62">
        <v>1.7098648877589322E-2</v>
      </c>
      <c r="AF62">
        <v>8.0409763248542063E-4</v>
      </c>
      <c r="AG62">
        <v>9.6328019496908022E-4</v>
      </c>
      <c r="AH62">
        <v>4.530014796724313E-5</v>
      </c>
      <c r="AI62">
        <v>0.55380819780026447</v>
      </c>
      <c r="AJ62">
        <v>0.63376165471652701</v>
      </c>
      <c r="AK62">
        <v>0.91005568964599604</v>
      </c>
      <c r="AL62">
        <v>2.7069433921994901E-2</v>
      </c>
      <c r="AM62">
        <v>5.1019468415335403E-3</v>
      </c>
      <c r="AN62">
        <v>-29903.889299999999</v>
      </c>
      <c r="AO62">
        <v>-371298.33127334004</v>
      </c>
      <c r="AP62">
        <v>-366830.73041223618</v>
      </c>
      <c r="AQ62">
        <v>-438361.15603291872</v>
      </c>
      <c r="AR62">
        <v>-212030.3516698374</v>
      </c>
      <c r="AS62">
        <v>0.67277463879999999</v>
      </c>
      <c r="AT62">
        <v>0</v>
      </c>
      <c r="AU62">
        <v>0</v>
      </c>
      <c r="AV62">
        <v>0</v>
      </c>
      <c r="AW62">
        <v>0.32722536120000001</v>
      </c>
      <c r="AX62">
        <v>16409.47453</v>
      </c>
      <c r="AY62">
        <v>3.9793931466229801E-19</v>
      </c>
      <c r="AZ62">
        <v>0</v>
      </c>
      <c r="BA62">
        <v>2.6772347868624711E-19</v>
      </c>
      <c r="BB62">
        <v>1.48388247165261E-21</v>
      </c>
      <c r="BC62">
        <v>0</v>
      </c>
      <c r="BD62">
        <v>9.9831849388773592E-22</v>
      </c>
      <c r="BE62">
        <v>2.4144460482960401E-20</v>
      </c>
      <c r="BF62">
        <v>0</v>
      </c>
      <c r="BG62">
        <v>1.6243780680444557E-20</v>
      </c>
      <c r="BH62">
        <v>8.1780774128345797E-23</v>
      </c>
      <c r="BI62">
        <v>0</v>
      </c>
      <c r="BJ62">
        <v>5.5020030774982226E-23</v>
      </c>
      <c r="BK62">
        <v>1.78099599999999</v>
      </c>
      <c r="BL62">
        <v>1.8511498163029299E-19</v>
      </c>
      <c r="BM62">
        <v>-1.8166791138253304E-19</v>
      </c>
      <c r="BN62">
        <v>-2.923751710082786E-21</v>
      </c>
      <c r="BO62">
        <v>-5.2331853514824406E-22</v>
      </c>
      <c r="BP62">
        <v>-4.658697678452758E-20</v>
      </c>
      <c r="BQ62">
        <v>4.691071406850112E-20</v>
      </c>
      <c r="BR62">
        <v>-4.5872084846856237E-22</v>
      </c>
      <c r="BS62">
        <v>1.3498356389985358E-22</v>
      </c>
      <c r="BT62">
        <v>-1.5903604265194575E-19</v>
      </c>
      <c r="BU62">
        <v>1.3492947865374986E-19</v>
      </c>
      <c r="BV62">
        <v>2.3715237341523312E-20</v>
      </c>
      <c r="BW62">
        <v>3.9132665376830312E-22</v>
      </c>
      <c r="BX62">
        <v>-1.1985702498047913E-19</v>
      </c>
      <c r="BY62">
        <v>1.1998701377225532E-19</v>
      </c>
      <c r="BZ62">
        <v>-5.6105922156428003E-22</v>
      </c>
      <c r="CA62">
        <v>4.3107043269506765E-22</v>
      </c>
      <c r="CB62">
        <v>6.4540255394396029</v>
      </c>
      <c r="CC62">
        <v>552.84073470937449</v>
      </c>
      <c r="CD62">
        <v>179.13697724704275</v>
      </c>
      <c r="CE62">
        <v>0.19240541589641777</v>
      </c>
      <c r="CF62" s="3">
        <v>738.62414291175332</v>
      </c>
    </row>
    <row r="63" spans="1:84" x14ac:dyDescent="0.3">
      <c r="A63">
        <f t="shared" ca="1" si="0"/>
        <v>203</v>
      </c>
      <c r="B63">
        <v>3</v>
      </c>
      <c r="C63">
        <v>11</v>
      </c>
      <c r="D63">
        <v>1</v>
      </c>
      <c r="E63">
        <v>2</v>
      </c>
      <c r="F63">
        <v>3117.8092958848902</v>
      </c>
      <c r="G63">
        <v>4.2782674663639302</v>
      </c>
      <c r="H63">
        <v>2721.3692507806099</v>
      </c>
      <c r="I63">
        <v>3.9906522746844901</v>
      </c>
      <c r="J63">
        <v>2066.6622013240699</v>
      </c>
      <c r="K63">
        <v>4.6710871194610801</v>
      </c>
      <c r="L63">
        <v>2350.5432300690768</v>
      </c>
      <c r="M63">
        <v>3.7309097721764299</v>
      </c>
      <c r="N63">
        <v>0.244451899</v>
      </c>
      <c r="O63">
        <v>0.108512398</v>
      </c>
      <c r="P63">
        <v>0.14154117699999999</v>
      </c>
      <c r="Q63">
        <v>0.505494526</v>
      </c>
      <c r="R63">
        <v>0.494505474</v>
      </c>
      <c r="S63">
        <v>0.35296429699999998</v>
      </c>
      <c r="T63">
        <v>0.76664897311119584</v>
      </c>
      <c r="U63">
        <v>1.7270726736997533</v>
      </c>
      <c r="V63">
        <v>0.44390081829554534</v>
      </c>
      <c r="W63">
        <v>2.4937216468109491</v>
      </c>
      <c r="X63">
        <v>0.21466582211812121</v>
      </c>
      <c r="Y63">
        <f t="shared" si="1"/>
        <v>1.2069563565458958</v>
      </c>
      <c r="Z63">
        <v>5.3053820399990986E-2</v>
      </c>
      <c r="AA63">
        <v>2.3550634289260894E-2</v>
      </c>
      <c r="AB63">
        <v>3.0718927586491505E-2</v>
      </c>
      <c r="AC63">
        <v>0.10970835532589819</v>
      </c>
      <c r="AD63">
        <v>1.045414583238204E-2</v>
      </c>
      <c r="AE63">
        <v>1.363615709280518E-2</v>
      </c>
      <c r="AF63">
        <v>4.8699628703024654E-2</v>
      </c>
      <c r="AG63">
        <v>1.7786702351491147E-2</v>
      </c>
      <c r="AH63">
        <v>6.352272084236027E-2</v>
      </c>
      <c r="AI63">
        <v>0.6288689075762951</v>
      </c>
      <c r="AJ63">
        <v>0.90845936092574997</v>
      </c>
      <c r="AK63">
        <v>0.122865363969572</v>
      </c>
      <c r="AL63">
        <v>2.1492004050319102E-2</v>
      </c>
      <c r="AM63">
        <v>0.24087831614938601</v>
      </c>
      <c r="AN63">
        <v>-38953.902320000001</v>
      </c>
      <c r="AO63">
        <v>-373612.44740026712</v>
      </c>
      <c r="AP63">
        <v>-353961.75533192651</v>
      </c>
      <c r="AQ63">
        <v>-436878.35554517026</v>
      </c>
      <c r="AR63">
        <v>-236803.24218994757</v>
      </c>
      <c r="AS63">
        <v>9.8048714960000005E-2</v>
      </c>
      <c r="AT63">
        <v>0.90195128499999999</v>
      </c>
      <c r="AU63">
        <v>0</v>
      </c>
      <c r="AV63">
        <v>0</v>
      </c>
      <c r="AW63">
        <v>0</v>
      </c>
      <c r="AX63">
        <v>12118.48416</v>
      </c>
      <c r="AY63">
        <v>3.04752604573308E-29</v>
      </c>
      <c r="AZ63">
        <v>1.5206696882883899E-23</v>
      </c>
      <c r="BA63">
        <v>1.3715702782182753E-23</v>
      </c>
      <c r="BB63">
        <v>2.21307139528706E-28</v>
      </c>
      <c r="BC63">
        <v>1.78916588309899E-23</v>
      </c>
      <c r="BD63">
        <v>1.6137426372273579E-23</v>
      </c>
      <c r="BE63">
        <v>6.9452008416219799E-23</v>
      </c>
      <c r="BF63">
        <v>3.40556709736889E-22</v>
      </c>
      <c r="BG63">
        <v>3.1397524213916052E-22</v>
      </c>
      <c r="BH63">
        <v>2.0793569166495499E-28</v>
      </c>
      <c r="BI63">
        <v>1.6136883536296E-22</v>
      </c>
      <c r="BJ63">
        <v>1.4554684880240257E-22</v>
      </c>
      <c r="BK63">
        <v>1.789255</v>
      </c>
      <c r="BL63">
        <v>4.1989048958835797E-23</v>
      </c>
      <c r="BM63">
        <v>1.9030988988340572E-23</v>
      </c>
      <c r="BN63">
        <v>3.4765182641467434E-23</v>
      </c>
      <c r="BO63">
        <v>-9.5785220623510012E-23</v>
      </c>
      <c r="BP63">
        <v>2.6820618777547799E-23</v>
      </c>
      <c r="BQ63">
        <v>3.7442138172727625E-23</v>
      </c>
      <c r="BR63">
        <v>-2.0056905513032242E-23</v>
      </c>
      <c r="BS63">
        <v>-4.4205851450807736E-23</v>
      </c>
      <c r="BT63">
        <v>-6.2840865188543993E-23</v>
      </c>
      <c r="BU63">
        <v>-3.8690175815369013E-23</v>
      </c>
      <c r="BV63">
        <v>5.1051632113757581E-22</v>
      </c>
      <c r="BW63">
        <v>-4.0898528014940231E-22</v>
      </c>
      <c r="BX63">
        <v>-8.4671587365558985E-24</v>
      </c>
      <c r="BY63">
        <v>-6.407279223778754E-24</v>
      </c>
      <c r="BZ63">
        <v>-1.5545385544616651E-22</v>
      </c>
      <c r="CA63">
        <v>1.7032829343068112E-22</v>
      </c>
      <c r="CB63">
        <v>95.045158644480225</v>
      </c>
      <c r="CC63">
        <v>6.5866727153319147</v>
      </c>
      <c r="CD63">
        <v>1529.7523823526192</v>
      </c>
      <c r="CE63">
        <v>16.013391602464111</v>
      </c>
      <c r="CF63" s="3">
        <v>1647.3976053148954</v>
      </c>
    </row>
    <row r="64" spans="1:84" x14ac:dyDescent="0.3">
      <c r="A64">
        <f t="shared" ca="1" si="0"/>
        <v>39</v>
      </c>
      <c r="B64">
        <v>3</v>
      </c>
      <c r="C64">
        <v>12</v>
      </c>
      <c r="D64">
        <v>1</v>
      </c>
      <c r="E64">
        <v>3</v>
      </c>
      <c r="F64">
        <v>3109.4858479705299</v>
      </c>
      <c r="G64">
        <v>3.7693320560746102</v>
      </c>
      <c r="H64">
        <v>2762.1523709929202</v>
      </c>
      <c r="I64">
        <v>3.98876385989659</v>
      </c>
      <c r="J64">
        <v>2529.7631209030301</v>
      </c>
      <c r="K64">
        <v>4.8617095309803204</v>
      </c>
      <c r="L64">
        <v>2463.9377817123627</v>
      </c>
      <c r="M64">
        <v>3.6916741989514144</v>
      </c>
      <c r="N64">
        <v>0.109085656</v>
      </c>
      <c r="O64">
        <v>0.70868344800000005</v>
      </c>
      <c r="P64">
        <v>0.121749158</v>
      </c>
      <c r="Q64">
        <v>6.0481738E-2</v>
      </c>
      <c r="R64">
        <v>0.93951826199999999</v>
      </c>
      <c r="S64">
        <v>0.81776910400000002</v>
      </c>
      <c r="T64">
        <v>5.8208488636939899</v>
      </c>
      <c r="U64">
        <v>0.89598694390970657</v>
      </c>
      <c r="V64">
        <v>6.4965777718749749</v>
      </c>
      <c r="W64">
        <v>6.7168358076036965</v>
      </c>
      <c r="X64">
        <v>11.717312885420059</v>
      </c>
      <c r="Y64">
        <f t="shared" si="1"/>
        <v>0.91177986755291807</v>
      </c>
      <c r="Z64">
        <v>7.4068104699457566E-3</v>
      </c>
      <c r="AA64">
        <v>4.811892025954044E-2</v>
      </c>
      <c r="AB64">
        <v>8.2666500000832376E-3</v>
      </c>
      <c r="AC64">
        <v>4.1066514763308214E-3</v>
      </c>
      <c r="AD64">
        <v>0.31260830776475484</v>
      </c>
      <c r="AE64">
        <v>5.3704934638411035E-2</v>
      </c>
      <c r="AF64">
        <v>2.6679180697968367E-2</v>
      </c>
      <c r="AG64">
        <v>9.2263063164861395E-3</v>
      </c>
      <c r="AH64">
        <v>4.5833831667358204E-3</v>
      </c>
      <c r="AI64">
        <v>0.52529885520974362</v>
      </c>
      <c r="AJ64">
        <v>0.45372467646289799</v>
      </c>
      <c r="AK64">
        <v>0.91791837295219503</v>
      </c>
      <c r="AL64">
        <v>6.9040742383508699E-2</v>
      </c>
      <c r="AM64">
        <v>2.2756562996194201E-2</v>
      </c>
      <c r="AN64">
        <v>-33146.082869999998</v>
      </c>
      <c r="AO64">
        <v>-369150.63408245478</v>
      </c>
      <c r="AP64">
        <v>-366886.01740175241</v>
      </c>
      <c r="AQ64">
        <v>-444378.44190778764</v>
      </c>
      <c r="AR64">
        <v>-221639.78811732042</v>
      </c>
      <c r="AS64">
        <v>0.2658468712</v>
      </c>
      <c r="AT64">
        <v>0.62907505919999995</v>
      </c>
      <c r="AU64">
        <v>0</v>
      </c>
      <c r="AV64">
        <v>0.1050780696</v>
      </c>
      <c r="AW64">
        <v>0</v>
      </c>
      <c r="AX64">
        <v>17783.354230000001</v>
      </c>
      <c r="AY64">
        <v>2.8202280639610998E-19</v>
      </c>
      <c r="AZ64">
        <v>7.4457656526123793E-24</v>
      </c>
      <c r="BA64">
        <v>7.497956463291789E-20</v>
      </c>
      <c r="BB64">
        <v>8.9730926703979099E-22</v>
      </c>
      <c r="BC64">
        <v>1.14604375348285E-23</v>
      </c>
      <c r="BD64">
        <v>2.4575633656197386E-22</v>
      </c>
      <c r="BE64">
        <v>2.9043099220691501E-20</v>
      </c>
      <c r="BF64">
        <v>1.2390177944109599E-22</v>
      </c>
      <c r="BG64">
        <v>7.7989605770088871E-21</v>
      </c>
      <c r="BH64">
        <v>2.7794867519942801E-22</v>
      </c>
      <c r="BI64">
        <v>3.1640371105022601E-24</v>
      </c>
      <c r="BJ64">
        <v>7.5882202488553183E-23</v>
      </c>
      <c r="BK64">
        <v>1.7822169999999999</v>
      </c>
      <c r="BL64">
        <v>4.9547291992840798E-20</v>
      </c>
      <c r="BM64">
        <v>-4.6763925069633205E-20</v>
      </c>
      <c r="BN64">
        <v>-2.2007509869390553E-21</v>
      </c>
      <c r="BO64">
        <v>-5.8261592255057945E-22</v>
      </c>
      <c r="BP64">
        <v>-3.2662654861349812E-21</v>
      </c>
      <c r="BQ64">
        <v>3.9385478788521477E-21</v>
      </c>
      <c r="BR64">
        <v>-7.1736217056582986E-22</v>
      </c>
      <c r="BS64">
        <v>4.5079775979570003E-23</v>
      </c>
      <c r="BT64">
        <v>-1.8036577135406869E-20</v>
      </c>
      <c r="BU64">
        <v>1.1200751368721188E-20</v>
      </c>
      <c r="BV64">
        <v>6.7113716125106573E-21</v>
      </c>
      <c r="BW64">
        <v>1.2445415385676623E-22</v>
      </c>
      <c r="BX64">
        <v>-1.4784834454115921E-20</v>
      </c>
      <c r="BY64">
        <v>1.5647825866852632E-20</v>
      </c>
      <c r="BZ64">
        <v>-1.1350662780891646E-21</v>
      </c>
      <c r="CA64">
        <v>2.7207486315195108E-22</v>
      </c>
      <c r="CB64">
        <v>10.85569331495201</v>
      </c>
      <c r="CC64">
        <v>117.24289297154179</v>
      </c>
      <c r="CD64">
        <v>296.36563094129815</v>
      </c>
      <c r="CE64">
        <v>0.28089476687872733</v>
      </c>
      <c r="CF64" s="3">
        <v>424.74511199467065</v>
      </c>
    </row>
    <row r="65" spans="1:84" x14ac:dyDescent="0.3">
      <c r="A65">
        <f t="shared" ca="1" si="0"/>
        <v>432</v>
      </c>
      <c r="B65">
        <v>3</v>
      </c>
      <c r="C65">
        <v>13</v>
      </c>
      <c r="D65">
        <v>1</v>
      </c>
      <c r="E65">
        <v>2</v>
      </c>
      <c r="F65">
        <v>3192.81572181211</v>
      </c>
      <c r="G65">
        <v>3.7743090938358601</v>
      </c>
      <c r="H65">
        <v>2896.6841677092698</v>
      </c>
      <c r="I65">
        <v>3.9079252532466699</v>
      </c>
      <c r="J65">
        <v>2590.09738634727</v>
      </c>
      <c r="K65">
        <v>4.8022660169887397</v>
      </c>
      <c r="L65">
        <v>2561.1512861042761</v>
      </c>
      <c r="M65">
        <v>3.6368792042263287</v>
      </c>
      <c r="N65">
        <v>0.11885177700000001</v>
      </c>
      <c r="O65">
        <v>0.54478194099999999</v>
      </c>
      <c r="P65">
        <v>0.28056351699999998</v>
      </c>
      <c r="Q65">
        <v>5.5802764999999997E-2</v>
      </c>
      <c r="R65">
        <v>0.94419723500000008</v>
      </c>
      <c r="S65">
        <v>0.66363371800000004</v>
      </c>
      <c r="T65">
        <v>1.9417419157887161</v>
      </c>
      <c r="U65">
        <v>0.42361807504715593</v>
      </c>
      <c r="V65">
        <v>4.5837088409708837</v>
      </c>
      <c r="W65">
        <v>2.3653599908358722</v>
      </c>
      <c r="X65">
        <v>9.7626334644887223</v>
      </c>
      <c r="Y65">
        <f t="shared" si="1"/>
        <v>1.1016504508212546</v>
      </c>
      <c r="Z65">
        <v>9.1457597405823765E-3</v>
      </c>
      <c r="AA65">
        <v>4.1921499780303018E-2</v>
      </c>
      <c r="AB65">
        <v>2.158963528542614E-2</v>
      </c>
      <c r="AC65">
        <v>4.294076996006372E-3</v>
      </c>
      <c r="AD65">
        <v>0.19215594916973391</v>
      </c>
      <c r="AE65">
        <v>9.8960602131144743E-2</v>
      </c>
      <c r="AF65">
        <v>1.9682798690404103E-2</v>
      </c>
      <c r="AG65">
        <v>5.0964858576968995E-2</v>
      </c>
      <c r="AH65">
        <v>1.0136670857418839E-2</v>
      </c>
      <c r="AI65">
        <v>0.55114814877201146</v>
      </c>
      <c r="AJ65">
        <v>0.27715939176551302</v>
      </c>
      <c r="AK65">
        <v>0.79449515204944399</v>
      </c>
      <c r="AL65">
        <v>0.17471788315990999</v>
      </c>
      <c r="AM65">
        <v>1.05980775264662E-2</v>
      </c>
      <c r="AN65">
        <v>-35805.582110000003</v>
      </c>
      <c r="AO65">
        <v>-365982.91686812777</v>
      </c>
      <c r="AP65">
        <v>-365957.98856345139</v>
      </c>
      <c r="AQ65">
        <v>-450345.49761161185</v>
      </c>
      <c r="AR65">
        <v>-216728.60947892829</v>
      </c>
      <c r="AS65">
        <v>0</v>
      </c>
      <c r="AT65">
        <v>0.76719670529999995</v>
      </c>
      <c r="AU65">
        <v>0</v>
      </c>
      <c r="AV65">
        <v>0</v>
      </c>
      <c r="AW65">
        <v>0.2328032947</v>
      </c>
      <c r="AX65">
        <v>16976.603790000001</v>
      </c>
      <c r="AY65">
        <v>0</v>
      </c>
      <c r="AZ65">
        <v>6.9233791127739099E-24</v>
      </c>
      <c r="BA65">
        <v>5.3115936448629801E-24</v>
      </c>
      <c r="BB65">
        <v>0</v>
      </c>
      <c r="BC65">
        <v>2.50339970910951E-23</v>
      </c>
      <c r="BD65">
        <v>1.9206000088777944E-23</v>
      </c>
      <c r="BE65">
        <v>0</v>
      </c>
      <c r="BF65">
        <v>2.5630346798911299E-22</v>
      </c>
      <c r="BG65">
        <v>1.9663517619821148E-22</v>
      </c>
      <c r="BH65">
        <v>0</v>
      </c>
      <c r="BI65">
        <v>5.5601483728983403E-24</v>
      </c>
      <c r="BJ65">
        <v>4.2657275126667619E-24</v>
      </c>
      <c r="BK65">
        <v>1.7356924307569199</v>
      </c>
      <c r="BL65">
        <v>1.29104313747692E-23</v>
      </c>
      <c r="BM65">
        <v>6.5920674208111647E-23</v>
      </c>
      <c r="BN65">
        <v>-8.8652675144003429E-23</v>
      </c>
      <c r="BO65">
        <v>9.8215695839323916E-24</v>
      </c>
      <c r="BP65">
        <v>3.8284242863469182E-24</v>
      </c>
      <c r="BQ65">
        <v>6.4426554974399218E-23</v>
      </c>
      <c r="BR65">
        <v>-7.4511320397021405E-23</v>
      </c>
      <c r="BS65">
        <v>6.2563411278221329E-24</v>
      </c>
      <c r="BT65">
        <v>-1.5810101320882604E-23</v>
      </c>
      <c r="BU65">
        <v>-1.8627597450351684E-22</v>
      </c>
      <c r="BV65">
        <v>2.2346738642391337E-22</v>
      </c>
      <c r="BW65">
        <v>-2.1381310589257939E-23</v>
      </c>
      <c r="BX65">
        <v>1.4616712894293561E-23</v>
      </c>
      <c r="BY65">
        <v>1.6717852146739007E-22</v>
      </c>
      <c r="BZ65">
        <v>-2.0729866854101287E-22</v>
      </c>
      <c r="CA65">
        <v>2.550343416170807E-23</v>
      </c>
      <c r="CB65">
        <v>14.79390326122137</v>
      </c>
      <c r="CC65">
        <v>148.70760243180001</v>
      </c>
      <c r="CD65">
        <v>598.04574188220533</v>
      </c>
      <c r="CE65">
        <v>0.98561799713707376</v>
      </c>
      <c r="CF65" s="3">
        <v>762.53286557236379</v>
      </c>
    </row>
    <row r="66" spans="1:84" x14ac:dyDescent="0.3">
      <c r="A66">
        <f t="shared" ca="1" si="0"/>
        <v>399</v>
      </c>
      <c r="B66">
        <v>3</v>
      </c>
      <c r="C66">
        <v>14</v>
      </c>
      <c r="D66">
        <v>1</v>
      </c>
      <c r="E66">
        <v>2</v>
      </c>
      <c r="F66">
        <v>3103.3939488068199</v>
      </c>
      <c r="G66">
        <v>4.2985170498953096</v>
      </c>
      <c r="H66">
        <v>2705.6719784813199</v>
      </c>
      <c r="I66">
        <v>4.0218338620031702</v>
      </c>
      <c r="J66">
        <v>2055.1679207030002</v>
      </c>
      <c r="K66">
        <v>4.7068614060013196</v>
      </c>
      <c r="L66">
        <v>2337.6055448415359</v>
      </c>
      <c r="M66">
        <v>3.7579401241662724</v>
      </c>
      <c r="N66">
        <v>0.21625160099999999</v>
      </c>
      <c r="O66">
        <v>0.18326342100000001</v>
      </c>
      <c r="P66">
        <v>8.2566839000000003E-2</v>
      </c>
      <c r="Q66">
        <v>0.51791813900000006</v>
      </c>
      <c r="R66">
        <v>0.482081861</v>
      </c>
      <c r="S66">
        <v>0.399515022</v>
      </c>
      <c r="T66">
        <v>2.2195765663258586</v>
      </c>
      <c r="U66">
        <v>2.6191096040384929</v>
      </c>
      <c r="V66">
        <v>0.84745463225495388</v>
      </c>
      <c r="W66">
        <v>4.8386861703643511</v>
      </c>
      <c r="X66">
        <v>0.35384630736016759</v>
      </c>
      <c r="Y66">
        <f t="shared" si="1"/>
        <v>1.1888077414691927</v>
      </c>
      <c r="Z66">
        <v>4.1728347154576302E-2</v>
      </c>
      <c r="AA66">
        <v>3.5362881092488509E-2</v>
      </c>
      <c r="AB66">
        <v>1.5932264571988115E-2</v>
      </c>
      <c r="AC66">
        <v>9.9938533642782629E-2</v>
      </c>
      <c r="AD66">
        <v>2.9968437391710508E-2</v>
      </c>
      <c r="AE66">
        <v>1.350187141384282E-2</v>
      </c>
      <c r="AF66">
        <v>8.46933732763437E-2</v>
      </c>
      <c r="AG66">
        <v>6.0830843227872647E-3</v>
      </c>
      <c r="AH66">
        <v>3.8157446136917697E-2</v>
      </c>
      <c r="AI66">
        <v>0.63463376099656243</v>
      </c>
      <c r="AJ66">
        <v>0.94264310314715005</v>
      </c>
      <c r="AK66">
        <v>0.22396168514221099</v>
      </c>
      <c r="AL66">
        <v>8.2870155194149208E-3</v>
      </c>
      <c r="AM66">
        <v>0.24622733995663901</v>
      </c>
      <c r="AN66">
        <v>-38163.340770000003</v>
      </c>
      <c r="AO66">
        <v>-373849.83500067238</v>
      </c>
      <c r="AP66">
        <v>-357820.26818471483</v>
      </c>
      <c r="AQ66">
        <v>-430753.74689090165</v>
      </c>
      <c r="AR66">
        <v>-236944.39460914314</v>
      </c>
      <c r="AS66">
        <v>5.3743074690000003E-2</v>
      </c>
      <c r="AT66">
        <v>0.94625692530000005</v>
      </c>
      <c r="AU66">
        <v>0</v>
      </c>
      <c r="AV66">
        <v>0</v>
      </c>
      <c r="AW66">
        <v>0</v>
      </c>
      <c r="AX66">
        <v>13578.42179</v>
      </c>
      <c r="AY66">
        <v>3.9808684875237503E-29</v>
      </c>
      <c r="AZ66">
        <v>1.83874783398242E-23</v>
      </c>
      <c r="BA66">
        <v>1.7399280857303523E-23</v>
      </c>
      <c r="BB66">
        <v>1.3676197757033601E-28</v>
      </c>
      <c r="BC66">
        <v>7.3728369883008699E-24</v>
      </c>
      <c r="BD66">
        <v>6.9766054092968683E-24</v>
      </c>
      <c r="BE66">
        <v>5.7970525975262406E-23</v>
      </c>
      <c r="BF66">
        <v>1.89255616124301E-22</v>
      </c>
      <c r="BG66">
        <v>1.821999517168453E-22</v>
      </c>
      <c r="BH66">
        <v>1.00694818376335E-28</v>
      </c>
      <c r="BI66">
        <v>7.03923775072707E-23</v>
      </c>
      <c r="BJ66">
        <v>6.6609280116235997E-23</v>
      </c>
      <c r="BK66">
        <v>1.81153484651534</v>
      </c>
      <c r="BL66">
        <v>2.9567179334801802E-23</v>
      </c>
      <c r="BM66">
        <v>9.7541278797363436E-24</v>
      </c>
      <c r="BN66">
        <v>1.7025413021836692E-23</v>
      </c>
      <c r="BO66">
        <v>-5.6346720229190019E-23</v>
      </c>
      <c r="BP66">
        <v>1.0341724495300527E-23</v>
      </c>
      <c r="BQ66">
        <v>2.0101305581585704E-23</v>
      </c>
      <c r="BR66">
        <v>-3.6535833195016204E-24</v>
      </c>
      <c r="BS66">
        <v>-2.6789446765511428E-23</v>
      </c>
      <c r="BT66">
        <v>-3.2828749370220472E-23</v>
      </c>
      <c r="BU66">
        <v>-3.4762791448917122E-23</v>
      </c>
      <c r="BV66">
        <v>2.6694487069790451E-22</v>
      </c>
      <c r="BW66">
        <v>-1.9935332984380383E-22</v>
      </c>
      <c r="BX66">
        <v>-1.0771284483687365E-23</v>
      </c>
      <c r="BY66">
        <v>-5.643606147276092E-24</v>
      </c>
      <c r="BZ66">
        <v>-4.8372507004254054E-23</v>
      </c>
      <c r="CA66">
        <v>6.4787397629519367E-23</v>
      </c>
      <c r="CB66">
        <v>10.361836491336964</v>
      </c>
      <c r="CC66">
        <v>93.939442188100159</v>
      </c>
      <c r="CD66">
        <v>301.09823275418177</v>
      </c>
      <c r="CE66">
        <v>4.8947586737521771</v>
      </c>
      <c r="CF66" s="3">
        <v>410.29427010737106</v>
      </c>
    </row>
    <row r="67" spans="1:84" x14ac:dyDescent="0.3">
      <c r="A67">
        <f t="shared" ref="A67:A111" ca="1" si="2">ROUND(RAND()*1000,0)</f>
        <v>864</v>
      </c>
      <c r="B67">
        <v>3</v>
      </c>
      <c r="C67">
        <v>15</v>
      </c>
      <c r="D67">
        <v>1</v>
      </c>
      <c r="E67">
        <v>1</v>
      </c>
      <c r="F67">
        <v>3127.9075453451701</v>
      </c>
      <c r="G67">
        <v>3.9533961309643302</v>
      </c>
      <c r="H67">
        <v>2813.81946398842</v>
      </c>
      <c r="I67">
        <v>3.8904510015707201</v>
      </c>
      <c r="J67">
        <v>2572.5546293970201</v>
      </c>
      <c r="K67">
        <v>4.8013890241470198</v>
      </c>
      <c r="L67">
        <v>2503.1595682349262</v>
      </c>
      <c r="M67">
        <v>3.6541307653222428</v>
      </c>
      <c r="N67">
        <v>1.3101374000000001E-2</v>
      </c>
      <c r="O67">
        <v>0.63241770799999997</v>
      </c>
      <c r="P67">
        <v>0.282654291</v>
      </c>
      <c r="Q67">
        <v>7.1826627000000004E-2</v>
      </c>
      <c r="R67">
        <v>0.92817337299999991</v>
      </c>
      <c r="S67">
        <v>0.64551908199999997</v>
      </c>
      <c r="T67">
        <v>2.2374247557416349</v>
      </c>
      <c r="U67">
        <v>4.6351229813808133E-2</v>
      </c>
      <c r="V67">
        <v>48.271097977967798</v>
      </c>
      <c r="W67">
        <v>2.2837759855554429</v>
      </c>
      <c r="X67">
        <v>8.8047808231340152</v>
      </c>
      <c r="Y67">
        <f t="shared" ref="Y67:Y111" si="3">-(SUM(N67*LN(N67),O67*LN(O67),P67*LN(P67),Q67*LN(Q67)))</f>
        <v>0.89286982361214995</v>
      </c>
      <c r="Z67">
        <v>1.0967186225773289E-4</v>
      </c>
      <c r="AA67">
        <v>5.2939812084692129E-3</v>
      </c>
      <c r="AB67">
        <v>2.3661046901728893E-3</v>
      </c>
      <c r="AC67">
        <v>6.0126212279578903E-4</v>
      </c>
      <c r="AD67">
        <v>0.25554628560753778</v>
      </c>
      <c r="AE67">
        <v>0.11421447132546469</v>
      </c>
      <c r="AF67">
        <v>2.9023582839916445E-2</v>
      </c>
      <c r="AG67">
        <v>5.1047290431720571E-2</v>
      </c>
      <c r="AH67">
        <v>1.2971869898836464E-2</v>
      </c>
      <c r="AI67">
        <v>0.52882548001282847</v>
      </c>
      <c r="AJ67">
        <v>6.76315794754377E-2</v>
      </c>
      <c r="AK67">
        <v>0.81766221539184003</v>
      </c>
      <c r="AL67">
        <v>0.195974082693741</v>
      </c>
      <c r="AM67">
        <v>9.3832717103355598E-3</v>
      </c>
      <c r="AN67">
        <v>-35825.782120000003</v>
      </c>
      <c r="AO67">
        <v>-356917.91150110844</v>
      </c>
      <c r="AP67">
        <v>-366142.70815544383</v>
      </c>
      <c r="AQ67">
        <v>-451083.34855199012</v>
      </c>
      <c r="AR67">
        <v>-215946.19386051921</v>
      </c>
      <c r="AS67">
        <v>0</v>
      </c>
      <c r="AT67">
        <v>1</v>
      </c>
      <c r="AU67">
        <v>0</v>
      </c>
      <c r="AV67">
        <v>0</v>
      </c>
      <c r="AW67">
        <v>0</v>
      </c>
      <c r="AX67">
        <v>17878.655490000001</v>
      </c>
      <c r="AY67">
        <v>0</v>
      </c>
      <c r="AZ67">
        <v>7.3941425131390301E-24</v>
      </c>
      <c r="BA67">
        <v>7.3941425131390301E-24</v>
      </c>
      <c r="BB67">
        <v>0</v>
      </c>
      <c r="BC67">
        <v>2.2141565133154599E-23</v>
      </c>
      <c r="BD67">
        <v>2.2141565133154599E-23</v>
      </c>
      <c r="BE67">
        <v>0</v>
      </c>
      <c r="BF67">
        <v>3.09893312148397E-22</v>
      </c>
      <c r="BG67">
        <v>3.09893312148397E-22</v>
      </c>
      <c r="BH67">
        <v>0</v>
      </c>
      <c r="BI67">
        <v>6.1251998211702598E-24</v>
      </c>
      <c r="BJ67">
        <v>6.1251998211702598E-24</v>
      </c>
      <c r="BK67">
        <v>1.7543610000000001</v>
      </c>
      <c r="BL67">
        <v>9.3183945513730295E-24</v>
      </c>
      <c r="BM67">
        <v>8.5349468666117584E-23</v>
      </c>
      <c r="BN67">
        <v>-1.0635560620489091E-22</v>
      </c>
      <c r="BO67">
        <v>1.1687742980903772E-23</v>
      </c>
      <c r="BP67">
        <v>1.3635139937863037E-24</v>
      </c>
      <c r="BQ67">
        <v>7.8891319961598953E-23</v>
      </c>
      <c r="BR67">
        <v>-8.8240030031439156E-23</v>
      </c>
      <c r="BS67">
        <v>7.9851960734858482E-24</v>
      </c>
      <c r="BT67">
        <v>-4.6355203921481887E-24</v>
      </c>
      <c r="BU67">
        <v>-2.3485611243830937E-22</v>
      </c>
      <c r="BV67">
        <v>2.6572559986895383E-22</v>
      </c>
      <c r="BW67">
        <v>-2.6233967046566556E-23</v>
      </c>
      <c r="BX67">
        <v>4.5366958827863042E-24</v>
      </c>
      <c r="BY67">
        <v>2.1402403996169066E-22</v>
      </c>
      <c r="BZ67">
        <v>-2.493576499323562E-22</v>
      </c>
      <c r="CA67">
        <v>3.0796914143433448E-23</v>
      </c>
      <c r="CB67">
        <v>20.099396213737958</v>
      </c>
      <c r="CC67">
        <v>297.13907270896038</v>
      </c>
      <c r="CD67">
        <v>1192.9261241394213</v>
      </c>
      <c r="CE67">
        <v>2.126380745003416</v>
      </c>
      <c r="CF67" s="3">
        <v>1512.290973807123</v>
      </c>
    </row>
    <row r="68" spans="1:84" x14ac:dyDescent="0.3">
      <c r="A68">
        <f t="shared" ca="1" si="2"/>
        <v>276</v>
      </c>
      <c r="B68">
        <v>3</v>
      </c>
      <c r="C68">
        <v>16</v>
      </c>
      <c r="D68">
        <v>2</v>
      </c>
      <c r="E68">
        <v>2</v>
      </c>
      <c r="F68">
        <v>3013.2205342061802</v>
      </c>
      <c r="G68">
        <v>3.7937222644809299</v>
      </c>
      <c r="H68">
        <v>2648.4147481095001</v>
      </c>
      <c r="I68">
        <v>4.2288434659980902</v>
      </c>
      <c r="J68">
        <v>2493.1859394932699</v>
      </c>
      <c r="K68">
        <v>4.8983316078001398</v>
      </c>
      <c r="L68">
        <v>2380.7642320087111</v>
      </c>
      <c r="M68">
        <v>3.8323001328711359</v>
      </c>
      <c r="N68">
        <v>8.8348842999999996E-2</v>
      </c>
      <c r="O68">
        <v>0.79414593099999997</v>
      </c>
      <c r="P68">
        <v>5.3580302000000003E-2</v>
      </c>
      <c r="Q68">
        <v>6.3924923999999994E-2</v>
      </c>
      <c r="R68">
        <v>0.93607507599999995</v>
      </c>
      <c r="S68">
        <v>0.88249477399999998</v>
      </c>
      <c r="T68">
        <v>14.821602367974707</v>
      </c>
      <c r="U68">
        <v>1.6489052823927717</v>
      </c>
      <c r="V68">
        <v>8.988753038905104</v>
      </c>
      <c r="W68">
        <v>16.47050765036748</v>
      </c>
      <c r="X68">
        <v>12.423103248429362</v>
      </c>
      <c r="Y68">
        <f t="shared" si="3"/>
        <v>0.73001945188278305</v>
      </c>
      <c r="Z68">
        <v>4.709445783201047E-3</v>
      </c>
      <c r="AA68">
        <v>4.233204509530724E-2</v>
      </c>
      <c r="AB68">
        <v>2.8561044915612383E-3</v>
      </c>
      <c r="AC68">
        <v>3.4075258209464881E-3</v>
      </c>
      <c r="AD68">
        <v>0.38051229899351091</v>
      </c>
      <c r="AE68">
        <v>2.5672817927951598E-2</v>
      </c>
      <c r="AF68">
        <v>3.0629408078180355E-2</v>
      </c>
      <c r="AG68">
        <v>1.7321216215746889E-3</v>
      </c>
      <c r="AH68">
        <v>2.0665382404511032E-3</v>
      </c>
      <c r="AI68">
        <v>0.50608169394731528</v>
      </c>
      <c r="AJ68">
        <v>0.54300174093431597</v>
      </c>
      <c r="AK68">
        <v>0.90336173182290502</v>
      </c>
      <c r="AL68">
        <v>4.3207199499797698E-2</v>
      </c>
      <c r="AM68">
        <v>3.8088526305728197E-2</v>
      </c>
      <c r="AN68">
        <v>-31732.891230000001</v>
      </c>
      <c r="AO68">
        <v>-370305.01442981604</v>
      </c>
      <c r="AP68">
        <v>-366783.28364030196</v>
      </c>
      <c r="AQ68">
        <v>-441366.30373804731</v>
      </c>
      <c r="AR68">
        <v>-224949.9323553046</v>
      </c>
      <c r="AS68">
        <v>0.62088212279999999</v>
      </c>
      <c r="AT68">
        <v>0.37911787720000001</v>
      </c>
      <c r="AU68">
        <v>0</v>
      </c>
      <c r="AV68">
        <v>0</v>
      </c>
      <c r="AW68">
        <v>0</v>
      </c>
      <c r="AX68">
        <v>17396.695940000001</v>
      </c>
      <c r="AY68">
        <v>3.25406998682085E-19</v>
      </c>
      <c r="AZ68">
        <v>9.1227712367941102E-24</v>
      </c>
      <c r="BA68">
        <v>2.0204284672137522E-19</v>
      </c>
      <c r="BB68">
        <v>1.3878108775328599E-21</v>
      </c>
      <c r="BC68">
        <v>7.8824095627997098E-24</v>
      </c>
      <c r="BD68">
        <v>8.6465532606820251E-22</v>
      </c>
      <c r="BE68">
        <v>2.3873321069184399E-20</v>
      </c>
      <c r="BF68">
        <v>1.18677959105539E-22</v>
      </c>
      <c r="BG68">
        <v>1.4867511199647695E-20</v>
      </c>
      <c r="BH68">
        <v>1.9439516890818801E-22</v>
      </c>
      <c r="BI68">
        <v>4.7850773217254799E-24</v>
      </c>
      <c r="BJ68">
        <v>1.2251059349023076E-22</v>
      </c>
      <c r="BK68">
        <v>1.8050905090509</v>
      </c>
      <c r="BL68">
        <v>1.2444373798972299E-19</v>
      </c>
      <c r="BM68">
        <v>-1.1899111810319735E-19</v>
      </c>
      <c r="BN68">
        <v>-2.881459116530104E-21</v>
      </c>
      <c r="BO68">
        <v>-2.5711607840513791E-21</v>
      </c>
      <c r="BP68">
        <v>-6.7712651166619452E-21</v>
      </c>
      <c r="BQ68">
        <v>7.1867936815015964E-21</v>
      </c>
      <c r="BR68">
        <v>-5.6151092997507185E-22</v>
      </c>
      <c r="BS68">
        <v>1.4598236686598334E-22</v>
      </c>
      <c r="BT68">
        <v>-5.430430274303031E-20</v>
      </c>
      <c r="BU68">
        <v>3.938429327247873E-20</v>
      </c>
      <c r="BV68">
        <v>1.4084838561592392E-20</v>
      </c>
      <c r="BW68">
        <v>8.351709050787095E-22</v>
      </c>
      <c r="BX68">
        <v>-4.2353537862584734E-20</v>
      </c>
      <c r="BY68">
        <v>4.2161056382278339E-20</v>
      </c>
      <c r="BZ68">
        <v>-8.4747389613478295E-22</v>
      </c>
      <c r="CA68">
        <v>1.039955377620969E-21</v>
      </c>
      <c r="CB68">
        <v>4.3502135449205612</v>
      </c>
      <c r="CC68">
        <v>379.68860481127729</v>
      </c>
      <c r="CD68">
        <v>203.4248710361023</v>
      </c>
      <c r="CE68">
        <v>10.242224361561959</v>
      </c>
      <c r="CF68" s="3">
        <v>597.70591375386209</v>
      </c>
    </row>
    <row r="69" spans="1:84" x14ac:dyDescent="0.3">
      <c r="A69">
        <f t="shared" ca="1" si="2"/>
        <v>246</v>
      </c>
      <c r="B69">
        <v>3</v>
      </c>
      <c r="C69">
        <v>18</v>
      </c>
      <c r="D69">
        <v>1</v>
      </c>
      <c r="E69">
        <v>1</v>
      </c>
      <c r="F69">
        <v>3170.60109165821</v>
      </c>
      <c r="G69">
        <v>3.9648605598878</v>
      </c>
      <c r="H69">
        <v>2761.7218335400298</v>
      </c>
      <c r="I69">
        <v>3.9897545786248498</v>
      </c>
      <c r="J69">
        <v>2553.95506670861</v>
      </c>
      <c r="K69">
        <v>4.8348849559723703</v>
      </c>
      <c r="L69">
        <v>2477.7109672020697</v>
      </c>
      <c r="M69">
        <v>3.716173547635063</v>
      </c>
      <c r="N69">
        <v>1.0751004E-2</v>
      </c>
      <c r="O69">
        <v>0.71581747399999995</v>
      </c>
      <c r="P69">
        <v>0.20676180899999999</v>
      </c>
      <c r="Q69">
        <v>6.6669713000000005E-2</v>
      </c>
      <c r="R69">
        <v>0.93333028699999987</v>
      </c>
      <c r="S69">
        <v>0.72656847799999991</v>
      </c>
      <c r="T69">
        <v>3.4620391331553884</v>
      </c>
      <c r="U69">
        <v>5.1997049416413262E-2</v>
      </c>
      <c r="V69">
        <v>66.58145360191476</v>
      </c>
      <c r="W69">
        <v>3.5140361825718016</v>
      </c>
      <c r="X69">
        <v>10.736771493226616</v>
      </c>
      <c r="Y69">
        <f t="shared" si="3"/>
        <v>0.79448831509616535</v>
      </c>
      <c r="Z69">
        <v>7.178129863569176E-5</v>
      </c>
      <c r="AA69">
        <v>4.7793032045974982E-3</v>
      </c>
      <c r="AB69">
        <v>1.3804879207825484E-3</v>
      </c>
      <c r="AC69">
        <v>4.4513410829433809E-4</v>
      </c>
      <c r="AD69">
        <v>0.31821295456639082</v>
      </c>
      <c r="AE69">
        <v>9.1914892445587024E-2</v>
      </c>
      <c r="AF69">
        <v>2.963767597802917E-2</v>
      </c>
      <c r="AG69">
        <v>2.6549351093502375E-2</v>
      </c>
      <c r="AH69">
        <v>8.5607570677621592E-3</v>
      </c>
      <c r="AI69">
        <v>0.51844766231641826</v>
      </c>
      <c r="AJ69">
        <v>5.7871179026572198E-2</v>
      </c>
      <c r="AK69">
        <v>0.94146546480228299</v>
      </c>
      <c r="AL69">
        <v>0.124624756434071</v>
      </c>
      <c r="AM69">
        <v>1.20191121467346E-2</v>
      </c>
      <c r="AN69">
        <v>-34487.876559999997</v>
      </c>
      <c r="AO69">
        <v>-355916.27129339974</v>
      </c>
      <c r="AP69">
        <v>-367048.80111624207</v>
      </c>
      <c r="AQ69">
        <v>-448174.13123591623</v>
      </c>
      <c r="AR69">
        <v>-217537.25461822914</v>
      </c>
      <c r="AS69">
        <v>0</v>
      </c>
      <c r="AT69">
        <v>1</v>
      </c>
      <c r="AU69">
        <v>0</v>
      </c>
      <c r="AV69">
        <v>0</v>
      </c>
      <c r="AW69">
        <v>0</v>
      </c>
      <c r="AX69">
        <v>18550.224279999999</v>
      </c>
      <c r="AY69">
        <v>0</v>
      </c>
      <c r="AZ69">
        <v>7.8892313741885096E-24</v>
      </c>
      <c r="BA69">
        <v>7.8892313741885096E-24</v>
      </c>
      <c r="BB69">
        <v>0</v>
      </c>
      <c r="BC69">
        <v>1.3062453109975301E-23</v>
      </c>
      <c r="BD69">
        <v>1.3062453109975301E-23</v>
      </c>
      <c r="BE69">
        <v>0</v>
      </c>
      <c r="BF69">
        <v>1.83335353582782E-22</v>
      </c>
      <c r="BG69">
        <v>1.83335353582782E-22</v>
      </c>
      <c r="BH69">
        <v>0</v>
      </c>
      <c r="BI69">
        <v>3.2562864415248701E-24</v>
      </c>
      <c r="BJ69">
        <v>3.2562864415248701E-24</v>
      </c>
      <c r="BK69">
        <v>1.77560143985601</v>
      </c>
      <c r="BL69">
        <v>8.4426965606551795E-24</v>
      </c>
      <c r="BM69">
        <v>3.4171611369069018E-23</v>
      </c>
      <c r="BN69">
        <v>-4.6836285150501509E-23</v>
      </c>
      <c r="BO69">
        <v>4.2219772311624268E-24</v>
      </c>
      <c r="BP69">
        <v>4.5856874116460139E-25</v>
      </c>
      <c r="BQ69">
        <v>3.3859545493680558E-23</v>
      </c>
      <c r="BR69">
        <v>-3.7151092081305848E-23</v>
      </c>
      <c r="BS69">
        <v>2.8329778338752242E-24</v>
      </c>
      <c r="BT69">
        <v>-2.2414435191526534E-24</v>
      </c>
      <c r="BU69">
        <v>-1.5734176811550119E-22</v>
      </c>
      <c r="BV69">
        <v>1.7419784340816799E-22</v>
      </c>
      <c r="BW69">
        <v>-1.4614631733045895E-23</v>
      </c>
      <c r="BX69">
        <v>2.0278083218315938E-24</v>
      </c>
      <c r="BY69">
        <v>1.2441952886080428E-22</v>
      </c>
      <c r="BZ69">
        <v>-1.4135444586344297E-22</v>
      </c>
      <c r="CA69">
        <v>1.4907108690430691E-23</v>
      </c>
      <c r="CB69">
        <v>2.36632374371551</v>
      </c>
      <c r="CC69">
        <v>577.0989571857682</v>
      </c>
      <c r="CD69">
        <v>466.92149825979902</v>
      </c>
      <c r="CE69">
        <v>0.66913889179854547</v>
      </c>
      <c r="CF69" s="3">
        <v>1047.0559180810812</v>
      </c>
    </row>
    <row r="70" spans="1:84" x14ac:dyDescent="0.3">
      <c r="A70">
        <f t="shared" ca="1" si="2"/>
        <v>349</v>
      </c>
      <c r="B70">
        <v>3</v>
      </c>
      <c r="C70">
        <v>20</v>
      </c>
      <c r="D70">
        <v>1</v>
      </c>
      <c r="E70">
        <v>2</v>
      </c>
      <c r="F70">
        <v>3254.9107113444702</v>
      </c>
      <c r="G70">
        <v>3.7490662927279499</v>
      </c>
      <c r="H70">
        <v>2823.2180938793099</v>
      </c>
      <c r="I70">
        <v>3.9222696529801402</v>
      </c>
      <c r="J70">
        <v>2612.5676067784698</v>
      </c>
      <c r="K70">
        <v>4.8531875955631403</v>
      </c>
      <c r="L70">
        <v>2535.2878987521922</v>
      </c>
      <c r="M70">
        <v>3.6510230756310964</v>
      </c>
      <c r="N70">
        <v>0.107036649</v>
      </c>
      <c r="O70">
        <v>0.671907951</v>
      </c>
      <c r="P70">
        <v>0.208966403</v>
      </c>
      <c r="Q70">
        <v>1.2088997000000001E-2</v>
      </c>
      <c r="R70">
        <v>0.98791100300000001</v>
      </c>
      <c r="S70">
        <v>0.77894459999999999</v>
      </c>
      <c r="T70">
        <v>3.2153874563271305</v>
      </c>
      <c r="U70">
        <v>0.51221941643891911</v>
      </c>
      <c r="V70">
        <v>6.2773634757567942</v>
      </c>
      <c r="W70">
        <v>3.7276068727660494</v>
      </c>
      <c r="X70">
        <v>55.580123892825846</v>
      </c>
      <c r="Y70">
        <f t="shared" si="3"/>
        <v>0.88688825135044225</v>
      </c>
      <c r="Z70">
        <v>6.7344075188189257E-3</v>
      </c>
      <c r="AA70">
        <v>4.227432378949586E-2</v>
      </c>
      <c r="AB70">
        <v>1.3147505351589863E-2</v>
      </c>
      <c r="AC70">
        <v>7.6060146737011024E-4</v>
      </c>
      <c r="AD70">
        <v>0.26537129611849791</v>
      </c>
      <c r="AE70">
        <v>8.2531669891387188E-2</v>
      </c>
      <c r="AF70">
        <v>4.7745718708761533E-3</v>
      </c>
      <c r="AG70">
        <v>2.5667721545963047E-2</v>
      </c>
      <c r="AH70">
        <v>1.4849133846936279E-3</v>
      </c>
      <c r="AI70">
        <v>0.55725298906130749</v>
      </c>
      <c r="AJ70">
        <v>0.28751148161836598</v>
      </c>
      <c r="AK70">
        <v>0.91253046312892705</v>
      </c>
      <c r="AL70">
        <v>0.14177699758567999</v>
      </c>
      <c r="AM70">
        <v>2.8598061890920401E-3</v>
      </c>
      <c r="AN70">
        <v>-33227.530769999998</v>
      </c>
      <c r="AO70">
        <v>-366218.58497769682</v>
      </c>
      <c r="AP70">
        <v>-366848.18329471105</v>
      </c>
      <c r="AQ70">
        <v>-449002.84488965076</v>
      </c>
      <c r="AR70">
        <v>-208310.12574809993</v>
      </c>
      <c r="AS70">
        <v>0</v>
      </c>
      <c r="AT70">
        <v>0.83813527799999998</v>
      </c>
      <c r="AU70">
        <v>0</v>
      </c>
      <c r="AV70">
        <v>0.16186472199999999</v>
      </c>
      <c r="AW70">
        <v>0</v>
      </c>
      <c r="AX70">
        <v>18738.044610000001</v>
      </c>
      <c r="AY70">
        <v>0</v>
      </c>
      <c r="AZ70">
        <v>5.4221950622867297E-24</v>
      </c>
      <c r="BA70">
        <v>4.5445329658999154E-24</v>
      </c>
      <c r="BB70">
        <v>0</v>
      </c>
      <c r="BC70">
        <v>2.0642971922684901E-23</v>
      </c>
      <c r="BD70">
        <v>1.7301603011165704E-23</v>
      </c>
      <c r="BE70">
        <v>0</v>
      </c>
      <c r="BF70">
        <v>1.34110835518531E-22</v>
      </c>
      <c r="BG70">
        <v>1.1240302241013626E-22</v>
      </c>
      <c r="BH70">
        <v>0</v>
      </c>
      <c r="BI70">
        <v>1.68874782370244E-24</v>
      </c>
      <c r="BJ70">
        <v>1.4153991266907396E-24</v>
      </c>
      <c r="BK70">
        <v>1.7542580000000001</v>
      </c>
      <c r="BL70">
        <v>7.9854020533838598E-24</v>
      </c>
      <c r="BM70">
        <v>2.8425034724916201E-23</v>
      </c>
      <c r="BN70">
        <v>-3.7252888476001046E-23</v>
      </c>
      <c r="BO70">
        <v>8.4245170829108088E-25</v>
      </c>
      <c r="BP70">
        <v>1.1954100913520912E-24</v>
      </c>
      <c r="BQ70">
        <v>2.770684772149117E-23</v>
      </c>
      <c r="BR70">
        <v>-2.9334991600558414E-23</v>
      </c>
      <c r="BS70">
        <v>4.3273379629348053E-25</v>
      </c>
      <c r="BT70">
        <v>-7.9339845927148086E-24</v>
      </c>
      <c r="BU70">
        <v>-1.0364810531710121E-22</v>
      </c>
      <c r="BV70">
        <v>1.1340501681973865E-22</v>
      </c>
      <c r="BW70">
        <v>-1.8229269429297049E-24</v>
      </c>
      <c r="BX70">
        <v>8.2664429064063395E-24</v>
      </c>
      <c r="BY70">
        <v>9.837227256790846E-23</v>
      </c>
      <c r="BZ70">
        <v>-1.1026704616349333E-22</v>
      </c>
      <c r="CA70">
        <v>3.6283306794916239E-24</v>
      </c>
      <c r="CB70">
        <v>50.813341204299135</v>
      </c>
      <c r="CC70">
        <v>130.48840648704152</v>
      </c>
      <c r="CD70">
        <v>859.8335223641501</v>
      </c>
      <c r="CE70">
        <v>0.20410001844476927</v>
      </c>
      <c r="CF70" s="3">
        <v>1041.3393700739355</v>
      </c>
    </row>
    <row r="71" spans="1:84" x14ac:dyDescent="0.3">
      <c r="A71">
        <f t="shared" ca="1" si="2"/>
        <v>552</v>
      </c>
      <c r="B71">
        <v>4</v>
      </c>
      <c r="C71">
        <v>1</v>
      </c>
      <c r="D71">
        <v>1</v>
      </c>
      <c r="E71">
        <v>1</v>
      </c>
      <c r="F71">
        <v>2479.4994378543201</v>
      </c>
      <c r="G71">
        <v>4.3922116678555998</v>
      </c>
      <c r="H71">
        <v>2413.1831957211898</v>
      </c>
      <c r="I71">
        <v>4.3007113747721402</v>
      </c>
      <c r="J71">
        <v>2048.3619449869898</v>
      </c>
      <c r="K71">
        <v>4.8389436309312996</v>
      </c>
      <c r="L71">
        <v>2084.7162303649884</v>
      </c>
      <c r="M71">
        <v>3.9490046187415562</v>
      </c>
      <c r="N71">
        <v>5.9116126999999997E-2</v>
      </c>
      <c r="O71">
        <v>2.7780030000000001E-2</v>
      </c>
      <c r="P71">
        <v>8.8193073999999996E-2</v>
      </c>
      <c r="Q71">
        <v>0.82491076900000004</v>
      </c>
      <c r="R71">
        <v>0.17508923100000001</v>
      </c>
      <c r="S71">
        <v>8.6896157000000002E-2</v>
      </c>
      <c r="T71">
        <v>0.314991061542996</v>
      </c>
      <c r="U71">
        <v>0.67030350932092464</v>
      </c>
      <c r="V71">
        <v>0.46992303809077346</v>
      </c>
      <c r="W71">
        <v>0.98529457086392069</v>
      </c>
      <c r="X71">
        <v>3.3676406035620561E-2</v>
      </c>
      <c r="Y71">
        <f t="shared" si="3"/>
        <v>0.63967494898295985</v>
      </c>
      <c r="Z71">
        <v>3.4296614689664036E-3</v>
      </c>
      <c r="AA71">
        <v>1.6116769371195573E-3</v>
      </c>
      <c r="AB71">
        <v>5.1165799093621737E-3</v>
      </c>
      <c r="AC71">
        <v>4.7857747510670748E-2</v>
      </c>
      <c r="AD71">
        <v>7.5736412271205488E-4</v>
      </c>
      <c r="AE71">
        <v>2.4043987756416866E-3</v>
      </c>
      <c r="AF71">
        <v>2.2489458106395549E-2</v>
      </c>
      <c r="AG71">
        <v>7.6332285870705204E-3</v>
      </c>
      <c r="AH71">
        <v>7.1397131068513697E-2</v>
      </c>
      <c r="AI71">
        <v>0.83730275351354766</v>
      </c>
      <c r="AJ71">
        <v>5.3527470487703198E-2</v>
      </c>
      <c r="AK71">
        <v>8.9398332701478306E-3</v>
      </c>
      <c r="AL71">
        <v>2.4755569197659698E-3</v>
      </c>
      <c r="AM71">
        <v>0.68394888819005095</v>
      </c>
      <c r="AN71">
        <v>-37743.179859999997</v>
      </c>
      <c r="AO71">
        <v>-355414.82952332107</v>
      </c>
      <c r="AP71">
        <v>-337120.06622619374</v>
      </c>
      <c r="AQ71">
        <v>-422988.82387845893</v>
      </c>
      <c r="AR71">
        <v>-243510.11333241063</v>
      </c>
      <c r="AS71">
        <v>0</v>
      </c>
      <c r="AT71">
        <v>1</v>
      </c>
      <c r="AU71">
        <v>0</v>
      </c>
      <c r="AV71">
        <v>0</v>
      </c>
      <c r="AW71">
        <v>0</v>
      </c>
      <c r="AX71">
        <v>11173.887860000001</v>
      </c>
      <c r="AY71">
        <v>0</v>
      </c>
      <c r="AZ71">
        <v>1.34902852960247E-23</v>
      </c>
      <c r="BA71">
        <v>1.34902852960247E-23</v>
      </c>
      <c r="BB71">
        <v>0</v>
      </c>
      <c r="BC71">
        <v>1.6313583966120801E-23</v>
      </c>
      <c r="BD71">
        <v>1.6313583966120801E-23</v>
      </c>
      <c r="BE71">
        <v>0</v>
      </c>
      <c r="BF71">
        <v>4.6359416961882597E-22</v>
      </c>
      <c r="BG71">
        <v>4.6359416961882597E-22</v>
      </c>
      <c r="BH71">
        <v>0</v>
      </c>
      <c r="BI71">
        <v>8.5254184085817302E-23</v>
      </c>
      <c r="BJ71">
        <v>8.5254184085817302E-23</v>
      </c>
      <c r="BK71">
        <v>1.8612489999999899</v>
      </c>
      <c r="BL71">
        <v>1.6978615138430301E-23</v>
      </c>
      <c r="BM71">
        <v>6.4076582350143324E-25</v>
      </c>
      <c r="BN71">
        <v>2.37852924129208E-22</v>
      </c>
      <c r="BO71">
        <v>-2.5547230514099585E-22</v>
      </c>
      <c r="BP71">
        <v>6.5029638692551775E-24</v>
      </c>
      <c r="BQ71">
        <v>1.9645127832181578E-23</v>
      </c>
      <c r="BR71">
        <v>9.5022112229208004E-23</v>
      </c>
      <c r="BS71">
        <v>-1.2117020394099588E-22</v>
      </c>
      <c r="BT71">
        <v>-3.6220818951569734E-23</v>
      </c>
      <c r="BU71">
        <v>-1.8236798687818421E-23</v>
      </c>
      <c r="BV71">
        <v>8.2481767902920805E-22</v>
      </c>
      <c r="BW71">
        <v>-7.7036006134099584E-22</v>
      </c>
      <c r="BX71">
        <v>2.4367033884024859E-24</v>
      </c>
      <c r="BY71">
        <v>1.2422404220869903E-24</v>
      </c>
      <c r="BZ71">
        <v>-1.08428536470792E-22</v>
      </c>
      <c r="CA71">
        <v>1.0474959265900411E-22</v>
      </c>
      <c r="CB71">
        <v>9.3896022719679095</v>
      </c>
      <c r="CC71">
        <v>30.46585911336161</v>
      </c>
      <c r="CD71">
        <v>284.69676383915169</v>
      </c>
      <c r="CE71">
        <v>30.495504229896913</v>
      </c>
      <c r="CF71" s="3">
        <v>355.04772945437816</v>
      </c>
    </row>
    <row r="72" spans="1:84" x14ac:dyDescent="0.3">
      <c r="A72">
        <f t="shared" ca="1" si="2"/>
        <v>159</v>
      </c>
      <c r="B72">
        <v>4</v>
      </c>
      <c r="C72">
        <v>2</v>
      </c>
      <c r="D72">
        <v>1</v>
      </c>
      <c r="E72">
        <v>1</v>
      </c>
      <c r="F72">
        <v>2590.7538497241999</v>
      </c>
      <c r="G72">
        <v>4.66099388327991</v>
      </c>
      <c r="H72">
        <v>2417.28562680085</v>
      </c>
      <c r="I72">
        <v>4.3103141275769001</v>
      </c>
      <c r="J72">
        <v>1995.9795468470199</v>
      </c>
      <c r="K72">
        <v>4.8544420240469801</v>
      </c>
      <c r="L72">
        <v>2093.1432253004932</v>
      </c>
      <c r="M72">
        <v>3.997607116192909</v>
      </c>
      <c r="N72">
        <v>7.7044268999999999E-2</v>
      </c>
      <c r="O72">
        <v>3.8873352E-2</v>
      </c>
      <c r="P72">
        <v>4.6996626E-2</v>
      </c>
      <c r="Q72">
        <v>0.83708575299999999</v>
      </c>
      <c r="R72">
        <v>0.16291424700000001</v>
      </c>
      <c r="S72">
        <v>0.115917621</v>
      </c>
      <c r="T72">
        <v>0.82715197469707724</v>
      </c>
      <c r="U72">
        <v>1.6393574508944535</v>
      </c>
      <c r="V72">
        <v>0.50455864536789885</v>
      </c>
      <c r="W72">
        <v>2.4665094255915307</v>
      </c>
      <c r="X72">
        <v>4.6438912453931107E-2</v>
      </c>
      <c r="Y72">
        <f t="shared" si="3"/>
        <v>0.61629102455062346</v>
      </c>
      <c r="Z72">
        <v>5.841404333332717E-3</v>
      </c>
      <c r="AA72">
        <v>2.9473310574725294E-3</v>
      </c>
      <c r="AB72">
        <v>3.5632279770013396E-3</v>
      </c>
      <c r="AC72">
        <v>6.3466840667217958E-2</v>
      </c>
      <c r="AD72">
        <v>1.4871013658090762E-3</v>
      </c>
      <c r="AE72">
        <v>1.7978574812127946E-3</v>
      </c>
      <c r="AF72">
        <v>3.2022743152831767E-2</v>
      </c>
      <c r="AG72">
        <v>2.173551579649209E-3</v>
      </c>
      <c r="AH72">
        <v>3.8714461347395396E-2</v>
      </c>
      <c r="AI72">
        <v>0.84798548103807725</v>
      </c>
      <c r="AJ72">
        <v>6.6606023130924799E-2</v>
      </c>
      <c r="AK72">
        <v>1.30417071069991E-2</v>
      </c>
      <c r="AL72">
        <v>9.3843885485029796E-4</v>
      </c>
      <c r="AM72">
        <v>0.715026639706274</v>
      </c>
      <c r="AN72">
        <v>-36503.464899999999</v>
      </c>
      <c r="AO72">
        <v>-356819.71109182457</v>
      </c>
      <c r="AP72">
        <v>-339547.02474279341</v>
      </c>
      <c r="AQ72">
        <v>-416754.88447763212</v>
      </c>
      <c r="AR72">
        <v>-243795.69507386955</v>
      </c>
      <c r="AS72">
        <v>0</v>
      </c>
      <c r="AT72">
        <v>1</v>
      </c>
      <c r="AU72">
        <v>0</v>
      </c>
      <c r="AV72">
        <v>0</v>
      </c>
      <c r="AW72">
        <v>0</v>
      </c>
      <c r="AX72">
        <v>12128.09922</v>
      </c>
      <c r="AY72">
        <v>0</v>
      </c>
      <c r="AZ72">
        <v>1.38979993145272E-23</v>
      </c>
      <c r="BA72">
        <v>1.38979993145272E-23</v>
      </c>
      <c r="BB72">
        <v>0</v>
      </c>
      <c r="BC72">
        <v>1.03969126683886E-23</v>
      </c>
      <c r="BD72">
        <v>1.03969126683886E-23</v>
      </c>
      <c r="BE72">
        <v>0</v>
      </c>
      <c r="BF72">
        <v>3.01420444530699E-22</v>
      </c>
      <c r="BG72">
        <v>3.01420444530699E-22</v>
      </c>
      <c r="BH72">
        <v>0</v>
      </c>
      <c r="BI72">
        <v>3.43951152199752E-23</v>
      </c>
      <c r="BJ72">
        <v>3.43951152199752E-23</v>
      </c>
      <c r="BK72">
        <v>1.8707179999999899</v>
      </c>
      <c r="BL72">
        <v>2.15158071782991E-23</v>
      </c>
      <c r="BM72">
        <v>8.3265275433176738E-25</v>
      </c>
      <c r="BN72">
        <v>8.9613094313746621E-23</v>
      </c>
      <c r="BO72">
        <v>-1.1196155423968078E-22</v>
      </c>
      <c r="BP72">
        <v>6.7575532716023735E-24</v>
      </c>
      <c r="BQ72">
        <v>1.2749160486005939E-23</v>
      </c>
      <c r="BR72">
        <v>3.6004558397004908E-23</v>
      </c>
      <c r="BS72">
        <v>-5.5511272156228814E-23</v>
      </c>
      <c r="BT72">
        <v>-2.3636427921700945E-23</v>
      </c>
      <c r="BU72">
        <v>-1.4395652752364919E-23</v>
      </c>
      <c r="BV72">
        <v>4.4312862823003809E-22</v>
      </c>
      <c r="BW72">
        <v>-4.0509654755325114E-22</v>
      </c>
      <c r="BX72">
        <v>-9.6707657138995373E-25</v>
      </c>
      <c r="BY72">
        <v>1.395237966299937E-25</v>
      </c>
      <c r="BZ72">
        <v>-3.479851798077626E-23</v>
      </c>
      <c r="CA72">
        <v>3.5626070754842116E-23</v>
      </c>
      <c r="CB72">
        <v>29.893584994479497</v>
      </c>
      <c r="CC72">
        <v>51.052220851285981</v>
      </c>
      <c r="CD72">
        <v>162.45991699857913</v>
      </c>
      <c r="CE72">
        <v>87.330590078687834</v>
      </c>
      <c r="CF72" s="3">
        <v>330.73631292303241</v>
      </c>
    </row>
    <row r="73" spans="1:84" x14ac:dyDescent="0.3">
      <c r="A73">
        <f t="shared" ca="1" si="2"/>
        <v>722</v>
      </c>
      <c r="B73">
        <v>4</v>
      </c>
      <c r="C73">
        <v>3</v>
      </c>
      <c r="D73">
        <v>1</v>
      </c>
      <c r="E73">
        <v>1</v>
      </c>
      <c r="F73">
        <v>2649.0784489983498</v>
      </c>
      <c r="G73">
        <v>4.0586760414930403</v>
      </c>
      <c r="H73">
        <v>2477.0951808678901</v>
      </c>
      <c r="I73">
        <v>4.21967305731705</v>
      </c>
      <c r="J73">
        <v>2049.1630567810198</v>
      </c>
      <c r="K73">
        <v>4.7656370897152698</v>
      </c>
      <c r="L73">
        <v>2144.8257763746174</v>
      </c>
      <c r="M73">
        <v>3.8405522751182168</v>
      </c>
      <c r="N73">
        <v>6.0866477000000002E-2</v>
      </c>
      <c r="O73">
        <v>4.4615918999999997E-2</v>
      </c>
      <c r="P73">
        <v>0.165698863</v>
      </c>
      <c r="Q73">
        <v>0.72881874099999999</v>
      </c>
      <c r="R73">
        <v>0.27118125900000001</v>
      </c>
      <c r="S73">
        <v>0.10548239600000001</v>
      </c>
      <c r="T73">
        <v>0.26925905339495299</v>
      </c>
      <c r="U73">
        <v>0.36733189291709262</v>
      </c>
      <c r="V73">
        <v>0.73301300155749105</v>
      </c>
      <c r="W73">
        <v>0.6365909463120456</v>
      </c>
      <c r="X73">
        <v>6.12167559505718E-2</v>
      </c>
      <c r="Y73">
        <f t="shared" si="3"/>
        <v>0.83751512366864311</v>
      </c>
      <c r="Z73">
        <v>3.5449020963496097E-3</v>
      </c>
      <c r="AA73">
        <v>2.59845932587267E-3</v>
      </c>
      <c r="AB73">
        <v>9.6504065252774E-3</v>
      </c>
      <c r="AC73">
        <v>4.2446864188143883E-2</v>
      </c>
      <c r="AD73">
        <v>1.9047044698829805E-3</v>
      </c>
      <c r="AE73">
        <v>7.0738734533435845E-3</v>
      </c>
      <c r="AF73">
        <v>3.1114103325254522E-2</v>
      </c>
      <c r="AG73">
        <v>2.6271627134362416E-2</v>
      </c>
      <c r="AH73">
        <v>0.11555452985870791</v>
      </c>
      <c r="AI73">
        <v>0.75984052962280502</v>
      </c>
      <c r="AJ73">
        <v>0.11458706778350999</v>
      </c>
      <c r="AK73">
        <v>2.1527382537288999E-2</v>
      </c>
      <c r="AL73">
        <v>1.28018275734945E-2</v>
      </c>
      <c r="AM73">
        <v>0.47551781739918803</v>
      </c>
      <c r="AN73">
        <v>-40542.477350000001</v>
      </c>
      <c r="AO73">
        <v>-360306.46446323977</v>
      </c>
      <c r="AP73">
        <v>-342767.92602373025</v>
      </c>
      <c r="AQ73">
        <v>-433548.71572642325</v>
      </c>
      <c r="AR73">
        <v>-241174.13588893763</v>
      </c>
      <c r="AS73">
        <v>0</v>
      </c>
      <c r="AT73">
        <v>1</v>
      </c>
      <c r="AU73">
        <v>0</v>
      </c>
      <c r="AV73">
        <v>0</v>
      </c>
      <c r="AW73">
        <v>0</v>
      </c>
      <c r="AX73">
        <v>9918.7003949999998</v>
      </c>
      <c r="AY73">
        <v>0</v>
      </c>
      <c r="AZ73">
        <v>1.27106540892043E-23</v>
      </c>
      <c r="BA73">
        <v>1.27106540892043E-23</v>
      </c>
      <c r="BB73">
        <v>0</v>
      </c>
      <c r="BC73">
        <v>2.8644082430746302E-23</v>
      </c>
      <c r="BD73">
        <v>2.8644082430746302E-23</v>
      </c>
      <c r="BE73">
        <v>0</v>
      </c>
      <c r="BF73">
        <v>7.9025483782497801E-22</v>
      </c>
      <c r="BG73">
        <v>7.9025483782497801E-22</v>
      </c>
      <c r="BH73">
        <v>0</v>
      </c>
      <c r="BI73">
        <v>4.3455167923486199E-22</v>
      </c>
      <c r="BJ73">
        <v>4.3455167923486199E-22</v>
      </c>
      <c r="BK73">
        <v>1.8315549999999901</v>
      </c>
      <c r="BL73">
        <v>4.6921000862813901E-23</v>
      </c>
      <c r="BM73">
        <v>2.6364551252630201E-23</v>
      </c>
      <c r="BN73">
        <v>5.1310398824209408E-22</v>
      </c>
      <c r="BO73">
        <v>-5.8638954003687055E-22</v>
      </c>
      <c r="BP73">
        <v>3.6339886292813854E-23</v>
      </c>
      <c r="BQ73">
        <v>5.8415555822630209E-23</v>
      </c>
      <c r="BR73">
        <v>1.8136619340895414E-22</v>
      </c>
      <c r="BS73">
        <v>-2.7612163568412933E-22</v>
      </c>
      <c r="BT73">
        <v>-3.9418737777186151E-23</v>
      </c>
      <c r="BU73">
        <v>-2.9887998187369806E-23</v>
      </c>
      <c r="BV73">
        <v>1.6353633899594897E-21</v>
      </c>
      <c r="BW73">
        <v>-1.5660566539332083E-21</v>
      </c>
      <c r="BX73">
        <v>2.8187894628138532E-24</v>
      </c>
      <c r="BY73">
        <v>1.0172985626302E-24</v>
      </c>
      <c r="BZ73">
        <v>-4.2575813209162656E-22</v>
      </c>
      <c r="CA73">
        <v>4.2192204403514707E-22</v>
      </c>
      <c r="CB73">
        <v>9.2523961822090772</v>
      </c>
      <c r="CC73">
        <v>3.2525592104949288</v>
      </c>
      <c r="CD73">
        <v>1685.3683335422265</v>
      </c>
      <c r="CE73">
        <v>1.8317844263435337</v>
      </c>
      <c r="CF73" s="3">
        <v>1699.7050733612741</v>
      </c>
    </row>
    <row r="74" spans="1:84" x14ac:dyDescent="0.3">
      <c r="A74">
        <f t="shared" ca="1" si="2"/>
        <v>746</v>
      </c>
      <c r="B74">
        <v>4</v>
      </c>
      <c r="C74">
        <v>4</v>
      </c>
      <c r="D74">
        <v>1</v>
      </c>
      <c r="E74">
        <v>1</v>
      </c>
      <c r="F74">
        <v>2629.86332127075</v>
      </c>
      <c r="G74">
        <v>4.2104382794076196</v>
      </c>
      <c r="H74">
        <v>2524.0287135240401</v>
      </c>
      <c r="I74">
        <v>4.1969182233390399</v>
      </c>
      <c r="J74">
        <v>2041.1980020123799</v>
      </c>
      <c r="K74">
        <v>4.7477189515412999</v>
      </c>
      <c r="L74">
        <v>2165.69460389607</v>
      </c>
      <c r="M74">
        <v>3.8474453728224844</v>
      </c>
      <c r="N74">
        <v>0.12020135699999999</v>
      </c>
      <c r="O74">
        <v>4.3534665E-2</v>
      </c>
      <c r="P74">
        <v>0.12994207599999999</v>
      </c>
      <c r="Q74">
        <v>0.706321902</v>
      </c>
      <c r="R74">
        <v>0.293678098</v>
      </c>
      <c r="S74">
        <v>0.16373602199999998</v>
      </c>
      <c r="T74">
        <v>0.33503131810823156</v>
      </c>
      <c r="U74">
        <v>0.9250379915432474</v>
      </c>
      <c r="V74">
        <v>0.36218114409473767</v>
      </c>
      <c r="W74">
        <v>1.2600693096514788</v>
      </c>
      <c r="X74">
        <v>6.1635728520846575E-2</v>
      </c>
      <c r="Y74">
        <f t="shared" si="3"/>
        <v>0.90184867994889417</v>
      </c>
      <c r="Z74">
        <v>1.3767927017464597E-2</v>
      </c>
      <c r="AA74">
        <v>4.9864835589981758E-3</v>
      </c>
      <c r="AB74">
        <v>1.4883634124578458E-2</v>
      </c>
      <c r="AC74">
        <v>8.0902484300345967E-2</v>
      </c>
      <c r="AD74">
        <v>1.8060103204075588E-3</v>
      </c>
      <c r="AE74">
        <v>5.3905716355273046E-3</v>
      </c>
      <c r="AF74">
        <v>2.9301354324005852E-2</v>
      </c>
      <c r="AG74">
        <v>1.6089754432407677E-2</v>
      </c>
      <c r="AH74">
        <v>8.7458553097236352E-2</v>
      </c>
      <c r="AI74">
        <v>0.74541322718902803</v>
      </c>
      <c r="AJ74">
        <v>0.31084011891723201</v>
      </c>
      <c r="AK74">
        <v>2.6503819363611701E-2</v>
      </c>
      <c r="AL74">
        <v>9.9215328801787201E-3</v>
      </c>
      <c r="AM74">
        <v>0.437630329773739</v>
      </c>
      <c r="AN74">
        <v>-39585.894610000003</v>
      </c>
      <c r="AO74">
        <v>-366719.97146189574</v>
      </c>
      <c r="AP74">
        <v>-344104.44717171596</v>
      </c>
      <c r="AQ74">
        <v>-431910.66956894303</v>
      </c>
      <c r="AR74">
        <v>-240640.52648458135</v>
      </c>
      <c r="AS74">
        <v>0</v>
      </c>
      <c r="AT74">
        <v>1</v>
      </c>
      <c r="AU74">
        <v>0</v>
      </c>
      <c r="AV74">
        <v>0</v>
      </c>
      <c r="AW74">
        <v>0</v>
      </c>
      <c r="AX74">
        <v>10867.453450000001</v>
      </c>
      <c r="AY74">
        <v>0</v>
      </c>
      <c r="AZ74">
        <v>1.25508168122586E-23</v>
      </c>
      <c r="BA74">
        <v>1.25508168122586E-23</v>
      </c>
      <c r="BB74">
        <v>0</v>
      </c>
      <c r="BC74">
        <v>2.0232727231074999E-23</v>
      </c>
      <c r="BD74">
        <v>2.0232727231074999E-23</v>
      </c>
      <c r="BE74">
        <v>0</v>
      </c>
      <c r="BF74">
        <v>4.5267445912390899E-22</v>
      </c>
      <c r="BG74">
        <v>4.5267445912390899E-22</v>
      </c>
      <c r="BH74">
        <v>0</v>
      </c>
      <c r="BI74">
        <v>1.3159200551367499E-22</v>
      </c>
      <c r="BJ74">
        <v>1.3159200551367499E-22</v>
      </c>
      <c r="BK74">
        <v>1.82969796979697</v>
      </c>
      <c r="BL74">
        <v>3.2696674556326597E-23</v>
      </c>
      <c r="BM74">
        <v>6.9495028323381825E-24</v>
      </c>
      <c r="BN74">
        <v>1.6587638731120982E-22</v>
      </c>
      <c r="BO74">
        <v>-2.0552256475276629E-22</v>
      </c>
      <c r="BP74">
        <v>2.3236041686326577E-23</v>
      </c>
      <c r="BQ74">
        <v>2.9927119851745083E-23</v>
      </c>
      <c r="BR74">
        <v>3.7087005911209833E-23</v>
      </c>
      <c r="BS74">
        <v>-9.0250167465760507E-23</v>
      </c>
      <c r="BT74">
        <v>-6.6295510223673403E-23</v>
      </c>
      <c r="BU74">
        <v>-2.5179922736520142E-23</v>
      </c>
      <c r="BV74">
        <v>8.0196616391120991E-22</v>
      </c>
      <c r="BW74">
        <v>-7.1049073097778058E-22</v>
      </c>
      <c r="BX74">
        <v>5.1999212763265787E-24</v>
      </c>
      <c r="BY74">
        <v>1.605110393164707E-24</v>
      </c>
      <c r="BZ74">
        <v>-1.7805236548879017E-22</v>
      </c>
      <c r="CA74">
        <v>1.7124733383423948E-22</v>
      </c>
      <c r="CB74">
        <v>27.235990632389338</v>
      </c>
      <c r="CC74">
        <v>3.9407982892320068</v>
      </c>
      <c r="CD74">
        <v>714.88417428219998</v>
      </c>
      <c r="CE74">
        <v>7.3969633689419201</v>
      </c>
      <c r="CF74" s="3">
        <v>753.4579265727632</v>
      </c>
    </row>
    <row r="75" spans="1:84" x14ac:dyDescent="0.3">
      <c r="A75">
        <f t="shared" ca="1" si="2"/>
        <v>269</v>
      </c>
      <c r="B75">
        <v>4</v>
      </c>
      <c r="C75">
        <v>5</v>
      </c>
      <c r="D75">
        <v>1</v>
      </c>
      <c r="E75">
        <v>1</v>
      </c>
      <c r="F75">
        <v>3080.4990750502002</v>
      </c>
      <c r="G75">
        <v>4.2171269751315403</v>
      </c>
      <c r="H75">
        <v>2482.72197992875</v>
      </c>
      <c r="I75">
        <v>4.2214139316303303</v>
      </c>
      <c r="J75">
        <v>2040.37418143785</v>
      </c>
      <c r="K75">
        <v>4.7778065575926796</v>
      </c>
      <c r="L75">
        <v>2210.8195667066252</v>
      </c>
      <c r="M75">
        <v>3.8676938808686456</v>
      </c>
      <c r="N75">
        <v>6.0677590000000003E-2</v>
      </c>
      <c r="O75">
        <v>8.5671282000000001E-2</v>
      </c>
      <c r="P75">
        <v>0.12669854999999999</v>
      </c>
      <c r="Q75">
        <v>0.72695257800000002</v>
      </c>
      <c r="R75">
        <v>0.27304742199999998</v>
      </c>
      <c r="S75">
        <v>0.14634887200000002</v>
      </c>
      <c r="T75">
        <v>0.67618202418259721</v>
      </c>
      <c r="U75">
        <v>0.47891305780531829</v>
      </c>
      <c r="V75">
        <v>1.4119097676753476</v>
      </c>
      <c r="W75">
        <v>1.1550950819879156</v>
      </c>
      <c r="X75">
        <v>0.117849890890682</v>
      </c>
      <c r="Y75">
        <f t="shared" si="3"/>
        <v>0.87411730572274315</v>
      </c>
      <c r="Z75">
        <v>3.5320291776320188E-3</v>
      </c>
      <c r="AA75">
        <v>4.9869064956129736E-3</v>
      </c>
      <c r="AB75">
        <v>7.3750947485499863E-3</v>
      </c>
      <c r="AC75">
        <v>4.2315749789186022E-2</v>
      </c>
      <c r="AD75">
        <v>7.0410619916395946E-3</v>
      </c>
      <c r="AE75">
        <v>1.0412968313008888E-2</v>
      </c>
      <c r="AF75">
        <v>5.9746020453857775E-2</v>
      </c>
      <c r="AG75">
        <v>1.5399652668372257E-2</v>
      </c>
      <c r="AH75">
        <v>8.8357895236984105E-2</v>
      </c>
      <c r="AI75">
        <v>0.76083262112515637</v>
      </c>
      <c r="AJ75">
        <v>0.117212052453813</v>
      </c>
      <c r="AK75">
        <v>4.7292903156015899E-2</v>
      </c>
      <c r="AL75">
        <v>7.4998582347232303E-3</v>
      </c>
      <c r="AM75">
        <v>0.49331820957318601</v>
      </c>
      <c r="AN75">
        <v>-40110.15928</v>
      </c>
      <c r="AO75">
        <v>-360452.02815578115</v>
      </c>
      <c r="AP75">
        <v>-347825.97805016307</v>
      </c>
      <c r="AQ75">
        <v>-430112.32291275152</v>
      </c>
      <c r="AR75">
        <v>-241410.31836713519</v>
      </c>
      <c r="AS75">
        <v>0</v>
      </c>
      <c r="AT75">
        <v>1</v>
      </c>
      <c r="AU75">
        <v>0</v>
      </c>
      <c r="AV75">
        <v>0</v>
      </c>
      <c r="AW75">
        <v>0</v>
      </c>
      <c r="AX75">
        <v>10520.428330000001</v>
      </c>
      <c r="AY75">
        <v>0</v>
      </c>
      <c r="AZ75">
        <v>1.4289024954494801E-23</v>
      </c>
      <c r="BA75">
        <v>1.4289024954494801E-23</v>
      </c>
      <c r="BB75">
        <v>0</v>
      </c>
      <c r="BC75">
        <v>1.6409869690311301E-23</v>
      </c>
      <c r="BD75">
        <v>1.6409869690311301E-23</v>
      </c>
      <c r="BE75">
        <v>0</v>
      </c>
      <c r="BF75">
        <v>5.4887571699773803E-22</v>
      </c>
      <c r="BG75">
        <v>5.4887571699773803E-22</v>
      </c>
      <c r="BH75">
        <v>0</v>
      </c>
      <c r="BI75">
        <v>2.9606118995636998E-22</v>
      </c>
      <c r="BJ75">
        <v>2.9606118995636998E-22</v>
      </c>
      <c r="BK75">
        <v>1.8423637636236301</v>
      </c>
      <c r="BL75">
        <v>4.2318822529276303E-23</v>
      </c>
      <c r="BM75">
        <v>3.6509864753734336E-23</v>
      </c>
      <c r="BN75">
        <v>3.0124301530610458E-22</v>
      </c>
      <c r="BO75">
        <v>-3.8007170260962074E-22</v>
      </c>
      <c r="BP75">
        <v>2.7542766709276315E-23</v>
      </c>
      <c r="BQ75">
        <v>5.5849389343734342E-23</v>
      </c>
      <c r="BR75">
        <v>1.0688725590610461E-22</v>
      </c>
      <c r="BS75">
        <v>-1.9027941200962072E-22</v>
      </c>
      <c r="BT75">
        <v>-2.309545755072368E-23</v>
      </c>
      <c r="BU75">
        <v>-3.5962889556265657E-23</v>
      </c>
      <c r="BV75">
        <v>1.0630797848787997E-21</v>
      </c>
      <c r="BW75">
        <v>-1.0040214374188396E-21</v>
      </c>
      <c r="BX75">
        <v>-2.7529544207236778E-24</v>
      </c>
      <c r="BY75">
        <v>-3.3613931662656558E-24</v>
      </c>
      <c r="BZ75">
        <v>-2.2302216210656518E-22</v>
      </c>
      <c r="CA75">
        <v>2.2913650963969982E-22</v>
      </c>
      <c r="CB75">
        <v>8.5749472311969335</v>
      </c>
      <c r="CC75">
        <v>7.1174030333356759</v>
      </c>
      <c r="CD75">
        <v>608.74071012262584</v>
      </c>
      <c r="CE75">
        <v>14.759062899484832</v>
      </c>
      <c r="CF75" s="3">
        <v>639.19212328664321</v>
      </c>
    </row>
    <row r="76" spans="1:84" x14ac:dyDescent="0.3">
      <c r="A76">
        <f t="shared" ca="1" si="2"/>
        <v>441</v>
      </c>
      <c r="B76">
        <v>4</v>
      </c>
      <c r="C76">
        <v>6</v>
      </c>
      <c r="D76">
        <v>1</v>
      </c>
      <c r="E76">
        <v>1</v>
      </c>
      <c r="F76">
        <v>3106.3691505334</v>
      </c>
      <c r="G76">
        <v>4.4170225181189604</v>
      </c>
      <c r="H76">
        <v>2556.5907680508799</v>
      </c>
      <c r="I76">
        <v>4.1770512589209901</v>
      </c>
      <c r="J76">
        <v>2029.8040476369799</v>
      </c>
      <c r="K76">
        <v>4.74974902794205</v>
      </c>
      <c r="L76">
        <v>2252.4751968548812</v>
      </c>
      <c r="M76">
        <v>3.8681108631235888</v>
      </c>
      <c r="N76">
        <v>0.14385610900000001</v>
      </c>
      <c r="O76">
        <v>9.3564257999999997E-2</v>
      </c>
      <c r="P76">
        <v>8.1983232000000003E-2</v>
      </c>
      <c r="Q76">
        <v>0.68059640099999996</v>
      </c>
      <c r="R76">
        <v>0.31940359900000004</v>
      </c>
      <c r="S76">
        <v>0.23742036700000002</v>
      </c>
      <c r="T76">
        <v>1.1412609105237519</v>
      </c>
      <c r="U76">
        <v>1.7547016077629143</v>
      </c>
      <c r="V76">
        <v>0.65040170104976214</v>
      </c>
      <c r="W76">
        <v>2.8959625182866664</v>
      </c>
      <c r="X76">
        <v>0.13747392413848514</v>
      </c>
      <c r="Y76">
        <f t="shared" si="3"/>
        <v>0.96753595163063144</v>
      </c>
      <c r="Z76">
        <v>1.9595660551528862E-2</v>
      </c>
      <c r="AA76">
        <v>1.2745050955908091E-2</v>
      </c>
      <c r="AB76">
        <v>1.1167517294585235E-2</v>
      </c>
      <c r="AC76">
        <v>9.270886123152558E-2</v>
      </c>
      <c r="AD76">
        <v>8.2894028216885206E-3</v>
      </c>
      <c r="AE76">
        <v>7.2633722449008745E-3</v>
      </c>
      <c r="AF76">
        <v>6.0298001047370577E-2</v>
      </c>
      <c r="AG76">
        <v>6.3643398086486109E-3</v>
      </c>
      <c r="AH76">
        <v>5.2834545099506115E-2</v>
      </c>
      <c r="AI76">
        <v>0.72873324894433744</v>
      </c>
      <c r="AJ76">
        <v>0.44939146191485002</v>
      </c>
      <c r="AK76">
        <v>7.2112408492811794E-2</v>
      </c>
      <c r="AL76">
        <v>5.0713175840190498E-3</v>
      </c>
      <c r="AM76">
        <v>0.41055250107921698</v>
      </c>
      <c r="AN76">
        <v>-38725.392950000001</v>
      </c>
      <c r="AO76">
        <v>-369088.9618837426</v>
      </c>
      <c r="AP76">
        <v>-350537.19281675667</v>
      </c>
      <c r="AQ76">
        <v>-427597.65291795955</v>
      </c>
      <c r="AR76">
        <v>-240230.04698243225</v>
      </c>
      <c r="AS76">
        <v>0</v>
      </c>
      <c r="AT76">
        <v>1</v>
      </c>
      <c r="AU76">
        <v>0</v>
      </c>
      <c r="AV76">
        <v>0</v>
      </c>
      <c r="AW76">
        <v>0</v>
      </c>
      <c r="AX76">
        <v>12104.80287</v>
      </c>
      <c r="AY76">
        <v>0</v>
      </c>
      <c r="AZ76">
        <v>1.4572123155569699E-23</v>
      </c>
      <c r="BA76">
        <v>1.4572123155569699E-23</v>
      </c>
      <c r="BB76">
        <v>0</v>
      </c>
      <c r="BC76">
        <v>1.05980019747029E-23</v>
      </c>
      <c r="BD76">
        <v>1.05980019747029E-23</v>
      </c>
      <c r="BE76">
        <v>0</v>
      </c>
      <c r="BF76">
        <v>2.5932410645542999E-22</v>
      </c>
      <c r="BG76">
        <v>2.5932410645542999E-22</v>
      </c>
      <c r="BH76">
        <v>0</v>
      </c>
      <c r="BI76">
        <v>5.9357061324071395E-23</v>
      </c>
      <c r="BJ76">
        <v>5.9357061324071395E-23</v>
      </c>
      <c r="BK76">
        <v>1.83702429757024</v>
      </c>
      <c r="BL76">
        <v>2.9522040615506997E-23</v>
      </c>
      <c r="BM76">
        <v>5.7138182299618048E-24</v>
      </c>
      <c r="BN76">
        <v>5.6833735188770267E-23</v>
      </c>
      <c r="BO76">
        <v>-9.2069594045956274E-23</v>
      </c>
      <c r="BP76">
        <v>1.3817556655506973E-23</v>
      </c>
      <c r="BQ76">
        <v>1.9039592710642399E-23</v>
      </c>
      <c r="BR76">
        <v>9.8034281955762348E-24</v>
      </c>
      <c r="BS76">
        <v>-4.2660577553078872E-23</v>
      </c>
      <c r="BT76">
        <v>-3.9594801254493025E-23</v>
      </c>
      <c r="BU76">
        <v>-2.8986266919357602E-23</v>
      </c>
      <c r="BV76">
        <v>4.0115199178877026E-22</v>
      </c>
      <c r="BW76">
        <v>-3.3257092364876317E-22</v>
      </c>
      <c r="BX76">
        <v>-3.3700524244930249E-24</v>
      </c>
      <c r="BY76">
        <v>-3.33538609213742E-25</v>
      </c>
      <c r="BZ76">
        <v>-6.1682470312165364E-23</v>
      </c>
      <c r="CA76">
        <v>6.5386061351236794E-23</v>
      </c>
      <c r="CB76">
        <v>257.43860457327889</v>
      </c>
      <c r="CC76">
        <v>622.11206834140535</v>
      </c>
      <c r="CD76">
        <v>585.33044629273184</v>
      </c>
      <c r="CE76">
        <v>22.199058475335349</v>
      </c>
      <c r="CF76" s="3">
        <v>1487.0801776827514</v>
      </c>
    </row>
    <row r="77" spans="1:84" x14ac:dyDescent="0.3">
      <c r="A77">
        <f t="shared" ca="1" si="2"/>
        <v>108</v>
      </c>
      <c r="B77">
        <v>4</v>
      </c>
      <c r="C77">
        <v>7</v>
      </c>
      <c r="D77">
        <v>1</v>
      </c>
      <c r="E77">
        <v>1</v>
      </c>
      <c r="F77">
        <v>2586.1271141024899</v>
      </c>
      <c r="G77">
        <v>4.4057739700576199</v>
      </c>
      <c r="H77">
        <v>2530.0157685245199</v>
      </c>
      <c r="I77">
        <v>4.2081481828660499</v>
      </c>
      <c r="J77">
        <v>2040.63946434024</v>
      </c>
      <c r="K77">
        <v>4.7557354520657302</v>
      </c>
      <c r="L77">
        <v>2162.2554749866622</v>
      </c>
      <c r="M77">
        <v>3.8844132046694559</v>
      </c>
      <c r="N77">
        <v>0.156659773</v>
      </c>
      <c r="O77">
        <v>3.9416778E-2</v>
      </c>
      <c r="P77">
        <v>8.5978172000000005E-2</v>
      </c>
      <c r="Q77">
        <v>0.71794527699999999</v>
      </c>
      <c r="R77">
        <v>0.28205472300000001</v>
      </c>
      <c r="S77">
        <v>0.19607655099999999</v>
      </c>
      <c r="T77">
        <v>0.45845098916501736</v>
      </c>
      <c r="U77">
        <v>1.8220877387344312</v>
      </c>
      <c r="V77">
        <v>0.25160752658565388</v>
      </c>
      <c r="W77">
        <v>2.2805387278994482</v>
      </c>
      <c r="X77">
        <v>5.4902203918252117E-2</v>
      </c>
      <c r="Y77">
        <f t="shared" si="3"/>
        <v>0.86671466552257281</v>
      </c>
      <c r="Z77">
        <v>2.3433792891717427E-2</v>
      </c>
      <c r="AA77">
        <v>5.8961186680054995E-3</v>
      </c>
      <c r="AB77">
        <v>1.2860957457511818E-2</v>
      </c>
      <c r="AC77">
        <v>0.10739311443279508</v>
      </c>
      <c r="AD77">
        <v>1.4835078345123637E-3</v>
      </c>
      <c r="AE77">
        <v>3.235913695407868E-3</v>
      </c>
      <c r="AF77">
        <v>2.702091589476565E-2</v>
      </c>
      <c r="AG77">
        <v>7.0583634279020296E-3</v>
      </c>
      <c r="AH77">
        <v>5.8939595580280446E-2</v>
      </c>
      <c r="AI77">
        <v>0.75267772011710177</v>
      </c>
      <c r="AJ77">
        <v>0.41544783869448698</v>
      </c>
      <c r="AK77">
        <v>2.51726048260019E-2</v>
      </c>
      <c r="AL77">
        <v>4.9991745106421704E-3</v>
      </c>
      <c r="AM77">
        <v>0.460026458446674</v>
      </c>
      <c r="AN77">
        <v>-38107.184840000002</v>
      </c>
      <c r="AO77">
        <v>-368584.22453536571</v>
      </c>
      <c r="AP77">
        <v>-343773.26175758906</v>
      </c>
      <c r="AQ77">
        <v>-427505.57173580438</v>
      </c>
      <c r="AR77">
        <v>-240961.28063288878</v>
      </c>
      <c r="AS77">
        <v>0</v>
      </c>
      <c r="AT77">
        <v>1</v>
      </c>
      <c r="AU77">
        <v>0</v>
      </c>
      <c r="AV77">
        <v>0</v>
      </c>
      <c r="AW77">
        <v>0</v>
      </c>
      <c r="AX77">
        <v>11863.16641</v>
      </c>
      <c r="AY77">
        <v>0</v>
      </c>
      <c r="AZ77">
        <v>1.25568565875256E-23</v>
      </c>
      <c r="BA77">
        <v>1.25568565875256E-23</v>
      </c>
      <c r="BB77">
        <v>0</v>
      </c>
      <c r="BC77">
        <v>1.3502638726981499E-23</v>
      </c>
      <c r="BD77">
        <v>1.3502638726981499E-23</v>
      </c>
      <c r="BE77">
        <v>0</v>
      </c>
      <c r="BF77">
        <v>2.7693007228288402E-22</v>
      </c>
      <c r="BG77">
        <v>2.7693007228288402E-22</v>
      </c>
      <c r="BH77">
        <v>0</v>
      </c>
      <c r="BI77">
        <v>4.4620023885848101E-23</v>
      </c>
      <c r="BJ77">
        <v>4.4620023885848101E-23</v>
      </c>
      <c r="BK77">
        <v>1.836713</v>
      </c>
      <c r="BL77">
        <v>2.33673314195046E-23</v>
      </c>
      <c r="BM77">
        <v>1.594978002505347E-24</v>
      </c>
      <c r="BN77">
        <v>6.7393361631458966E-23</v>
      </c>
      <c r="BO77">
        <v>-9.2355671068820716E-23</v>
      </c>
      <c r="BP77">
        <v>1.1421320266684102E-23</v>
      </c>
      <c r="BQ77">
        <v>1.6634300634659184E-23</v>
      </c>
      <c r="BR77">
        <v>1.3256828419060821E-23</v>
      </c>
      <c r="BS77">
        <v>-4.1312449284506822E-23</v>
      </c>
      <c r="BT77">
        <v>-5.3452687000495349E-23</v>
      </c>
      <c r="BU77">
        <v>-1.4621504905340818E-23</v>
      </c>
      <c r="BV77">
        <v>4.3392213946005864E-22</v>
      </c>
      <c r="BW77">
        <v>-3.6584794757197411E-22</v>
      </c>
      <c r="BX77">
        <v>6.753325791104813E-25</v>
      </c>
      <c r="BY77">
        <v>4.8971815512916217E-25</v>
      </c>
      <c r="BZ77">
        <v>-6.7398176558760741E-23</v>
      </c>
      <c r="CA77">
        <v>6.623312582802596E-23</v>
      </c>
      <c r="CB77">
        <v>15.108887548062119</v>
      </c>
      <c r="CC77">
        <v>6.851157567274698</v>
      </c>
      <c r="CD77">
        <v>300.27957609794862</v>
      </c>
      <c r="CE77">
        <v>30.617752678154364</v>
      </c>
      <c r="CF77" s="3">
        <v>352.85737389143981</v>
      </c>
    </row>
    <row r="78" spans="1:84" x14ac:dyDescent="0.3">
      <c r="A78">
        <f t="shared" ca="1" si="2"/>
        <v>402</v>
      </c>
      <c r="B78">
        <v>4</v>
      </c>
      <c r="C78">
        <v>8</v>
      </c>
      <c r="D78">
        <v>1</v>
      </c>
      <c r="E78">
        <v>1</v>
      </c>
      <c r="F78">
        <v>3162.6726247306901</v>
      </c>
      <c r="G78">
        <v>4.6195312551095604</v>
      </c>
      <c r="H78">
        <v>2535.55300933739</v>
      </c>
      <c r="I78">
        <v>4.2029016804927704</v>
      </c>
      <c r="J78">
        <v>2045.47668570776</v>
      </c>
      <c r="K78">
        <v>4.7773316191558202</v>
      </c>
      <c r="L78">
        <v>2252.6948558933464</v>
      </c>
      <c r="M78">
        <v>3.9179629195636942</v>
      </c>
      <c r="N78">
        <v>0.16049081100000001</v>
      </c>
      <c r="O78">
        <v>0.111887657</v>
      </c>
      <c r="P78">
        <v>2.3154299999999999E-2</v>
      </c>
      <c r="Q78">
        <v>0.70446723200000005</v>
      </c>
      <c r="R78">
        <v>0.295532768</v>
      </c>
      <c r="S78">
        <v>0.27237846799999998</v>
      </c>
      <c r="T78">
        <v>4.8322625603019747</v>
      </c>
      <c r="U78">
        <v>6.9313609567121448</v>
      </c>
      <c r="V78">
        <v>0.69715927225266494</v>
      </c>
      <c r="W78">
        <v>11.763623517014118</v>
      </c>
      <c r="X78">
        <v>0.15882592108982579</v>
      </c>
      <c r="Y78">
        <f t="shared" si="3"/>
        <v>0.87265758119212822</v>
      </c>
      <c r="Z78">
        <v>2.4470675006603736E-2</v>
      </c>
      <c r="AA78">
        <v>1.7059957979135336E-2</v>
      </c>
      <c r="AB78">
        <v>3.5304286069400247E-3</v>
      </c>
      <c r="AC78">
        <v>0.10741293273839655</v>
      </c>
      <c r="AD78">
        <v>1.1893507889395036E-2</v>
      </c>
      <c r="AE78">
        <v>2.4612710383542973E-3</v>
      </c>
      <c r="AF78">
        <v>7.4883922018424989E-2</v>
      </c>
      <c r="AG78">
        <v>5.093413297891018E-4</v>
      </c>
      <c r="AH78">
        <v>1.5496658363229625E-2</v>
      </c>
      <c r="AI78">
        <v>0.74228130502973122</v>
      </c>
      <c r="AJ78">
        <v>0.43930510052774702</v>
      </c>
      <c r="AK78">
        <v>8.54472349741561E-2</v>
      </c>
      <c r="AL78">
        <v>8.5398859082847899E-4</v>
      </c>
      <c r="AM78">
        <v>0.45552265157250399</v>
      </c>
      <c r="AN78">
        <v>-36708.042739999997</v>
      </c>
      <c r="AO78">
        <v>-368943.0740139971</v>
      </c>
      <c r="AP78">
        <v>-351627.63350452291</v>
      </c>
      <c r="AQ78">
        <v>-416148.84544204822</v>
      </c>
      <c r="AR78">
        <v>-240898.05093196791</v>
      </c>
      <c r="AS78">
        <v>0</v>
      </c>
      <c r="AT78">
        <v>1</v>
      </c>
      <c r="AU78">
        <v>0</v>
      </c>
      <c r="AV78">
        <v>0</v>
      </c>
      <c r="AW78">
        <v>0</v>
      </c>
      <c r="AX78">
        <v>13453.295819999999</v>
      </c>
      <c r="AY78">
        <v>0</v>
      </c>
      <c r="AZ78">
        <v>1.5820426789704799E-23</v>
      </c>
      <c r="BA78">
        <v>1.5820426789704799E-23</v>
      </c>
      <c r="BB78">
        <v>0</v>
      </c>
      <c r="BC78">
        <v>5.8042719106232903E-24</v>
      </c>
      <c r="BD78">
        <v>5.8042719106232903E-24</v>
      </c>
      <c r="BE78">
        <v>0</v>
      </c>
      <c r="BF78">
        <v>1.51270062938171E-22</v>
      </c>
      <c r="BG78">
        <v>1.51270062938171E-22</v>
      </c>
      <c r="BH78">
        <v>0</v>
      </c>
      <c r="BI78">
        <v>1.9418666230546899E-23</v>
      </c>
      <c r="BJ78">
        <v>1.9418666230546899E-23</v>
      </c>
      <c r="BK78">
        <v>1.85257674232576</v>
      </c>
      <c r="BL78">
        <v>2.7902634365062199E-23</v>
      </c>
      <c r="BM78">
        <v>1.1972433485840264E-24</v>
      </c>
      <c r="BN78">
        <v>1.1926620296657258E-23</v>
      </c>
      <c r="BO78">
        <v>-4.1026498010276019E-23</v>
      </c>
      <c r="BP78">
        <v>7.5972421650621692E-24</v>
      </c>
      <c r="BQ78">
        <v>8.7886251446766435E-24</v>
      </c>
      <c r="BR78">
        <v>2.8539481494492437E-24</v>
      </c>
      <c r="BS78">
        <v>-1.9239815461433726E-23</v>
      </c>
      <c r="BT78">
        <v>-1.661647953211996E-23</v>
      </c>
      <c r="BU78">
        <v>-1.7160632803272457E-23</v>
      </c>
      <c r="BV78">
        <v>1.8056249304242146E-22</v>
      </c>
      <c r="BW78">
        <v>-1.4678538070468162E-22</v>
      </c>
      <c r="BX78">
        <v>-7.017233545030446E-24</v>
      </c>
      <c r="BY78">
        <v>-1.1045833733696648E-24</v>
      </c>
      <c r="BZ78">
        <v>-9.1050830710506133E-24</v>
      </c>
      <c r="CA78">
        <v>1.7226899989723991E-23</v>
      </c>
      <c r="CB78">
        <v>114.47085798371486</v>
      </c>
      <c r="CC78">
        <v>180.8420021504478</v>
      </c>
      <c r="CD78">
        <v>139.18085445569957</v>
      </c>
      <c r="CE78">
        <v>38.216183268510882</v>
      </c>
      <c r="CF78" s="3">
        <v>472.70989785837304</v>
      </c>
    </row>
    <row r="79" spans="1:84" x14ac:dyDescent="0.3">
      <c r="A79">
        <f t="shared" ca="1" si="2"/>
        <v>116</v>
      </c>
      <c r="B79">
        <v>4</v>
      </c>
      <c r="C79">
        <v>9</v>
      </c>
      <c r="D79">
        <v>1</v>
      </c>
      <c r="E79">
        <v>1</v>
      </c>
      <c r="F79">
        <v>2517.7096352060198</v>
      </c>
      <c r="G79">
        <v>3.9099392073734398</v>
      </c>
      <c r="H79">
        <v>2544.8734660289501</v>
      </c>
      <c r="I79">
        <v>4.12730987673838</v>
      </c>
      <c r="J79">
        <v>2083.55112664131</v>
      </c>
      <c r="K79">
        <v>4.7066562885194196</v>
      </c>
      <c r="L79">
        <v>2168.5983422647982</v>
      </c>
      <c r="M79">
        <v>3.7565694722486254</v>
      </c>
      <c r="N79">
        <v>6.9158597000000002E-2</v>
      </c>
      <c r="O79">
        <v>3.1170702000000002E-2</v>
      </c>
      <c r="P79">
        <v>0.25890217300000001</v>
      </c>
      <c r="Q79">
        <v>0.64076852799999995</v>
      </c>
      <c r="R79">
        <v>0.35923147200000005</v>
      </c>
      <c r="S79">
        <v>0.10032929900000001</v>
      </c>
      <c r="T79">
        <v>0.12039567547391733</v>
      </c>
      <c r="U79">
        <v>0.26712250499342083</v>
      </c>
      <c r="V79">
        <v>0.45071333647789297</v>
      </c>
      <c r="W79">
        <v>0.38751818046733816</v>
      </c>
      <c r="X79">
        <v>4.8645806774080522E-2</v>
      </c>
      <c r="Y79">
        <f t="shared" si="3"/>
        <v>0.92790917852864774</v>
      </c>
      <c r="Z79">
        <v>4.4164934429281781E-3</v>
      </c>
      <c r="AA79">
        <v>1.9905724951948963E-3</v>
      </c>
      <c r="AB79">
        <v>1.6533587999397338E-2</v>
      </c>
      <c r="AC79">
        <v>4.0919713891054504E-2</v>
      </c>
      <c r="AD79">
        <v>8.9717757081041627E-4</v>
      </c>
      <c r="AE79">
        <v>7.4519086111592275E-3</v>
      </c>
      <c r="AF79">
        <v>1.8443060775557962E-2</v>
      </c>
      <c r="AG79">
        <v>6.1895151813601633E-2</v>
      </c>
      <c r="AH79">
        <v>0.15318707007506671</v>
      </c>
      <c r="AI79">
        <v>0.6942652633252292</v>
      </c>
      <c r="AJ79">
        <v>0.20584322241745601</v>
      </c>
      <c r="AK79">
        <v>1.7781613185089501E-2</v>
      </c>
      <c r="AL79">
        <v>4.8078483482056802E-2</v>
      </c>
      <c r="AM79">
        <v>0.30278496975413399</v>
      </c>
      <c r="AN79">
        <v>-42107.55113</v>
      </c>
      <c r="AO79">
        <v>-364071.10885035119</v>
      </c>
      <c r="AP79">
        <v>-341539.38886626868</v>
      </c>
      <c r="AQ79">
        <v>-442052.85510051105</v>
      </c>
      <c r="AR79">
        <v>-238273.23266941542</v>
      </c>
      <c r="AS79">
        <v>0</v>
      </c>
      <c r="AT79">
        <v>1</v>
      </c>
      <c r="AU79">
        <v>0</v>
      </c>
      <c r="AV79">
        <v>0</v>
      </c>
      <c r="AW79">
        <v>0</v>
      </c>
      <c r="AX79">
        <v>9382.3117380000003</v>
      </c>
      <c r="AY79">
        <v>0</v>
      </c>
      <c r="AZ79">
        <v>1.1158287548127199E-23</v>
      </c>
      <c r="BA79">
        <v>1.1158287548127199E-23</v>
      </c>
      <c r="BB79">
        <v>0</v>
      </c>
      <c r="BC79">
        <v>6.8660415567907196E-23</v>
      </c>
      <c r="BD79">
        <v>6.8660415567907196E-23</v>
      </c>
      <c r="BE79">
        <v>0</v>
      </c>
      <c r="BF79">
        <v>1.45547730091639E-21</v>
      </c>
      <c r="BG79">
        <v>1.45547730091639E-21</v>
      </c>
      <c r="BH79">
        <v>0</v>
      </c>
      <c r="BI79">
        <v>1.6198808147413301E-21</v>
      </c>
      <c r="BJ79">
        <v>1.6198808147413301E-21</v>
      </c>
      <c r="BK79">
        <v>1.7970112988701099</v>
      </c>
      <c r="BL79">
        <v>1.7503631545683299E-22</v>
      </c>
      <c r="BM79">
        <v>7.8594625906114812E-23</v>
      </c>
      <c r="BN79">
        <v>1.0633413045346235E-21</v>
      </c>
      <c r="BO79">
        <v>-1.3169722462392643E-21</v>
      </c>
      <c r="BP79">
        <v>1.4385490515984297E-22</v>
      </c>
      <c r="BQ79">
        <v>1.4047042975834774E-22</v>
      </c>
      <c r="BR79">
        <v>4.0140075552459074E-22</v>
      </c>
      <c r="BS79">
        <v>-6.8572609028942874E-22</v>
      </c>
      <c r="BT79">
        <v>3.4357707570583565E-23</v>
      </c>
      <c r="BU79">
        <v>1.4327668237049939E-23</v>
      </c>
      <c r="BV79">
        <v>3.3371702095315064E-21</v>
      </c>
      <c r="BW79">
        <v>-3.3858555852548495E-21</v>
      </c>
      <c r="BX79">
        <v>-3.9771943247409852E-23</v>
      </c>
      <c r="BY79">
        <v>-2.110515703388518E-23</v>
      </c>
      <c r="BZ79">
        <v>-1.4826754334684935E-21</v>
      </c>
      <c r="CA79">
        <v>1.5435525337451502E-21</v>
      </c>
      <c r="CB79">
        <v>66.85034916425252</v>
      </c>
      <c r="CC79">
        <v>3.4967974001827642</v>
      </c>
      <c r="CD79">
        <v>3056.0932666789627</v>
      </c>
      <c r="CE79">
        <v>9.8522651829892673</v>
      </c>
      <c r="CF79" s="3">
        <v>3136.2926784263873</v>
      </c>
    </row>
    <row r="80" spans="1:84" x14ac:dyDescent="0.3">
      <c r="A80">
        <f t="shared" ca="1" si="2"/>
        <v>927</v>
      </c>
      <c r="B80">
        <v>4</v>
      </c>
      <c r="C80">
        <v>11</v>
      </c>
      <c r="D80">
        <v>1</v>
      </c>
      <c r="E80">
        <v>1</v>
      </c>
      <c r="F80">
        <v>2547.8928899377302</v>
      </c>
      <c r="G80">
        <v>3.9397777962672902</v>
      </c>
      <c r="H80">
        <v>2575.6625356468999</v>
      </c>
      <c r="I80">
        <v>4.1177377836477902</v>
      </c>
      <c r="J80">
        <v>2028.52616961579</v>
      </c>
      <c r="K80">
        <v>4.6998277811113303</v>
      </c>
      <c r="L80">
        <v>2178.7469366631435</v>
      </c>
      <c r="M80">
        <v>3.7545106288321661</v>
      </c>
      <c r="N80">
        <v>0.11525632500000001</v>
      </c>
      <c r="O80">
        <v>3.5702709999999999E-2</v>
      </c>
      <c r="P80">
        <v>0.21577690499999999</v>
      </c>
      <c r="Q80">
        <v>0.63326406000000002</v>
      </c>
      <c r="R80">
        <v>0.36673593999999998</v>
      </c>
      <c r="S80">
        <v>0.15095903500000002</v>
      </c>
      <c r="T80">
        <v>0.16546122023578011</v>
      </c>
      <c r="U80">
        <v>0.53414578821584269</v>
      </c>
      <c r="V80">
        <v>0.30976790210862609</v>
      </c>
      <c r="W80">
        <v>0.69960700845162282</v>
      </c>
      <c r="X80">
        <v>5.6378866661089211E-2</v>
      </c>
      <c r="Y80">
        <f t="shared" si="3"/>
        <v>0.98821678860956175</v>
      </c>
      <c r="Z80">
        <v>1.2313454302950954E-2</v>
      </c>
      <c r="AA80">
        <v>3.8143129071355518E-3</v>
      </c>
      <c r="AB80">
        <v>2.3052609558301369E-2</v>
      </c>
      <c r="AC80">
        <v>6.7655012117653318E-2</v>
      </c>
      <c r="AD80">
        <v>1.1815517072292347E-3</v>
      </c>
      <c r="AE80">
        <v>7.1409585010042756E-3</v>
      </c>
      <c r="AF80">
        <v>2.095735117081915E-2</v>
      </c>
      <c r="AG80">
        <v>4.3157898212212525E-2</v>
      </c>
      <c r="AH80">
        <v>0.12666019953772367</v>
      </c>
      <c r="AI80">
        <v>0.69406665198497008</v>
      </c>
      <c r="AJ80">
        <v>0.40970935029089001</v>
      </c>
      <c r="AK80">
        <v>2.40906735767695E-2</v>
      </c>
      <c r="AL80">
        <v>3.5099874822928999E-2</v>
      </c>
      <c r="AM80">
        <v>0.30372417665193802</v>
      </c>
      <c r="AN80">
        <v>-41281.270129999997</v>
      </c>
      <c r="AO80">
        <v>-368494.83486578916</v>
      </c>
      <c r="AP80">
        <v>-343490.92611706501</v>
      </c>
      <c r="AQ80">
        <v>-440030.76938802999</v>
      </c>
      <c r="AR80">
        <v>-238293.13682582666</v>
      </c>
      <c r="AS80">
        <v>0</v>
      </c>
      <c r="AT80">
        <v>1</v>
      </c>
      <c r="AU80">
        <v>0</v>
      </c>
      <c r="AV80">
        <v>0</v>
      </c>
      <c r="AW80">
        <v>0</v>
      </c>
      <c r="AX80">
        <v>10102.71904</v>
      </c>
      <c r="AY80">
        <v>0</v>
      </c>
      <c r="AZ80">
        <v>1.1726861287632E-23</v>
      </c>
      <c r="BA80">
        <v>1.1726861287632E-23</v>
      </c>
      <c r="BB80">
        <v>0</v>
      </c>
      <c r="BC80">
        <v>4.5776945904238499E-23</v>
      </c>
      <c r="BD80">
        <v>4.5776945904238499E-23</v>
      </c>
      <c r="BE80">
        <v>0</v>
      </c>
      <c r="BF80">
        <v>8.4666466204389101E-22</v>
      </c>
      <c r="BG80">
        <v>8.4666466204389101E-22</v>
      </c>
      <c r="BH80">
        <v>0</v>
      </c>
      <c r="BI80">
        <v>5.5822605229912204E-22</v>
      </c>
      <c r="BJ80">
        <v>5.5822605229912204E-22</v>
      </c>
      <c r="BK80">
        <v>1.8006419358064101</v>
      </c>
      <c r="BL80">
        <v>1.04788808735969E-22</v>
      </c>
      <c r="BM80">
        <v>3.089444128352904E-23</v>
      </c>
      <c r="BN80">
        <v>3.4517191706512515E-22</v>
      </c>
      <c r="BO80">
        <v>-4.8085516662147933E-22</v>
      </c>
      <c r="BP80">
        <v>8.8269946010638681E-23</v>
      </c>
      <c r="BQ80">
        <v>7.7096886593529033E-23</v>
      </c>
      <c r="BR80">
        <v>6.6234459535658932E-23</v>
      </c>
      <c r="BS80">
        <v>-2.3160129231073304E-22</v>
      </c>
      <c r="BT80">
        <v>-6.1486050583028681E-23</v>
      </c>
      <c r="BU80">
        <v>-2.0295385126470959E-23</v>
      </c>
      <c r="BV80">
        <v>1.6375234602765258E-21</v>
      </c>
      <c r="BW80">
        <v>-1.5557420245929173E-21</v>
      </c>
      <c r="BX80">
        <v>-3.0978855561293456E-24</v>
      </c>
      <c r="BY80">
        <v>-3.0541322064709593E-24</v>
      </c>
      <c r="BZ80">
        <v>-6.2452263669960784E-22</v>
      </c>
      <c r="CA80">
        <v>6.3067465439637197E-22</v>
      </c>
      <c r="CB80">
        <v>97.895269413723312</v>
      </c>
      <c r="CC80">
        <v>1.5450185041018218</v>
      </c>
      <c r="CD80">
        <v>3043.3574209302537</v>
      </c>
      <c r="CE80">
        <v>8.7077940379745638</v>
      </c>
      <c r="CF80" s="3">
        <v>3151.5055028860534</v>
      </c>
    </row>
    <row r="81" spans="1:84" x14ac:dyDescent="0.3">
      <c r="A81">
        <f t="shared" ca="1" si="2"/>
        <v>454</v>
      </c>
      <c r="B81">
        <v>4</v>
      </c>
      <c r="C81">
        <v>12</v>
      </c>
      <c r="D81">
        <v>1</v>
      </c>
      <c r="E81">
        <v>1</v>
      </c>
      <c r="F81">
        <v>3202.4828300562899</v>
      </c>
      <c r="G81">
        <v>4.1235996689925098</v>
      </c>
      <c r="H81">
        <v>2599.2363871005</v>
      </c>
      <c r="I81">
        <v>4.1146094371812296</v>
      </c>
      <c r="J81">
        <v>2019.73134067352</v>
      </c>
      <c r="K81">
        <v>4.7251217949750801</v>
      </c>
      <c r="L81">
        <v>2287.9063416774175</v>
      </c>
      <c r="M81">
        <v>3.785453405421757</v>
      </c>
      <c r="N81">
        <v>7.9681468000000005E-2</v>
      </c>
      <c r="O81">
        <v>0.14121631800000001</v>
      </c>
      <c r="P81">
        <v>0.16268729900000001</v>
      </c>
      <c r="Q81">
        <v>0.61641491500000001</v>
      </c>
      <c r="R81">
        <v>0.38358508499999999</v>
      </c>
      <c r="S81">
        <v>0.22089778600000001</v>
      </c>
      <c r="T81">
        <v>0.86802300405761856</v>
      </c>
      <c r="U81">
        <v>0.48978296701575946</v>
      </c>
      <c r="V81">
        <v>1.7722604960039139</v>
      </c>
      <c r="W81">
        <v>1.3578059710733781</v>
      </c>
      <c r="X81">
        <v>0.22909296086711337</v>
      </c>
      <c r="Y81">
        <f t="shared" si="3"/>
        <v>1.0716683798552227</v>
      </c>
      <c r="Z81">
        <v>5.8869167854718064E-3</v>
      </c>
      <c r="AA81">
        <v>1.0433150062154031E-2</v>
      </c>
      <c r="AB81">
        <v>1.2019439592480533E-2</v>
      </c>
      <c r="AC81">
        <v>4.554112017525426E-2</v>
      </c>
      <c r="AD81">
        <v>1.8490259704036369E-2</v>
      </c>
      <c r="AE81">
        <v>2.1301577973858631E-2</v>
      </c>
      <c r="AF81">
        <v>8.0710728230369982E-2</v>
      </c>
      <c r="AG81">
        <v>2.4540338072013418E-2</v>
      </c>
      <c r="AH81">
        <v>9.2982245692894636E-2</v>
      </c>
      <c r="AI81">
        <v>0.68809422371146634</v>
      </c>
      <c r="AJ81">
        <v>0.29729338485520701</v>
      </c>
      <c r="AK81">
        <v>0.121865622304275</v>
      </c>
      <c r="AL81">
        <v>1.8994488770795501E-2</v>
      </c>
      <c r="AM81">
        <v>0.31346433810673902</v>
      </c>
      <c r="AN81">
        <v>-41415.008459999997</v>
      </c>
      <c r="AO81">
        <v>-366433.60178167903</v>
      </c>
      <c r="AP81">
        <v>-353909.24790250132</v>
      </c>
      <c r="AQ81">
        <v>-436084.44915154396</v>
      </c>
      <c r="AR81">
        <v>-238496.00031380681</v>
      </c>
      <c r="AS81">
        <v>0</v>
      </c>
      <c r="AT81">
        <v>1</v>
      </c>
      <c r="AU81">
        <v>0</v>
      </c>
      <c r="AV81">
        <v>0</v>
      </c>
      <c r="AW81">
        <v>0</v>
      </c>
      <c r="AX81">
        <v>10747.55035</v>
      </c>
      <c r="AY81">
        <v>0</v>
      </c>
      <c r="AZ81">
        <v>1.4640117382416901E-23</v>
      </c>
      <c r="BA81">
        <v>1.4640117382416901E-23</v>
      </c>
      <c r="BB81">
        <v>0</v>
      </c>
      <c r="BC81">
        <v>1.7247010881106499E-23</v>
      </c>
      <c r="BD81">
        <v>1.7247010881106499E-23</v>
      </c>
      <c r="BE81">
        <v>0</v>
      </c>
      <c r="BF81">
        <v>5.6542724615394399E-22</v>
      </c>
      <c r="BG81">
        <v>5.6542724615394399E-22</v>
      </c>
      <c r="BH81">
        <v>0</v>
      </c>
      <c r="BI81">
        <v>4.4377344013263197E-22</v>
      </c>
      <c r="BJ81">
        <v>4.4377344013263197E-22</v>
      </c>
      <c r="BK81">
        <v>1.8202069999999899</v>
      </c>
      <c r="BL81">
        <v>6.8127266394339306E-23</v>
      </c>
      <c r="BM81">
        <v>9.1111054786149998E-23</v>
      </c>
      <c r="BN81">
        <v>2.4200195441942896E-22</v>
      </c>
      <c r="BO81">
        <v>-4.0124027554692664E-22</v>
      </c>
      <c r="BP81">
        <v>4.9581036924339265E-23</v>
      </c>
      <c r="BQ81">
        <v>1.0635062330904565E-22</v>
      </c>
      <c r="BR81">
        <v>6.1778824868235164E-23</v>
      </c>
      <c r="BS81">
        <v>-2.1771048504692668E-22</v>
      </c>
      <c r="BT81">
        <v>-1.530096005282523E-23</v>
      </c>
      <c r="BU81">
        <v>-3.124177687243192E-23</v>
      </c>
      <c r="BV81">
        <v>1.0980051929537811E-21</v>
      </c>
      <c r="BW81">
        <v>-1.0514624563318511E-21</v>
      </c>
      <c r="BX81">
        <v>-1.61268975964091E-23</v>
      </c>
      <c r="BY81">
        <v>-2.7896251896761205E-23</v>
      </c>
      <c r="BZ81">
        <v>-3.3522671704803357E-22</v>
      </c>
      <c r="CA81">
        <v>3.792498666018796E-22</v>
      </c>
      <c r="CB81">
        <v>8.6129637773484564</v>
      </c>
      <c r="CC81">
        <v>4.3256134398918693</v>
      </c>
      <c r="CD81">
        <v>1945.9706248488942</v>
      </c>
      <c r="CE81">
        <v>1.3227655979569541</v>
      </c>
      <c r="CF81" s="3">
        <v>1960.2319676640916</v>
      </c>
    </row>
    <row r="82" spans="1:84" x14ac:dyDescent="0.3">
      <c r="A82">
        <f t="shared" ca="1" si="2"/>
        <v>554</v>
      </c>
      <c r="B82">
        <v>4</v>
      </c>
      <c r="C82">
        <v>13</v>
      </c>
      <c r="D82">
        <v>1</v>
      </c>
      <c r="E82">
        <v>1</v>
      </c>
      <c r="F82">
        <v>3089.8323614205001</v>
      </c>
      <c r="G82">
        <v>4.1556862692386201</v>
      </c>
      <c r="H82">
        <v>2637.5749545254898</v>
      </c>
      <c r="I82">
        <v>4.0870973219735696</v>
      </c>
      <c r="J82">
        <v>2028.44533196097</v>
      </c>
      <c r="K82">
        <v>4.6989522782983899</v>
      </c>
      <c r="L82">
        <v>2293.4543960490337</v>
      </c>
      <c r="M82">
        <v>3.7701759499111986</v>
      </c>
      <c r="N82">
        <v>0.150690358</v>
      </c>
      <c r="O82">
        <v>9.3094554999999996E-2</v>
      </c>
      <c r="P82">
        <v>0.15868643299999999</v>
      </c>
      <c r="Q82">
        <v>0.59752865399999999</v>
      </c>
      <c r="R82">
        <v>0.40247134600000001</v>
      </c>
      <c r="S82">
        <v>0.24378491299999999</v>
      </c>
      <c r="T82">
        <v>0.58665730421957374</v>
      </c>
      <c r="U82">
        <v>0.94961084669412166</v>
      </c>
      <c r="V82">
        <v>0.61778707168510405</v>
      </c>
      <c r="W82">
        <v>1.5362681509136953</v>
      </c>
      <c r="X82">
        <v>0.15579931502330932</v>
      </c>
      <c r="Y82">
        <f t="shared" si="3"/>
        <v>1.1060183859211716</v>
      </c>
      <c r="Z82">
        <v>2.0930694609051118E-2</v>
      </c>
      <c r="AA82">
        <v>1.2930712530860883E-2</v>
      </c>
      <c r="AB82">
        <v>2.2041339019996564E-2</v>
      </c>
      <c r="AC82">
        <v>8.2995952382244456E-2</v>
      </c>
      <c r="AD82">
        <v>7.9884270292424255E-3</v>
      </c>
      <c r="AE82">
        <v>1.3616854289182297E-2</v>
      </c>
      <c r="AF82">
        <v>5.1273826383943143E-2</v>
      </c>
      <c r="AG82">
        <v>2.3210917500288704E-2</v>
      </c>
      <c r="AH82">
        <v>8.7399962491138447E-2</v>
      </c>
      <c r="AI82">
        <v>0.67761131376405204</v>
      </c>
      <c r="AJ82">
        <v>0.68842236171959603</v>
      </c>
      <c r="AK82">
        <v>8.4457165888681796E-2</v>
      </c>
      <c r="AL82">
        <v>2.1433692976981202E-2</v>
      </c>
      <c r="AM82">
        <v>0.27872996733716099</v>
      </c>
      <c r="AN82">
        <v>-40497.110309999996</v>
      </c>
      <c r="AO82">
        <v>-371830.01143043261</v>
      </c>
      <c r="AP82">
        <v>-351552.73290438915</v>
      </c>
      <c r="AQ82">
        <v>-436860.89517460787</v>
      </c>
      <c r="AR82">
        <v>-237741.23229410767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11452.96076</v>
      </c>
      <c r="AY82">
        <v>0</v>
      </c>
      <c r="AZ82">
        <v>1.4004506907937601E-23</v>
      </c>
      <c r="BA82">
        <v>1.4004506907937601E-23</v>
      </c>
      <c r="BB82">
        <v>0</v>
      </c>
      <c r="BC82">
        <v>2.1349184771754501E-23</v>
      </c>
      <c r="BD82">
        <v>2.1349184771754501E-23</v>
      </c>
      <c r="BE82">
        <v>0</v>
      </c>
      <c r="BF82">
        <v>4.2419844891576804E-22</v>
      </c>
      <c r="BG82">
        <v>4.2419844891576804E-22</v>
      </c>
      <c r="BH82">
        <v>0</v>
      </c>
      <c r="BI82">
        <v>1.9974537485390199E-22</v>
      </c>
      <c r="BJ82">
        <v>1.9974537485390199E-22</v>
      </c>
      <c r="BK82">
        <v>1.8077449999999999</v>
      </c>
      <c r="BL82">
        <v>6.5660831945618499E-23</v>
      </c>
      <c r="BM82">
        <v>2.9303812602897929E-23</v>
      </c>
      <c r="BN82">
        <v>1.3562692127418611E-22</v>
      </c>
      <c r="BO82">
        <v>-2.3059156583676261E-22</v>
      </c>
      <c r="BP82">
        <v>5.0539448154031597E-23</v>
      </c>
      <c r="BQ82">
        <v>5.3073085052897929E-23</v>
      </c>
      <c r="BR82">
        <v>4.0254070478840835E-23</v>
      </c>
      <c r="BS82">
        <v>-1.4386660373769353E-22</v>
      </c>
      <c r="BT82">
        <v>-5.1284935023521832E-23</v>
      </c>
      <c r="BU82">
        <v>-3.5455706597102073E-23</v>
      </c>
      <c r="BV82">
        <v>7.7688827417884098E-22</v>
      </c>
      <c r="BW82">
        <v>-6.9014763256287152E-22</v>
      </c>
      <c r="BX82">
        <v>4.588597609270998E-24</v>
      </c>
      <c r="BY82">
        <v>9.162081728979284E-25</v>
      </c>
      <c r="BZ82">
        <v>-1.6977524202115917E-22</v>
      </c>
      <c r="CA82">
        <v>1.6427043624643777E-22</v>
      </c>
      <c r="CB82">
        <v>90.218054341240759</v>
      </c>
      <c r="CC82">
        <v>1.3090263215122604</v>
      </c>
      <c r="CD82">
        <v>1573.5711371085977</v>
      </c>
      <c r="CE82">
        <v>0.63135424599437817</v>
      </c>
      <c r="CF82" s="3">
        <v>1665.7295720173449</v>
      </c>
    </row>
    <row r="83" spans="1:84" x14ac:dyDescent="0.3">
      <c r="A83">
        <f t="shared" ca="1" si="2"/>
        <v>577</v>
      </c>
      <c r="B83">
        <v>4</v>
      </c>
      <c r="C83">
        <v>14</v>
      </c>
      <c r="D83">
        <v>1</v>
      </c>
      <c r="E83">
        <v>1</v>
      </c>
      <c r="F83">
        <v>2971.1909003836299</v>
      </c>
      <c r="G83">
        <v>4.2606319477513797</v>
      </c>
      <c r="H83">
        <v>2557.2978580048698</v>
      </c>
      <c r="I83">
        <v>4.1382698615033302</v>
      </c>
      <c r="J83">
        <v>2014.74287366148</v>
      </c>
      <c r="K83">
        <v>4.7535475434565999</v>
      </c>
      <c r="L83">
        <v>2229.5680531124699</v>
      </c>
      <c r="M83">
        <v>3.8244700260658253</v>
      </c>
      <c r="N83">
        <v>5.2713417999999998E-2</v>
      </c>
      <c r="O83">
        <v>0.18605354199999999</v>
      </c>
      <c r="P83">
        <v>0.12503962699999999</v>
      </c>
      <c r="Q83">
        <v>0.63619341299999999</v>
      </c>
      <c r="R83">
        <v>0.36380658699999996</v>
      </c>
      <c r="S83">
        <v>0.23876695999999997</v>
      </c>
      <c r="T83">
        <v>1.4879566299410028</v>
      </c>
      <c r="U83">
        <v>0.42157369839243047</v>
      </c>
      <c r="V83">
        <v>3.5295290849855343</v>
      </c>
      <c r="W83">
        <v>1.9095303283334331</v>
      </c>
      <c r="X83">
        <v>0.29244807977915988</v>
      </c>
      <c r="Y83">
        <f t="shared" si="3"/>
        <v>1.0157127695698203</v>
      </c>
      <c r="Z83">
        <v>2.5869706597317198E-3</v>
      </c>
      <c r="AA83">
        <v>9.1307881855273217E-3</v>
      </c>
      <c r="AB83">
        <v>6.1364612393906637E-3</v>
      </c>
      <c r="AC83">
        <v>3.1221911911414744E-2</v>
      </c>
      <c r="AD83">
        <v>3.2227382469660969E-2</v>
      </c>
      <c r="AE83">
        <v>2.165881842331573E-2</v>
      </c>
      <c r="AF83">
        <v>0.11019864618019465</v>
      </c>
      <c r="AG83">
        <v>1.4556081802044527E-2</v>
      </c>
      <c r="AH83">
        <v>7.4060388564258103E-2</v>
      </c>
      <c r="AI83">
        <v>0.69822255056446159</v>
      </c>
      <c r="AJ83">
        <v>0.16702124980326</v>
      </c>
      <c r="AK83">
        <v>0.16003854178833299</v>
      </c>
      <c r="AL83">
        <v>9.9706378724423103E-3</v>
      </c>
      <c r="AM83">
        <v>0.35954098101027898</v>
      </c>
      <c r="AN83">
        <v>-40812.654369999997</v>
      </c>
      <c r="AO83">
        <v>-362727.96396409051</v>
      </c>
      <c r="AP83">
        <v>-355660.5019563025</v>
      </c>
      <c r="AQ83">
        <v>-431942.39911510982</v>
      </c>
      <c r="AR83">
        <v>-239377.37745710823</v>
      </c>
      <c r="AS83">
        <v>0</v>
      </c>
      <c r="AT83">
        <v>1</v>
      </c>
      <c r="AU83">
        <v>0</v>
      </c>
      <c r="AV83">
        <v>0</v>
      </c>
      <c r="AW83">
        <v>0</v>
      </c>
      <c r="AX83">
        <v>11050.74972</v>
      </c>
      <c r="AY83">
        <v>0</v>
      </c>
      <c r="AZ83">
        <v>1.64086828151472E-23</v>
      </c>
      <c r="BA83">
        <v>1.64086828151472E-23</v>
      </c>
      <c r="BB83">
        <v>0</v>
      </c>
      <c r="BC83">
        <v>1.0083408539822099E-23</v>
      </c>
      <c r="BD83">
        <v>1.0083408539822099E-23</v>
      </c>
      <c r="BE83">
        <v>0</v>
      </c>
      <c r="BF83">
        <v>4.5680968715778003E-22</v>
      </c>
      <c r="BG83">
        <v>4.5680968715778003E-22</v>
      </c>
      <c r="BH83">
        <v>0</v>
      </c>
      <c r="BI83">
        <v>4.3430650987569399E-22</v>
      </c>
      <c r="BJ83">
        <v>4.3430650987569399E-22</v>
      </c>
      <c r="BK83">
        <v>1.8369369999999901</v>
      </c>
      <c r="BL83">
        <v>5.4451917534890605E-23</v>
      </c>
      <c r="BM83">
        <v>1.2472322465215315E-22</v>
      </c>
      <c r="BN83">
        <v>2.1658213939810561E-22</v>
      </c>
      <c r="BO83">
        <v>-3.9575728158617769E-22</v>
      </c>
      <c r="BP83">
        <v>3.3267539104890606E-23</v>
      </c>
      <c r="BQ83">
        <v>1.2506849604331876E-22</v>
      </c>
      <c r="BR83">
        <v>8.0051232898105583E-23</v>
      </c>
      <c r="BS83">
        <v>-2.3838726798617756E-22</v>
      </c>
      <c r="BT83">
        <v>2.8734062448906037E-24</v>
      </c>
      <c r="BU83">
        <v>3.0834372325453005E-24</v>
      </c>
      <c r="BV83">
        <v>8.7960400752534433E-22</v>
      </c>
      <c r="BW83">
        <v>-8.8556085107703568E-22</v>
      </c>
      <c r="BX83">
        <v>-1.4805528675109398E-23</v>
      </c>
      <c r="BY83">
        <v>-4.7516329752230041E-23</v>
      </c>
      <c r="BZ83">
        <v>-2.1423666842690227E-22</v>
      </c>
      <c r="CA83">
        <v>2.765585268513343E-22</v>
      </c>
      <c r="CB83">
        <v>7.9758393072001494</v>
      </c>
      <c r="CC83">
        <v>9.670080133763479</v>
      </c>
      <c r="CD83">
        <v>1216.1686679779687</v>
      </c>
      <c r="CE83">
        <v>1.0289625312374888</v>
      </c>
      <c r="CF83" s="3">
        <v>1234.8435499501697</v>
      </c>
    </row>
    <row r="84" spans="1:84" x14ac:dyDescent="0.3">
      <c r="A84">
        <f t="shared" ca="1" si="2"/>
        <v>475</v>
      </c>
      <c r="B84">
        <v>4</v>
      </c>
      <c r="C84">
        <v>15</v>
      </c>
      <c r="D84">
        <v>1</v>
      </c>
      <c r="E84">
        <v>1</v>
      </c>
      <c r="F84">
        <v>3208.5071435238201</v>
      </c>
      <c r="G84">
        <v>4.2699782543654496</v>
      </c>
      <c r="H84">
        <v>2621.6638825939599</v>
      </c>
      <c r="I84">
        <v>4.1077387983730196</v>
      </c>
      <c r="J84">
        <v>2023.34831082593</v>
      </c>
      <c r="K84">
        <v>4.7212072779591496</v>
      </c>
      <c r="L84">
        <v>2301.6442302944974</v>
      </c>
      <c r="M84">
        <v>3.8029171448680783</v>
      </c>
      <c r="N84">
        <v>0.12766275999999999</v>
      </c>
      <c r="O84">
        <v>0.134066461</v>
      </c>
      <c r="P84">
        <v>0.12736035100000001</v>
      </c>
      <c r="Q84">
        <v>0.61091042799999995</v>
      </c>
      <c r="R84">
        <v>0.38908957199999994</v>
      </c>
      <c r="S84">
        <v>0.26172922099999996</v>
      </c>
      <c r="T84">
        <v>1.0526546130514354</v>
      </c>
      <c r="U84">
        <v>1.0023744359812574</v>
      </c>
      <c r="V84">
        <v>1.0501610728140298</v>
      </c>
      <c r="W84">
        <v>2.0550290490326923</v>
      </c>
      <c r="X84">
        <v>0.21945354810672835</v>
      </c>
      <c r="Y84">
        <f t="shared" si="3"/>
        <v>1.0956876802869375</v>
      </c>
      <c r="Z84">
        <v>1.5109088393274997E-2</v>
      </c>
      <c r="AA84">
        <v>1.5866976476323676E-2</v>
      </c>
      <c r="AB84">
        <v>1.5073297812592569E-2</v>
      </c>
      <c r="AC84">
        <v>7.2302209798890932E-2</v>
      </c>
      <c r="AD84">
        <v>1.6662881038691048E-2</v>
      </c>
      <c r="AE84">
        <v>1.5829390601717581E-2</v>
      </c>
      <c r="AF84">
        <v>7.5928966209228357E-2</v>
      </c>
      <c r="AG84">
        <v>1.5037592013045326E-2</v>
      </c>
      <c r="AH84">
        <v>7.2130939500778382E-2</v>
      </c>
      <c r="AI84">
        <v>0.68605865815545719</v>
      </c>
      <c r="AJ84">
        <v>0.53351008989780202</v>
      </c>
      <c r="AK84">
        <v>0.12515398169428599</v>
      </c>
      <c r="AL84">
        <v>1.30304737513107E-2</v>
      </c>
      <c r="AM84">
        <v>0.30894897637642599</v>
      </c>
      <c r="AN84">
        <v>-40286.255340000003</v>
      </c>
      <c r="AO84">
        <v>-370191.68212526932</v>
      </c>
      <c r="AP84">
        <v>-354080.36484865547</v>
      </c>
      <c r="AQ84">
        <v>-433662.48675891734</v>
      </c>
      <c r="AR84">
        <v>-238402.7520397309</v>
      </c>
      <c r="AS84">
        <v>0</v>
      </c>
      <c r="AT84">
        <v>1</v>
      </c>
      <c r="AU84">
        <v>0</v>
      </c>
      <c r="AV84">
        <v>0</v>
      </c>
      <c r="AW84">
        <v>0</v>
      </c>
      <c r="AX84">
        <v>11704.204170000001</v>
      </c>
      <c r="AY84">
        <v>0</v>
      </c>
      <c r="AZ84">
        <v>1.5279780811456701E-23</v>
      </c>
      <c r="BA84">
        <v>1.5279780811456701E-23</v>
      </c>
      <c r="BB84">
        <v>0</v>
      </c>
      <c r="BC84">
        <v>1.3402458160256799E-23</v>
      </c>
      <c r="BD84">
        <v>1.3402458160256799E-23</v>
      </c>
      <c r="BE84">
        <v>0</v>
      </c>
      <c r="BF84">
        <v>3.55028903237615E-22</v>
      </c>
      <c r="BG84">
        <v>3.55028903237615E-22</v>
      </c>
      <c r="BH84">
        <v>0</v>
      </c>
      <c r="BI84">
        <v>1.5920199521769901E-22</v>
      </c>
      <c r="BJ84">
        <v>1.5920199521769901E-22</v>
      </c>
      <c r="BK84">
        <v>1.8214918508149101</v>
      </c>
      <c r="BL84">
        <v>4.4876747674516501E-23</v>
      </c>
      <c r="BM84">
        <v>2.6943711035778064E-23</v>
      </c>
      <c r="BN84">
        <v>8.6180698573394602E-23</v>
      </c>
      <c r="BO84">
        <v>-1.5800115730201648E-22</v>
      </c>
      <c r="BP84">
        <v>2.8303927694516466E-23</v>
      </c>
      <c r="BQ84">
        <v>4.343924000705167E-23</v>
      </c>
      <c r="BR84">
        <v>7.0703948423375616E-24</v>
      </c>
      <c r="BS84">
        <v>-7.8813562507251048E-23</v>
      </c>
      <c r="BT84">
        <v>-4.0655257135483524E-23</v>
      </c>
      <c r="BU84">
        <v>-4.6280431555562596E-23</v>
      </c>
      <c r="BV84">
        <v>6.0351319397741669E-22</v>
      </c>
      <c r="BW84">
        <v>-5.1657750530469774E-22</v>
      </c>
      <c r="BX84">
        <v>-7.113692725483529E-24</v>
      </c>
      <c r="BY84">
        <v>-5.5149847342219364E-24</v>
      </c>
      <c r="BZ84">
        <v>-1.4537912073599004E-22</v>
      </c>
      <c r="CA84">
        <v>1.5800779819530221E-22</v>
      </c>
      <c r="CB84">
        <v>130.85751823115575</v>
      </c>
      <c r="CC84">
        <v>31.876267194863679</v>
      </c>
      <c r="CD84">
        <v>750.91146412733428</v>
      </c>
      <c r="CE84">
        <v>5.5295783727924031</v>
      </c>
      <c r="CF84" s="3">
        <v>919.17482792614624</v>
      </c>
    </row>
    <row r="85" spans="1:84" x14ac:dyDescent="0.3">
      <c r="A85">
        <f t="shared" ca="1" si="2"/>
        <v>488</v>
      </c>
      <c r="B85">
        <v>4</v>
      </c>
      <c r="C85">
        <v>16</v>
      </c>
      <c r="D85">
        <v>1</v>
      </c>
      <c r="E85">
        <v>1</v>
      </c>
      <c r="F85">
        <v>2893.62810644924</v>
      </c>
      <c r="G85">
        <v>4.3873139879968797</v>
      </c>
      <c r="H85">
        <v>2588.7260671829699</v>
      </c>
      <c r="I85">
        <v>4.1118912065456197</v>
      </c>
      <c r="J85">
        <v>2008.2672455725899</v>
      </c>
      <c r="K85">
        <v>4.7575496683832501</v>
      </c>
      <c r="L85">
        <v>2233.6097413607076</v>
      </c>
      <c r="M85">
        <v>3.8300282834108166</v>
      </c>
      <c r="N85">
        <v>8.1385088999999994E-2</v>
      </c>
      <c r="O85">
        <v>0.23162861000000001</v>
      </c>
      <c r="P85">
        <v>8.0774155E-2</v>
      </c>
      <c r="Q85">
        <v>0.60621214599999995</v>
      </c>
      <c r="R85">
        <v>0.39378785399999999</v>
      </c>
      <c r="S85">
        <v>0.31301369899999998</v>
      </c>
      <c r="T85">
        <v>2.8676079619774422</v>
      </c>
      <c r="U85">
        <v>1.0075634836415186</v>
      </c>
      <c r="V85">
        <v>2.8460816698252924</v>
      </c>
      <c r="W85">
        <v>3.8751714456189603</v>
      </c>
      <c r="X85">
        <v>0.38209166795546196</v>
      </c>
      <c r="Y85">
        <f t="shared" si="3"/>
        <v>1.0496044906686066</v>
      </c>
      <c r="Z85">
        <v>6.0881474353735397E-3</v>
      </c>
      <c r="AA85">
        <v>1.7327364819010493E-2</v>
      </c>
      <c r="AB85">
        <v>6.0424454976969397E-3</v>
      </c>
      <c r="AC85">
        <v>4.5348711506135841E-2</v>
      </c>
      <c r="AD85">
        <v>4.931509539776141E-2</v>
      </c>
      <c r="AE85">
        <v>1.7197293371913627E-2</v>
      </c>
      <c r="AF85">
        <v>0.12906613656780855</v>
      </c>
      <c r="AG85">
        <v>5.9970866310661008E-3</v>
      </c>
      <c r="AH85">
        <v>4.5008292025667009E-2</v>
      </c>
      <c r="AI85">
        <v>0.67860942674756652</v>
      </c>
      <c r="AJ85">
        <v>0.30257065034200997</v>
      </c>
      <c r="AK85">
        <v>0.23443364136605099</v>
      </c>
      <c r="AL85">
        <v>5.4182073046177802E-3</v>
      </c>
      <c r="AM85">
        <v>0.32822351306890801</v>
      </c>
      <c r="AN85">
        <v>-39614.054320000003</v>
      </c>
      <c r="AO85">
        <v>-366546.68205059652</v>
      </c>
      <c r="AP85">
        <v>-358113.95382641029</v>
      </c>
      <c r="AQ85">
        <v>-428022.8727553772</v>
      </c>
      <c r="AR85">
        <v>-238791.68877397562</v>
      </c>
      <c r="AS85">
        <v>0</v>
      </c>
      <c r="AT85">
        <v>1</v>
      </c>
      <c r="AU85">
        <v>0</v>
      </c>
      <c r="AV85">
        <v>0</v>
      </c>
      <c r="AW85">
        <v>0</v>
      </c>
      <c r="AX85">
        <v>12390.19022</v>
      </c>
      <c r="AY85">
        <v>0</v>
      </c>
      <c r="AZ85">
        <v>1.84102946136316E-23</v>
      </c>
      <c r="BA85">
        <v>1.84102946136316E-23</v>
      </c>
      <c r="BB85">
        <v>0</v>
      </c>
      <c r="BC85">
        <v>5.9732118812911802E-24</v>
      </c>
      <c r="BD85">
        <v>5.9732118812911802E-24</v>
      </c>
      <c r="BE85">
        <v>0</v>
      </c>
      <c r="BF85">
        <v>2.6825470022537899E-22</v>
      </c>
      <c r="BG85">
        <v>2.6825470022537899E-22</v>
      </c>
      <c r="BH85">
        <v>0</v>
      </c>
      <c r="BI85">
        <v>1.5238215058668901E-22</v>
      </c>
      <c r="BJ85">
        <v>1.5238215058668901E-22</v>
      </c>
      <c r="BK85">
        <v>1.8420339999999999</v>
      </c>
      <c r="BL85">
        <v>3.8547939943211037E-23</v>
      </c>
      <c r="BM85">
        <v>4.4668271789174213E-23</v>
      </c>
      <c r="BN85">
        <v>6.3104806900592551E-23</v>
      </c>
      <c r="BO85">
        <v>-1.463210186136333E-22</v>
      </c>
      <c r="BP85">
        <v>1.6875889074018783E-23</v>
      </c>
      <c r="BQ85">
        <v>5.0582061696801408E-23</v>
      </c>
      <c r="BR85">
        <v>1.7372572473213924E-23</v>
      </c>
      <c r="BS85">
        <v>-8.4830523231101115E-23</v>
      </c>
      <c r="BT85">
        <v>-9.8180753415907152E-24</v>
      </c>
      <c r="BU85">
        <v>-3.7256919829667646E-23</v>
      </c>
      <c r="BV85">
        <v>4.2487225083765504E-22</v>
      </c>
      <c r="BW85">
        <v>-3.7779725569741931E-22</v>
      </c>
      <c r="BX85">
        <v>-1.0315068006457786E-23</v>
      </c>
      <c r="BY85">
        <v>-2.0359518991983927E-23</v>
      </c>
      <c r="BZ85">
        <v>-7.172154578438118E-23</v>
      </c>
      <c r="CA85">
        <v>1.0239613277941788E-22</v>
      </c>
      <c r="CB85">
        <v>12.141958735659125</v>
      </c>
      <c r="CC85">
        <v>129.37649104721999</v>
      </c>
      <c r="CD85">
        <v>403.20488961170975</v>
      </c>
      <c r="CE85">
        <v>5.3633184638578779</v>
      </c>
      <c r="CF85" s="3">
        <v>550.08665785844676</v>
      </c>
    </row>
    <row r="86" spans="1:84" x14ac:dyDescent="0.3">
      <c r="A86">
        <f t="shared" ca="1" si="2"/>
        <v>35</v>
      </c>
      <c r="B86">
        <v>4</v>
      </c>
      <c r="C86">
        <v>17</v>
      </c>
      <c r="D86">
        <v>1</v>
      </c>
      <c r="E86">
        <v>1</v>
      </c>
      <c r="F86">
        <v>3021.3489577749901</v>
      </c>
      <c r="G86">
        <v>4.3801744694837401</v>
      </c>
      <c r="H86">
        <v>2606.5779802726001</v>
      </c>
      <c r="I86">
        <v>4.1161139729216698</v>
      </c>
      <c r="J86">
        <v>2017.41296975462</v>
      </c>
      <c r="K86">
        <v>4.74249388727468</v>
      </c>
      <c r="L86">
        <v>2264.2370469643765</v>
      </c>
      <c r="M86">
        <v>3.8282264932551993</v>
      </c>
      <c r="N86">
        <v>0.119158957</v>
      </c>
      <c r="O86">
        <v>0.17990477899999999</v>
      </c>
      <c r="P86">
        <v>8.6712342999999997E-2</v>
      </c>
      <c r="Q86">
        <v>0.61422392100000001</v>
      </c>
      <c r="R86">
        <v>0.38577607899999999</v>
      </c>
      <c r="S86">
        <v>0.29906373599999997</v>
      </c>
      <c r="T86">
        <v>2.0747309180654936</v>
      </c>
      <c r="U86">
        <v>1.3741867982969853</v>
      </c>
      <c r="V86">
        <v>1.5097881311599597</v>
      </c>
      <c r="W86">
        <v>3.4489177163624789</v>
      </c>
      <c r="X86">
        <v>0.29289770855407632</v>
      </c>
      <c r="Y86">
        <f t="shared" si="3"/>
        <v>1.0734776911802213</v>
      </c>
      <c r="Z86">
        <v>1.3150848856473303E-2</v>
      </c>
      <c r="AA86">
        <v>1.9854995518181921E-2</v>
      </c>
      <c r="AB86">
        <v>9.5699135465214819E-3</v>
      </c>
      <c r="AC86">
        <v>6.7788155858912055E-2</v>
      </c>
      <c r="AD86">
        <v>2.9976836577585257E-2</v>
      </c>
      <c r="AE86">
        <v>1.444854188876505E-2</v>
      </c>
      <c r="AF86">
        <v>0.10234575314900689</v>
      </c>
      <c r="AG86">
        <v>6.9640558025891187E-3</v>
      </c>
      <c r="AH86">
        <v>4.9329651502198368E-2</v>
      </c>
      <c r="AI86">
        <v>0.6865712472997666</v>
      </c>
      <c r="AJ86">
        <v>0.47116136498816902</v>
      </c>
      <c r="AK86">
        <v>0.17697771369982199</v>
      </c>
      <c r="AL86">
        <v>6.4432645181207102E-3</v>
      </c>
      <c r="AM86">
        <v>0.32772126878416002</v>
      </c>
      <c r="AN86">
        <v>-39481.051059999998</v>
      </c>
      <c r="AO86">
        <v>-369392.98616491456</v>
      </c>
      <c r="AP86">
        <v>-356307.08893580461</v>
      </c>
      <c r="AQ86">
        <v>-429136.43292834889</v>
      </c>
      <c r="AR86">
        <v>-238781.84713756281</v>
      </c>
      <c r="AS86">
        <v>0</v>
      </c>
      <c r="AT86">
        <v>1</v>
      </c>
      <c r="AU86">
        <v>0</v>
      </c>
      <c r="AV86">
        <v>0</v>
      </c>
      <c r="AW86">
        <v>0</v>
      </c>
      <c r="AX86">
        <v>12426.07274</v>
      </c>
      <c r="AY86">
        <v>0</v>
      </c>
      <c r="AZ86">
        <v>1.7199153746908001E-23</v>
      </c>
      <c r="BA86">
        <v>1.7199153746908001E-23</v>
      </c>
      <c r="BB86">
        <v>0</v>
      </c>
      <c r="BC86">
        <v>7.77160224924266E-24</v>
      </c>
      <c r="BD86">
        <v>7.77160224924266E-24</v>
      </c>
      <c r="BE86">
        <v>0</v>
      </c>
      <c r="BF86">
        <v>2.56737887081296E-22</v>
      </c>
      <c r="BG86">
        <v>2.56737887081296E-22</v>
      </c>
      <c r="BH86">
        <v>0</v>
      </c>
      <c r="BI86">
        <v>1.01630802680707E-22</v>
      </c>
      <c r="BJ86">
        <v>1.01630802680707E-22</v>
      </c>
      <c r="BK86">
        <v>1.8345959999999999</v>
      </c>
      <c r="BL86">
        <v>3.6558691598221198E-23</v>
      </c>
      <c r="BM86">
        <v>2.0695387616549365E-23</v>
      </c>
      <c r="BN86">
        <v>5.3171748311540657E-23</v>
      </c>
      <c r="BO86">
        <v>-1.104258275140268E-22</v>
      </c>
      <c r="BP86">
        <v>1.6784310738221236E-23</v>
      </c>
      <c r="BQ86">
        <v>3.1499198997416487E-23</v>
      </c>
      <c r="BR86">
        <v>8.2393411839810523E-24</v>
      </c>
      <c r="BS86">
        <v>-5.6522850917017418E-23</v>
      </c>
      <c r="BT86">
        <v>-2.4290709551778764E-23</v>
      </c>
      <c r="BU86">
        <v>-4.2927301641391922E-23</v>
      </c>
      <c r="BV86">
        <v>4.026225965097416E-22</v>
      </c>
      <c r="BW86">
        <v>-3.3540458531582584E-22</v>
      </c>
      <c r="BX86">
        <v>-8.5792310517787649E-24</v>
      </c>
      <c r="BY86">
        <v>-7.1807205525835131E-24</v>
      </c>
      <c r="BZ86">
        <v>-6.9568335183062211E-23</v>
      </c>
      <c r="CA86">
        <v>8.5328286784174184E-23</v>
      </c>
      <c r="CB86">
        <v>27.317807357572818</v>
      </c>
      <c r="CC86">
        <v>73.563592421625629</v>
      </c>
      <c r="CD86">
        <v>345.74254000576428</v>
      </c>
      <c r="CE86">
        <v>3.0061642448023993</v>
      </c>
      <c r="CF86" s="3">
        <v>449.63010402976511</v>
      </c>
    </row>
    <row r="87" spans="1:84" x14ac:dyDescent="0.3">
      <c r="A87">
        <f t="shared" ca="1" si="2"/>
        <v>125</v>
      </c>
      <c r="B87">
        <v>4</v>
      </c>
      <c r="C87">
        <v>18</v>
      </c>
      <c r="D87">
        <v>1</v>
      </c>
      <c r="E87">
        <v>1</v>
      </c>
      <c r="F87">
        <v>3248.5086324366898</v>
      </c>
      <c r="G87">
        <v>3.98443899547906</v>
      </c>
      <c r="H87">
        <v>2679.3778067490398</v>
      </c>
      <c r="I87">
        <v>4.0456678282344196</v>
      </c>
      <c r="J87">
        <v>2030.9059710373499</v>
      </c>
      <c r="K87">
        <v>4.6933523450519896</v>
      </c>
      <c r="L87">
        <v>2340.3215047174549</v>
      </c>
      <c r="M87">
        <v>3.7209969455788432</v>
      </c>
      <c r="N87">
        <v>9.6011326999999994E-2</v>
      </c>
      <c r="O87">
        <v>0.14020011600000001</v>
      </c>
      <c r="P87">
        <v>0.21092580399999999</v>
      </c>
      <c r="Q87">
        <v>0.55286275299999998</v>
      </c>
      <c r="R87">
        <v>0.44713724700000002</v>
      </c>
      <c r="S87">
        <v>0.23621144300000002</v>
      </c>
      <c r="T87">
        <v>0.66468925727077</v>
      </c>
      <c r="U87">
        <v>0.45519004872443203</v>
      </c>
      <c r="V87">
        <v>1.4602455812323063</v>
      </c>
      <c r="W87">
        <v>1.1198793059952021</v>
      </c>
      <c r="X87">
        <v>0.25358936777569463</v>
      </c>
      <c r="Y87">
        <f t="shared" si="3"/>
        <v>1.1563359470468217</v>
      </c>
      <c r="Z87">
        <v>8.3462626908844696E-3</v>
      </c>
      <c r="AA87">
        <v>1.2187593214168105E-2</v>
      </c>
      <c r="AB87">
        <v>1.8335775824346329E-2</v>
      </c>
      <c r="AC87">
        <v>4.8060347801916904E-2</v>
      </c>
      <c r="AD87">
        <v>1.7796879136845814E-2</v>
      </c>
      <c r="AE87">
        <v>2.6774735625967879E-2</v>
      </c>
      <c r="AF87">
        <v>7.0179910510236948E-2</v>
      </c>
      <c r="AG87">
        <v>4.0281583210635269E-2</v>
      </c>
      <c r="AH87">
        <v>0.10558303709976799</v>
      </c>
      <c r="AI87">
        <v>0.65245387488523021</v>
      </c>
      <c r="AJ87">
        <v>0.46568162045922601</v>
      </c>
      <c r="AK87">
        <v>0.135742998840402</v>
      </c>
      <c r="AL87">
        <v>4.0230411569373799E-2</v>
      </c>
      <c r="AM87">
        <v>0.224897456363188</v>
      </c>
      <c r="AN87">
        <v>-42070.09577</v>
      </c>
      <c r="AO87">
        <v>-369317.80345683207</v>
      </c>
      <c r="AP87">
        <v>-354602.33389599825</v>
      </c>
      <c r="AQ87">
        <v>-440907.5391280778</v>
      </c>
      <c r="AR87">
        <v>-236362.06478814577</v>
      </c>
      <c r="AS87">
        <v>0</v>
      </c>
      <c r="AT87">
        <v>1</v>
      </c>
      <c r="AU87">
        <v>0</v>
      </c>
      <c r="AV87">
        <v>0</v>
      </c>
      <c r="AW87">
        <v>0</v>
      </c>
      <c r="AX87">
        <v>10837.381789999999</v>
      </c>
      <c r="AY87">
        <v>0</v>
      </c>
      <c r="AZ87">
        <v>1.38032842195111E-23</v>
      </c>
      <c r="BA87">
        <v>1.38032842195111E-23</v>
      </c>
      <c r="BB87">
        <v>0</v>
      </c>
      <c r="BC87">
        <v>2.6672296792086299E-23</v>
      </c>
      <c r="BD87">
        <v>2.6672296792086299E-23</v>
      </c>
      <c r="BE87">
        <v>0</v>
      </c>
      <c r="BF87">
        <v>7.0740499677739001E-22</v>
      </c>
      <c r="BG87">
        <v>7.0740499677739001E-22</v>
      </c>
      <c r="BH87">
        <v>0</v>
      </c>
      <c r="BI87">
        <v>6.3495774919435996E-22</v>
      </c>
      <c r="BJ87">
        <v>6.3495774919435996E-22</v>
      </c>
      <c r="BK87">
        <v>1.7988599999999999</v>
      </c>
      <c r="BL87">
        <v>9.5761604745151204E-23</v>
      </c>
      <c r="BM87">
        <v>1.1861097648240536E-22</v>
      </c>
      <c r="BN87">
        <v>2.2228311756276442E-22</v>
      </c>
      <c r="BO87">
        <v>-4.3665569874813595E-22</v>
      </c>
      <c r="BP87">
        <v>7.7601049851731842E-23</v>
      </c>
      <c r="BQ87">
        <v>1.4364200868004325E-22</v>
      </c>
      <c r="BR87">
        <v>2.4033891404949668E-23</v>
      </c>
      <c r="BS87">
        <v>-2.45276949890321E-22</v>
      </c>
      <c r="BT87">
        <v>-1.9378180446299257E-23</v>
      </c>
      <c r="BU87">
        <v>-3.253566923005391E-23</v>
      </c>
      <c r="BV87">
        <v>1.3581511294794383E-21</v>
      </c>
      <c r="BW87">
        <v>-1.306237279854237E-21</v>
      </c>
      <c r="BX87">
        <v>-2.8915886557243445E-23</v>
      </c>
      <c r="BY87">
        <v>-4.4611454114778137E-23</v>
      </c>
      <c r="BZ87">
        <v>-5.6285283951614288E-22</v>
      </c>
      <c r="CA87">
        <v>6.3638018018858634E-22</v>
      </c>
      <c r="CB87">
        <v>29.894352436288298</v>
      </c>
      <c r="CC87">
        <v>17.26228488738073</v>
      </c>
      <c r="CD87">
        <v>1916.169648082981</v>
      </c>
      <c r="CE87">
        <v>79.863290935316385</v>
      </c>
      <c r="CF87" s="3">
        <v>2043.1895763419664</v>
      </c>
    </row>
    <row r="88" spans="1:84" x14ac:dyDescent="0.3">
      <c r="A88">
        <f t="shared" ca="1" si="2"/>
        <v>727</v>
      </c>
      <c r="B88">
        <v>4</v>
      </c>
      <c r="C88">
        <v>19</v>
      </c>
      <c r="D88">
        <v>1</v>
      </c>
      <c r="E88">
        <v>1</v>
      </c>
      <c r="F88">
        <v>3006.1302038296099</v>
      </c>
      <c r="G88">
        <v>4.1400283249767398</v>
      </c>
      <c r="H88">
        <v>2655.3821678218801</v>
      </c>
      <c r="I88">
        <v>4.0650867141612501</v>
      </c>
      <c r="J88">
        <v>2029.53954200256</v>
      </c>
      <c r="K88">
        <v>4.7160751665738596</v>
      </c>
      <c r="L88">
        <v>2290.7338095987689</v>
      </c>
      <c r="M88">
        <v>3.7593661077083587</v>
      </c>
      <c r="N88">
        <v>7.7061437999999996E-2</v>
      </c>
      <c r="O88">
        <v>0.19034746499999999</v>
      </c>
      <c r="P88">
        <v>0.16838286099999999</v>
      </c>
      <c r="Q88">
        <v>0.56420823600000003</v>
      </c>
      <c r="R88">
        <v>0.43579176399999997</v>
      </c>
      <c r="S88">
        <v>0.26740890299999998</v>
      </c>
      <c r="T88">
        <v>1.1304444161926908</v>
      </c>
      <c r="U88">
        <v>0.45765606750202442</v>
      </c>
      <c r="V88">
        <v>2.4700741374693789</v>
      </c>
      <c r="W88">
        <v>1.5881004836947152</v>
      </c>
      <c r="X88">
        <v>0.33737094365988657</v>
      </c>
      <c r="Y88">
        <f t="shared" si="3"/>
        <v>1.1361793407476171</v>
      </c>
      <c r="Z88">
        <v>5.3979565297552212E-3</v>
      </c>
      <c r="AA88">
        <v>1.3333352819332329E-2</v>
      </c>
      <c r="AB88">
        <v>1.1794788517102623E-2</v>
      </c>
      <c r="AC88">
        <v>3.9521343108830577E-2</v>
      </c>
      <c r="AD88">
        <v>3.2934369964787213E-2</v>
      </c>
      <c r="AE88">
        <v>2.9134002073015995E-2</v>
      </c>
      <c r="AF88">
        <v>9.7620647491176063E-2</v>
      </c>
      <c r="AG88">
        <v>2.577216681837273E-2</v>
      </c>
      <c r="AH88">
        <v>8.6355990699622395E-2</v>
      </c>
      <c r="AI88">
        <v>0.65813538197800481</v>
      </c>
      <c r="AJ88">
        <v>0.35193302341896399</v>
      </c>
      <c r="AK88">
        <v>0.19564910897644699</v>
      </c>
      <c r="AL88">
        <v>2.3517743962763901E-2</v>
      </c>
      <c r="AM88">
        <v>0.25296588650228102</v>
      </c>
      <c r="AN88">
        <v>-41615.920270000002</v>
      </c>
      <c r="AO88">
        <v>-367517.92734126968</v>
      </c>
      <c r="AP88">
        <v>-356951.68260440504</v>
      </c>
      <c r="AQ88">
        <v>-437457.23762673192</v>
      </c>
      <c r="AR88">
        <v>-237117.91217217158</v>
      </c>
      <c r="AS88">
        <v>0</v>
      </c>
      <c r="AT88">
        <v>1</v>
      </c>
      <c r="AU88">
        <v>0</v>
      </c>
      <c r="AV88">
        <v>0</v>
      </c>
      <c r="AW88">
        <v>0</v>
      </c>
      <c r="AX88">
        <v>11188.077740000001</v>
      </c>
      <c r="AY88">
        <v>0</v>
      </c>
      <c r="AZ88">
        <v>1.5305039773361501E-23</v>
      </c>
      <c r="BA88">
        <v>1.5305039773361501E-23</v>
      </c>
      <c r="BB88">
        <v>0</v>
      </c>
      <c r="BC88">
        <v>1.47540994846663E-23</v>
      </c>
      <c r="BD88">
        <v>1.47540994846663E-23</v>
      </c>
      <c r="BE88">
        <v>0</v>
      </c>
      <c r="BF88">
        <v>5.2956796191167402E-22</v>
      </c>
      <c r="BG88">
        <v>5.2956796191167402E-22</v>
      </c>
      <c r="BH88">
        <v>0</v>
      </c>
      <c r="BI88">
        <v>4.5669671574211099E-22</v>
      </c>
      <c r="BJ88">
        <v>4.5669671574211099E-22</v>
      </c>
      <c r="BK88">
        <v>1.8148770000000001</v>
      </c>
      <c r="BL88">
        <v>6.3565535110948599E-23</v>
      </c>
      <c r="BM88">
        <v>1.1394547721206717E-22</v>
      </c>
      <c r="BN88">
        <v>1.838738194861908E-22</v>
      </c>
      <c r="BO88">
        <v>-3.6138483178457851E-22</v>
      </c>
      <c r="BP88">
        <v>4.4868820010948548E-23</v>
      </c>
      <c r="BQ88">
        <v>1.2626149720137082E-22</v>
      </c>
      <c r="BR88">
        <v>3.4362765486190788E-23</v>
      </c>
      <c r="BS88">
        <v>-2.0549308266774009E-22</v>
      </c>
      <c r="BT88">
        <v>-1.183448808961566E-23</v>
      </c>
      <c r="BU88">
        <v>-3.3951782412472974E-23</v>
      </c>
      <c r="BV88">
        <v>1.0076532053990326E-21</v>
      </c>
      <c r="BW88">
        <v>-9.6186693481645478E-22</v>
      </c>
      <c r="BX88">
        <v>-2.028753214888307E-23</v>
      </c>
      <c r="BY88">
        <v>-4.802740949049523E-23</v>
      </c>
      <c r="BZ88">
        <v>-3.3743211054748573E-22</v>
      </c>
      <c r="CA88">
        <v>4.0574705214909812E-22</v>
      </c>
      <c r="CB88">
        <v>17.805251078889786</v>
      </c>
      <c r="CC88">
        <v>12.864731774232084</v>
      </c>
      <c r="CD88">
        <v>1354.0518447854861</v>
      </c>
      <c r="CE88">
        <v>0.9188284337604391</v>
      </c>
      <c r="CF88" s="3">
        <v>1385.6406560723683</v>
      </c>
    </row>
    <row r="89" spans="1:84" x14ac:dyDescent="0.3">
      <c r="A89">
        <f t="shared" ca="1" si="2"/>
        <v>944</v>
      </c>
      <c r="B89">
        <v>4</v>
      </c>
      <c r="C89">
        <v>20</v>
      </c>
      <c r="D89">
        <v>1</v>
      </c>
      <c r="E89">
        <v>1</v>
      </c>
      <c r="F89">
        <v>2882.0025500647098</v>
      </c>
      <c r="G89">
        <v>4.2742990659205704</v>
      </c>
      <c r="H89">
        <v>2617.0040210227598</v>
      </c>
      <c r="I89">
        <v>4.08856059624945</v>
      </c>
      <c r="J89">
        <v>2016.49996773353</v>
      </c>
      <c r="K89">
        <v>4.73856955700803</v>
      </c>
      <c r="L89">
        <v>2248.7825474087031</v>
      </c>
      <c r="M89">
        <v>3.7966814932643951</v>
      </c>
      <c r="N89">
        <v>6.6151239000000001E-2</v>
      </c>
      <c r="O89">
        <v>0.22273393799999999</v>
      </c>
      <c r="P89">
        <v>0.12771368499999999</v>
      </c>
      <c r="Q89">
        <v>0.58340113800000004</v>
      </c>
      <c r="R89">
        <v>0.41659886199999996</v>
      </c>
      <c r="S89">
        <v>0.28888517699999999</v>
      </c>
      <c r="T89">
        <v>1.744009954767181</v>
      </c>
      <c r="U89">
        <v>0.51796515776676555</v>
      </c>
      <c r="V89">
        <v>3.367041061770589</v>
      </c>
      <c r="W89">
        <v>2.2619751125339467</v>
      </c>
      <c r="X89">
        <v>0.38178523059377367</v>
      </c>
      <c r="Y89">
        <f t="shared" si="3"/>
        <v>1.0913646581013854</v>
      </c>
      <c r="Z89">
        <v>3.9955713742797468E-3</v>
      </c>
      <c r="AA89">
        <v>1.3453252882435053E-2</v>
      </c>
      <c r="AB89">
        <v>7.7139771167367066E-3</v>
      </c>
      <c r="AC89">
        <v>3.5237750977196794E-2</v>
      </c>
      <c r="AD89">
        <v>4.5297654869542354E-2</v>
      </c>
      <c r="AE89">
        <v>2.5973277701611185E-2</v>
      </c>
      <c r="AF89">
        <v>0.11864695446466832</v>
      </c>
      <c r="AG89">
        <v>1.4892849453418702E-2</v>
      </c>
      <c r="AH89">
        <v>6.8031122265301086E-2</v>
      </c>
      <c r="AI89">
        <v>0.66675758889481007</v>
      </c>
      <c r="AJ89">
        <v>0.27104130859023001</v>
      </c>
      <c r="AK89">
        <v>0.229919921428165</v>
      </c>
      <c r="AL89">
        <v>1.26017701842696E-2</v>
      </c>
      <c r="AM89">
        <v>0.28951560121857101</v>
      </c>
      <c r="AN89">
        <v>-40872.983070000002</v>
      </c>
      <c r="AO89">
        <v>-365839.46264682029</v>
      </c>
      <c r="AP89">
        <v>-357989.00878779503</v>
      </c>
      <c r="AQ89">
        <v>-433447.49070963432</v>
      </c>
      <c r="AR89">
        <v>-237985.22749690898</v>
      </c>
      <c r="AS89">
        <v>0</v>
      </c>
      <c r="AT89">
        <v>1</v>
      </c>
      <c r="AU89">
        <v>0</v>
      </c>
      <c r="AV89">
        <v>0</v>
      </c>
      <c r="AW89">
        <v>0</v>
      </c>
      <c r="AX89">
        <v>11593.18404</v>
      </c>
      <c r="AY89">
        <v>0</v>
      </c>
      <c r="AZ89">
        <v>1.6813955868353799E-23</v>
      </c>
      <c r="BA89">
        <v>1.6813955868353799E-23</v>
      </c>
      <c r="BB89">
        <v>0</v>
      </c>
      <c r="BC89">
        <v>9.1150262159946903E-24</v>
      </c>
      <c r="BD89">
        <v>9.1150262159946903E-24</v>
      </c>
      <c r="BE89">
        <v>0</v>
      </c>
      <c r="BF89">
        <v>4.0063066413441798E-22</v>
      </c>
      <c r="BG89">
        <v>4.0063066413441798E-22</v>
      </c>
      <c r="BH89">
        <v>0</v>
      </c>
      <c r="BI89">
        <v>3.2935638793684902E-22</v>
      </c>
      <c r="BJ89">
        <v>3.2935638793684902E-22</v>
      </c>
      <c r="BK89">
        <v>1.8296619999999999</v>
      </c>
      <c r="BL89">
        <v>4.8649335036948927E-23</v>
      </c>
      <c r="BM89">
        <v>9.754024043955002E-23</v>
      </c>
      <c r="BN89">
        <v>1.3972052717698485E-22</v>
      </c>
      <c r="BO89">
        <v>-2.8591010270271015E-22</v>
      </c>
      <c r="BP89">
        <v>2.8255634956948927E-23</v>
      </c>
      <c r="BQ89">
        <v>1.0263496113377231E-22</v>
      </c>
      <c r="BR89">
        <v>3.6341688476984879E-23</v>
      </c>
      <c r="BS89">
        <v>-1.6723228460271018E-22</v>
      </c>
      <c r="BT89">
        <v>-6.1656638389672667E-24</v>
      </c>
      <c r="BU89">
        <v>-2.7615627364904653E-23</v>
      </c>
      <c r="BV89">
        <v>7.3141381957698475E-22</v>
      </c>
      <c r="BW89">
        <v>-6.976325284027101E-22</v>
      </c>
      <c r="BX89">
        <v>-1.4954141183945072E-23</v>
      </c>
      <c r="BY89">
        <v>-4.4199096664904657E-23</v>
      </c>
      <c r="BZ89">
        <v>-1.8983296452301513E-22</v>
      </c>
      <c r="CA89">
        <v>2.489862023972898E-22</v>
      </c>
      <c r="CB89">
        <v>8.0798854650549998</v>
      </c>
      <c r="CC89">
        <v>17.395205452697276</v>
      </c>
      <c r="CD89">
        <v>904.6573581125183</v>
      </c>
      <c r="CE89">
        <v>3.0665442832450922</v>
      </c>
      <c r="CF89" s="3">
        <v>933.19899331351564</v>
      </c>
    </row>
    <row r="90" spans="1:84" x14ac:dyDescent="0.3">
      <c r="A90">
        <f t="shared" ca="1" si="2"/>
        <v>995</v>
      </c>
      <c r="B90">
        <v>4</v>
      </c>
      <c r="C90">
        <v>21</v>
      </c>
      <c r="D90">
        <v>1</v>
      </c>
      <c r="E90">
        <v>1</v>
      </c>
      <c r="F90">
        <v>3079.8365323121898</v>
      </c>
      <c r="G90">
        <v>4.02568831222752</v>
      </c>
      <c r="H90">
        <v>2698.6057676432301</v>
      </c>
      <c r="I90">
        <v>4.0300446252120903</v>
      </c>
      <c r="J90">
        <v>2044.0015873192301</v>
      </c>
      <c r="K90">
        <v>4.6993132588132296</v>
      </c>
      <c r="L90">
        <v>2328.0229118380189</v>
      </c>
      <c r="M90">
        <v>3.7199399962113024</v>
      </c>
      <c r="N90">
        <v>7.9728359999999998E-2</v>
      </c>
      <c r="O90">
        <v>0.184819761</v>
      </c>
      <c r="P90">
        <v>0.204121988</v>
      </c>
      <c r="Q90">
        <v>0.53132989100000005</v>
      </c>
      <c r="R90">
        <v>0.46867010900000006</v>
      </c>
      <c r="S90">
        <v>0.26454812100000002</v>
      </c>
      <c r="T90">
        <v>0.90543778654556306</v>
      </c>
      <c r="U90">
        <v>0.39059172792301039</v>
      </c>
      <c r="V90">
        <v>2.3181181827896622</v>
      </c>
      <c r="W90">
        <v>1.2960295144685736</v>
      </c>
      <c r="X90">
        <v>0.34784371090464394</v>
      </c>
      <c r="Y90">
        <f t="shared" si="3"/>
        <v>1.1740440311860467</v>
      </c>
      <c r="Z90">
        <v>5.7032524660582612E-3</v>
      </c>
      <c r="AA90">
        <v>1.3220813242609637E-2</v>
      </c>
      <c r="AB90">
        <v>1.4601570023987884E-2</v>
      </c>
      <c r="AC90">
        <v>3.8007912255265473E-2</v>
      </c>
      <c r="AD90">
        <v>3.0647407568959752E-2</v>
      </c>
      <c r="AE90">
        <v>3.3848164969882806E-2</v>
      </c>
      <c r="AF90">
        <v>8.8106832488804923E-2</v>
      </c>
      <c r="AG90">
        <v>3.7383203432475157E-2</v>
      </c>
      <c r="AH90">
        <v>9.7308543776321893E-2</v>
      </c>
      <c r="AI90">
        <v>0.64117229977563428</v>
      </c>
      <c r="AJ90">
        <v>0.40642315721946698</v>
      </c>
      <c r="AK90">
        <v>0.19598259996191</v>
      </c>
      <c r="AL90">
        <v>3.86313952594418E-2</v>
      </c>
      <c r="AM90">
        <v>0.20927135539448399</v>
      </c>
      <c r="AN90">
        <v>-42131.14587</v>
      </c>
      <c r="AO90">
        <v>-368443.07963425003</v>
      </c>
      <c r="AP90">
        <v>-356962.62785895006</v>
      </c>
      <c r="AQ90">
        <v>-440646.88464011415</v>
      </c>
      <c r="AR90">
        <v>-235899.25862040377</v>
      </c>
      <c r="AS90">
        <v>0</v>
      </c>
      <c r="AT90">
        <v>1</v>
      </c>
      <c r="AU90">
        <v>0</v>
      </c>
      <c r="AV90">
        <v>0</v>
      </c>
      <c r="AW90">
        <v>0</v>
      </c>
      <c r="AX90">
        <v>11087.10281</v>
      </c>
      <c r="AY90">
        <v>0</v>
      </c>
      <c r="AZ90">
        <v>1.4407805965022799E-23</v>
      </c>
      <c r="BA90">
        <v>1.4407805965022799E-23</v>
      </c>
      <c r="BB90">
        <v>0</v>
      </c>
      <c r="BC90">
        <v>2.0588548922386599E-23</v>
      </c>
      <c r="BD90">
        <v>2.0588548922386599E-23</v>
      </c>
      <c r="BE90">
        <v>0</v>
      </c>
      <c r="BF90">
        <v>6.6096550441817898E-22</v>
      </c>
      <c r="BG90">
        <v>6.6096550441817898E-22</v>
      </c>
      <c r="BH90">
        <v>0</v>
      </c>
      <c r="BI90">
        <v>6.3113799971587701E-22</v>
      </c>
      <c r="BJ90">
        <v>6.3113799971587701E-22</v>
      </c>
      <c r="BK90">
        <v>1.80180418041804</v>
      </c>
      <c r="BL90">
        <v>7.852855303013018E-23</v>
      </c>
      <c r="BM90">
        <v>1.455395511241175E-22</v>
      </c>
      <c r="BN90">
        <v>2.0041451315958166E-22</v>
      </c>
      <c r="BO90">
        <v>-4.2448261715059066E-22</v>
      </c>
      <c r="BP90">
        <v>6.1066069935443482E-23</v>
      </c>
      <c r="BQ90">
        <v>1.6445880110105985E-22</v>
      </c>
      <c r="BR90">
        <v>2.0246194628921898E-23</v>
      </c>
      <c r="BS90">
        <v>-2.4577106556312271E-22</v>
      </c>
      <c r="BT90">
        <v>-1.2066825704556521E-23</v>
      </c>
      <c r="BU90">
        <v>-3.2593801148622115E-23</v>
      </c>
      <c r="BV90">
        <v>1.2697037101549559E-21</v>
      </c>
      <c r="BW90">
        <v>-1.2250430830568566E-21</v>
      </c>
      <c r="BX90">
        <v>-2.838926437375924E-23</v>
      </c>
      <c r="BY90">
        <v>-6.6523181081813131E-23</v>
      </c>
      <c r="BZ90">
        <v>-5.2490000566276078E-22</v>
      </c>
      <c r="CA90">
        <v>6.1981245096416153E-22</v>
      </c>
      <c r="CB90">
        <v>32.609902751565627</v>
      </c>
      <c r="CC90">
        <v>122.940912602</v>
      </c>
      <c r="CD90">
        <v>3025.5877368560582</v>
      </c>
      <c r="CE90">
        <v>1.098766907392499</v>
      </c>
      <c r="CF90" s="3">
        <v>3182.2373191170163</v>
      </c>
    </row>
    <row r="91" spans="1:84" x14ac:dyDescent="0.3">
      <c r="A91">
        <f t="shared" ca="1" si="2"/>
        <v>933</v>
      </c>
      <c r="B91">
        <v>4</v>
      </c>
      <c r="C91">
        <v>22</v>
      </c>
      <c r="D91">
        <v>1</v>
      </c>
      <c r="E91">
        <v>1</v>
      </c>
      <c r="F91">
        <v>2874.2525849787899</v>
      </c>
      <c r="G91">
        <v>4.2197318222665299</v>
      </c>
      <c r="H91">
        <v>2689.2668555987998</v>
      </c>
      <c r="I91">
        <v>4.0386473896702997</v>
      </c>
      <c r="J91">
        <v>2040.18581696877</v>
      </c>
      <c r="K91">
        <v>4.7177045614216899</v>
      </c>
      <c r="L91">
        <v>2291.3791531639245</v>
      </c>
      <c r="M91">
        <v>3.7573702760462795</v>
      </c>
      <c r="N91">
        <v>8.1861192999999999E-2</v>
      </c>
      <c r="O91">
        <v>0.23151080900000001</v>
      </c>
      <c r="P91">
        <v>0.15474785699999999</v>
      </c>
      <c r="Q91">
        <v>0.53188014100000003</v>
      </c>
      <c r="R91">
        <v>0.46811985900000003</v>
      </c>
      <c r="S91">
        <v>0.31337200200000004</v>
      </c>
      <c r="T91">
        <v>1.4960517934668396</v>
      </c>
      <c r="U91">
        <v>0.52899726423998239</v>
      </c>
      <c r="V91">
        <v>2.8280898496067608</v>
      </c>
      <c r="W91">
        <v>2.0250490577068221</v>
      </c>
      <c r="X91">
        <v>0.43526875916955882</v>
      </c>
      <c r="Y91">
        <f t="shared" si="3"/>
        <v>1.1681553035975829</v>
      </c>
      <c r="Z91">
        <v>6.0077039498050945E-3</v>
      </c>
      <c r="AA91">
        <v>1.6990326559886231E-2</v>
      </c>
      <c r="AB91">
        <v>1.1356776973953629E-2</v>
      </c>
      <c r="AC91">
        <v>3.9034105255570745E-2</v>
      </c>
      <c r="AD91">
        <v>4.8050170085518408E-2</v>
      </c>
      <c r="AE91">
        <v>3.2117985684286039E-2</v>
      </c>
      <c r="AF91">
        <v>0.11039195686176152</v>
      </c>
      <c r="AG91">
        <v>2.1468498500214487E-2</v>
      </c>
      <c r="AH91">
        <v>7.3788860348175112E-2</v>
      </c>
      <c r="AI91">
        <v>0.64079361578082883</v>
      </c>
      <c r="AJ91">
        <v>0.41619046452535302</v>
      </c>
      <c r="AK91">
        <v>0.265843209906375</v>
      </c>
      <c r="AL91">
        <v>2.1713471153030801E-2</v>
      </c>
      <c r="AM91">
        <v>0.22472346717771</v>
      </c>
      <c r="AN91">
        <v>-41260.843229999999</v>
      </c>
      <c r="AO91">
        <v>-368595.70224392018</v>
      </c>
      <c r="AP91">
        <v>-358922.0121255921</v>
      </c>
      <c r="AQ91">
        <v>-436944.24163763976</v>
      </c>
      <c r="AR91">
        <v>-236357.0909084914</v>
      </c>
      <c r="AS91">
        <v>0</v>
      </c>
      <c r="AT91">
        <v>1</v>
      </c>
      <c r="AU91">
        <v>0</v>
      </c>
      <c r="AV91">
        <v>0</v>
      </c>
      <c r="AW91">
        <v>0</v>
      </c>
      <c r="AX91">
        <v>11835.19796</v>
      </c>
      <c r="AY91">
        <v>0</v>
      </c>
      <c r="AZ91">
        <v>1.6180750951744799E-23</v>
      </c>
      <c r="BA91">
        <v>1.6180750951744799E-23</v>
      </c>
      <c r="BB91">
        <v>0</v>
      </c>
      <c r="BC91">
        <v>1.13467859725971E-23</v>
      </c>
      <c r="BD91">
        <v>1.13467859725971E-23</v>
      </c>
      <c r="BE91">
        <v>0</v>
      </c>
      <c r="BF91">
        <v>4.2948564925034599E-22</v>
      </c>
      <c r="BG91">
        <v>4.2948564925034599E-22</v>
      </c>
      <c r="BH91">
        <v>0</v>
      </c>
      <c r="BI91">
        <v>3.23231281738364E-22</v>
      </c>
      <c r="BJ91">
        <v>3.23231281738364E-22</v>
      </c>
      <c r="BK91">
        <v>1.815313</v>
      </c>
      <c r="BL91">
        <v>4.8929185963774704E-23</v>
      </c>
      <c r="BM91">
        <v>8.6072864068923856E-23</v>
      </c>
      <c r="BN91">
        <v>1.0728826164424608E-22</v>
      </c>
      <c r="BO91">
        <v>-2.4229031165798455E-22</v>
      </c>
      <c r="BP91">
        <v>3.0943795412227222E-23</v>
      </c>
      <c r="BQ91">
        <v>9.9082433903200966E-23</v>
      </c>
      <c r="BR91">
        <v>7.160245944246093E-24</v>
      </c>
      <c r="BS91">
        <v>-1.3718647525798455E-22</v>
      </c>
      <c r="BT91">
        <v>-1.8278388429655147E-23</v>
      </c>
      <c r="BU91">
        <v>-5.6526284656292963E-23</v>
      </c>
      <c r="BV91">
        <v>7.7074447354424602E-22</v>
      </c>
      <c r="BW91">
        <v>-6.9593980045798458E-22</v>
      </c>
      <c r="BX91">
        <v>-1.5681508977463279E-23</v>
      </c>
      <c r="BY91">
        <v>-3.9928846212543038E-23</v>
      </c>
      <c r="BZ91">
        <v>-2.4387350645575385E-22</v>
      </c>
      <c r="CA91">
        <v>2.9948386164201541E-22</v>
      </c>
      <c r="CB91">
        <v>21.383280245546405</v>
      </c>
      <c r="CC91">
        <v>104.06642466583764</v>
      </c>
      <c r="CD91">
        <v>1401.3464796152202</v>
      </c>
      <c r="CE91">
        <v>1.0265660427868579</v>
      </c>
      <c r="CF91" s="3">
        <v>1527.8227505693912</v>
      </c>
    </row>
    <row r="92" spans="1:84" x14ac:dyDescent="0.3">
      <c r="A92">
        <f t="shared" ca="1" si="2"/>
        <v>293</v>
      </c>
      <c r="B92">
        <v>4</v>
      </c>
      <c r="C92">
        <v>23</v>
      </c>
      <c r="D92">
        <v>1</v>
      </c>
      <c r="E92">
        <v>1</v>
      </c>
      <c r="F92">
        <v>2864.7702955145501</v>
      </c>
      <c r="G92">
        <v>4.2933778822719697</v>
      </c>
      <c r="H92">
        <v>2678.1357452580801</v>
      </c>
      <c r="I92">
        <v>4.0409913765829302</v>
      </c>
      <c r="J92">
        <v>2029.48433136587</v>
      </c>
      <c r="K92">
        <v>4.7313837446832698</v>
      </c>
      <c r="L92">
        <v>2281.8057130397201</v>
      </c>
      <c r="M92">
        <v>3.7724187746322322</v>
      </c>
      <c r="N92">
        <v>7.6417601000000002E-2</v>
      </c>
      <c r="O92">
        <v>0.271963281</v>
      </c>
      <c r="P92">
        <v>0.12662129599999999</v>
      </c>
      <c r="Q92">
        <v>0.524997822</v>
      </c>
      <c r="R92">
        <v>0.475002178</v>
      </c>
      <c r="S92">
        <v>0.348380882</v>
      </c>
      <c r="T92">
        <v>2.1478478707088895</v>
      </c>
      <c r="U92">
        <v>0.60351302201171597</v>
      </c>
      <c r="V92">
        <v>3.5589089089567207</v>
      </c>
      <c r="W92">
        <v>2.7513608927206055</v>
      </c>
      <c r="X92">
        <v>0.5180274462167197</v>
      </c>
      <c r="Y92">
        <f t="shared" si="3"/>
        <v>1.1505892979384313</v>
      </c>
      <c r="Z92">
        <v>5.1995964414413174E-3</v>
      </c>
      <c r="AA92">
        <v>1.8504890098425167E-2</v>
      </c>
      <c r="AB92">
        <v>8.6155497094483197E-3</v>
      </c>
      <c r="AC92">
        <v>3.5721833338312234E-2</v>
      </c>
      <c r="AD92">
        <v>6.5857218230550324E-2</v>
      </c>
      <c r="AE92">
        <v>3.066195661651511E-2</v>
      </c>
      <c r="AF92">
        <v>0.12713075091198658</v>
      </c>
      <c r="AG92">
        <v>1.4275664973606928E-2</v>
      </c>
      <c r="AH92">
        <v>5.9189830269509518E-2</v>
      </c>
      <c r="AI92">
        <v>0.63484270941020449</v>
      </c>
      <c r="AJ92">
        <v>0.385289559947944</v>
      </c>
      <c r="AK92">
        <v>0.32738982317992399</v>
      </c>
      <c r="AL92">
        <v>1.4880211678771601E-2</v>
      </c>
      <c r="AM92">
        <v>0.22766054958683901</v>
      </c>
      <c r="AN92">
        <v>-40643.16977</v>
      </c>
      <c r="AO92">
        <v>-368099.89447489858</v>
      </c>
      <c r="AP92">
        <v>-360260.34409108892</v>
      </c>
      <c r="AQ92">
        <v>-434515.57951614651</v>
      </c>
      <c r="AR92">
        <v>-236440.54247467959</v>
      </c>
      <c r="AS92">
        <v>0</v>
      </c>
      <c r="AT92">
        <v>1</v>
      </c>
      <c r="AU92">
        <v>0</v>
      </c>
      <c r="AV92">
        <v>0</v>
      </c>
      <c r="AW92">
        <v>0</v>
      </c>
      <c r="AX92">
        <v>12385.466539999999</v>
      </c>
      <c r="AY92">
        <v>0</v>
      </c>
      <c r="AZ92">
        <v>1.7380448605199799E-23</v>
      </c>
      <c r="BA92">
        <v>1.7380448605199799E-23</v>
      </c>
      <c r="BB92">
        <v>0</v>
      </c>
      <c r="BC92">
        <v>7.7718899699319993E-24</v>
      </c>
      <c r="BD92">
        <v>7.7718899699319993E-24</v>
      </c>
      <c r="BE92">
        <v>0</v>
      </c>
      <c r="BF92">
        <v>3.3790977575605399E-22</v>
      </c>
      <c r="BG92">
        <v>3.3790977575605399E-22</v>
      </c>
      <c r="BH92">
        <v>0</v>
      </c>
      <c r="BI92">
        <v>2.2843916078624098E-22</v>
      </c>
      <c r="BJ92">
        <v>2.2843916078624098E-22</v>
      </c>
      <c r="BK92">
        <v>1.823564</v>
      </c>
      <c r="BL92">
        <v>3.827548635387932E-23</v>
      </c>
      <c r="BM92">
        <v>6.545768992640928E-23</v>
      </c>
      <c r="BN92">
        <v>7.5048414044199542E-23</v>
      </c>
      <c r="BO92">
        <v>-1.7878159030747197E-22</v>
      </c>
      <c r="BP92">
        <v>1.9137299913879318E-23</v>
      </c>
      <c r="BQ92">
        <v>7.556336682640928E-23</v>
      </c>
      <c r="BR92">
        <v>6.5318648407157298E-24</v>
      </c>
      <c r="BS92">
        <v>-1.0123253159005293E-22</v>
      </c>
      <c r="BT92">
        <v>-1.4967563056120685E-23</v>
      </c>
      <c r="BU92">
        <v>-5.9436131163090763E-23</v>
      </c>
      <c r="BV92">
        <v>5.7841049324147984E-22</v>
      </c>
      <c r="BW92">
        <v>-5.0400679899387384E-22</v>
      </c>
      <c r="BX92">
        <v>-1.187500447612068E-23</v>
      </c>
      <c r="BY92">
        <v>-3.433671547612315E-23</v>
      </c>
      <c r="BZ92">
        <v>-1.5381117795852009E-22</v>
      </c>
      <c r="CA92">
        <v>2.0002289790612615E-22</v>
      </c>
      <c r="CB92">
        <v>19.221789463489735</v>
      </c>
      <c r="CC92">
        <v>81.35443922789527</v>
      </c>
      <c r="CD92">
        <v>1001.8490251764038</v>
      </c>
      <c r="CE92">
        <v>0.74269584695309376</v>
      </c>
      <c r="CF92" s="3">
        <v>1103.1679497147418</v>
      </c>
    </row>
    <row r="93" spans="1:84" x14ac:dyDescent="0.3">
      <c r="A93">
        <f t="shared" ca="1" si="2"/>
        <v>639</v>
      </c>
      <c r="B93">
        <v>4</v>
      </c>
      <c r="C93">
        <v>24</v>
      </c>
      <c r="D93">
        <v>1</v>
      </c>
      <c r="E93">
        <v>1</v>
      </c>
      <c r="F93">
        <v>2888.62906987614</v>
      </c>
      <c r="G93">
        <v>4.2879740979399701</v>
      </c>
      <c r="H93">
        <v>2702.0644931300499</v>
      </c>
      <c r="I93">
        <v>4.0292563254549902</v>
      </c>
      <c r="J93">
        <v>2035.02099373345</v>
      </c>
      <c r="K93">
        <v>4.7345410612982102</v>
      </c>
      <c r="L93">
        <v>2299.4133855183381</v>
      </c>
      <c r="M93">
        <v>3.7659027426963321</v>
      </c>
      <c r="N93">
        <v>0.13682788400000001</v>
      </c>
      <c r="O93">
        <v>0.27428541099999998</v>
      </c>
      <c r="P93">
        <v>8.0073753999999997E-2</v>
      </c>
      <c r="Q93">
        <v>0.50881295100000001</v>
      </c>
      <c r="R93">
        <v>0.49118704899999999</v>
      </c>
      <c r="S93">
        <v>0.41111329499999999</v>
      </c>
      <c r="T93">
        <v>3.4254096666930338</v>
      </c>
      <c r="U93">
        <v>1.7087731892774756</v>
      </c>
      <c r="V93">
        <v>2.0046017155392097</v>
      </c>
      <c r="W93">
        <v>5.1341828559705096</v>
      </c>
      <c r="X93">
        <v>0.53906924039753845</v>
      </c>
      <c r="Y93">
        <f t="shared" si="3"/>
        <v>1.172929634783813</v>
      </c>
      <c r="Z93">
        <v>1.657075244937746E-2</v>
      </c>
      <c r="AA93">
        <v>3.3217758787797605E-2</v>
      </c>
      <c r="AB93">
        <v>9.6974557848628854E-3</v>
      </c>
      <c r="AC93">
        <v>6.1620579136181207E-2</v>
      </c>
      <c r="AD93">
        <v>6.6588376252386741E-2</v>
      </c>
      <c r="AE93">
        <v>1.9439536502701773E-2</v>
      </c>
      <c r="AF93">
        <v>0.12352471864890847</v>
      </c>
      <c r="AG93">
        <v>5.6750982785276982E-3</v>
      </c>
      <c r="AH93">
        <v>3.6061297966780703E-2</v>
      </c>
      <c r="AI93">
        <v>0.62760442619247547</v>
      </c>
      <c r="AJ93">
        <v>0.75483733816631104</v>
      </c>
      <c r="AK93">
        <v>0.34773573248734702</v>
      </c>
      <c r="AL93">
        <v>7.7792039474840003E-3</v>
      </c>
      <c r="AM93">
        <v>0.21896334810005599</v>
      </c>
      <c r="AN93">
        <v>-38939.129849999998</v>
      </c>
      <c r="AO93">
        <v>-372421.91080733307</v>
      </c>
      <c r="AP93">
        <v>-360647.81900868658</v>
      </c>
      <c r="AQ93">
        <v>-430347.3474566894</v>
      </c>
      <c r="AR93">
        <v>-236190.2129996728</v>
      </c>
      <c r="AS93">
        <v>0</v>
      </c>
      <c r="AT93">
        <v>1</v>
      </c>
      <c r="AU93">
        <v>0</v>
      </c>
      <c r="AV93">
        <v>0</v>
      </c>
      <c r="AW93">
        <v>0</v>
      </c>
      <c r="AX93">
        <v>13978.23122</v>
      </c>
      <c r="AY93">
        <v>0</v>
      </c>
      <c r="AZ93">
        <v>1.96346043684953E-23</v>
      </c>
      <c r="BA93">
        <v>1.96346043684953E-23</v>
      </c>
      <c r="BB93">
        <v>0</v>
      </c>
      <c r="BC93">
        <v>5.22205429184927E-24</v>
      </c>
      <c r="BD93">
        <v>5.22205429184927E-24</v>
      </c>
      <c r="BE93">
        <v>0</v>
      </c>
      <c r="BF93">
        <v>1.8753246984966199E-22</v>
      </c>
      <c r="BG93">
        <v>1.8753246984966199E-22</v>
      </c>
      <c r="BH93">
        <v>0</v>
      </c>
      <c r="BI93">
        <v>7.7667878614649903E-23</v>
      </c>
      <c r="BJ93">
        <v>7.7667878614649903E-23</v>
      </c>
      <c r="BK93">
        <v>1.8250200000000001</v>
      </c>
      <c r="BL93">
        <v>3.054254940073089E-23</v>
      </c>
      <c r="BM93">
        <v>1.4583842942470789E-23</v>
      </c>
      <c r="BN93">
        <v>1.917303131688337E-23</v>
      </c>
      <c r="BO93">
        <v>-6.429942364624574E-23</v>
      </c>
      <c r="BP93">
        <v>9.1824099981645227E-24</v>
      </c>
      <c r="BQ93">
        <v>2.4828940328657121E-23</v>
      </c>
      <c r="BR93">
        <v>-1.1454496257740921E-24</v>
      </c>
      <c r="BS93">
        <v>-3.2865900696192614E-23</v>
      </c>
      <c r="BT93">
        <v>-2.0618131552660327E-23</v>
      </c>
      <c r="BU93">
        <v>-4.7302252984289494E-23</v>
      </c>
      <c r="BV93">
        <v>2.7438699970450647E-22</v>
      </c>
      <c r="BW93">
        <v>-2.0646661518319339E-22</v>
      </c>
      <c r="BX93">
        <v>-9.918578830480924E-24</v>
      </c>
      <c r="BY93">
        <v>-9.8622122693048437E-24</v>
      </c>
      <c r="BZ93">
        <v>-4.771976592338812E-23</v>
      </c>
      <c r="CA93">
        <v>6.7500557019295948E-23</v>
      </c>
      <c r="CB93">
        <v>19.806902469968364</v>
      </c>
      <c r="CC93">
        <v>42.952121494839687</v>
      </c>
      <c r="CD93">
        <v>311.6920438387416</v>
      </c>
      <c r="CE93">
        <v>1.9781137649790217</v>
      </c>
      <c r="CF93" s="3">
        <v>376.42918156852869</v>
      </c>
    </row>
    <row r="94" spans="1:84" x14ac:dyDescent="0.3">
      <c r="A94">
        <f t="shared" ca="1" si="2"/>
        <v>171</v>
      </c>
      <c r="B94">
        <v>4</v>
      </c>
      <c r="C94">
        <v>25</v>
      </c>
      <c r="D94">
        <v>1</v>
      </c>
      <c r="E94">
        <v>1</v>
      </c>
      <c r="F94">
        <v>2931.5521976855398</v>
      </c>
      <c r="G94">
        <v>4.1380516842239503</v>
      </c>
      <c r="H94">
        <v>2770.2203978471498</v>
      </c>
      <c r="I94">
        <v>3.98529953119017</v>
      </c>
      <c r="J94">
        <v>2087.1363575095402</v>
      </c>
      <c r="K94">
        <v>4.6968811005861797</v>
      </c>
      <c r="L94">
        <v>2353.0791159922001</v>
      </c>
      <c r="M94">
        <v>3.7121457195935204</v>
      </c>
      <c r="N94">
        <v>0.101197996</v>
      </c>
      <c r="O94">
        <v>0.227292201</v>
      </c>
      <c r="P94">
        <v>0.19227933699999999</v>
      </c>
      <c r="Q94">
        <v>0.47923046600000002</v>
      </c>
      <c r="R94">
        <v>0.52076953400000003</v>
      </c>
      <c r="S94">
        <v>0.32849019699999998</v>
      </c>
      <c r="T94">
        <v>1.1820937420852455</v>
      </c>
      <c r="U94">
        <v>0.52630718193083847</v>
      </c>
      <c r="V94">
        <v>2.2460148420330377</v>
      </c>
      <c r="W94">
        <v>1.708400924016084</v>
      </c>
      <c r="X94">
        <v>0.47428579175515101</v>
      </c>
      <c r="Y94">
        <f t="shared" si="3"/>
        <v>1.2380901834015909</v>
      </c>
      <c r="Z94">
        <v>9.0028842095992712E-3</v>
      </c>
      <c r="AA94">
        <v>2.0220611555864836E-2</v>
      </c>
      <c r="AB94">
        <v>1.7105759751502556E-2</v>
      </c>
      <c r="AC94">
        <v>4.2633812581726424E-2</v>
      </c>
      <c r="AD94">
        <v>4.5415793669457187E-2</v>
      </c>
      <c r="AE94">
        <v>3.8419790286126118E-2</v>
      </c>
      <c r="AF94">
        <v>9.5756175831012424E-2</v>
      </c>
      <c r="AG94">
        <v>3.2501475067749336E-2</v>
      </c>
      <c r="AH94">
        <v>8.1005568697196495E-2</v>
      </c>
      <c r="AI94">
        <v>0.61793812834976547</v>
      </c>
      <c r="AJ94">
        <v>0.60607068915075402</v>
      </c>
      <c r="AK94">
        <v>0.277457242066942</v>
      </c>
      <c r="AL94">
        <v>3.9266127305101199E-2</v>
      </c>
      <c r="AM94">
        <v>0.168168026617421</v>
      </c>
      <c r="AN94">
        <v>-41574.170030000001</v>
      </c>
      <c r="AO94">
        <v>-371011.20900533698</v>
      </c>
      <c r="AP94">
        <v>-359196.81965882017</v>
      </c>
      <c r="AQ94">
        <v>-440751.62062019121</v>
      </c>
      <c r="AR94">
        <v>-234493.93938368221</v>
      </c>
      <c r="AS94">
        <v>0</v>
      </c>
      <c r="AT94">
        <v>1</v>
      </c>
      <c r="AU94">
        <v>0</v>
      </c>
      <c r="AV94">
        <v>0</v>
      </c>
      <c r="AW94">
        <v>0</v>
      </c>
      <c r="AX94">
        <v>12102.21098</v>
      </c>
      <c r="AY94">
        <v>0</v>
      </c>
      <c r="AZ94">
        <v>1.5311180653928099E-23</v>
      </c>
      <c r="BA94">
        <v>1.5311180653928099E-23</v>
      </c>
      <c r="BB94">
        <v>0</v>
      </c>
      <c r="BC94">
        <v>1.6311521457863701E-23</v>
      </c>
      <c r="BD94">
        <v>1.6311521457863701E-23</v>
      </c>
      <c r="BE94">
        <v>0</v>
      </c>
      <c r="BF94">
        <v>4.9134106417831895E-22</v>
      </c>
      <c r="BG94">
        <v>4.9134106417831895E-22</v>
      </c>
      <c r="BH94">
        <v>0</v>
      </c>
      <c r="BI94">
        <v>3.5617816662598201E-22</v>
      </c>
      <c r="BJ94">
        <v>3.5617816662598201E-22</v>
      </c>
      <c r="BK94">
        <v>1.79728799999999</v>
      </c>
      <c r="BL94">
        <v>5.4085787909645302E-23</v>
      </c>
      <c r="BM94">
        <v>8.3266420731219009E-23</v>
      </c>
      <c r="BN94">
        <v>5.8555215508324289E-23</v>
      </c>
      <c r="BO94">
        <v>-1.9590742409546784E-22</v>
      </c>
      <c r="BP94">
        <v>3.9291859149645303E-23</v>
      </c>
      <c r="BQ94">
        <v>1.0615843247672616E-22</v>
      </c>
      <c r="BR94">
        <v>-3.3840945610903609E-23</v>
      </c>
      <c r="BS94">
        <v>-1.1160934600203763E-22</v>
      </c>
      <c r="BT94">
        <v>-3.5164653570354704E-23</v>
      </c>
      <c r="BU94">
        <v>-8.280029489249605E-23</v>
      </c>
      <c r="BV94">
        <v>8.496766429268997E-22</v>
      </c>
      <c r="BW94">
        <v>-7.3171169444793668E-22</v>
      </c>
      <c r="BX94">
        <v>-1.5947797070354699E-23</v>
      </c>
      <c r="BY94">
        <v>-3.4711050442906438E-23</v>
      </c>
      <c r="BZ94">
        <v>-3.3722636703013159E-22</v>
      </c>
      <c r="CA94">
        <v>3.878852145192143E-22</v>
      </c>
      <c r="CB94">
        <v>59.74844602244292</v>
      </c>
      <c r="CC94">
        <v>25.549864695784368</v>
      </c>
      <c r="CD94">
        <v>3493.2709220078636</v>
      </c>
      <c r="CE94">
        <v>1.2872797179995716</v>
      </c>
      <c r="CF94" s="3">
        <v>3579.8565124440902</v>
      </c>
    </row>
    <row r="95" spans="1:84" x14ac:dyDescent="0.3">
      <c r="A95">
        <f t="shared" ca="1" si="2"/>
        <v>613</v>
      </c>
      <c r="B95">
        <v>5</v>
      </c>
      <c r="C95">
        <v>20</v>
      </c>
      <c r="D95">
        <v>1</v>
      </c>
      <c r="E95">
        <v>1</v>
      </c>
      <c r="F95">
        <v>2969.3763270312502</v>
      </c>
      <c r="G95">
        <v>3.9968659929500001</v>
      </c>
      <c r="H95">
        <v>2812.75272971405</v>
      </c>
      <c r="I95">
        <v>3.9899715134520601</v>
      </c>
      <c r="J95">
        <v>2359.2632932486899</v>
      </c>
      <c r="K95">
        <v>4.7960633630896998</v>
      </c>
      <c r="L95">
        <v>2436.1455817500128</v>
      </c>
      <c r="M95">
        <v>3.7133271888245525</v>
      </c>
      <c r="N95">
        <v>0.13916584296573936</v>
      </c>
      <c r="O95">
        <v>0.33161741900477992</v>
      </c>
      <c r="P95">
        <v>9.9350185186779197E-2</v>
      </c>
      <c r="Q95">
        <v>0.42986655284270148</v>
      </c>
      <c r="R95">
        <v>0.57013344715729852</v>
      </c>
      <c r="S95">
        <v>0.47078326197051928</v>
      </c>
      <c r="T95">
        <v>3.3378641255810075</v>
      </c>
      <c r="U95">
        <v>1.400760780708223</v>
      </c>
      <c r="V95">
        <v>2.3828937614125572</v>
      </c>
      <c r="W95">
        <v>4.7386249062892309</v>
      </c>
      <c r="X95">
        <v>0.77144271125957253</v>
      </c>
      <c r="Y95">
        <f t="shared" si="3"/>
        <v>1.2328157674792553</v>
      </c>
      <c r="Z95">
        <v>1.6512911567857169E-2</v>
      </c>
      <c r="AA95">
        <v>3.9348513957804095E-2</v>
      </c>
      <c r="AB95">
        <v>1.1788530772190994E-2</v>
      </c>
      <c r="AC95">
        <v>5.1006397991054747E-2</v>
      </c>
      <c r="AD95">
        <v>9.376332843090629E-2</v>
      </c>
      <c r="AE95">
        <v>2.8090816433273869E-2</v>
      </c>
      <c r="AF95">
        <v>0.12154282756501035</v>
      </c>
      <c r="AG95">
        <v>8.4158058496117561E-3</v>
      </c>
      <c r="AH95">
        <v>3.6413353867079272E-2</v>
      </c>
      <c r="AI95">
        <v>0.59311751356521136</v>
      </c>
      <c r="AJ95">
        <v>0.89060301673268205</v>
      </c>
      <c r="AK95">
        <v>0.46187568544496399</v>
      </c>
      <c r="AL95">
        <v>1.34437570623555E-2</v>
      </c>
      <c r="AM95">
        <v>0.15656150143582401</v>
      </c>
      <c r="AN95">
        <v>-38883.829519999999</v>
      </c>
      <c r="AO95">
        <v>-373484.86813444243</v>
      </c>
      <c r="AP95">
        <v>-362472.06316057022</v>
      </c>
      <c r="AQ95">
        <v>-433863.15530749247</v>
      </c>
      <c r="AR95">
        <v>-234034.33412841632</v>
      </c>
      <c r="AS95">
        <v>0</v>
      </c>
      <c r="AT95">
        <v>1</v>
      </c>
      <c r="AU95">
        <v>0</v>
      </c>
      <c r="AV95">
        <v>0</v>
      </c>
      <c r="AW95">
        <v>0</v>
      </c>
      <c r="AX95">
        <v>14751.64</v>
      </c>
      <c r="AY95">
        <v>0</v>
      </c>
      <c r="AZ95">
        <v>1.9199999999999999E-23</v>
      </c>
      <c r="BA95">
        <v>1.9199999999999999E-23</v>
      </c>
      <c r="BB95">
        <v>0</v>
      </c>
      <c r="BC95">
        <v>5.33E-24</v>
      </c>
      <c r="BD95">
        <v>5.33E-24</v>
      </c>
      <c r="BE95">
        <v>0</v>
      </c>
      <c r="BF95">
        <v>1.8400000000000001E-22</v>
      </c>
      <c r="BG95">
        <v>1.8400000000000001E-22</v>
      </c>
      <c r="BH95">
        <v>0</v>
      </c>
      <c r="BI95">
        <v>7.6600000000000005E-23</v>
      </c>
      <c r="BJ95">
        <v>7.6600000000000005E-23</v>
      </c>
      <c r="BK95">
        <v>1.8128977102289701</v>
      </c>
      <c r="BL95">
        <v>2.5277051187199998E-23</v>
      </c>
      <c r="BM95">
        <v>1.1391850804E-23</v>
      </c>
      <c r="BN95">
        <v>-2.1550264570999993E-24</v>
      </c>
      <c r="BO95">
        <v>-3.9459632412500008E-23</v>
      </c>
      <c r="BP95">
        <v>7.5030568603999989E-24</v>
      </c>
      <c r="BQ95">
        <v>2.75324415358E-23</v>
      </c>
      <c r="BR95">
        <v>-1.8481927394099996E-23</v>
      </c>
      <c r="BS95">
        <v>-1.6553571006400002E-23</v>
      </c>
      <c r="BT95">
        <v>-2.50647371828E-23</v>
      </c>
      <c r="BU95">
        <v>-6.1910282759300008E-23</v>
      </c>
      <c r="BV95">
        <v>2.7128759503499999E-22</v>
      </c>
      <c r="BW95">
        <v>-1.8431257509600002E-22</v>
      </c>
      <c r="BX95">
        <v>-6.4828993939999997E-24</v>
      </c>
      <c r="BY95">
        <v>-5.6363190256000006E-24</v>
      </c>
      <c r="BZ95">
        <v>-7.3440752467100003E-23</v>
      </c>
      <c r="CA95">
        <v>8.5559970891399997E-23</v>
      </c>
      <c r="CB95">
        <v>255.34804848801309</v>
      </c>
      <c r="CC95">
        <v>154.70934415382339</v>
      </c>
      <c r="CD95">
        <v>206.51598006127728</v>
      </c>
      <c r="CE95">
        <v>2.1621116016618362</v>
      </c>
      <c r="CF95" s="3">
        <v>618.7354843047757</v>
      </c>
    </row>
    <row r="96" spans="1:84" x14ac:dyDescent="0.3">
      <c r="A96">
        <f t="shared" ca="1" si="2"/>
        <v>685</v>
      </c>
      <c r="B96">
        <v>5</v>
      </c>
      <c r="C96">
        <v>21</v>
      </c>
      <c r="D96">
        <v>1</v>
      </c>
      <c r="E96">
        <v>2</v>
      </c>
      <c r="F96">
        <v>3166.4997259114298</v>
      </c>
      <c r="G96">
        <v>3.9968659929500001</v>
      </c>
      <c r="H96">
        <v>2812.7527297142801</v>
      </c>
      <c r="I96">
        <v>3.9367868197252802</v>
      </c>
      <c r="J96">
        <v>2370.7996523901502</v>
      </c>
      <c r="K96">
        <v>4.8112590702720803</v>
      </c>
      <c r="L96">
        <v>2468.0213634104557</v>
      </c>
      <c r="M96">
        <v>3.6876465956485673</v>
      </c>
      <c r="N96">
        <v>0.20321660165951586</v>
      </c>
      <c r="O96">
        <v>0.14645007448305353</v>
      </c>
      <c r="P96">
        <v>0.22743404520274324</v>
      </c>
      <c r="Q96">
        <v>0.42289927865468757</v>
      </c>
      <c r="R96">
        <v>0.57710072134531265</v>
      </c>
      <c r="S96">
        <v>0.34966667614256941</v>
      </c>
      <c r="T96">
        <v>0.64392327170060415</v>
      </c>
      <c r="U96">
        <v>0.89351882862726617</v>
      </c>
      <c r="V96">
        <v>0.72065999178761397</v>
      </c>
      <c r="W96">
        <v>1.5374421003278704</v>
      </c>
      <c r="X96">
        <v>0.34630012836374513</v>
      </c>
      <c r="Y96">
        <f t="shared" si="3"/>
        <v>1.3059251600643056</v>
      </c>
      <c r="Z96">
        <v>3.5517103281306292E-2</v>
      </c>
      <c r="AA96">
        <v>2.5595755359026029E-2</v>
      </c>
      <c r="AB96">
        <v>3.974969764864613E-2</v>
      </c>
      <c r="AC96">
        <v>7.3912058537099021E-2</v>
      </c>
      <c r="AD96">
        <v>1.8445836846833479E-2</v>
      </c>
      <c r="AE96">
        <v>2.8646016781033463E-2</v>
      </c>
      <c r="AF96">
        <v>5.3265463498351422E-2</v>
      </c>
      <c r="AG96">
        <v>4.4486692809500746E-2</v>
      </c>
      <c r="AH96">
        <v>8.2720202606868201E-2</v>
      </c>
      <c r="AI96">
        <v>0.59766117263133522</v>
      </c>
      <c r="AJ96">
        <v>0.80009726269063397</v>
      </c>
      <c r="AK96">
        <v>0.18121575967912801</v>
      </c>
      <c r="AL96">
        <v>6.4538509661688101E-2</v>
      </c>
      <c r="AM96">
        <v>0.14927210375494601</v>
      </c>
      <c r="AN96">
        <v>-40612.753920000003</v>
      </c>
      <c r="AO96">
        <v>-372796.14537656039</v>
      </c>
      <c r="AP96">
        <v>-356459.1744226577</v>
      </c>
      <c r="AQ96">
        <v>-443945.05780555075</v>
      </c>
      <c r="AR96">
        <v>-233727.92040751531</v>
      </c>
      <c r="AS96">
        <v>0.102418941</v>
      </c>
      <c r="AT96">
        <v>0.89758105899999996</v>
      </c>
      <c r="AU96">
        <v>0</v>
      </c>
      <c r="AV96">
        <v>0</v>
      </c>
      <c r="AW96">
        <v>0</v>
      </c>
      <c r="AX96">
        <v>11722.54</v>
      </c>
      <c r="AY96">
        <v>1.55E-28</v>
      </c>
      <c r="AZ96">
        <v>1.4099999999999999E-23</v>
      </c>
      <c r="BA96">
        <v>1.2655908806835854E-23</v>
      </c>
      <c r="BB96">
        <v>1.17E-27</v>
      </c>
      <c r="BC96">
        <v>3.25E-23</v>
      </c>
      <c r="BD96">
        <v>2.9171504247660973E-23</v>
      </c>
      <c r="BE96">
        <v>1.2499999999999999E-22</v>
      </c>
      <c r="BF96">
        <v>6.5400000000000001E-22</v>
      </c>
      <c r="BG96">
        <v>5.99820380211E-22</v>
      </c>
      <c r="BH96">
        <v>1.09E-27</v>
      </c>
      <c r="BI96">
        <v>5.4799999999999998E-22</v>
      </c>
      <c r="BJ96">
        <v>4.9187453196864564E-22</v>
      </c>
      <c r="BK96">
        <v>1.7656160000000001</v>
      </c>
      <c r="BL96">
        <v>7.6419080046595332E-23</v>
      </c>
      <c r="BM96">
        <v>7.9686336249022519E-23</v>
      </c>
      <c r="BN96">
        <v>4.0583442648671841E-23</v>
      </c>
      <c r="BO96">
        <v>-1.9012053312171972E-22</v>
      </c>
      <c r="BP96">
        <v>6.1988292131285597E-23</v>
      </c>
      <c r="BQ96">
        <v>1.0934730819117982E-22</v>
      </c>
      <c r="BR96">
        <v>-5.3097556009829079E-23</v>
      </c>
      <c r="BS96">
        <v>-1.1823804436662763E-22</v>
      </c>
      <c r="BT96">
        <v>-6.8489601801970142E-23</v>
      </c>
      <c r="BU96">
        <v>-6.5297816219920351E-23</v>
      </c>
      <c r="BV96">
        <v>1.00866300547497E-21</v>
      </c>
      <c r="BW96">
        <v>-8.748755873960289E-22</v>
      </c>
      <c r="BX96">
        <v>-2.2718780664331281E-23</v>
      </c>
      <c r="BY96">
        <v>-4.3072520098167096E-23</v>
      </c>
      <c r="BZ96">
        <v>-4.8692111088862478E-22</v>
      </c>
      <c r="CA96">
        <v>5.5271241166947361E-22</v>
      </c>
      <c r="CB96">
        <v>180.09674179519868</v>
      </c>
      <c r="CC96">
        <v>7.7272416572149396</v>
      </c>
      <c r="CD96">
        <v>2962.7528861914793</v>
      </c>
      <c r="CE96">
        <v>2.6598179875471049</v>
      </c>
      <c r="CF96" s="3">
        <v>3153.2366876314404</v>
      </c>
    </row>
    <row r="97" spans="1:84" x14ac:dyDescent="0.3">
      <c r="A97">
        <f t="shared" ca="1" si="2"/>
        <v>972</v>
      </c>
      <c r="B97">
        <v>7</v>
      </c>
      <c r="C97">
        <v>2</v>
      </c>
      <c r="D97">
        <v>2</v>
      </c>
      <c r="E97">
        <v>2</v>
      </c>
      <c r="F97">
        <v>3052.2418995748599</v>
      </c>
      <c r="G97">
        <v>3.9968659929500001</v>
      </c>
      <c r="H97">
        <v>2812.5970728625098</v>
      </c>
      <c r="I97">
        <v>4.1085884119856697</v>
      </c>
      <c r="J97">
        <v>2373.9065435625798</v>
      </c>
      <c r="K97">
        <v>4.8123004660413002</v>
      </c>
      <c r="L97">
        <v>2451.4200129945002</v>
      </c>
      <c r="M97">
        <v>3.7806277346230219</v>
      </c>
      <c r="N97">
        <v>0.41890365610888042</v>
      </c>
      <c r="O97">
        <v>0.13503024850277279</v>
      </c>
      <c r="P97">
        <v>4.7532243374905185E-2</v>
      </c>
      <c r="Q97">
        <v>0.39853385201344166</v>
      </c>
      <c r="R97">
        <v>0.60146614798655829</v>
      </c>
      <c r="S97">
        <v>0.55393390461165315</v>
      </c>
      <c r="T97">
        <v>2.8408137069764834</v>
      </c>
      <c r="U97">
        <v>8.8130419766814985</v>
      </c>
      <c r="V97">
        <v>0.32234201476550506</v>
      </c>
      <c r="W97">
        <v>11.65385568365798</v>
      </c>
      <c r="X97">
        <v>0.33881751279241024</v>
      </c>
      <c r="Y97">
        <f t="shared" si="3"/>
        <v>1.1462952981321739</v>
      </c>
      <c r="Z97">
        <v>0.14482951060592347</v>
      </c>
      <c r="AA97">
        <v>4.6684636246215459E-2</v>
      </c>
      <c r="AB97">
        <v>1.6433543717269145E-2</v>
      </c>
      <c r="AC97">
        <v>0.13778696343485239</v>
      </c>
      <c r="AD97">
        <v>1.5048419706199816E-2</v>
      </c>
      <c r="AE97">
        <v>5.2972215915615441E-3</v>
      </c>
      <c r="AF97">
        <v>4.4414527402011295E-2</v>
      </c>
      <c r="AG97">
        <v>1.8646846072843857E-3</v>
      </c>
      <c r="AH97">
        <v>1.5634438574038803E-2</v>
      </c>
      <c r="AI97">
        <v>0.57200605411464378</v>
      </c>
      <c r="AJ97">
        <v>0.95860148188331995</v>
      </c>
      <c r="AK97">
        <v>0.207151295672164</v>
      </c>
      <c r="AL97">
        <v>4.65089574619561E-3</v>
      </c>
      <c r="AM97">
        <v>0.270899946094112</v>
      </c>
      <c r="AN97">
        <v>-34445.059659999999</v>
      </c>
      <c r="AO97">
        <v>-373957.7248252469</v>
      </c>
      <c r="AP97">
        <v>-357318.81956638524</v>
      </c>
      <c r="AQ97">
        <v>-427041.47907663666</v>
      </c>
      <c r="AR97">
        <v>-237558.10989418696</v>
      </c>
      <c r="AS97">
        <v>0.29922670060000001</v>
      </c>
      <c r="AT97">
        <v>0.70077329939999999</v>
      </c>
      <c r="AU97">
        <v>0</v>
      </c>
      <c r="AV97">
        <v>0</v>
      </c>
      <c r="AW97">
        <v>0</v>
      </c>
      <c r="AX97">
        <v>13695.76</v>
      </c>
      <c r="AY97">
        <v>2.89E-29</v>
      </c>
      <c r="AZ97">
        <v>1.88E-23</v>
      </c>
      <c r="BA97">
        <v>1.3174546676371647E-23</v>
      </c>
      <c r="BB97">
        <v>1.01E-28</v>
      </c>
      <c r="BC97">
        <v>6.0300000000000002E-24</v>
      </c>
      <c r="BD97">
        <v>4.2256932172787609E-24</v>
      </c>
      <c r="BE97">
        <v>5.2E-23</v>
      </c>
      <c r="BF97">
        <v>1.52E-22</v>
      </c>
      <c r="BG97">
        <v>1.2207732994000002E-22</v>
      </c>
      <c r="BH97">
        <v>7.4799999999999995E-29</v>
      </c>
      <c r="BI97">
        <v>4.55E-23</v>
      </c>
      <c r="BJ97">
        <v>3.1885207504857204E-23</v>
      </c>
      <c r="BK97">
        <v>1.77736173617361</v>
      </c>
      <c r="BL97">
        <v>1.5029825655952999E-23</v>
      </c>
      <c r="BM97">
        <v>2.643116293755544E-24</v>
      </c>
      <c r="BN97">
        <v>-4.4952577289496096E-23</v>
      </c>
      <c r="BO97">
        <v>4.7240920040882495E-24</v>
      </c>
      <c r="BP97">
        <v>8.3583954368926442E-24</v>
      </c>
      <c r="BQ97">
        <v>2.0189635805776676E-23</v>
      </c>
      <c r="BR97">
        <v>-5.7697082537087583E-23</v>
      </c>
      <c r="BS97">
        <v>2.9149051284788773E-23</v>
      </c>
      <c r="BT97">
        <v>-3.9151939657019373E-23</v>
      </c>
      <c r="BU97">
        <v>-2.0635311834387503E-23</v>
      </c>
      <c r="BV97">
        <v>1.5887239093424825E-22</v>
      </c>
      <c r="BW97">
        <v>-9.9085139416468181E-23</v>
      </c>
      <c r="BX97">
        <v>-7.8510809853415885E-24</v>
      </c>
      <c r="BY97">
        <v>2.7677474845126055E-24</v>
      </c>
      <c r="BZ97">
        <v>-8.4591014691044122E-23</v>
      </c>
      <c r="CA97">
        <v>8.9674348184261901E-23</v>
      </c>
      <c r="CB97">
        <v>1404.885271928418</v>
      </c>
      <c r="CC97">
        <v>1.5254881182792992</v>
      </c>
      <c r="CD97">
        <v>93.650350283264245</v>
      </c>
      <c r="CE97">
        <v>0.21873948946568489</v>
      </c>
      <c r="CF97" s="3">
        <v>1500.2798498194272</v>
      </c>
    </row>
    <row r="98" spans="1:84" x14ac:dyDescent="0.3">
      <c r="A98">
        <f t="shared" ca="1" si="2"/>
        <v>227</v>
      </c>
      <c r="B98">
        <v>7</v>
      </c>
      <c r="C98">
        <v>3</v>
      </c>
      <c r="D98">
        <v>2</v>
      </c>
      <c r="E98">
        <v>2</v>
      </c>
      <c r="F98">
        <v>3082.5086275735498</v>
      </c>
      <c r="G98">
        <v>3.9968659929500001</v>
      </c>
      <c r="H98">
        <v>2812.7479035136398</v>
      </c>
      <c r="I98">
        <v>4.0809389925468196</v>
      </c>
      <c r="J98">
        <v>2373.7904574692998</v>
      </c>
      <c r="K98">
        <v>4.8066064470699201</v>
      </c>
      <c r="L98">
        <v>2456.0182535272579</v>
      </c>
      <c r="M98">
        <v>3.7645582443317669</v>
      </c>
      <c r="N98">
        <v>0.41106736103411556</v>
      </c>
      <c r="O98">
        <v>0.24848771650690163</v>
      </c>
      <c r="P98">
        <v>4.9996974857996097E-2</v>
      </c>
      <c r="Q98">
        <v>0.29044794760098663</v>
      </c>
      <c r="R98">
        <v>0.70955205239901331</v>
      </c>
      <c r="S98">
        <v>0.65955507754101717</v>
      </c>
      <c r="T98">
        <v>4.9700550325828479</v>
      </c>
      <c r="U98">
        <v>8.2218446656352633</v>
      </c>
      <c r="V98">
        <v>0.60449391039411415</v>
      </c>
      <c r="W98">
        <v>13.19189969821811</v>
      </c>
      <c r="X98">
        <v>0.85553269892018868</v>
      </c>
      <c r="Y98">
        <f t="shared" si="3"/>
        <v>1.2202933061842844</v>
      </c>
      <c r="Z98">
        <v>0.13276553613636757</v>
      </c>
      <c r="AA98">
        <v>8.0255958104643893E-2</v>
      </c>
      <c r="AB98">
        <v>1.6147901296564987E-2</v>
      </c>
      <c r="AC98">
        <v>9.3808171453807696E-2</v>
      </c>
      <c r="AD98">
        <v>4.8514237947102384E-2</v>
      </c>
      <c r="AE98">
        <v>9.7613079994187547E-3</v>
      </c>
      <c r="AF98">
        <v>5.6706468389033725E-2</v>
      </c>
      <c r="AG98">
        <v>1.9640241275851581E-3</v>
      </c>
      <c r="AH98">
        <v>1.1409625852686865E-2</v>
      </c>
      <c r="AI98">
        <v>0.54866676869278908</v>
      </c>
      <c r="AJ98">
        <v>0.92076795545830303</v>
      </c>
      <c r="AK98">
        <v>0.47738070285399598</v>
      </c>
      <c r="AL98">
        <v>6.5292114074335201E-3</v>
      </c>
      <c r="AM98">
        <v>0.17233673313683801</v>
      </c>
      <c r="AN98">
        <v>-34075.996939999997</v>
      </c>
      <c r="AO98">
        <v>-373698.93759038055</v>
      </c>
      <c r="AP98">
        <v>-362684.26398376346</v>
      </c>
      <c r="AQ98">
        <v>-429221.59243832249</v>
      </c>
      <c r="AR98">
        <v>-234651.30844109354</v>
      </c>
      <c r="AS98">
        <v>0.34093202830000002</v>
      </c>
      <c r="AT98">
        <v>0.65906797169999998</v>
      </c>
      <c r="AU98">
        <v>0</v>
      </c>
      <c r="AV98">
        <v>0</v>
      </c>
      <c r="AW98">
        <v>0</v>
      </c>
      <c r="AX98">
        <v>14885.73</v>
      </c>
      <c r="AY98">
        <v>3.5199999999999998E-28</v>
      </c>
      <c r="AZ98">
        <v>2.1000000000000001E-23</v>
      </c>
      <c r="BA98">
        <v>1.3840547413773961E-23</v>
      </c>
      <c r="BB98">
        <v>2.6600000000000001E-28</v>
      </c>
      <c r="BC98">
        <v>3.6099999999999997E-24</v>
      </c>
      <c r="BD98">
        <v>2.3793260657565274E-24</v>
      </c>
      <c r="BE98">
        <v>7.1200000000000004E-23</v>
      </c>
      <c r="BF98">
        <v>1.3799999999999999E-22</v>
      </c>
      <c r="BG98">
        <v>1.1522574050955999E-22</v>
      </c>
      <c r="BH98">
        <v>1.09E-28</v>
      </c>
      <c r="BI98">
        <v>5.1699999999999998E-23</v>
      </c>
      <c r="BJ98">
        <v>3.4073851298481079E-23</v>
      </c>
      <c r="BK98">
        <v>1.7693449999999999</v>
      </c>
      <c r="BL98">
        <v>1.1038804574037537E-23</v>
      </c>
      <c r="BM98">
        <v>2.1545681677026868E-24</v>
      </c>
      <c r="BN98">
        <v>-4.0229378529790633E-23</v>
      </c>
      <c r="BO98">
        <v>5.6629519448893026E-24</v>
      </c>
      <c r="BP98">
        <v>1.6474309662396035E-24</v>
      </c>
      <c r="BQ98">
        <v>2.3318481313892168E-23</v>
      </c>
      <c r="BR98">
        <v>-4.7760578618134412E-23</v>
      </c>
      <c r="BS98">
        <v>2.2794666340136729E-23</v>
      </c>
      <c r="BT98">
        <v>-4.2209942178712313E-23</v>
      </c>
      <c r="BU98">
        <v>-3.1486238003446744E-23</v>
      </c>
      <c r="BV98">
        <v>1.4755944399047885E-22</v>
      </c>
      <c r="BW98">
        <v>-7.386326378487662E-23</v>
      </c>
      <c r="BX98">
        <v>-3.8217425857132566E-24</v>
      </c>
      <c r="BY98">
        <v>3.0992676367017931E-24</v>
      </c>
      <c r="BZ98">
        <v>-7.6327327602904854E-23</v>
      </c>
      <c r="CA98">
        <v>7.7049802532131228E-23</v>
      </c>
      <c r="CB98">
        <v>1630.5760767588026</v>
      </c>
      <c r="CC98">
        <v>20.669726473322186</v>
      </c>
      <c r="CD98">
        <v>121.17111676714394</v>
      </c>
      <c r="CE98">
        <v>0.12847549714083331</v>
      </c>
      <c r="CF98" s="3">
        <v>1772.5453954964098</v>
      </c>
    </row>
    <row r="99" spans="1:84" x14ac:dyDescent="0.3">
      <c r="A99">
        <f t="shared" ca="1" si="2"/>
        <v>695</v>
      </c>
      <c r="B99">
        <v>7</v>
      </c>
      <c r="C99">
        <v>4</v>
      </c>
      <c r="D99">
        <v>2</v>
      </c>
      <c r="E99">
        <v>2</v>
      </c>
      <c r="F99">
        <v>3086.2559785232902</v>
      </c>
      <c r="G99">
        <v>3.9968659929500001</v>
      </c>
      <c r="H99">
        <v>2813.7668376628999</v>
      </c>
      <c r="I99">
        <v>4.12363958524067</v>
      </c>
      <c r="J99">
        <v>2388.6930681408498</v>
      </c>
      <c r="K99">
        <v>4.7925739095262099</v>
      </c>
      <c r="L99">
        <v>2460.1111027446295</v>
      </c>
      <c r="M99">
        <v>3.7848100568777037</v>
      </c>
      <c r="N99">
        <v>0.42721929661499963</v>
      </c>
      <c r="O99">
        <v>0.35380615039321739</v>
      </c>
      <c r="P99">
        <v>3.8124775327307035E-2</v>
      </c>
      <c r="Q99">
        <v>0.18084977766447602</v>
      </c>
      <c r="R99">
        <v>0.81915022233552404</v>
      </c>
      <c r="S99">
        <v>0.78102544700821697</v>
      </c>
      <c r="T99">
        <v>9.2802160106056331</v>
      </c>
      <c r="U99">
        <v>11.205818078854408</v>
      </c>
      <c r="V99">
        <v>0.82816050959434895</v>
      </c>
      <c r="W99">
        <v>20.486034089460041</v>
      </c>
      <c r="X99">
        <v>1.9563538034844643</v>
      </c>
      <c r="Y99">
        <f t="shared" si="3"/>
        <v>1.1647573630091035</v>
      </c>
      <c r="Z99">
        <v>0.13300959764610162</v>
      </c>
      <c r="AA99">
        <v>0.11015329616753484</v>
      </c>
      <c r="AB99">
        <v>1.186969096857759E-2</v>
      </c>
      <c r="AC99">
        <v>5.6305406502310917E-2</v>
      </c>
      <c r="AD99">
        <v>9.1224609887602892E-2</v>
      </c>
      <c r="AE99">
        <v>9.8300093212646579E-3</v>
      </c>
      <c r="AF99">
        <v>4.6629914141870774E-2</v>
      </c>
      <c r="AG99">
        <v>1.0592435898076841E-3</v>
      </c>
      <c r="AH99">
        <v>5.0246582718097383E-3</v>
      </c>
      <c r="AI99">
        <v>0.53489357350311939</v>
      </c>
      <c r="AJ99">
        <v>0.88683189642456295</v>
      </c>
      <c r="AK99">
        <v>0.73185783979811403</v>
      </c>
      <c r="AL99">
        <v>6.5373305591597498E-3</v>
      </c>
      <c r="AM99">
        <v>0.107506655389499</v>
      </c>
      <c r="AN99">
        <v>-32293.457869999998</v>
      </c>
      <c r="AO99">
        <v>-373457.59739948023</v>
      </c>
      <c r="AP99">
        <v>-365430.22231673292</v>
      </c>
      <c r="AQ99">
        <v>-429229.57917848206</v>
      </c>
      <c r="AR99">
        <v>-231618.55402681167</v>
      </c>
      <c r="AS99">
        <v>0.39620025460000002</v>
      </c>
      <c r="AT99">
        <v>0.60379974540000003</v>
      </c>
      <c r="AU99">
        <v>0</v>
      </c>
      <c r="AV99">
        <v>0</v>
      </c>
      <c r="AW99">
        <v>0</v>
      </c>
      <c r="AX99">
        <v>16796.68</v>
      </c>
      <c r="AY99">
        <v>6.88E-27</v>
      </c>
      <c r="AZ99">
        <v>1.76E-23</v>
      </c>
      <c r="BA99">
        <v>1.0629601376791649E-23</v>
      </c>
      <c r="BB99">
        <v>9.2299999999999995E-28</v>
      </c>
      <c r="BC99">
        <v>2.6700000000000002E-24</v>
      </c>
      <c r="BD99">
        <v>1.6125110130529959E-24</v>
      </c>
      <c r="BE99">
        <v>1.01E-22</v>
      </c>
      <c r="BF99">
        <v>9.7400000000000005E-23</v>
      </c>
      <c r="BG99">
        <v>9.8826320916560007E-23</v>
      </c>
      <c r="BH99">
        <v>1.5700000000000001E-28</v>
      </c>
      <c r="BI99">
        <v>1.9100000000000001E-23</v>
      </c>
      <c r="BJ99">
        <v>1.1532637340579973E-23</v>
      </c>
      <c r="BK99">
        <v>1.76116511651165</v>
      </c>
      <c r="BL99">
        <v>6.2562095805611198E-24</v>
      </c>
      <c r="BM99">
        <v>-2.2406014932286288E-24</v>
      </c>
      <c r="BN99">
        <v>-2.823271006466627E-23</v>
      </c>
      <c r="BO99">
        <v>6.7086424119894687E-24</v>
      </c>
      <c r="BP99">
        <v>-8.1420613844105363E-25</v>
      </c>
      <c r="BQ99">
        <v>1.8340511817607858E-23</v>
      </c>
      <c r="BR99">
        <v>-2.9490135697594355E-23</v>
      </c>
      <c r="BS99">
        <v>1.1963830020155687E-23</v>
      </c>
      <c r="BT99">
        <v>-5.1514614251078389E-23</v>
      </c>
      <c r="BU99">
        <v>-3.5042281253301734E-23</v>
      </c>
      <c r="BV99">
        <v>1.1530707460204997E-22</v>
      </c>
      <c r="BW99">
        <v>-2.8750179082975044E-23</v>
      </c>
      <c r="BX99">
        <v>5.8582629538811925E-24</v>
      </c>
      <c r="BY99">
        <v>1.5860785453041145E-23</v>
      </c>
      <c r="BZ99">
        <v>-5.0218500710301594E-23</v>
      </c>
      <c r="CA99">
        <v>2.8499452309181858E-23</v>
      </c>
      <c r="CB99">
        <v>1277.765614271543</v>
      </c>
      <c r="CC99">
        <v>7.4217820672515549</v>
      </c>
      <c r="CD99">
        <v>153.16733666484112</v>
      </c>
      <c r="CE99">
        <v>6.498743751193016E-2</v>
      </c>
      <c r="CF99" s="3">
        <v>1438.4197204411475</v>
      </c>
    </row>
    <row r="100" spans="1:84" x14ac:dyDescent="0.3">
      <c r="A100">
        <f t="shared" ca="1" si="2"/>
        <v>875</v>
      </c>
      <c r="B100">
        <v>7</v>
      </c>
      <c r="C100">
        <v>6</v>
      </c>
      <c r="D100">
        <v>2</v>
      </c>
      <c r="E100">
        <v>2</v>
      </c>
      <c r="F100">
        <v>2760.60511338982</v>
      </c>
      <c r="G100">
        <v>3.9968659929500001</v>
      </c>
      <c r="H100">
        <v>2819.89697475508</v>
      </c>
      <c r="I100">
        <v>4.0787834112888302</v>
      </c>
      <c r="J100">
        <v>2370.7996510982998</v>
      </c>
      <c r="K100">
        <v>4.8125792397589402</v>
      </c>
      <c r="L100">
        <v>2410.9950635958762</v>
      </c>
      <c r="M100">
        <v>3.7645887889902565</v>
      </c>
      <c r="N100">
        <v>0.34580576684472492</v>
      </c>
      <c r="O100">
        <v>3.1497304476465329E-2</v>
      </c>
      <c r="P100">
        <v>0.1206492582632417</v>
      </c>
      <c r="Q100">
        <v>0.50204767041556797</v>
      </c>
      <c r="R100">
        <v>0.49795232958443192</v>
      </c>
      <c r="S100">
        <v>0.37730307132119023</v>
      </c>
      <c r="T100">
        <v>0.26106504863662006</v>
      </c>
      <c r="U100">
        <v>2.8662071513959884</v>
      </c>
      <c r="V100">
        <v>9.1083803384367432E-2</v>
      </c>
      <c r="W100">
        <v>3.1272722000326083</v>
      </c>
      <c r="X100">
        <v>6.2737676783548385E-2</v>
      </c>
      <c r="Y100">
        <f t="shared" si="3"/>
        <v>1.0772148856971711</v>
      </c>
      <c r="Z100">
        <v>0.10406608063243079</v>
      </c>
      <c r="AA100">
        <v>9.4787344273060542E-3</v>
      </c>
      <c r="AB100">
        <v>3.6307941169480835E-2</v>
      </c>
      <c r="AC100">
        <v>0.15108519972788742</v>
      </c>
      <c r="AD100">
        <v>8.6335918290937922E-4</v>
      </c>
      <c r="AE100">
        <v>3.3070653747721722E-3</v>
      </c>
      <c r="AF100">
        <v>1.3761414626302784E-2</v>
      </c>
      <c r="AG100">
        <v>1.2667591437624116E-2</v>
      </c>
      <c r="AH100">
        <v>5.271258905843608E-2</v>
      </c>
      <c r="AI100">
        <v>0.61575002436285042</v>
      </c>
      <c r="AJ100">
        <v>0.93289354983196904</v>
      </c>
      <c r="AK100">
        <v>3.2383510645504703E-2</v>
      </c>
      <c r="AL100">
        <v>1.6304112039821898E-2</v>
      </c>
      <c r="AM100">
        <v>0.30064383249707699</v>
      </c>
      <c r="AN100">
        <v>-36686.382129999998</v>
      </c>
      <c r="AO100">
        <v>-373783.01867578737</v>
      </c>
      <c r="AP100">
        <v>-345392.10848866752</v>
      </c>
      <c r="AQ100">
        <v>-435102.88610606029</v>
      </c>
      <c r="AR100">
        <v>-238227.62479781982</v>
      </c>
      <c r="AS100">
        <v>0.19124641279999999</v>
      </c>
      <c r="AT100">
        <v>0.80875358720000001</v>
      </c>
      <c r="AU100">
        <v>0</v>
      </c>
      <c r="AV100">
        <v>0</v>
      </c>
      <c r="AW100">
        <v>0</v>
      </c>
      <c r="AX100">
        <v>11900.6</v>
      </c>
      <c r="AY100">
        <v>1.3800000000000001E-29</v>
      </c>
      <c r="AZ100">
        <v>1.3E-23</v>
      </c>
      <c r="BA100">
        <v>1.0513799272800498E-23</v>
      </c>
      <c r="BB100">
        <v>1.4399999999999999E-28</v>
      </c>
      <c r="BC100">
        <v>2.2400000000000001E-23</v>
      </c>
      <c r="BD100">
        <v>1.8116107892763445E-23</v>
      </c>
      <c r="BE100">
        <v>5.9599999999999999E-23</v>
      </c>
      <c r="BF100">
        <v>3.1099999999999998E-22</v>
      </c>
      <c r="BG100">
        <v>2.6292065182208003E-22</v>
      </c>
      <c r="BH100">
        <v>1.5199999999999999E-28</v>
      </c>
      <c r="BI100">
        <v>9.2799999999999996E-23</v>
      </c>
      <c r="BJ100">
        <v>7.5052361961614741E-23</v>
      </c>
      <c r="BK100">
        <v>1.777600760076</v>
      </c>
      <c r="BL100">
        <v>2.7111160960830127E-23</v>
      </c>
      <c r="BM100">
        <v>3.3168591591388681E-24</v>
      </c>
      <c r="BN100">
        <v>-5.7342691418257454E-23</v>
      </c>
      <c r="BO100">
        <v>2.3010067866299457E-24</v>
      </c>
      <c r="BP100">
        <v>3.3124374818480512E-23</v>
      </c>
      <c r="BQ100">
        <v>3.0083639829353252E-23</v>
      </c>
      <c r="BR100">
        <v>-1.1129933504787774E-22</v>
      </c>
      <c r="BS100">
        <v>4.8091320406332908E-23</v>
      </c>
      <c r="BT100">
        <v>-8.0486383759439587E-23</v>
      </c>
      <c r="BU100">
        <v>-1.285755505363856E-23</v>
      </c>
      <c r="BV100">
        <v>4.0670479870806838E-22</v>
      </c>
      <c r="BW100">
        <v>-3.1336085993011786E-22</v>
      </c>
      <c r="BX100">
        <v>1.3587111506713629E-23</v>
      </c>
      <c r="BY100">
        <v>2.125233344734945E-24</v>
      </c>
      <c r="BZ100">
        <v>-2.2703555713301027E-22</v>
      </c>
      <c r="CA100">
        <v>2.1132321230640898E-22</v>
      </c>
      <c r="CB100">
        <v>1895.634931532295</v>
      </c>
      <c r="CC100">
        <v>1.2390305455486654</v>
      </c>
      <c r="CD100">
        <v>196.2377260646073</v>
      </c>
      <c r="CE100">
        <v>0.25268488184986942</v>
      </c>
      <c r="CF100" s="3">
        <v>2093.3643730243007</v>
      </c>
    </row>
    <row r="101" spans="1:84" x14ac:dyDescent="0.3">
      <c r="A101">
        <f t="shared" ca="1" si="2"/>
        <v>427</v>
      </c>
      <c r="B101">
        <v>7</v>
      </c>
      <c r="C101">
        <v>7</v>
      </c>
      <c r="D101">
        <v>2</v>
      </c>
      <c r="E101">
        <v>2</v>
      </c>
      <c r="F101">
        <v>3104.4425892700601</v>
      </c>
      <c r="G101">
        <v>3.9968659929500001</v>
      </c>
      <c r="H101">
        <v>2812.7553997070299</v>
      </c>
      <c r="I101">
        <v>4.0247551193384297</v>
      </c>
      <c r="J101">
        <v>2370.7996539795299</v>
      </c>
      <c r="K101">
        <v>4.8114175932964098</v>
      </c>
      <c r="L101">
        <v>2458.7142350282111</v>
      </c>
      <c r="M101">
        <v>3.735181182044534</v>
      </c>
      <c r="N101">
        <v>0.32949666398097138</v>
      </c>
      <c r="O101">
        <v>0.14592806805507408</v>
      </c>
      <c r="P101">
        <v>0.12982030387570609</v>
      </c>
      <c r="Q101">
        <v>0.39475496408824867</v>
      </c>
      <c r="R101">
        <v>0.60524503591175161</v>
      </c>
      <c r="S101">
        <v>0.47542473203604546</v>
      </c>
      <c r="T101">
        <v>1.1240773877311985</v>
      </c>
      <c r="U101">
        <v>2.5380980797614026</v>
      </c>
      <c r="V101">
        <v>0.44288177698667536</v>
      </c>
      <c r="W101">
        <v>3.662175467492601</v>
      </c>
      <c r="X101">
        <v>0.36966746800035533</v>
      </c>
      <c r="Y101">
        <f t="shared" si="3"/>
        <v>1.2786252700248939</v>
      </c>
      <c r="Z101">
        <v>9.1363642615123211E-2</v>
      </c>
      <c r="AA101">
        <v>4.0463292393361307E-2</v>
      </c>
      <c r="AB101">
        <v>3.599689206010194E-2</v>
      </c>
      <c r="AC101">
        <v>0.10945862402293516</v>
      </c>
      <c r="AD101">
        <v>1.792045483790328E-2</v>
      </c>
      <c r="AE101">
        <v>1.5942367521575494E-2</v>
      </c>
      <c r="AF101">
        <v>4.8477229913793919E-2</v>
      </c>
      <c r="AG101">
        <v>1.4182624519965705E-2</v>
      </c>
      <c r="AH101">
        <v>4.3126238854104867E-2</v>
      </c>
      <c r="AI101">
        <v>0.58306863326113512</v>
      </c>
      <c r="AJ101">
        <v>0.89512882994355902</v>
      </c>
      <c r="AK101">
        <v>0.21558510959628099</v>
      </c>
      <c r="AL101">
        <v>2.28986578146986E-2</v>
      </c>
      <c r="AM101">
        <v>0.20337181077043501</v>
      </c>
      <c r="AN101">
        <v>-37492.024989999998</v>
      </c>
      <c r="AO101">
        <v>-373517.44436436333</v>
      </c>
      <c r="AP101">
        <v>-357575.28657384554</v>
      </c>
      <c r="AQ101">
        <v>-437285.79260436958</v>
      </c>
      <c r="AR101">
        <v>-235715.48086786235</v>
      </c>
      <c r="AS101">
        <v>0.23394363439999999</v>
      </c>
      <c r="AT101">
        <v>0.76605636560000001</v>
      </c>
      <c r="AU101">
        <v>0</v>
      </c>
      <c r="AV101">
        <v>0</v>
      </c>
      <c r="AW101">
        <v>0</v>
      </c>
      <c r="AX101">
        <v>12492.95</v>
      </c>
      <c r="AY101">
        <v>6.5899999999999997E-29</v>
      </c>
      <c r="AZ101">
        <v>1.6500000000000001E-23</v>
      </c>
      <c r="BA101">
        <v>1.2639945449285508E-23</v>
      </c>
      <c r="BB101">
        <v>2.9899999999999999E-28</v>
      </c>
      <c r="BC101">
        <v>1.3499999999999999E-23</v>
      </c>
      <c r="BD101">
        <v>1.0341830884746686E-23</v>
      </c>
      <c r="BE101">
        <v>7.69E-23</v>
      </c>
      <c r="BF101">
        <v>3.1999999999999999E-22</v>
      </c>
      <c r="BG101">
        <v>2.6312830247736002E-22</v>
      </c>
      <c r="BH101">
        <v>2.3799999999999999E-28</v>
      </c>
      <c r="BI101">
        <v>1.7400000000000001E-22</v>
      </c>
      <c r="BJ101">
        <v>1.3329386329298501E-22</v>
      </c>
      <c r="BK101">
        <v>1.769225</v>
      </c>
      <c r="BL101">
        <v>2.8217413467363721E-23</v>
      </c>
      <c r="BM101">
        <v>2.0247640932680131E-23</v>
      </c>
      <c r="BN101">
        <v>-6.0186464104989202E-23</v>
      </c>
      <c r="BO101">
        <v>-1.523351747908531E-23</v>
      </c>
      <c r="BP101">
        <v>2.6004753098253994E-23</v>
      </c>
      <c r="BQ101">
        <v>4.9426477397069291E-23</v>
      </c>
      <c r="BR101">
        <v>-1.0729954615601198E-22</v>
      </c>
      <c r="BS101">
        <v>3.1868315641640985E-23</v>
      </c>
      <c r="BT101">
        <v>-6.3712160376082623E-23</v>
      </c>
      <c r="BU101">
        <v>-4.7095531694286707E-23</v>
      </c>
      <c r="BV101">
        <v>4.1570650150345511E-22</v>
      </c>
      <c r="BW101">
        <v>-3.04898809433966E-22</v>
      </c>
      <c r="BX101">
        <v>-3.3456794039040585E-24</v>
      </c>
      <c r="BY101">
        <v>-7.2728621408427333E-24</v>
      </c>
      <c r="BZ101">
        <v>-2.4422961008638368E-22</v>
      </c>
      <c r="CA101">
        <v>2.5484815164249753E-22</v>
      </c>
      <c r="CB101">
        <v>1107.6777844811963</v>
      </c>
      <c r="CC101">
        <v>0.94134451329780022</v>
      </c>
      <c r="CD101">
        <v>223.19351300374282</v>
      </c>
      <c r="CE101">
        <v>0.16065610162750282</v>
      </c>
      <c r="CF101" s="3">
        <v>1331.9732980998642</v>
      </c>
    </row>
    <row r="102" spans="1:84" x14ac:dyDescent="0.3">
      <c r="A102">
        <f t="shared" ca="1" si="2"/>
        <v>257</v>
      </c>
      <c r="B102">
        <v>7</v>
      </c>
      <c r="C102">
        <v>8</v>
      </c>
      <c r="D102">
        <v>2</v>
      </c>
      <c r="E102">
        <v>2</v>
      </c>
      <c r="F102">
        <v>3153.96985820383</v>
      </c>
      <c r="G102">
        <v>3.9968659929500001</v>
      </c>
      <c r="H102">
        <v>2812.7527319322598</v>
      </c>
      <c r="I102">
        <v>4.0135149845293299</v>
      </c>
      <c r="J102">
        <v>2370.7996525260401</v>
      </c>
      <c r="K102">
        <v>4.8069403424542401</v>
      </c>
      <c r="L102">
        <v>2466.1418844792029</v>
      </c>
      <c r="M102">
        <v>3.7282160590791862</v>
      </c>
      <c r="N102">
        <v>0.35219437663957831</v>
      </c>
      <c r="O102">
        <v>0.23257771457829141</v>
      </c>
      <c r="P102">
        <v>0.13226913624624639</v>
      </c>
      <c r="Q102">
        <v>0.28295877253588392</v>
      </c>
      <c r="R102">
        <v>0.71704122746411614</v>
      </c>
      <c r="S102">
        <v>0.58477209121786977</v>
      </c>
      <c r="T102">
        <v>1.7583672289603511</v>
      </c>
      <c r="U102">
        <v>2.6627101879904584</v>
      </c>
      <c r="V102">
        <v>0.66036748456180538</v>
      </c>
      <c r="W102">
        <v>4.4210774169508102</v>
      </c>
      <c r="X102">
        <v>0.8219491217534054</v>
      </c>
      <c r="Y102">
        <f t="shared" si="3"/>
        <v>1.331553855553175</v>
      </c>
      <c r="Z102">
        <v>9.8648843083077961E-2</v>
      </c>
      <c r="AA102">
        <v>6.5144488361704445E-2</v>
      </c>
      <c r="AB102">
        <v>3.7048283935672326E-2</v>
      </c>
      <c r="AC102">
        <v>7.9256107996972316E-2</v>
      </c>
      <c r="AD102">
        <v>4.301930191248457E-2</v>
      </c>
      <c r="AE102">
        <v>2.4465482069931481E-2</v>
      </c>
      <c r="AF102">
        <v>5.2338156674119396E-2</v>
      </c>
      <c r="AG102">
        <v>1.3913750021602082E-2</v>
      </c>
      <c r="AH102">
        <v>2.9765202519763039E-2</v>
      </c>
      <c r="AI102">
        <v>0.55640038342467224</v>
      </c>
      <c r="AJ102">
        <v>0.84975914415301801</v>
      </c>
      <c r="AK102">
        <v>0.43460654187022602</v>
      </c>
      <c r="AL102">
        <v>3.01059487661933E-2</v>
      </c>
      <c r="AM102">
        <v>0.13079567327526401</v>
      </c>
      <c r="AN102">
        <v>-36599.11548</v>
      </c>
      <c r="AO102">
        <v>-373183.16033163405</v>
      </c>
      <c r="AP102">
        <v>-362080.96720779722</v>
      </c>
      <c r="AQ102">
        <v>-439044.42965252907</v>
      </c>
      <c r="AR102">
        <v>-232878.72883391069</v>
      </c>
      <c r="AS102">
        <v>0.3083960127</v>
      </c>
      <c r="AT102">
        <v>0.69160398729999994</v>
      </c>
      <c r="AU102">
        <v>0</v>
      </c>
      <c r="AV102">
        <v>0</v>
      </c>
      <c r="AW102">
        <v>0</v>
      </c>
      <c r="AX102">
        <v>13594.54</v>
      </c>
      <c r="AY102">
        <v>6.7099999999999999E-28</v>
      </c>
      <c r="AZ102">
        <v>1.7E-23</v>
      </c>
      <c r="BA102">
        <v>1.1757474717824521E-23</v>
      </c>
      <c r="BB102">
        <v>9.0200000000000009E-28</v>
      </c>
      <c r="BC102">
        <v>9.3099999999999997E-24</v>
      </c>
      <c r="BD102">
        <v>6.4391112949664544E-24</v>
      </c>
      <c r="BE102">
        <v>1.1E-22</v>
      </c>
      <c r="BF102">
        <v>2.7899999999999998E-22</v>
      </c>
      <c r="BG102">
        <v>2.268810738537E-22</v>
      </c>
      <c r="BH102">
        <v>4.27E-28</v>
      </c>
      <c r="BI102">
        <v>1.33E-22</v>
      </c>
      <c r="BJ102">
        <v>9.1983461995997418E-23</v>
      </c>
      <c r="BK102">
        <v>1.7557294270572901</v>
      </c>
      <c r="BL102">
        <v>1.4691174155984268E-23</v>
      </c>
      <c r="BM102">
        <v>1.4430618023987848E-23</v>
      </c>
      <c r="BN102">
        <v>-7.2257729143561174E-23</v>
      </c>
      <c r="BO102">
        <v>1.4564396959093069E-23</v>
      </c>
      <c r="BP102">
        <v>1.3247642468229487E-23</v>
      </c>
      <c r="BQ102">
        <v>4.8426158617951581E-23</v>
      </c>
      <c r="BR102">
        <v>-9.739644546078153E-23</v>
      </c>
      <c r="BS102">
        <v>3.5722644359801797E-23</v>
      </c>
      <c r="BT102">
        <v>-7.3900362106759826E-23</v>
      </c>
      <c r="BU102">
        <v>-7.2244890700429576E-23</v>
      </c>
      <c r="BV102">
        <v>3.3560050173242493E-22</v>
      </c>
      <c r="BW102">
        <v>-1.894552489327369E-22</v>
      </c>
      <c r="BX102">
        <v>1.6786231368047899E-23</v>
      </c>
      <c r="BY102">
        <v>6.8976052662407946E-24</v>
      </c>
      <c r="BZ102">
        <v>-2.1175473507572198E-22</v>
      </c>
      <c r="CA102">
        <v>1.8807089844111935E-22</v>
      </c>
      <c r="CB102">
        <v>1191.8011337157031</v>
      </c>
      <c r="CC102">
        <v>1.9942264712350735</v>
      </c>
      <c r="CD102">
        <v>384.40873885803069</v>
      </c>
      <c r="CE102">
        <v>0.1119264229067029</v>
      </c>
      <c r="CF102" s="3">
        <v>1578.3160254678758</v>
      </c>
    </row>
    <row r="103" spans="1:84" x14ac:dyDescent="0.3">
      <c r="A103">
        <f t="shared" ca="1" si="2"/>
        <v>98</v>
      </c>
      <c r="B103">
        <v>7</v>
      </c>
      <c r="C103">
        <v>11</v>
      </c>
      <c r="D103">
        <v>2</v>
      </c>
      <c r="E103">
        <v>2</v>
      </c>
      <c r="F103">
        <v>2734.4849534600098</v>
      </c>
      <c r="G103">
        <v>3.9968659929500001</v>
      </c>
      <c r="H103">
        <v>2812.7527297142801</v>
      </c>
      <c r="I103">
        <v>3.9904237683502699</v>
      </c>
      <c r="J103">
        <v>2370.7996524701398</v>
      </c>
      <c r="K103">
        <v>4.8121789287394998</v>
      </c>
      <c r="L103">
        <v>2403.2191475587406</v>
      </c>
      <c r="M103">
        <v>3.7167945195995458</v>
      </c>
      <c r="N103">
        <v>0.27696548833409246</v>
      </c>
      <c r="O103">
        <v>3.070438724581484E-2</v>
      </c>
      <c r="P103">
        <v>0.19053158601661785</v>
      </c>
      <c r="Q103">
        <v>0.50179853840347488</v>
      </c>
      <c r="R103">
        <v>0.49820146159652517</v>
      </c>
      <c r="S103">
        <v>0.30766987557990733</v>
      </c>
      <c r="T103">
        <v>0.16115116599689069</v>
      </c>
      <c r="U103">
        <v>1.4536460548327981</v>
      </c>
      <c r="V103">
        <v>0.11085997548105112</v>
      </c>
      <c r="W103">
        <v>1.614797220829689</v>
      </c>
      <c r="X103">
        <v>6.1188674131064817E-2</v>
      </c>
      <c r="Y103">
        <f t="shared" si="3"/>
        <v>1.1244475822476705</v>
      </c>
      <c r="Z103">
        <v>6.7373528096561539E-2</v>
      </c>
      <c r="AA103">
        <v>7.4690276728567222E-3</v>
      </c>
      <c r="AB103">
        <v>4.6347959238475699E-2</v>
      </c>
      <c r="AC103">
        <v>0.12206552566996672</v>
      </c>
      <c r="AD103">
        <v>8.280162246801884E-4</v>
      </c>
      <c r="AE103">
        <v>5.138133624774173E-3</v>
      </c>
      <c r="AF103">
        <v>1.3532181182854128E-2</v>
      </c>
      <c r="AG103">
        <v>3.1883937004050657E-2</v>
      </c>
      <c r="AH103">
        <v>8.3971971900688711E-2</v>
      </c>
      <c r="AI103">
        <v>0.62138971938509135</v>
      </c>
      <c r="AJ103">
        <v>0.86970355810783895</v>
      </c>
      <c r="AK103">
        <v>2.9319915795080399E-2</v>
      </c>
      <c r="AL103">
        <v>3.9052901101793699E-2</v>
      </c>
      <c r="AM103">
        <v>0.24175198920827301</v>
      </c>
      <c r="AN103">
        <v>-38793.779210000001</v>
      </c>
      <c r="AO103">
        <v>-373332.2568518793</v>
      </c>
      <c r="AP103">
        <v>-344753.40570551506</v>
      </c>
      <c r="AQ103">
        <v>-440716.62659778271</v>
      </c>
      <c r="AR103">
        <v>-236826.50993728638</v>
      </c>
      <c r="AS103">
        <v>0.13634836889999999</v>
      </c>
      <c r="AT103">
        <v>0.86365163109999998</v>
      </c>
      <c r="AU103">
        <v>0</v>
      </c>
      <c r="AV103">
        <v>0</v>
      </c>
      <c r="AW103">
        <v>0</v>
      </c>
      <c r="AX103">
        <v>11093.88</v>
      </c>
      <c r="AY103">
        <v>2.7299999999999999E-29</v>
      </c>
      <c r="AZ103">
        <v>1.2500000000000001E-23</v>
      </c>
      <c r="BA103">
        <v>1.0795649111060471E-23</v>
      </c>
      <c r="BB103">
        <v>3.5900000000000001E-28</v>
      </c>
      <c r="BC103">
        <v>4.3500000000000002E-23</v>
      </c>
      <c r="BD103">
        <v>3.7568894901914434E-23</v>
      </c>
      <c r="BE103">
        <v>8.3100000000000005E-23</v>
      </c>
      <c r="BF103">
        <v>5.6099999999999996E-22</v>
      </c>
      <c r="BG103">
        <v>4.9583911450268997E-22</v>
      </c>
      <c r="BH103">
        <v>4.11E-28</v>
      </c>
      <c r="BI103">
        <v>3.1000000000000001E-22</v>
      </c>
      <c r="BJ103">
        <v>2.6773206168017966E-22</v>
      </c>
      <c r="BK103">
        <v>1.769714</v>
      </c>
      <c r="BL103">
        <v>6.8609623204109916E-23</v>
      </c>
      <c r="BM103">
        <v>1.256147590184342E-23</v>
      </c>
      <c r="BN103">
        <v>-6.8414487751927621E-24</v>
      </c>
      <c r="BO103">
        <v>-9.0262699363586664E-23</v>
      </c>
      <c r="BP103">
        <v>6.5466481779571742E-23</v>
      </c>
      <c r="BQ103">
        <v>5.6469293559590706E-23</v>
      </c>
      <c r="BR103">
        <v>-1.1883925452033592E-22</v>
      </c>
      <c r="BS103">
        <v>-3.0965207579133973E-24</v>
      </c>
      <c r="BT103">
        <v>-1.004582453844965E-22</v>
      </c>
      <c r="BU103">
        <v>-1.7640548454224682E-23</v>
      </c>
      <c r="BV103">
        <v>8.279176540483564E-22</v>
      </c>
      <c r="BW103">
        <v>-7.0981886051695286E-22</v>
      </c>
      <c r="BX103">
        <v>3.1962946311277502E-24</v>
      </c>
      <c r="BY103">
        <v>-2.1410101423840875E-24</v>
      </c>
      <c r="BZ103">
        <v>-4.4272184012023402E-22</v>
      </c>
      <c r="CA103">
        <v>4.4166655579210409E-22</v>
      </c>
      <c r="CB103">
        <v>1098.9215771680847</v>
      </c>
      <c r="CC103">
        <v>0.98878711357447335</v>
      </c>
      <c r="CD103">
        <v>341.74709070439604</v>
      </c>
      <c r="CE103">
        <v>0.31103082602681764</v>
      </c>
      <c r="CF103" s="3">
        <v>1441.968485812082</v>
      </c>
    </row>
    <row r="104" spans="1:84" x14ac:dyDescent="0.3">
      <c r="A104">
        <f t="shared" ca="1" si="2"/>
        <v>388</v>
      </c>
      <c r="B104">
        <v>7</v>
      </c>
      <c r="C104">
        <v>12</v>
      </c>
      <c r="D104">
        <v>2</v>
      </c>
      <c r="E104">
        <v>2</v>
      </c>
      <c r="F104">
        <v>3057.5238857746499</v>
      </c>
      <c r="G104">
        <v>3.9968659929500001</v>
      </c>
      <c r="H104">
        <v>2812.7527297142801</v>
      </c>
      <c r="I104">
        <v>3.9515455105489998</v>
      </c>
      <c r="J104">
        <v>2370.7996524722198</v>
      </c>
      <c r="K104">
        <v>4.8111039501554398</v>
      </c>
      <c r="L104">
        <v>2451.6749874063526</v>
      </c>
      <c r="M104">
        <v>3.695585264670048</v>
      </c>
      <c r="N104">
        <v>0.29205902147005214</v>
      </c>
      <c r="O104">
        <v>0.11759403656116531</v>
      </c>
      <c r="P104">
        <v>0.21214743314796544</v>
      </c>
      <c r="Q104">
        <v>0.37819950882081715</v>
      </c>
      <c r="R104">
        <v>0.6218004911791829</v>
      </c>
      <c r="S104">
        <v>0.40965305803121743</v>
      </c>
      <c r="T104">
        <v>0.55430336731506702</v>
      </c>
      <c r="U104">
        <v>1.3766794965949511</v>
      </c>
      <c r="V104">
        <v>0.40263791876472971</v>
      </c>
      <c r="W104">
        <v>1.9309828639100182</v>
      </c>
      <c r="X104">
        <v>0.31093122497120651</v>
      </c>
      <c r="Y104">
        <f t="shared" si="3"/>
        <v>1.3078431489265558</v>
      </c>
      <c r="Z104">
        <v>7.1508179859412185E-2</v>
      </c>
      <c r="AA104">
        <v>2.8791904713247687E-2</v>
      </c>
      <c r="AB104">
        <v>5.1942503710034858E-2</v>
      </c>
      <c r="AC104">
        <v>9.259894922394471E-2</v>
      </c>
      <c r="AD104">
        <v>1.1592712591014459E-2</v>
      </c>
      <c r="AE104">
        <v>2.0914021589237688E-2</v>
      </c>
      <c r="AF104">
        <v>3.7283848195329983E-2</v>
      </c>
      <c r="AG104">
        <v>3.7730280605259472E-2</v>
      </c>
      <c r="AH104">
        <v>6.7262532385335083E-2</v>
      </c>
      <c r="AI104">
        <v>0.58037506712718379</v>
      </c>
      <c r="AJ104">
        <v>0.80840449940549997</v>
      </c>
      <c r="AK104">
        <v>0.15936934133302399</v>
      </c>
      <c r="AL104">
        <v>6.1496858668023797E-2</v>
      </c>
      <c r="AM104">
        <v>0.15885951893075001</v>
      </c>
      <c r="AN104">
        <v>-39121.197719999996</v>
      </c>
      <c r="AO104">
        <v>-372862.52861205791</v>
      </c>
      <c r="AP104">
        <v>-355633.57230422657</v>
      </c>
      <c r="AQ104">
        <v>-443634.8013760905</v>
      </c>
      <c r="AR104">
        <v>-234127.98027087533</v>
      </c>
      <c r="AS104">
        <v>0.21997106350000001</v>
      </c>
      <c r="AT104">
        <v>0.78002893650000005</v>
      </c>
      <c r="AU104">
        <v>0</v>
      </c>
      <c r="AV104">
        <v>0</v>
      </c>
      <c r="AW104">
        <v>0</v>
      </c>
      <c r="AX104">
        <v>11517.81</v>
      </c>
      <c r="AY104">
        <v>1.21E-28</v>
      </c>
      <c r="AZ104">
        <v>1.4099999999999999E-23</v>
      </c>
      <c r="BA104">
        <v>1.0998434621148683E-23</v>
      </c>
      <c r="BB104">
        <v>1E-27</v>
      </c>
      <c r="BC104">
        <v>3.39E-23</v>
      </c>
      <c r="BD104">
        <v>2.6443200918413501E-23</v>
      </c>
      <c r="BE104">
        <v>1.1900000000000001E-22</v>
      </c>
      <c r="BF104">
        <v>6.5400000000000001E-22</v>
      </c>
      <c r="BG104">
        <v>5.3631548102750008E-22</v>
      </c>
      <c r="BH104">
        <v>9.6800000000000004E-28</v>
      </c>
      <c r="BI104">
        <v>5.4700000000000001E-22</v>
      </c>
      <c r="BJ104">
        <v>4.2667604119748956E-22</v>
      </c>
      <c r="BK104">
        <v>1.7512110000000001</v>
      </c>
      <c r="BL104">
        <v>6.2636408274291211E-23</v>
      </c>
      <c r="BM104">
        <v>5.8408841967547501E-23</v>
      </c>
      <c r="BN104">
        <v>-5.8246139443988355E-23</v>
      </c>
      <c r="BO104">
        <v>-8.1082803327685725E-23</v>
      </c>
      <c r="BP104">
        <v>6.0898453143795245E-23</v>
      </c>
      <c r="BQ104">
        <v>9.9405863394669546E-23</v>
      </c>
      <c r="BR104">
        <v>-1.5513419582451205E-22</v>
      </c>
      <c r="BS104">
        <v>-5.1701206676322548E-24</v>
      </c>
      <c r="BT104">
        <v>-8.8359092617687773E-23</v>
      </c>
      <c r="BU104">
        <v>-5.711141061024358E-23</v>
      </c>
      <c r="BV104">
        <v>8.8871399131263616E-22</v>
      </c>
      <c r="BW104">
        <v>-7.4324348808150442E-22</v>
      </c>
      <c r="BX104">
        <v>-1.4147808676784429E-23</v>
      </c>
      <c r="BY104">
        <v>-3.9168981981955809E-23</v>
      </c>
      <c r="BZ104">
        <v>-5.8493938061633901E-22</v>
      </c>
      <c r="CA104">
        <v>6.382561712228026E-22</v>
      </c>
      <c r="CB104">
        <v>836.69128893598622</v>
      </c>
      <c r="CC104">
        <v>15.453719466066627</v>
      </c>
      <c r="CD104">
        <v>1616.4672915894116</v>
      </c>
      <c r="CE104">
        <v>0.43914871019757878</v>
      </c>
      <c r="CF104" s="3">
        <v>2469.0514487016621</v>
      </c>
    </row>
    <row r="105" spans="1:84" x14ac:dyDescent="0.3">
      <c r="A105">
        <f t="shared" ca="1" si="2"/>
        <v>34</v>
      </c>
      <c r="B105">
        <v>7</v>
      </c>
      <c r="C105">
        <v>13</v>
      </c>
      <c r="D105">
        <v>2</v>
      </c>
      <c r="E105">
        <v>2</v>
      </c>
      <c r="F105">
        <v>3206.5695687673801</v>
      </c>
      <c r="G105">
        <v>3.9968659929500001</v>
      </c>
      <c r="H105">
        <v>2812.7527297142801</v>
      </c>
      <c r="I105">
        <v>3.9520504910541998</v>
      </c>
      <c r="J105">
        <v>2370.7996524722198</v>
      </c>
      <c r="K105">
        <v>4.8060365730055796</v>
      </c>
      <c r="L105">
        <v>2474.0318398552622</v>
      </c>
      <c r="M105">
        <v>3.6948444787128842</v>
      </c>
      <c r="N105">
        <v>0.27604354492484529</v>
      </c>
      <c r="O105">
        <v>0.23697287055107363</v>
      </c>
      <c r="P105">
        <v>0.20023312272601035</v>
      </c>
      <c r="Q105">
        <v>0.28675046179807079</v>
      </c>
      <c r="R105">
        <v>0.71324953820192927</v>
      </c>
      <c r="S105">
        <v>0.51301641547591892</v>
      </c>
      <c r="T105">
        <v>1.1834848666638249</v>
      </c>
      <c r="U105">
        <v>1.3786107970886035</v>
      </c>
      <c r="V105">
        <v>0.85846191627335855</v>
      </c>
      <c r="W105">
        <v>2.5620956637524284</v>
      </c>
      <c r="X105">
        <v>0.82640798227536783</v>
      </c>
      <c r="Y105">
        <f t="shared" si="3"/>
        <v>1.3767399724007547</v>
      </c>
      <c r="Z105">
        <v>6.1251564915574909E-2</v>
      </c>
      <c r="AA105">
        <v>5.2582135792166459E-2</v>
      </c>
      <c r="AB105">
        <v>4.4429918179175742E-2</v>
      </c>
      <c r="AC105">
        <v>6.3627332891183927E-2</v>
      </c>
      <c r="AD105">
        <v>4.5139761053889171E-2</v>
      </c>
      <c r="AE105">
        <v>3.8141392699963743E-2</v>
      </c>
      <c r="AF105">
        <v>5.4621642121128654E-2</v>
      </c>
      <c r="AG105">
        <v>3.222803584086556E-2</v>
      </c>
      <c r="AH105">
        <v>4.6153223974129805E-2</v>
      </c>
      <c r="AI105">
        <v>0.56182499253192197</v>
      </c>
      <c r="AJ105">
        <v>0.77398179891452501</v>
      </c>
      <c r="AK105">
        <v>0.40202218612920498</v>
      </c>
      <c r="AL105">
        <v>6.4445413650902103E-2</v>
      </c>
      <c r="AM105">
        <v>9.9590960749776206E-2</v>
      </c>
      <c r="AN105">
        <v>-38487.935890000001</v>
      </c>
      <c r="AO105">
        <v>-372582.8749865382</v>
      </c>
      <c r="AP105">
        <v>-361580.10805891512</v>
      </c>
      <c r="AQ105">
        <v>-443935.78064496885</v>
      </c>
      <c r="AR105">
        <v>-231127.02964379883</v>
      </c>
      <c r="AS105">
        <v>0.236607188</v>
      </c>
      <c r="AT105">
        <v>0.76339281199999998</v>
      </c>
      <c r="AU105">
        <v>0</v>
      </c>
      <c r="AV105">
        <v>0</v>
      </c>
      <c r="AW105">
        <v>0</v>
      </c>
      <c r="AX105">
        <v>13127.57</v>
      </c>
      <c r="AY105">
        <v>1.4E-27</v>
      </c>
      <c r="AZ105">
        <v>1.4699999999999999E-23</v>
      </c>
      <c r="BA105">
        <v>1.1222205586463198E-23</v>
      </c>
      <c r="BB105">
        <v>2.8900000000000001E-27</v>
      </c>
      <c r="BC105">
        <v>1.7700000000000001E-23</v>
      </c>
      <c r="BD105">
        <v>1.351273656717332E-23</v>
      </c>
      <c r="BE105">
        <v>1.65E-22</v>
      </c>
      <c r="BF105">
        <v>4.5200000000000002E-22</v>
      </c>
      <c r="BG105">
        <v>3.8409373704400001E-22</v>
      </c>
      <c r="BH105">
        <v>1.51E-27</v>
      </c>
      <c r="BI105">
        <v>2.3599999999999998E-22</v>
      </c>
      <c r="BJ105">
        <v>1.8016106090885388E-22</v>
      </c>
      <c r="BK105">
        <v>1.749968</v>
      </c>
      <c r="BL105">
        <v>2.4841163113024304E-23</v>
      </c>
      <c r="BM105">
        <v>3.7893360940607032E-23</v>
      </c>
      <c r="BN105">
        <v>-8.7995008849421682E-23</v>
      </c>
      <c r="BO105">
        <v>7.8325477949976725E-24</v>
      </c>
      <c r="BP105">
        <v>2.3662547936323654E-23</v>
      </c>
      <c r="BQ105">
        <v>7.5364663154249912E-23</v>
      </c>
      <c r="BR105">
        <v>-1.2279172742629826E-22</v>
      </c>
      <c r="BS105">
        <v>2.3764516345959425E-23</v>
      </c>
      <c r="BT105">
        <v>-9.8780515199686487E-23</v>
      </c>
      <c r="BU105">
        <v>-1.2403420616505099E-22</v>
      </c>
      <c r="BV105">
        <v>5.6601351717891727E-22</v>
      </c>
      <c r="BW105">
        <v>-3.4319879582001356E-22</v>
      </c>
      <c r="BX105">
        <v>3.2796533399821391E-23</v>
      </c>
      <c r="BY105">
        <v>8.1372000880608326E-24</v>
      </c>
      <c r="BZ105">
        <v>-3.4411855923251527E-22</v>
      </c>
      <c r="CA105">
        <v>3.0318482574988366E-22</v>
      </c>
      <c r="CB105">
        <v>921.30381969068821</v>
      </c>
      <c r="CC105">
        <v>4.4098671993320764</v>
      </c>
      <c r="CD105">
        <v>987.77912384761794</v>
      </c>
      <c r="CE105">
        <v>0.42269672593841895</v>
      </c>
      <c r="CF105" s="3">
        <v>1913.9155074635767</v>
      </c>
    </row>
    <row r="106" spans="1:84" x14ac:dyDescent="0.3">
      <c r="A106">
        <f t="shared" ca="1" si="2"/>
        <v>383</v>
      </c>
      <c r="B106">
        <v>7</v>
      </c>
      <c r="C106">
        <v>14</v>
      </c>
      <c r="D106">
        <v>1</v>
      </c>
      <c r="E106">
        <v>2</v>
      </c>
      <c r="F106">
        <v>3230.3759094410302</v>
      </c>
      <c r="G106">
        <v>3.9968659929500001</v>
      </c>
      <c r="H106">
        <v>2812.7527297142801</v>
      </c>
      <c r="I106">
        <v>3.9609609352525399</v>
      </c>
      <c r="J106">
        <v>2370.7996524722498</v>
      </c>
      <c r="K106">
        <v>4.7911071142627097</v>
      </c>
      <c r="L106">
        <v>2477.6027909563159</v>
      </c>
      <c r="M106">
        <v>3.6966702268314133</v>
      </c>
      <c r="N106">
        <v>0.2792064326782015</v>
      </c>
      <c r="O106">
        <v>0.34770326391046652</v>
      </c>
      <c r="P106">
        <v>0.19232216513298195</v>
      </c>
      <c r="Q106">
        <v>0.18076813827835012</v>
      </c>
      <c r="R106">
        <v>0.81923186172164997</v>
      </c>
      <c r="S106">
        <v>0.62690969658866802</v>
      </c>
      <c r="T106">
        <v>1.8079209105723497</v>
      </c>
      <c r="U106">
        <v>1.4517641920531785</v>
      </c>
      <c r="V106">
        <v>1.2453268378354694</v>
      </c>
      <c r="W106">
        <v>3.2596851026255282</v>
      </c>
      <c r="X106">
        <v>1.923476488843773</v>
      </c>
      <c r="Y106">
        <f t="shared" si="3"/>
        <v>1.3497986775225632</v>
      </c>
      <c r="Z106">
        <v>5.8367598397392827E-2</v>
      </c>
      <c r="AA106">
        <v>7.2686736744275823E-2</v>
      </c>
      <c r="AB106">
        <v>4.020459983576645E-2</v>
      </c>
      <c r="AC106">
        <v>3.7789251475576276E-2</v>
      </c>
      <c r="AD106">
        <v>9.0518744022328221E-2</v>
      </c>
      <c r="AE106">
        <v>5.006786717991546E-2</v>
      </c>
      <c r="AF106">
        <v>4.7059969044248744E-2</v>
      </c>
      <c r="AG106">
        <v>2.7693615847423896E-2</v>
      </c>
      <c r="AH106">
        <v>2.602988259555588E-2</v>
      </c>
      <c r="AI106">
        <v>0.54958173485751638</v>
      </c>
      <c r="AJ106">
        <v>0.72226307396358802</v>
      </c>
      <c r="AK106">
        <v>0.55219356880715398</v>
      </c>
      <c r="AL106">
        <v>5.5814261209462597E-2</v>
      </c>
      <c r="AM106">
        <v>8.1803689469022903E-2</v>
      </c>
      <c r="AN106">
        <v>-36973.868419999999</v>
      </c>
      <c r="AO106">
        <v>-372138.40985443373</v>
      </c>
      <c r="AP106">
        <v>-363619.89420064673</v>
      </c>
      <c r="AQ106">
        <v>-443011.68774141686</v>
      </c>
      <c r="AR106">
        <v>-229862.57813898288</v>
      </c>
      <c r="AS106">
        <v>0</v>
      </c>
      <c r="AT106">
        <v>0.54883823519999997</v>
      </c>
      <c r="AU106">
        <v>0</v>
      </c>
      <c r="AV106">
        <v>0</v>
      </c>
      <c r="AW106">
        <v>0.45116176479999998</v>
      </c>
      <c r="AX106">
        <v>13641.41</v>
      </c>
      <c r="AY106">
        <v>0</v>
      </c>
      <c r="AZ106">
        <v>1.44E-23</v>
      </c>
      <c r="BA106">
        <v>7.903270586879999E-24</v>
      </c>
      <c r="BB106">
        <v>0</v>
      </c>
      <c r="BC106">
        <v>1.2E-23</v>
      </c>
      <c r="BD106">
        <v>6.5860588223999994E-24</v>
      </c>
      <c r="BE106">
        <v>0</v>
      </c>
      <c r="BF106">
        <v>3.2299999999999999E-22</v>
      </c>
      <c r="BG106">
        <v>1.7727474996959999E-22</v>
      </c>
      <c r="BH106">
        <v>0</v>
      </c>
      <c r="BI106">
        <v>1.01E-22</v>
      </c>
      <c r="BJ106">
        <v>5.5432661755199991E-23</v>
      </c>
      <c r="BK106">
        <v>1.7431559999999999</v>
      </c>
      <c r="BL106">
        <v>1.9659654740724001E-23</v>
      </c>
      <c r="BM106">
        <v>2.8134110429466802E-23</v>
      </c>
      <c r="BN106">
        <v>-6.2155755178825007E-23</v>
      </c>
      <c r="BO106">
        <v>1.4361990025293003E-23</v>
      </c>
      <c r="BP106">
        <v>7.2435926733702001E-24</v>
      </c>
      <c r="BQ106">
        <v>5.1127563329286004E-23</v>
      </c>
      <c r="BR106">
        <v>-7.9947884228250013E-23</v>
      </c>
      <c r="BS106">
        <v>2.1576728231562008E-23</v>
      </c>
      <c r="BT106">
        <v>-4.7432500492752998E-23</v>
      </c>
      <c r="BU106">
        <v>-1.6487011395625002E-22</v>
      </c>
      <c r="BV106">
        <v>4.3689675010378999E-22</v>
      </c>
      <c r="BW106">
        <v>-2.2459413567123002E-22</v>
      </c>
      <c r="BX106">
        <v>6.1598289193331983E-24</v>
      </c>
      <c r="BY106">
        <v>3.3586424293622803E-23</v>
      </c>
      <c r="BZ106">
        <v>-2.1495286976144E-22</v>
      </c>
      <c r="CA106">
        <v>1.7520661652877002E-22</v>
      </c>
      <c r="CB106">
        <v>577.81562946734869</v>
      </c>
      <c r="CC106">
        <v>6.2047129774060732</v>
      </c>
      <c r="CD106">
        <v>1106.9482596596049</v>
      </c>
      <c r="CE106">
        <v>0.32418604901343723</v>
      </c>
      <c r="CF106" s="3">
        <v>1691.2927881533731</v>
      </c>
    </row>
    <row r="107" spans="1:84" x14ac:dyDescent="0.3">
      <c r="A107">
        <f t="shared" ca="1" si="2"/>
        <v>690</v>
      </c>
      <c r="B107">
        <v>7</v>
      </c>
      <c r="C107">
        <v>16</v>
      </c>
      <c r="D107">
        <v>1</v>
      </c>
      <c r="E107">
        <v>2</v>
      </c>
      <c r="F107">
        <v>2957.1141874814598</v>
      </c>
      <c r="G107">
        <v>3.9968659929500001</v>
      </c>
      <c r="H107">
        <v>2812.0395665399901</v>
      </c>
      <c r="I107">
        <v>4.0080348922712998</v>
      </c>
      <c r="J107">
        <v>2377.3526827281698</v>
      </c>
      <c r="K107">
        <v>4.79622027910822</v>
      </c>
      <c r="L107">
        <v>2437.5390305994479</v>
      </c>
      <c r="M107">
        <v>3.7231127965906463</v>
      </c>
      <c r="N107">
        <v>0.23609947558541455</v>
      </c>
      <c r="O107">
        <v>0.33014236353670534</v>
      </c>
      <c r="P107">
        <v>4.4283120282189337E-2</v>
      </c>
      <c r="Q107">
        <v>0.38947504059569082</v>
      </c>
      <c r="R107">
        <v>0.61052495940430918</v>
      </c>
      <c r="S107">
        <v>0.56624183912211989</v>
      </c>
      <c r="T107">
        <v>7.4552642504166204</v>
      </c>
      <c r="U107">
        <v>5.3315907750153215</v>
      </c>
      <c r="V107">
        <v>1.398318919252612</v>
      </c>
      <c r="W107">
        <v>12.786855025431942</v>
      </c>
      <c r="X107">
        <v>0.8476598732277224</v>
      </c>
      <c r="Y107">
        <f t="shared" si="3"/>
        <v>1.2119790176036638</v>
      </c>
      <c r="Z107">
        <v>4.6447253221674749E-2</v>
      </c>
      <c r="AA107">
        <v>6.494807292718463E-2</v>
      </c>
      <c r="AB107">
        <v>8.7117063521330116E-3</v>
      </c>
      <c r="AC107">
        <v>7.6620440554623775E-2</v>
      </c>
      <c r="AD107">
        <v>9.0818119143080647E-2</v>
      </c>
      <c r="AE107">
        <v>1.2181743811160748E-2</v>
      </c>
      <c r="AF107">
        <v>0.10713981162900053</v>
      </c>
      <c r="AG107">
        <v>1.6339788104063515E-3</v>
      </c>
      <c r="AH107">
        <v>1.4371028045453016E-2</v>
      </c>
      <c r="AI107">
        <v>0.57712784550528262</v>
      </c>
      <c r="AJ107">
        <v>0.926402175150287</v>
      </c>
      <c r="AK107">
        <v>0.498102635951718</v>
      </c>
      <c r="AL107">
        <v>4.5136623802441303E-3</v>
      </c>
      <c r="AM107">
        <v>0.173994292162754</v>
      </c>
      <c r="AN107">
        <v>-36107.876859999997</v>
      </c>
      <c r="AO107">
        <v>-373738.14315714641</v>
      </c>
      <c r="AP107">
        <v>-362957.34735734772</v>
      </c>
      <c r="AQ107">
        <v>-426848.99262832553</v>
      </c>
      <c r="AR107">
        <v>-234712.82618925293</v>
      </c>
      <c r="AS107">
        <v>0.1077500098</v>
      </c>
      <c r="AT107">
        <v>0.89224999019999995</v>
      </c>
      <c r="AU107">
        <v>0</v>
      </c>
      <c r="AV107">
        <v>0</v>
      </c>
      <c r="AW107">
        <v>0</v>
      </c>
      <c r="AX107">
        <v>15693.98</v>
      </c>
      <c r="AY107">
        <v>3.85E-28</v>
      </c>
      <c r="AZ107">
        <v>2.1700000000000001E-23</v>
      </c>
      <c r="BA107">
        <v>1.9361866271093773E-23</v>
      </c>
      <c r="BB107">
        <v>2.44E-28</v>
      </c>
      <c r="BC107">
        <v>3E-24</v>
      </c>
      <c r="BD107">
        <v>2.6767762616023909E-24</v>
      </c>
      <c r="BE107">
        <v>6.8800000000000005E-23</v>
      </c>
      <c r="BF107">
        <v>1.2099999999999999E-22</v>
      </c>
      <c r="BG107">
        <v>1.1537544948844001E-22</v>
      </c>
      <c r="BH107">
        <v>9.4299999999999999E-29</v>
      </c>
      <c r="BI107">
        <v>4.3100000000000001E-23</v>
      </c>
      <c r="BJ107">
        <v>3.8455984738445925E-23</v>
      </c>
      <c r="BK107">
        <v>1.808619</v>
      </c>
      <c r="BL107">
        <v>1.9502474793066908E-23</v>
      </c>
      <c r="BM107">
        <v>1.751381006968779E-24</v>
      </c>
      <c r="BN107">
        <v>-2.1687443949775583E-23</v>
      </c>
      <c r="BO107">
        <v>-1.293713152886787E-23</v>
      </c>
      <c r="BP107">
        <v>1.9746107818818291E-24</v>
      </c>
      <c r="BQ107">
        <v>1.9748697861435375E-23</v>
      </c>
      <c r="BR107">
        <v>-2.7503610475024413E-23</v>
      </c>
      <c r="BS107">
        <v>5.7803018407884614E-24</v>
      </c>
      <c r="BT107">
        <v>-2.1814742896723303E-23</v>
      </c>
      <c r="BU107">
        <v>-3.4815883394003672E-23</v>
      </c>
      <c r="BV107">
        <v>1.4556887575622422E-22</v>
      </c>
      <c r="BW107">
        <v>-8.8938249472366174E-23</v>
      </c>
      <c r="BX107">
        <v>-8.0136779530823094E-24</v>
      </c>
      <c r="BY107">
        <v>-1.1438314675611327E-24</v>
      </c>
      <c r="BZ107">
        <v>-4.7696537692943118E-23</v>
      </c>
      <c r="CA107">
        <v>5.6854047115488744E-23</v>
      </c>
      <c r="CB107">
        <v>604.90986066242328</v>
      </c>
      <c r="CC107">
        <v>1443.8197600302517</v>
      </c>
      <c r="CD107">
        <v>192.59105848550035</v>
      </c>
      <c r="CE107">
        <v>4.7664054585555728</v>
      </c>
      <c r="CF107" s="3">
        <v>2246.0870846367311</v>
      </c>
    </row>
    <row r="108" spans="1:84" x14ac:dyDescent="0.3">
      <c r="A108">
        <f t="shared" ca="1" si="2"/>
        <v>38</v>
      </c>
      <c r="B108">
        <v>7</v>
      </c>
      <c r="C108">
        <v>17</v>
      </c>
      <c r="D108">
        <v>1</v>
      </c>
      <c r="E108">
        <v>2</v>
      </c>
      <c r="F108">
        <v>2936.5711754937802</v>
      </c>
      <c r="G108">
        <v>3.9968659929500001</v>
      </c>
      <c r="H108">
        <v>2812.7527297142801</v>
      </c>
      <c r="I108">
        <v>3.9938682052968502</v>
      </c>
      <c r="J108">
        <v>2370.4014407313698</v>
      </c>
      <c r="K108">
        <v>4.7958536187331804</v>
      </c>
      <c r="L108">
        <v>2433.4524385160526</v>
      </c>
      <c r="M108">
        <v>3.7153894535494354</v>
      </c>
      <c r="N108">
        <v>0.19618515054717067</v>
      </c>
      <c r="O108">
        <v>0.33016139234506864</v>
      </c>
      <c r="P108">
        <v>8.7528735140183223E-2</v>
      </c>
      <c r="Q108">
        <v>0.38612472196757752</v>
      </c>
      <c r="R108">
        <v>0.61387527803242259</v>
      </c>
      <c r="S108">
        <v>0.52634654289223937</v>
      </c>
      <c r="T108">
        <v>3.7720343132605847</v>
      </c>
      <c r="U108">
        <v>2.2413799334923188</v>
      </c>
      <c r="V108">
        <v>1.6829071488042351</v>
      </c>
      <c r="W108">
        <v>6.0134142467529044</v>
      </c>
      <c r="X108">
        <v>0.85506411157168005</v>
      </c>
      <c r="Y108">
        <f t="shared" si="3"/>
        <v>1.2660379671173043</v>
      </c>
      <c r="Z108">
        <v>3.2193472827397318E-2</v>
      </c>
      <c r="AA108">
        <v>5.4178625566061844E-2</v>
      </c>
      <c r="AB108">
        <v>1.4363237729730322E-2</v>
      </c>
      <c r="AC108">
        <v>6.3362062368021679E-2</v>
      </c>
      <c r="AD108">
        <v>9.1177596277513373E-2</v>
      </c>
      <c r="AE108">
        <v>2.4171995455337873E-2</v>
      </c>
      <c r="AF108">
        <v>0.10663246772212349</v>
      </c>
      <c r="AG108">
        <v>6.4082119747323708E-3</v>
      </c>
      <c r="AH108">
        <v>2.8269219966334112E-2</v>
      </c>
      <c r="AI108">
        <v>0.57924311011274765</v>
      </c>
      <c r="AJ108">
        <v>0.89782247479052901</v>
      </c>
      <c r="AK108">
        <v>0.49530110109333098</v>
      </c>
      <c r="AL108">
        <v>1.2081787118047801E-2</v>
      </c>
      <c r="AM108">
        <v>0.151178584268715</v>
      </c>
      <c r="AN108">
        <v>-37710.064380000003</v>
      </c>
      <c r="AO108">
        <v>-373536.75478241732</v>
      </c>
      <c r="AP108">
        <v>-362921.0987853554</v>
      </c>
      <c r="AQ108">
        <v>-433176.68038550555</v>
      </c>
      <c r="AR108">
        <v>-233809.4817764663</v>
      </c>
      <c r="AS108">
        <v>7.4904819710000001E-2</v>
      </c>
      <c r="AT108">
        <v>0.92509518030000004</v>
      </c>
      <c r="AU108">
        <v>0</v>
      </c>
      <c r="AV108">
        <v>0</v>
      </c>
      <c r="AW108">
        <v>0</v>
      </c>
      <c r="AX108">
        <v>15002.66</v>
      </c>
      <c r="AY108">
        <v>5.68E-28</v>
      </c>
      <c r="AZ108">
        <v>1.95E-23</v>
      </c>
      <c r="BA108">
        <v>1.8039398561787598E-23</v>
      </c>
      <c r="BB108">
        <v>4.27E-28</v>
      </c>
      <c r="BC108">
        <v>4.7100000000000003E-24</v>
      </c>
      <c r="BD108">
        <v>4.3572302835710168E-24</v>
      </c>
      <c r="BE108">
        <v>8.3600000000000001E-23</v>
      </c>
      <c r="BF108">
        <v>1.6800000000000001E-22</v>
      </c>
      <c r="BG108">
        <v>1.6167803321815601E-22</v>
      </c>
      <c r="BH108">
        <v>1.6900000000000001E-28</v>
      </c>
      <c r="BI108">
        <v>6.5600000000000002E-23</v>
      </c>
      <c r="BJ108">
        <v>6.0686256486594537E-23</v>
      </c>
      <c r="BK108">
        <v>1.803034</v>
      </c>
      <c r="BL108">
        <v>2.01547556129188E-23</v>
      </c>
      <c r="BM108">
        <v>6.808286304866382E-24</v>
      </c>
      <c r="BN108">
        <v>-1.83455964197725E-23</v>
      </c>
      <c r="BO108">
        <v>-2.0134660939195889E-23</v>
      </c>
      <c r="BP108">
        <v>5.1666310531389812E-24</v>
      </c>
      <c r="BQ108">
        <v>2.641382263721554E-23</v>
      </c>
      <c r="BR108">
        <v>-3.1110900429293633E-23</v>
      </c>
      <c r="BS108">
        <v>-4.6955326493754159E-25</v>
      </c>
      <c r="BT108">
        <v>-2.981794833290528E-23</v>
      </c>
      <c r="BU108">
        <v>-5.6794682626405954E-23</v>
      </c>
      <c r="BV108">
        <v>2.2959038407017868E-22</v>
      </c>
      <c r="BW108">
        <v>-1.4297775309698558E-22</v>
      </c>
      <c r="BX108">
        <v>-3.931349175400239E-24</v>
      </c>
      <c r="BY108">
        <v>-8.1453370053344653E-25</v>
      </c>
      <c r="BZ108">
        <v>-7.8535874118081243E-23</v>
      </c>
      <c r="CA108">
        <v>8.3281756992276005E-23</v>
      </c>
      <c r="CB108">
        <v>126.62611659173793</v>
      </c>
      <c r="CC108">
        <v>368.05856145324947</v>
      </c>
      <c r="CD108">
        <v>133.52802911779744</v>
      </c>
      <c r="CE108">
        <v>1.2469594585533275</v>
      </c>
      <c r="CF108" s="3">
        <v>629.4596666213381</v>
      </c>
    </row>
    <row r="109" spans="1:84" x14ac:dyDescent="0.3">
      <c r="A109">
        <f t="shared" ca="1" si="2"/>
        <v>192</v>
      </c>
      <c r="B109">
        <v>7</v>
      </c>
      <c r="C109">
        <v>18</v>
      </c>
      <c r="D109">
        <v>1</v>
      </c>
      <c r="E109">
        <v>2</v>
      </c>
      <c r="F109">
        <v>2922.9390732954198</v>
      </c>
      <c r="G109">
        <v>3.9968659929500001</v>
      </c>
      <c r="H109">
        <v>2809.93129006554</v>
      </c>
      <c r="I109">
        <v>3.98282946320125</v>
      </c>
      <c r="J109">
        <v>2369.9260500483601</v>
      </c>
      <c r="K109">
        <v>4.7971082331621897</v>
      </c>
      <c r="L109">
        <v>2429.788967639377</v>
      </c>
      <c r="M109">
        <v>3.709679455703613</v>
      </c>
      <c r="N109">
        <v>0.1638305954897577</v>
      </c>
      <c r="O109">
        <v>0.32189296727517586</v>
      </c>
      <c r="P109">
        <v>0.12015671634459951</v>
      </c>
      <c r="Q109">
        <v>0.39411972089046693</v>
      </c>
      <c r="R109">
        <v>0.60588027910953302</v>
      </c>
      <c r="S109">
        <v>0.48572356276493356</v>
      </c>
      <c r="T109">
        <v>2.6789427762990252</v>
      </c>
      <c r="U109">
        <v>1.3634743065040587</v>
      </c>
      <c r="V109">
        <v>1.964791535505954</v>
      </c>
      <c r="W109">
        <v>4.0424170828030839</v>
      </c>
      <c r="X109">
        <v>0.81673905215373832</v>
      </c>
      <c r="Y109">
        <f t="shared" si="3"/>
        <v>1.2828063280684405</v>
      </c>
      <c r="Z109">
        <v>2.2600302693691177E-2</v>
      </c>
      <c r="AA109">
        <v>4.4404883432436829E-2</v>
      </c>
      <c r="AB109">
        <v>1.6575525175562888E-2</v>
      </c>
      <c r="AC109">
        <v>5.436850768350221E-2</v>
      </c>
      <c r="AD109">
        <v>8.7246339103180456E-2</v>
      </c>
      <c r="AE109">
        <v>3.2567451561511807E-2</v>
      </c>
      <c r="AF109">
        <v>0.10682278369463556</v>
      </c>
      <c r="AG109">
        <v>1.2156829869469601E-2</v>
      </c>
      <c r="AH109">
        <v>3.9874977785905472E-2</v>
      </c>
      <c r="AI109">
        <v>0.58338239900010402</v>
      </c>
      <c r="AJ109">
        <v>0.874888683740632</v>
      </c>
      <c r="AK109">
        <v>0.47026164856972003</v>
      </c>
      <c r="AL109">
        <v>1.9940726651289001E-2</v>
      </c>
      <c r="AM109">
        <v>0.139929149069626</v>
      </c>
      <c r="AN109">
        <v>-38883.51081</v>
      </c>
      <c r="AO109">
        <v>-373370.45885495876</v>
      </c>
      <c r="AP109">
        <v>-362587.70214598288</v>
      </c>
      <c r="AQ109">
        <v>-436396.8863840198</v>
      </c>
      <c r="AR109">
        <v>-233312.53164920682</v>
      </c>
      <c r="AS109">
        <v>4.2398249690000001E-2</v>
      </c>
      <c r="AT109">
        <v>0.95760175030000005</v>
      </c>
      <c r="AU109">
        <v>0</v>
      </c>
      <c r="AV109">
        <v>0</v>
      </c>
      <c r="AW109">
        <v>0</v>
      </c>
      <c r="AX109">
        <v>14475.34</v>
      </c>
      <c r="AY109">
        <v>6.3599999999999999E-28</v>
      </c>
      <c r="AZ109">
        <v>1.8099999999999999E-23</v>
      </c>
      <c r="BA109">
        <v>1.7332618645716804E-23</v>
      </c>
      <c r="BB109">
        <v>6.2299999999999999E-28</v>
      </c>
      <c r="BC109">
        <v>6.6199999999999996E-24</v>
      </c>
      <c r="BD109">
        <v>6.3393500010955563E-24</v>
      </c>
      <c r="BE109">
        <v>9.5700000000000003E-23</v>
      </c>
      <c r="BF109">
        <v>2.1599999999999999E-22</v>
      </c>
      <c r="BG109">
        <v>2.10899490560133E-22</v>
      </c>
      <c r="BH109">
        <v>2.6600000000000001E-28</v>
      </c>
      <c r="BI109">
        <v>9.2299999999999999E-23</v>
      </c>
      <c r="BJ109">
        <v>8.8386652830624423E-23</v>
      </c>
      <c r="BK109">
        <v>1.8000259999999999</v>
      </c>
      <c r="BL109">
        <v>2.29238703103987E-23</v>
      </c>
      <c r="BM109">
        <v>1.4092467747262326E-23</v>
      </c>
      <c r="BN109">
        <v>-9.3343324828214642E-24</v>
      </c>
      <c r="BO109">
        <v>-3.3870881380696643E-23</v>
      </c>
      <c r="BP109">
        <v>8.1076218177168332E-24</v>
      </c>
      <c r="BQ109">
        <v>3.2809078230322549E-23</v>
      </c>
      <c r="BR109">
        <v>-2.8725544666247304E-23</v>
      </c>
      <c r="BS109">
        <v>-1.2191155385997065E-23</v>
      </c>
      <c r="BT109">
        <v>-3.4843256668801224E-23</v>
      </c>
      <c r="BU109">
        <v>-7.5308212448090391E-23</v>
      </c>
      <c r="BV109">
        <v>3.1529185904396586E-22</v>
      </c>
      <c r="BW109">
        <v>-2.0514038989995017E-22</v>
      </c>
      <c r="BX109">
        <v>-3.1872287409758197E-24</v>
      </c>
      <c r="BY109">
        <v>-3.0067662439235653E-24</v>
      </c>
      <c r="BZ109">
        <v>-1.031002776393022E-22</v>
      </c>
      <c r="CA109">
        <v>1.0929427261968956E-22</v>
      </c>
      <c r="CB109">
        <v>296.22568398856174</v>
      </c>
      <c r="CC109">
        <v>1184.4355474541703</v>
      </c>
      <c r="CD109">
        <v>573.8279878513074</v>
      </c>
      <c r="CE109">
        <v>1.1228206040027522</v>
      </c>
      <c r="CF109" s="3">
        <v>2055.6120398980424</v>
      </c>
    </row>
    <row r="110" spans="1:84" x14ac:dyDescent="0.3">
      <c r="A110">
        <f t="shared" ca="1" si="2"/>
        <v>726</v>
      </c>
      <c r="B110">
        <v>7</v>
      </c>
      <c r="C110">
        <v>19</v>
      </c>
      <c r="D110">
        <v>1</v>
      </c>
      <c r="E110">
        <v>2</v>
      </c>
      <c r="F110">
        <v>2905.1360535491199</v>
      </c>
      <c r="G110">
        <v>3.9968659929500001</v>
      </c>
      <c r="H110">
        <v>2812.7527297142801</v>
      </c>
      <c r="I110">
        <v>3.9707610605384902</v>
      </c>
      <c r="J110">
        <v>2370.1555534275699</v>
      </c>
      <c r="K110">
        <v>4.7969134137134004</v>
      </c>
      <c r="L110">
        <v>2428.6879927635937</v>
      </c>
      <c r="M110">
        <v>3.7031235543759653</v>
      </c>
      <c r="N110">
        <v>0.13507190467346711</v>
      </c>
      <c r="O110">
        <v>0.32226665633256624</v>
      </c>
      <c r="P110">
        <v>0.15846681522136849</v>
      </c>
      <c r="Q110">
        <v>0.38419462377259816</v>
      </c>
      <c r="R110">
        <v>0.61580537622740184</v>
      </c>
      <c r="S110">
        <v>0.45733856100603332</v>
      </c>
      <c r="T110">
        <v>2.0336538970785734</v>
      </c>
      <c r="U110">
        <v>0.85236713115474605</v>
      </c>
      <c r="V110">
        <v>2.3858896275405139</v>
      </c>
      <c r="W110">
        <v>2.8860210282333192</v>
      </c>
      <c r="X110">
        <v>0.83881094734764794</v>
      </c>
      <c r="Y110">
        <f t="shared" si="3"/>
        <v>1.2947859972019957</v>
      </c>
      <c r="Z110">
        <v>1.5302502648921933E-2</v>
      </c>
      <c r="AA110">
        <v>3.6510082345474072E-2</v>
      </c>
      <c r="AB110">
        <v>1.7952947843250168E-2</v>
      </c>
      <c r="AC110">
        <v>4.3525996484571818E-2</v>
      </c>
      <c r="AD110">
        <v>8.7109026768716638E-2</v>
      </c>
      <c r="AE110">
        <v>4.2833752042986416E-2</v>
      </c>
      <c r="AF110">
        <v>0.10384822354090477</v>
      </c>
      <c r="AG110">
        <v>2.106245910600562E-2</v>
      </c>
      <c r="AH110">
        <v>5.1064846230760783E-2</v>
      </c>
      <c r="AI110">
        <v>0.58079016298840791</v>
      </c>
      <c r="AJ110">
        <v>0.83732176809572501</v>
      </c>
      <c r="AK110">
        <v>0.46269985716675399</v>
      </c>
      <c r="AL110">
        <v>3.3402834738172502E-2</v>
      </c>
      <c r="AM110">
        <v>0.119997861534569</v>
      </c>
      <c r="AN110">
        <v>-39862.071859999996</v>
      </c>
      <c r="AO110">
        <v>-373088.40138338937</v>
      </c>
      <c r="AP110">
        <v>-362483.52079425193</v>
      </c>
      <c r="AQ110">
        <v>-439712.28164087608</v>
      </c>
      <c r="AR110">
        <v>-232324.9868014956</v>
      </c>
      <c r="AS110">
        <v>1.7110625430000002E-2</v>
      </c>
      <c r="AT110">
        <v>0.98288937460000003</v>
      </c>
      <c r="AU110">
        <v>0</v>
      </c>
      <c r="AV110">
        <v>0</v>
      </c>
      <c r="AW110">
        <v>0</v>
      </c>
      <c r="AX110">
        <v>14125.7</v>
      </c>
      <c r="AY110">
        <v>9.9899999999999998E-28</v>
      </c>
      <c r="AZ110">
        <v>1.6599999999999999E-23</v>
      </c>
      <c r="BA110">
        <v>1.6315980711874805E-23</v>
      </c>
      <c r="BB110">
        <v>1.17E-27</v>
      </c>
      <c r="BC110">
        <v>9.4799999999999996E-24</v>
      </c>
      <c r="BD110">
        <v>9.3178112906397541E-24</v>
      </c>
      <c r="BE110">
        <v>1.1900000000000001E-22</v>
      </c>
      <c r="BF110">
        <v>2.8199999999999998E-22</v>
      </c>
      <c r="BG110">
        <v>2.7921096806336998E-22</v>
      </c>
      <c r="BH110">
        <v>5.1499999999999996E-28</v>
      </c>
      <c r="BI110">
        <v>1.26E-22</v>
      </c>
      <c r="BJ110">
        <v>1.238440700115721E-22</v>
      </c>
      <c r="BK110">
        <v>1.7933926607339199</v>
      </c>
      <c r="BL110">
        <v>2.5773973221577523E-23</v>
      </c>
      <c r="BM110">
        <v>2.4250457482105693E-23</v>
      </c>
      <c r="BN110">
        <v>3.2069949866594034E-24</v>
      </c>
      <c r="BO110">
        <v>-4.8708779186108209E-23</v>
      </c>
      <c r="BP110">
        <v>1.0153423571456138E-23</v>
      </c>
      <c r="BQ110">
        <v>3.9757133313673253E-23</v>
      </c>
      <c r="BR110">
        <v>-2.1541623209702435E-23</v>
      </c>
      <c r="BS110">
        <v>-2.8368933688435956E-23</v>
      </c>
      <c r="BT110">
        <v>-4.1674840448590441E-23</v>
      </c>
      <c r="BU110">
        <v>-1.044347683224457E-22</v>
      </c>
      <c r="BV110">
        <v>4.2448611564034711E-22</v>
      </c>
      <c r="BW110">
        <v>-2.7837650686619533E-22</v>
      </c>
      <c r="BX110">
        <v>-2.229985667341241E-24</v>
      </c>
      <c r="BY110">
        <v>-4.0903797349382446E-24</v>
      </c>
      <c r="BZ110">
        <v>-1.3246663016226001E-22</v>
      </c>
      <c r="CA110">
        <v>1.387869955676566E-22</v>
      </c>
      <c r="CB110">
        <v>168.05330487378816</v>
      </c>
      <c r="CC110">
        <v>670.60677856203586</v>
      </c>
      <c r="CD110">
        <v>609.9305701553775</v>
      </c>
      <c r="CE110">
        <v>1.3224169458898054</v>
      </c>
      <c r="CF110" s="3">
        <v>1449.9130705370912</v>
      </c>
    </row>
    <row r="111" spans="1:84" x14ac:dyDescent="0.3">
      <c r="A111">
        <f t="shared" ca="1" si="2"/>
        <v>195</v>
      </c>
      <c r="B111">
        <v>7</v>
      </c>
      <c r="C111">
        <v>20</v>
      </c>
      <c r="D111">
        <v>1</v>
      </c>
      <c r="E111">
        <v>1</v>
      </c>
      <c r="F111">
        <v>2904.4947488768398</v>
      </c>
      <c r="G111">
        <v>3.9968659929500001</v>
      </c>
      <c r="H111">
        <v>2812.7527297142801</v>
      </c>
      <c r="I111">
        <v>3.96217072748385</v>
      </c>
      <c r="J111">
        <v>2362.7742530762098</v>
      </c>
      <c r="K111">
        <v>4.7987611978552103</v>
      </c>
      <c r="L111">
        <v>2427.1155369924791</v>
      </c>
      <c r="M111">
        <v>3.6988543313548212</v>
      </c>
      <c r="N111">
        <v>8.1273892365550437E-2</v>
      </c>
      <c r="O111">
        <v>0.31260391739406068</v>
      </c>
      <c r="P111">
        <v>0.20299913502989475</v>
      </c>
      <c r="Q111">
        <v>0.40312305521049407</v>
      </c>
      <c r="R111">
        <v>0.59687694478950593</v>
      </c>
      <c r="S111">
        <v>0.39387780975961112</v>
      </c>
      <c r="T111">
        <v>1.5399273368727653</v>
      </c>
      <c r="U111">
        <v>0.40036570773359009</v>
      </c>
      <c r="V111">
        <v>3.8463017864093842</v>
      </c>
      <c r="W111">
        <v>1.9402930446063553</v>
      </c>
      <c r="X111">
        <v>0.77545531904850229</v>
      </c>
      <c r="Y111">
        <f t="shared" si="3"/>
        <v>1.2574290789779057</v>
      </c>
      <c r="Z111">
        <v>5.5749304994712106E-3</v>
      </c>
      <c r="AA111">
        <v>2.144286513922428E-2</v>
      </c>
      <c r="AB111">
        <v>1.3924595418099246E-2</v>
      </c>
      <c r="AC111">
        <v>2.7651967318420182E-2</v>
      </c>
      <c r="AD111">
        <v>8.2475730490733867E-2</v>
      </c>
      <c r="AE111">
        <v>5.3558196231663052E-2</v>
      </c>
      <c r="AF111">
        <v>0.10635781129457345</v>
      </c>
      <c r="AG111">
        <v>3.4779690540741565E-2</v>
      </c>
      <c r="AH111">
        <v>6.9066772663807299E-2</v>
      </c>
      <c r="AI111">
        <v>0.58516744040326585</v>
      </c>
      <c r="AJ111">
        <v>0.53797925206517805</v>
      </c>
      <c r="AK111">
        <v>0.42898085502683903</v>
      </c>
      <c r="AL111">
        <v>5.0721690868261303E-2</v>
      </c>
      <c r="AM111">
        <v>0.117936051960609</v>
      </c>
      <c r="AN111">
        <v>-41282.584699999999</v>
      </c>
      <c r="AO111">
        <v>-370245.2939126378</v>
      </c>
      <c r="AP111">
        <v>-361997.23454340245</v>
      </c>
      <c r="AQ111">
        <v>-442396.80618424283</v>
      </c>
      <c r="AR111">
        <v>-232213.60285933054</v>
      </c>
      <c r="AS111">
        <v>0</v>
      </c>
      <c r="AT111">
        <v>1</v>
      </c>
      <c r="AU111">
        <v>0</v>
      </c>
      <c r="AV111">
        <v>0</v>
      </c>
      <c r="AW111">
        <v>0</v>
      </c>
      <c r="AX111">
        <v>13006.1</v>
      </c>
      <c r="AY111">
        <v>0</v>
      </c>
      <c r="AZ111">
        <v>1.4799999999999999E-23</v>
      </c>
      <c r="BA111">
        <v>1.4799999999999999E-23</v>
      </c>
      <c r="BB111">
        <v>0</v>
      </c>
      <c r="BC111">
        <v>1.3900000000000001E-23</v>
      </c>
      <c r="BD111">
        <v>1.3900000000000001E-23</v>
      </c>
      <c r="BE111">
        <v>0</v>
      </c>
      <c r="BF111">
        <v>4.5999999999999996E-22</v>
      </c>
      <c r="BG111">
        <v>4.5999999999999996E-22</v>
      </c>
      <c r="BH111">
        <v>0</v>
      </c>
      <c r="BI111">
        <v>2.5200000000000001E-22</v>
      </c>
      <c r="BJ111">
        <v>2.5200000000000001E-22</v>
      </c>
      <c r="BK111">
        <v>1.791587</v>
      </c>
      <c r="BL111">
        <v>3.2485987185347203E-23</v>
      </c>
      <c r="BM111">
        <v>6.4348439407049095E-23</v>
      </c>
      <c r="BN111">
        <v>-7.3423449640211098E-24</v>
      </c>
      <c r="BO111">
        <v>-8.9492081585975572E-23</v>
      </c>
      <c r="BP111">
        <v>2.0145861387377201E-23</v>
      </c>
      <c r="BQ111">
        <v>9.3101352526927909E-23</v>
      </c>
      <c r="BR111">
        <v>-6.7310757460082308E-23</v>
      </c>
      <c r="BS111">
        <v>-4.5936456442042784E-23</v>
      </c>
      <c r="BT111">
        <v>-3.9704096571810096E-23</v>
      </c>
      <c r="BU111">
        <v>-1.5574622937147899E-22</v>
      </c>
      <c r="BV111">
        <v>7.31554399718169E-22</v>
      </c>
      <c r="BW111">
        <v>-5.3610407393879193E-22</v>
      </c>
      <c r="BX111">
        <v>-2.1780172226227994E-24</v>
      </c>
      <c r="BY111">
        <v>-6.7412356659147885E-24</v>
      </c>
      <c r="BZ111">
        <v>-3.1471228139999505E-22</v>
      </c>
      <c r="CA111">
        <v>3.2363153435308099E-22</v>
      </c>
      <c r="CB111">
        <v>98.59530856689662</v>
      </c>
      <c r="CC111">
        <v>295.96509684531759</v>
      </c>
      <c r="CD111">
        <v>1470.5381517671497</v>
      </c>
      <c r="CE111">
        <v>0.94532169681579126</v>
      </c>
      <c r="CF111" s="3">
        <v>1866.0438788761799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17ED1-F9D1-4356-90F8-D21FF4133842}">
  <dimension ref="A1:Z111"/>
  <sheetViews>
    <sheetView workbookViewId="0">
      <selection activeCell="V1" sqref="V1"/>
    </sheetView>
  </sheetViews>
  <sheetFormatPr defaultRowHeight="14.4" x14ac:dyDescent="0.3"/>
  <cols>
    <col min="4" max="4" width="13.44140625" style="4" customWidth="1"/>
    <col min="5" max="12" width="8.88671875" style="4"/>
    <col min="13" max="14" width="11.5546875" style="4" bestFit="1" customWidth="1"/>
    <col min="15" max="15" width="8.88671875" style="4"/>
    <col min="16" max="16" width="11.5546875" style="4" bestFit="1" customWidth="1"/>
    <col min="17" max="17" width="15.88671875" style="4" customWidth="1"/>
    <col min="18" max="20" width="12.109375" style="4" bestFit="1" customWidth="1"/>
    <col min="21" max="21" width="11.5546875" style="4" bestFit="1" customWidth="1"/>
  </cols>
  <sheetData>
    <row r="1" spans="1:26" s="1" customFormat="1" ht="57.6" x14ac:dyDescent="0.3">
      <c r="A1" s="1" t="s">
        <v>0</v>
      </c>
      <c r="B1" s="1" t="s">
        <v>1</v>
      </c>
      <c r="C1" s="1" t="s">
        <v>2</v>
      </c>
      <c r="D1" s="4" t="s">
        <v>84</v>
      </c>
      <c r="E1" s="5" t="s">
        <v>85</v>
      </c>
      <c r="F1" s="5" t="s">
        <v>86</v>
      </c>
      <c r="G1" s="5" t="s">
        <v>19</v>
      </c>
      <c r="H1" s="5" t="s">
        <v>87</v>
      </c>
      <c r="I1" s="5" t="s">
        <v>88</v>
      </c>
      <c r="J1" s="5" t="s">
        <v>21</v>
      </c>
      <c r="K1" s="5" t="s">
        <v>89</v>
      </c>
      <c r="L1" s="5" t="s">
        <v>90</v>
      </c>
      <c r="M1" s="5" t="s">
        <v>91</v>
      </c>
      <c r="N1" s="5" t="s">
        <v>92</v>
      </c>
      <c r="O1" s="5" t="s">
        <v>93</v>
      </c>
      <c r="P1" s="5" t="s">
        <v>94</v>
      </c>
      <c r="Q1" s="5" t="s">
        <v>95</v>
      </c>
      <c r="R1" s="5" t="s">
        <v>96</v>
      </c>
      <c r="S1" s="5" t="s">
        <v>97</v>
      </c>
      <c r="T1" s="5" t="s">
        <v>98</v>
      </c>
      <c r="U1" s="5" t="s">
        <v>99</v>
      </c>
      <c r="V1" s="1" t="s">
        <v>79</v>
      </c>
      <c r="W1" s="1" t="s">
        <v>80</v>
      </c>
      <c r="X1" s="1" t="s">
        <v>81</v>
      </c>
      <c r="Y1" s="1" t="s">
        <v>82</v>
      </c>
      <c r="Z1" s="6" t="s">
        <v>83</v>
      </c>
    </row>
    <row r="2" spans="1:26" x14ac:dyDescent="0.3">
      <c r="A2">
        <f t="shared" ref="A2:A65" ca="1" si="0">ROUND(RAND()*1000,0)</f>
        <v>77</v>
      </c>
      <c r="B2">
        <v>1</v>
      </c>
      <c r="C2">
        <v>2</v>
      </c>
      <c r="D2" s="4">
        <v>-1.925269110413785E-24</v>
      </c>
      <c r="E2" s="4">
        <v>12701.502399999999</v>
      </c>
      <c r="F2" s="4">
        <v>1.9882738308871999E-23</v>
      </c>
      <c r="G2" s="4">
        <v>16.048110410647755</v>
      </c>
      <c r="H2" s="4">
        <v>4.5424472382531696E-3</v>
      </c>
      <c r="I2" s="4">
        <v>-34454.757680000002</v>
      </c>
      <c r="J2" s="4">
        <v>19.027274345418235</v>
      </c>
      <c r="K2" s="4">
        <v>4.8600421029956502</v>
      </c>
      <c r="L2" s="4">
        <v>4.0610765896751282</v>
      </c>
      <c r="M2" s="4">
        <v>3.73819564104456E-3</v>
      </c>
      <c r="N2" s="4">
        <v>-2.6552297669242805E-25</v>
      </c>
      <c r="O2" s="4">
        <v>2.4127112873254032E-24</v>
      </c>
      <c r="P2" s="4">
        <v>-2.7916126646430008E-22</v>
      </c>
      <c r="Q2" s="4">
        <v>1942.25882031527</v>
      </c>
      <c r="R2" s="4">
        <v>1.8986639999999999</v>
      </c>
      <c r="S2" s="4">
        <v>2.3154802888725804E-23</v>
      </c>
      <c r="T2" s="4">
        <v>4.7390174880491824E-24</v>
      </c>
      <c r="U2" s="4">
        <v>1.0934866602322799E-22</v>
      </c>
      <c r="V2">
        <v>0.1967311496764525</v>
      </c>
      <c r="W2">
        <v>225.09962520476017</v>
      </c>
      <c r="X2">
        <v>92.232627815756572</v>
      </c>
      <c r="Y2">
        <v>1.0672681462808666</v>
      </c>
      <c r="Z2" s="3">
        <v>318.59625231647408</v>
      </c>
    </row>
    <row r="3" spans="1:26" x14ac:dyDescent="0.3">
      <c r="A3">
        <f t="shared" ca="1" si="0"/>
        <v>754</v>
      </c>
      <c r="B3">
        <v>1</v>
      </c>
      <c r="C3">
        <v>3</v>
      </c>
      <c r="D3" s="4">
        <v>-1.6265033089240619E-22</v>
      </c>
      <c r="E3" s="4">
        <v>10719.58561</v>
      </c>
      <c r="F3" s="4">
        <v>1.66470747893458E-23</v>
      </c>
      <c r="G3" s="4">
        <v>1.0656518657300389</v>
      </c>
      <c r="H3" s="4">
        <v>8.2616245553619565E-3</v>
      </c>
      <c r="I3" s="4">
        <v>-38983.016159999999</v>
      </c>
      <c r="J3" s="4">
        <v>9.7226856941878914</v>
      </c>
      <c r="K3" s="4">
        <v>4.3354701825218598</v>
      </c>
      <c r="L3" s="4">
        <v>3.923809212091228</v>
      </c>
      <c r="M3" s="4">
        <v>1.2074244806080299E-2</v>
      </c>
      <c r="N3" s="4">
        <v>-1.6190137949833229E-24</v>
      </c>
      <c r="O3" s="4">
        <v>9.892343224330498E-24</v>
      </c>
      <c r="P3" s="4">
        <v>-1.0821754382149227E-21</v>
      </c>
      <c r="Q3" s="4">
        <v>2040.37116318479</v>
      </c>
      <c r="R3" s="4">
        <v>1.86330333033303</v>
      </c>
      <c r="S3" s="4">
        <v>1.0068783687500354E-22</v>
      </c>
      <c r="T3" s="4">
        <v>1.7988312810643924E-22</v>
      </c>
      <c r="U3" s="4">
        <v>5.3218161856936501E-22</v>
      </c>
      <c r="V3">
        <v>4.399008929805257</v>
      </c>
      <c r="W3">
        <v>29.758880173715177</v>
      </c>
      <c r="X3">
        <v>1526.2274401769457</v>
      </c>
      <c r="Y3">
        <v>1.2062052604889475</v>
      </c>
      <c r="Z3" s="3">
        <v>1561.5915345409551</v>
      </c>
    </row>
    <row r="4" spans="1:26" x14ac:dyDescent="0.3">
      <c r="A4">
        <f t="shared" ca="1" si="0"/>
        <v>636</v>
      </c>
      <c r="B4">
        <v>1</v>
      </c>
      <c r="C4">
        <v>4</v>
      </c>
      <c r="D4" s="4">
        <v>-1.8325688573813985E-23</v>
      </c>
      <c r="E4" s="4">
        <v>11619.14409</v>
      </c>
      <c r="F4" s="4">
        <v>1.83110705873818E-23</v>
      </c>
      <c r="G4" s="4">
        <v>2.0855699528809648</v>
      </c>
      <c r="H4" s="4">
        <v>7.105226088906339E-3</v>
      </c>
      <c r="I4" s="4">
        <v>-37191.23328</v>
      </c>
      <c r="J4" s="4">
        <v>12.604643577420013</v>
      </c>
      <c r="K4" s="4">
        <v>4.6209109071095398</v>
      </c>
      <c r="L4" s="4">
        <v>3.9920492748040513</v>
      </c>
      <c r="M4" s="4">
        <v>7.7788464140353302E-3</v>
      </c>
      <c r="N4" s="4">
        <v>-6.4793327009459619E-25</v>
      </c>
      <c r="O4" s="4">
        <v>4.8627021193479222E-24</v>
      </c>
      <c r="P4" s="4">
        <v>-5.7016141702781207E-22</v>
      </c>
      <c r="Q4" s="4">
        <v>1987.3872915486099</v>
      </c>
      <c r="R4" s="4">
        <v>1.8799319999999999</v>
      </c>
      <c r="S4" s="4">
        <v>5.3849787153119759E-23</v>
      </c>
      <c r="T4" s="4">
        <v>2.6148864706528591E-23</v>
      </c>
      <c r="U4" s="4">
        <v>2.7978800887138201E-22</v>
      </c>
      <c r="V4">
        <v>4.0893044720412322</v>
      </c>
      <c r="W4">
        <v>377.4621324062652</v>
      </c>
      <c r="X4">
        <v>758.90125292236291</v>
      </c>
      <c r="Y4">
        <v>6.8978112428760916</v>
      </c>
      <c r="Z4" s="3">
        <v>1147.3505010435454</v>
      </c>
    </row>
    <row r="5" spans="1:26" x14ac:dyDescent="0.3">
      <c r="A5">
        <f t="shared" ca="1" si="0"/>
        <v>312</v>
      </c>
      <c r="B5">
        <v>1</v>
      </c>
      <c r="C5">
        <v>5</v>
      </c>
      <c r="D5" s="4">
        <v>-6.2430961181425189E-23</v>
      </c>
      <c r="E5" s="4">
        <v>11394.76549</v>
      </c>
      <c r="F5" s="4">
        <v>1.9036342537555399E-23</v>
      </c>
      <c r="G5" s="4">
        <v>2.6799599448428597</v>
      </c>
      <c r="H5" s="4">
        <v>5.9081515527426515E-3</v>
      </c>
      <c r="I5" s="4">
        <v>-37918.331740000001</v>
      </c>
      <c r="J5" s="4">
        <v>19.424233295127266</v>
      </c>
      <c r="K5" s="4">
        <v>4.5821961936493896</v>
      </c>
      <c r="L5" s="4">
        <v>3.9638986237127281</v>
      </c>
      <c r="M5" s="4">
        <v>1.06378269413134E-2</v>
      </c>
      <c r="N5" s="4">
        <v>-1.5791590086880875E-24</v>
      </c>
      <c r="O5" s="4">
        <v>7.1219593633568678E-24</v>
      </c>
      <c r="P5" s="4">
        <v>-6.0066045619280588E-22</v>
      </c>
      <c r="Q5" s="4">
        <v>1990.41721284138</v>
      </c>
      <c r="R5" s="4">
        <v>1.8757214278572101</v>
      </c>
      <c r="S5" s="4">
        <v>1.2455243027062936E-22</v>
      </c>
      <c r="T5" s="4">
        <v>9.235509717755652E-23</v>
      </c>
      <c r="U5" s="4">
        <v>4.5616119019316601E-22</v>
      </c>
      <c r="V5">
        <v>5.2742166520743172</v>
      </c>
      <c r="W5">
        <v>906.87272661951999</v>
      </c>
      <c r="X5">
        <v>735.15064325922219</v>
      </c>
      <c r="Y5">
        <v>22.539400699880574</v>
      </c>
      <c r="Z5" s="3">
        <v>1669.8369872306971</v>
      </c>
    </row>
    <row r="6" spans="1:26" x14ac:dyDescent="0.3">
      <c r="A6">
        <f t="shared" ca="1" si="0"/>
        <v>43</v>
      </c>
      <c r="B6">
        <v>1</v>
      </c>
      <c r="C6">
        <v>6</v>
      </c>
      <c r="D6" s="4">
        <v>-8.3779388543980115E-24</v>
      </c>
      <c r="E6" s="4">
        <v>11944.02399</v>
      </c>
      <c r="F6" s="4">
        <v>2.0794964404202701E-23</v>
      </c>
      <c r="G6" s="4">
        <v>10.218404176846571</v>
      </c>
      <c r="H6" s="4">
        <v>8.5027802313724504E-3</v>
      </c>
      <c r="I6" s="4">
        <v>-36400.580390000003</v>
      </c>
      <c r="J6" s="4">
        <v>15.406340938842577</v>
      </c>
      <c r="K6" s="4">
        <v>4.7753465019911303</v>
      </c>
      <c r="L6" s="4">
        <v>4.0054053243253041</v>
      </c>
      <c r="M6" s="4">
        <v>1.9872869445065701E-2</v>
      </c>
      <c r="N6" s="4">
        <v>-1.5802509464386497E-24</v>
      </c>
      <c r="O6" s="4">
        <v>7.5925167054290622E-24</v>
      </c>
      <c r="P6" s="4">
        <v>-3.1913752013657626E-22</v>
      </c>
      <c r="Q6" s="4">
        <v>1964.58105358185</v>
      </c>
      <c r="R6" s="4">
        <v>1.8879630000000001</v>
      </c>
      <c r="S6" s="4">
        <v>8.6061574187782843E-23</v>
      </c>
      <c r="T6" s="4">
        <v>2.7870416987504721E-23</v>
      </c>
      <c r="U6" s="4">
        <v>2.71490897916191E-22</v>
      </c>
      <c r="V6">
        <v>2.3164094517787537</v>
      </c>
      <c r="W6">
        <v>917.92502488978164</v>
      </c>
      <c r="X6">
        <v>148.39555069990465</v>
      </c>
      <c r="Y6">
        <v>6.5627555106904119</v>
      </c>
      <c r="Z6" s="3">
        <v>1075.1997405521556</v>
      </c>
    </row>
    <row r="7" spans="1:26" x14ac:dyDescent="0.3">
      <c r="A7">
        <f t="shared" ca="1" si="0"/>
        <v>352</v>
      </c>
      <c r="B7">
        <v>1</v>
      </c>
      <c r="C7">
        <v>7</v>
      </c>
      <c r="D7" s="4">
        <v>-1.9755288765001159E-24</v>
      </c>
      <c r="E7" s="4">
        <v>12857.005020000001</v>
      </c>
      <c r="F7" s="4">
        <v>1.8502034989909701E-23</v>
      </c>
      <c r="G7" s="4">
        <v>15.330801313116476</v>
      </c>
      <c r="H7" s="4">
        <v>3.4112630130054437E-2</v>
      </c>
      <c r="I7" s="4">
        <v>-35698.736129999998</v>
      </c>
      <c r="J7" s="4">
        <v>2.8749536281199317</v>
      </c>
      <c r="K7" s="4">
        <v>4.8117593533663197</v>
      </c>
      <c r="L7" s="4">
        <v>4.02247026087118</v>
      </c>
      <c r="M7" s="4">
        <v>3.80820115272201E-2</v>
      </c>
      <c r="N7" s="4">
        <v>-2.7759963624398782E-24</v>
      </c>
      <c r="O7" s="4">
        <v>1.051697075714304E-23</v>
      </c>
      <c r="P7" s="4">
        <v>-2.2991024602624829E-22</v>
      </c>
      <c r="Q7" s="4">
        <v>1967.49249068163</v>
      </c>
      <c r="R7" s="4">
        <v>1.88700229977002</v>
      </c>
      <c r="S7" s="4">
        <v>1.9858594999461853E-23</v>
      </c>
      <c r="T7" s="4">
        <v>8.5521448045864472E-24</v>
      </c>
      <c r="U7" s="4">
        <v>6.85199837265723E-23</v>
      </c>
      <c r="V7">
        <v>10.827750798973</v>
      </c>
      <c r="W7">
        <v>803.084913382531</v>
      </c>
      <c r="X7">
        <v>41.892668700358911</v>
      </c>
      <c r="Y7">
        <v>32.668371865173427</v>
      </c>
      <c r="Z7" s="3">
        <v>888.47370474703621</v>
      </c>
    </row>
    <row r="8" spans="1:26" x14ac:dyDescent="0.3">
      <c r="A8">
        <f t="shared" ca="1" si="0"/>
        <v>461</v>
      </c>
      <c r="B8">
        <v>1</v>
      </c>
      <c r="C8">
        <v>8</v>
      </c>
      <c r="D8" s="4">
        <v>-2.1075080645873445E-24</v>
      </c>
      <c r="E8" s="4">
        <v>12308.76413</v>
      </c>
      <c r="F8" s="4">
        <v>1.6612001440710427E-23</v>
      </c>
      <c r="G8" s="4">
        <v>25.443744160543623</v>
      </c>
      <c r="H8" s="4">
        <v>3.3828022733453568E-2</v>
      </c>
      <c r="I8" s="4">
        <v>-36201.193610000002</v>
      </c>
      <c r="J8" s="4">
        <v>3.6424367619096474</v>
      </c>
      <c r="K8" s="4">
        <v>4.7686839623203001</v>
      </c>
      <c r="L8" s="4">
        <v>3.9945941685851554</v>
      </c>
      <c r="M8" s="4">
        <v>5.8297163109745198E-2</v>
      </c>
      <c r="N8" s="4">
        <v>-3.9743772410234362E-24</v>
      </c>
      <c r="O8" s="4">
        <v>1.2368161587110836E-23</v>
      </c>
      <c r="P8" s="4">
        <v>-2.1493855917470567E-22</v>
      </c>
      <c r="Q8" s="4">
        <v>1983.79950848811</v>
      </c>
      <c r="R8" s="4">
        <v>1.88373699999999</v>
      </c>
      <c r="S8" s="4">
        <v>2.7867853009518372E-23</v>
      </c>
      <c r="T8" s="4">
        <v>1.3357636194303489E-23</v>
      </c>
      <c r="U8" s="4">
        <v>7.4547286669673328E-23</v>
      </c>
      <c r="V8">
        <v>13.163256633635944</v>
      </c>
      <c r="W8">
        <v>784.88245347793043</v>
      </c>
      <c r="X8">
        <v>35.064415173156362</v>
      </c>
      <c r="Y8">
        <v>17.624244200610693</v>
      </c>
      <c r="Z8" s="3">
        <v>850.73436948533345</v>
      </c>
    </row>
    <row r="9" spans="1:26" x14ac:dyDescent="0.3">
      <c r="A9">
        <f t="shared" ca="1" si="0"/>
        <v>555</v>
      </c>
      <c r="B9">
        <v>1</v>
      </c>
      <c r="C9">
        <v>9</v>
      </c>
      <c r="D9" s="4">
        <v>-4.5106382958963313E-22</v>
      </c>
      <c r="E9" s="4">
        <v>9887.4153339999993</v>
      </c>
      <c r="F9" s="4">
        <v>1.4834454496518101E-23</v>
      </c>
      <c r="G9" s="4">
        <v>0.63991463484409128</v>
      </c>
      <c r="H9" s="4">
        <v>1.1052781243932386E-2</v>
      </c>
      <c r="I9" s="4">
        <v>-40693.136709999999</v>
      </c>
      <c r="J9" s="4">
        <v>6.2356054877527107</v>
      </c>
      <c r="K9" s="4">
        <v>4.1004777916008104</v>
      </c>
      <c r="L9" s="4">
        <v>3.8552950010168461</v>
      </c>
      <c r="M9" s="4">
        <v>2.5520446199112701E-2</v>
      </c>
      <c r="N9" s="4">
        <v>-5.857259036511251E-24</v>
      </c>
      <c r="O9" s="4">
        <v>2.5314950132177172E-23</v>
      </c>
      <c r="P9" s="4">
        <v>-1.9888509658233521E-21</v>
      </c>
      <c r="Q9" s="4">
        <v>2046.0937296485999</v>
      </c>
      <c r="R9" s="4">
        <v>1.8428899999999999</v>
      </c>
      <c r="S9" s="4">
        <v>1.7638857027250002E-22</v>
      </c>
      <c r="T9" s="4">
        <v>4.9487969857332372E-22</v>
      </c>
      <c r="U9" s="4">
        <v>1.03177219295752E-21</v>
      </c>
      <c r="V9">
        <v>27.867488851311137</v>
      </c>
      <c r="W9">
        <v>3.300547578839323</v>
      </c>
      <c r="X9">
        <v>2385.0044757494543</v>
      </c>
      <c r="Y9">
        <v>1.2247124249079091</v>
      </c>
      <c r="Z9" s="3">
        <v>2417.3972246045128</v>
      </c>
    </row>
    <row r="10" spans="1:26" x14ac:dyDescent="0.3">
      <c r="A10">
        <f t="shared" ca="1" si="0"/>
        <v>15</v>
      </c>
      <c r="B10">
        <v>1</v>
      </c>
      <c r="C10">
        <v>10</v>
      </c>
      <c r="D10" s="4">
        <v>-2.0794369350848073E-22</v>
      </c>
      <c r="E10" s="4">
        <v>10656.286690000001</v>
      </c>
      <c r="F10" s="4">
        <v>1.7401395960914099E-23</v>
      </c>
      <c r="G10" s="4">
        <v>1.557782040342875</v>
      </c>
      <c r="H10" s="4">
        <v>6.6514337747140741E-3</v>
      </c>
      <c r="I10" s="4">
        <v>-39889.638059999997</v>
      </c>
      <c r="J10" s="4">
        <v>16.989788280388737</v>
      </c>
      <c r="K10" s="4">
        <v>4.3113172596376197</v>
      </c>
      <c r="L10" s="4">
        <v>3.8841908458355956</v>
      </c>
      <c r="M10" s="4">
        <v>1.7812734339722899E-2</v>
      </c>
      <c r="N10" s="4">
        <v>-4.7988387914293633E-24</v>
      </c>
      <c r="O10" s="4">
        <v>1.4771833677052105E-23</v>
      </c>
      <c r="P10" s="4">
        <v>-1.208086976849233E-21</v>
      </c>
      <c r="Q10" s="4">
        <v>2022.6730557600799</v>
      </c>
      <c r="R10" s="4">
        <v>1.85630836916308</v>
      </c>
      <c r="S10" s="4">
        <v>2.4912713913824004E-22</v>
      </c>
      <c r="T10" s="4">
        <v>2.9285872385030218E-22</v>
      </c>
      <c r="U10" s="4">
        <v>8.8991580250685603E-22</v>
      </c>
      <c r="V10">
        <v>12.607076581103637</v>
      </c>
      <c r="W10">
        <v>84.01296540323716</v>
      </c>
      <c r="X10">
        <v>1713.1511928878708</v>
      </c>
      <c r="Y10">
        <v>4.0310558262097897</v>
      </c>
      <c r="Z10" s="3">
        <v>1813.8022906984213</v>
      </c>
    </row>
    <row r="11" spans="1:26" x14ac:dyDescent="0.3">
      <c r="A11">
        <f t="shared" ca="1" si="0"/>
        <v>489</v>
      </c>
      <c r="B11">
        <v>1</v>
      </c>
      <c r="C11">
        <v>11</v>
      </c>
      <c r="D11" s="4">
        <v>-2.6630557839550968E-22</v>
      </c>
      <c r="E11" s="4">
        <v>10339.683349999999</v>
      </c>
      <c r="F11" s="4">
        <v>1.6266312873672201E-23</v>
      </c>
      <c r="G11" s="4">
        <v>0.9751601089123304</v>
      </c>
      <c r="H11" s="4">
        <v>6.2968602201053901E-3</v>
      </c>
      <c r="I11" s="4">
        <v>-39841.895450000004</v>
      </c>
      <c r="J11" s="4">
        <v>13.536454565379774</v>
      </c>
      <c r="K11" s="4">
        <v>4.2339712598602501</v>
      </c>
      <c r="L11" s="4">
        <v>3.8901795245812991</v>
      </c>
      <c r="M11" s="4">
        <v>1.21087933670077E-2</v>
      </c>
      <c r="N11" s="4">
        <v>-2.934946579761399E-24</v>
      </c>
      <c r="O11" s="4">
        <v>1.2350399472977451E-23</v>
      </c>
      <c r="P11" s="4">
        <v>-1.4604272840181947E-21</v>
      </c>
      <c r="Q11" s="4">
        <v>2044.2732225249899</v>
      </c>
      <c r="R11" s="4">
        <v>1.8550504949505</v>
      </c>
      <c r="S11" s="4">
        <v>1.7440344985152145E-22</v>
      </c>
      <c r="T11" s="4">
        <v>3.090810184565872E-22</v>
      </c>
      <c r="U11" s="4">
        <v>8.5391371596424496E-22</v>
      </c>
      <c r="V11">
        <v>10.390060402451706</v>
      </c>
      <c r="W11">
        <v>9.9292809081431894</v>
      </c>
      <c r="X11">
        <v>2514.8779016319882</v>
      </c>
      <c r="Y11">
        <v>8.0396709065805787</v>
      </c>
      <c r="Z11" s="3">
        <v>2543.236913849164</v>
      </c>
    </row>
    <row r="12" spans="1:26" x14ac:dyDescent="0.3">
      <c r="A12">
        <f t="shared" ca="1" si="0"/>
        <v>503</v>
      </c>
      <c r="B12">
        <v>1</v>
      </c>
      <c r="C12">
        <v>11</v>
      </c>
      <c r="D12" s="4">
        <v>-2.6630557839550968E-22</v>
      </c>
      <c r="E12" s="4">
        <v>10339.683349999999</v>
      </c>
      <c r="F12" s="4">
        <v>1.6266312873672201E-23</v>
      </c>
      <c r="G12" s="4">
        <v>0.9751601089123304</v>
      </c>
      <c r="H12" s="4">
        <v>6.2968602201053901E-3</v>
      </c>
      <c r="I12" s="4">
        <v>-39841.895450000004</v>
      </c>
      <c r="J12" s="4">
        <v>13.536454565379774</v>
      </c>
      <c r="K12" s="4">
        <v>4.2339712598602501</v>
      </c>
      <c r="L12" s="4">
        <v>3.8901795245812991</v>
      </c>
      <c r="M12" s="4">
        <v>1.21087933670077E-2</v>
      </c>
      <c r="N12" s="4">
        <v>-2.934946579761399E-24</v>
      </c>
      <c r="O12" s="4">
        <v>1.2350399472977451E-23</v>
      </c>
      <c r="P12" s="4">
        <v>-1.4604272840181947E-21</v>
      </c>
      <c r="Q12" s="4">
        <v>2044.2732225249899</v>
      </c>
      <c r="R12" s="4">
        <v>1.8550504949505</v>
      </c>
      <c r="S12" s="4">
        <v>1.7440344985152145E-22</v>
      </c>
      <c r="T12" s="4">
        <v>3.090810184565872E-22</v>
      </c>
      <c r="U12" s="4">
        <v>8.5391371596424496E-22</v>
      </c>
      <c r="V12">
        <v>15.014037689829674</v>
      </c>
      <c r="W12">
        <v>56.637855441245442</v>
      </c>
      <c r="X12">
        <v>2686.4536363829807</v>
      </c>
      <c r="Y12">
        <v>4.4642585971518969</v>
      </c>
      <c r="Z12" s="3">
        <v>2762.5697881112078</v>
      </c>
    </row>
    <row r="13" spans="1:26" x14ac:dyDescent="0.3">
      <c r="A13">
        <f t="shared" ca="1" si="0"/>
        <v>736</v>
      </c>
      <c r="B13">
        <v>1</v>
      </c>
      <c r="C13">
        <v>12</v>
      </c>
      <c r="D13" s="4">
        <v>-1.8028722440212045E-22</v>
      </c>
      <c r="E13" s="4">
        <v>10879</v>
      </c>
      <c r="F13" s="4">
        <v>1.8356548095728001E-23</v>
      </c>
      <c r="G13" s="4">
        <v>2.1251377155268498</v>
      </c>
      <c r="H13" s="4">
        <v>3.3053177748088428E-3</v>
      </c>
      <c r="I13" s="4">
        <v>-39739.741880000001</v>
      </c>
      <c r="J13" s="4">
        <v>40.271221324580793</v>
      </c>
      <c r="K13" s="4">
        <v>4.3613619230661502</v>
      </c>
      <c r="L13" s="4">
        <v>3.8804390538074012</v>
      </c>
      <c r="M13" s="4">
        <v>1.1124628525960301E-2</v>
      </c>
      <c r="N13" s="4">
        <v>-3.2661577376325176E-24</v>
      </c>
      <c r="O13" s="4">
        <v>8.4315654185595562E-24</v>
      </c>
      <c r="P13" s="4">
        <v>-1.0986048597031628E-21</v>
      </c>
      <c r="Q13" s="4">
        <v>2009.6462698105499</v>
      </c>
      <c r="R13" s="4">
        <v>1.8583460000000001</v>
      </c>
      <c r="S13" s="4">
        <v>3.3189948092081291E-22</v>
      </c>
      <c r="T13" s="4">
        <v>3.126225551984154E-22</v>
      </c>
      <c r="U13" s="4">
        <v>9.8340117860243103E-22</v>
      </c>
      <c r="V13">
        <v>11.704629418359247</v>
      </c>
      <c r="W13">
        <v>215.38778896952476</v>
      </c>
      <c r="X13">
        <v>1872.2922544225917</v>
      </c>
      <c r="Y13">
        <v>0.8662787609154855</v>
      </c>
      <c r="Z13" s="3">
        <v>2100.2509515713914</v>
      </c>
    </row>
    <row r="14" spans="1:26" x14ac:dyDescent="0.3">
      <c r="A14">
        <f t="shared" ca="1" si="0"/>
        <v>477</v>
      </c>
      <c r="B14">
        <v>1</v>
      </c>
      <c r="C14">
        <v>12</v>
      </c>
      <c r="D14" s="4">
        <v>-1.8028722440212045E-22</v>
      </c>
      <c r="E14" s="4">
        <v>10879</v>
      </c>
      <c r="F14" s="4">
        <v>1.8356548095728001E-23</v>
      </c>
      <c r="G14" s="4">
        <v>2.1251377155268498</v>
      </c>
      <c r="H14" s="4">
        <v>3.3053177748088428E-3</v>
      </c>
      <c r="I14" s="4">
        <v>-39739.741880000001</v>
      </c>
      <c r="J14" s="4">
        <v>40.271221324580793</v>
      </c>
      <c r="K14" s="4">
        <v>4.3613619230661502</v>
      </c>
      <c r="L14" s="4">
        <v>3.8804390538074012</v>
      </c>
      <c r="M14" s="4">
        <v>1.1124628525960301E-2</v>
      </c>
      <c r="N14" s="4">
        <v>-3.2661577376325176E-24</v>
      </c>
      <c r="O14" s="4">
        <v>8.4315654185595562E-24</v>
      </c>
      <c r="P14" s="4">
        <v>-1.0986048597031628E-21</v>
      </c>
      <c r="Q14" s="4">
        <v>2009.6462698105499</v>
      </c>
      <c r="R14" s="4">
        <v>1.8583460000000001</v>
      </c>
      <c r="S14" s="4">
        <v>3.3189948092081291E-22</v>
      </c>
      <c r="T14" s="4">
        <v>3.126225551984154E-22</v>
      </c>
      <c r="U14" s="4">
        <v>9.8340117860243103E-22</v>
      </c>
      <c r="V14">
        <v>7.5063139515859154</v>
      </c>
      <c r="W14">
        <v>198.12119052748571</v>
      </c>
      <c r="X14">
        <v>2685.1619289631799</v>
      </c>
      <c r="Y14">
        <v>3.9584682630614214</v>
      </c>
      <c r="Z14" s="3">
        <v>2894.7479017053133</v>
      </c>
    </row>
    <row r="15" spans="1:26" x14ac:dyDescent="0.3">
      <c r="A15">
        <f t="shared" ca="1" si="0"/>
        <v>661</v>
      </c>
      <c r="B15">
        <v>1</v>
      </c>
      <c r="C15">
        <v>13</v>
      </c>
      <c r="D15" s="4">
        <v>-1.2936639303184551E-22</v>
      </c>
      <c r="E15" s="4">
        <v>10977.890810000001</v>
      </c>
      <c r="F15" s="4">
        <v>1.8271379036801799E-23</v>
      </c>
      <c r="G15" s="4">
        <v>2.024369240549472</v>
      </c>
      <c r="H15" s="4">
        <v>6.4218571436778556E-3</v>
      </c>
      <c r="I15" s="4">
        <v>-39191.541210000003</v>
      </c>
      <c r="J15" s="4">
        <v>18.644342749673662</v>
      </c>
      <c r="K15" s="4">
        <v>4.4173521815466499</v>
      </c>
      <c r="L15" s="4">
        <v>3.911467363395333</v>
      </c>
      <c r="M15" s="4">
        <v>1.5728623875379901E-2</v>
      </c>
      <c r="N15" s="4">
        <v>-3.4650385681702191E-24</v>
      </c>
      <c r="O15" s="4">
        <v>1.1658293716937286E-23</v>
      </c>
      <c r="P15" s="4">
        <v>-9.0054789833135354E-22</v>
      </c>
      <c r="Q15" s="4">
        <v>2011.4258659919401</v>
      </c>
      <c r="R15" s="4">
        <v>1.8639889999999899</v>
      </c>
      <c r="S15" s="4">
        <v>2.0978492569896101E-22</v>
      </c>
      <c r="T15" s="4">
        <v>1.9537361375431155E-22</v>
      </c>
      <c r="U15" s="4">
        <v>7.0895995810164301E-22</v>
      </c>
      <c r="V15">
        <v>2.9394197254225105</v>
      </c>
      <c r="W15">
        <v>173.00837526780285</v>
      </c>
      <c r="X15">
        <v>1120.1494827710553</v>
      </c>
      <c r="Y15">
        <v>2.8697258248546653</v>
      </c>
      <c r="Z15" s="3">
        <v>1298.9670035891354</v>
      </c>
    </row>
    <row r="16" spans="1:26" x14ac:dyDescent="0.3">
      <c r="A16">
        <f t="shared" ca="1" si="0"/>
        <v>274</v>
      </c>
      <c r="B16">
        <v>1</v>
      </c>
      <c r="C16">
        <v>13</v>
      </c>
      <c r="D16" s="4">
        <v>-1.2936639303184551E-22</v>
      </c>
      <c r="E16" s="4">
        <v>10977.890810000001</v>
      </c>
      <c r="F16" s="4">
        <v>1.8271379036801799E-23</v>
      </c>
      <c r="G16" s="4">
        <v>2.024369240549472</v>
      </c>
      <c r="H16" s="4">
        <v>6.4218571436778556E-3</v>
      </c>
      <c r="I16" s="4">
        <v>-39191.541210000003</v>
      </c>
      <c r="J16" s="4">
        <v>18.644342749673662</v>
      </c>
      <c r="K16" s="4">
        <v>4.4173521815466499</v>
      </c>
      <c r="L16" s="4">
        <v>3.911467363395333</v>
      </c>
      <c r="M16" s="4">
        <v>1.5728623875379901E-2</v>
      </c>
      <c r="N16" s="4">
        <v>-3.4650385681702191E-24</v>
      </c>
      <c r="O16" s="4">
        <v>1.1658293716937286E-23</v>
      </c>
      <c r="P16" s="4">
        <v>-9.0054789833135354E-22</v>
      </c>
      <c r="Q16" s="4">
        <v>2011.4258659919401</v>
      </c>
      <c r="R16" s="4">
        <v>1.8639889999999899</v>
      </c>
      <c r="S16" s="4">
        <v>2.0978492569896101E-22</v>
      </c>
      <c r="T16" s="4">
        <v>1.9537361375431155E-22</v>
      </c>
      <c r="U16" s="4">
        <v>7.0895995810164301E-22</v>
      </c>
      <c r="V16">
        <v>7.5544189439325873</v>
      </c>
      <c r="W16">
        <v>187.04753708130517</v>
      </c>
      <c r="X16">
        <v>2117.4896286437288</v>
      </c>
      <c r="Y16">
        <v>3.378697836650514</v>
      </c>
      <c r="Z16" s="3">
        <v>2315.470282505617</v>
      </c>
    </row>
    <row r="17" spans="1:26" x14ac:dyDescent="0.3">
      <c r="A17">
        <f t="shared" ca="1" si="0"/>
        <v>880</v>
      </c>
      <c r="B17">
        <v>1</v>
      </c>
      <c r="C17">
        <v>14</v>
      </c>
      <c r="D17" s="4">
        <v>-5.4579262463822465E-23</v>
      </c>
      <c r="E17" s="4">
        <v>11542.53168</v>
      </c>
      <c r="F17" s="4">
        <v>2.09763678182674E-23</v>
      </c>
      <c r="G17" s="4">
        <v>5.4837497258895596</v>
      </c>
      <c r="H17" s="4">
        <v>2.6989832824847871E-3</v>
      </c>
      <c r="I17" s="4">
        <v>-38388.383419999998</v>
      </c>
      <c r="J17" s="4">
        <v>61.92413507244045</v>
      </c>
      <c r="K17" s="4">
        <v>4.5503896088212299</v>
      </c>
      <c r="L17" s="4">
        <v>3.9068580890056537</v>
      </c>
      <c r="M17" s="4">
        <v>1.47354283305104E-2</v>
      </c>
      <c r="N17" s="4">
        <v>-2.0607674882173363E-24</v>
      </c>
      <c r="O17" s="4">
        <v>5.0434521137513241E-24</v>
      </c>
      <c r="P17" s="4">
        <v>-5.0862500821432277E-22</v>
      </c>
      <c r="Q17" s="4">
        <v>1988.2505014215701</v>
      </c>
      <c r="R17" s="4">
        <v>1.8710339999999901</v>
      </c>
      <c r="S17" s="4">
        <v>2.9271847508952631E-22</v>
      </c>
      <c r="T17" s="4">
        <v>1.8098715043086542E-22</v>
      </c>
      <c r="U17" s="4">
        <v>6.5393066413729201E-22</v>
      </c>
      <c r="V17">
        <v>0.72299492582652136</v>
      </c>
      <c r="W17">
        <v>358.72796298615475</v>
      </c>
      <c r="X17">
        <v>516.92859575346529</v>
      </c>
      <c r="Y17">
        <v>0.87857547878405684</v>
      </c>
      <c r="Z17" s="3">
        <v>877.25812914423057</v>
      </c>
    </row>
    <row r="18" spans="1:26" x14ac:dyDescent="0.3">
      <c r="A18">
        <f t="shared" ca="1" si="0"/>
        <v>119</v>
      </c>
      <c r="B18">
        <v>1</v>
      </c>
      <c r="C18">
        <v>14</v>
      </c>
      <c r="D18" s="4">
        <v>-5.4579262463822465E-23</v>
      </c>
      <c r="E18" s="4">
        <v>11542.53168</v>
      </c>
      <c r="F18" s="4">
        <v>2.09763678182674E-23</v>
      </c>
      <c r="G18" s="4">
        <v>5.4837497258895596</v>
      </c>
      <c r="H18" s="4">
        <v>2.6989832824847871E-3</v>
      </c>
      <c r="I18" s="4">
        <v>-38388.383419999998</v>
      </c>
      <c r="J18" s="4">
        <v>61.92413507244045</v>
      </c>
      <c r="K18" s="4">
        <v>4.5503896088212299</v>
      </c>
      <c r="L18" s="4">
        <v>3.9068580890056537</v>
      </c>
      <c r="M18" s="4">
        <v>1.47354283305104E-2</v>
      </c>
      <c r="N18" s="4">
        <v>-2.0607674882173363E-24</v>
      </c>
      <c r="O18" s="4">
        <v>5.0434521137513241E-24</v>
      </c>
      <c r="P18" s="4">
        <v>-5.0862500821432277E-22</v>
      </c>
      <c r="Q18" s="4">
        <v>1988.2505014215701</v>
      </c>
      <c r="R18" s="4">
        <v>1.8710339999999901</v>
      </c>
      <c r="S18" s="4">
        <v>2.9271847508952631E-22</v>
      </c>
      <c r="T18" s="4">
        <v>1.8098715043086542E-22</v>
      </c>
      <c r="U18" s="4">
        <v>6.5393066413729201E-22</v>
      </c>
      <c r="V18">
        <v>3.6066326947371241</v>
      </c>
      <c r="W18">
        <v>539.17320460702319</v>
      </c>
      <c r="X18">
        <v>1412.0937233963389</v>
      </c>
      <c r="Y18">
        <v>1.8909585228447554</v>
      </c>
      <c r="Z18" s="3">
        <v>1956.7645192209438</v>
      </c>
    </row>
    <row r="19" spans="1:26" x14ac:dyDescent="0.3">
      <c r="A19">
        <f t="shared" ca="1" si="0"/>
        <v>86</v>
      </c>
      <c r="B19">
        <v>1</v>
      </c>
      <c r="C19">
        <v>15</v>
      </c>
      <c r="D19" s="4">
        <v>-6.0231847797402604E-23</v>
      </c>
      <c r="E19" s="4">
        <v>11418.16459</v>
      </c>
      <c r="F19" s="4">
        <v>2.0369134807635199E-23</v>
      </c>
      <c r="G19" s="4">
        <v>4.3126215968487163</v>
      </c>
      <c r="H19" s="4">
        <v>3.923287189722742E-3</v>
      </c>
      <c r="I19" s="4">
        <v>-38322.273789999999</v>
      </c>
      <c r="J19" s="4">
        <v>38.350293117516664</v>
      </c>
      <c r="K19" s="4">
        <v>4.5713283556674096</v>
      </c>
      <c r="L19" s="4">
        <v>3.9294877075931276</v>
      </c>
      <c r="M19" s="4">
        <v>1.4580990810330201E-2</v>
      </c>
      <c r="N19" s="4">
        <v>-2.3727749130273792E-24</v>
      </c>
      <c r="O19" s="4">
        <v>7.0056644891996831E-24</v>
      </c>
      <c r="P19" s="4">
        <v>-5.6685281709673402E-22</v>
      </c>
      <c r="Q19" s="4">
        <v>1986.83681950749</v>
      </c>
      <c r="R19" s="4">
        <v>1.8727670000000001</v>
      </c>
      <c r="S19" s="4">
        <v>2.4818756658627882E-22</v>
      </c>
      <c r="T19" s="4">
        <v>1.4973993411378605E-22</v>
      </c>
      <c r="U19" s="4">
        <v>6.3343288932459502E-22</v>
      </c>
      <c r="V19">
        <v>2.6783704122854757</v>
      </c>
      <c r="W19">
        <v>305.56504668919831</v>
      </c>
      <c r="X19">
        <v>869.94561936097989</v>
      </c>
      <c r="Y19">
        <v>5.3479286472654666</v>
      </c>
      <c r="Z19" s="3">
        <v>1183.5369651097292</v>
      </c>
    </row>
    <row r="20" spans="1:26" x14ac:dyDescent="0.3">
      <c r="A20">
        <f t="shared" ca="1" si="0"/>
        <v>452</v>
      </c>
      <c r="B20">
        <v>1</v>
      </c>
      <c r="C20">
        <v>15</v>
      </c>
      <c r="D20" s="4">
        <v>-6.0231847797402604E-23</v>
      </c>
      <c r="E20" s="4">
        <v>11418.16459</v>
      </c>
      <c r="F20" s="4">
        <v>2.0369134807635199E-23</v>
      </c>
      <c r="G20" s="4">
        <v>4.3126215968487163</v>
      </c>
      <c r="H20" s="4">
        <v>3.923287189722742E-3</v>
      </c>
      <c r="I20" s="4">
        <v>-38322.273789999999</v>
      </c>
      <c r="J20" s="4">
        <v>38.350293117516664</v>
      </c>
      <c r="K20" s="4">
        <v>4.5713283556674096</v>
      </c>
      <c r="L20" s="4">
        <v>3.9294877075931276</v>
      </c>
      <c r="M20" s="4">
        <v>1.4580990810330201E-2</v>
      </c>
      <c r="N20" s="4">
        <v>-2.3727749130273792E-24</v>
      </c>
      <c r="O20" s="4">
        <v>7.0056644891996831E-24</v>
      </c>
      <c r="P20" s="4">
        <v>-5.6685281709673402E-22</v>
      </c>
      <c r="Q20" s="4">
        <v>1986.83681950749</v>
      </c>
      <c r="R20" s="4">
        <v>1.8727670000000001</v>
      </c>
      <c r="S20" s="4">
        <v>2.4818756658627882E-22</v>
      </c>
      <c r="T20" s="4">
        <v>1.4973993411378605E-22</v>
      </c>
      <c r="U20" s="4">
        <v>6.3343288932459502E-22</v>
      </c>
      <c r="V20">
        <v>5.71084947679803</v>
      </c>
      <c r="W20">
        <v>651.51856705314071</v>
      </c>
      <c r="X20">
        <v>1422.4854922176344</v>
      </c>
      <c r="Y20">
        <v>3.2736867201931141</v>
      </c>
      <c r="Z20" s="3">
        <v>2082.9885954677661</v>
      </c>
    </row>
    <row r="21" spans="1:26" x14ac:dyDescent="0.3">
      <c r="A21">
        <f t="shared" ca="1" si="0"/>
        <v>274</v>
      </c>
      <c r="B21">
        <v>1</v>
      </c>
      <c r="C21">
        <v>16</v>
      </c>
      <c r="D21" s="4">
        <v>-1.9410970376715818E-23</v>
      </c>
      <c r="E21" s="4">
        <v>9154.7196700000004</v>
      </c>
      <c r="F21" s="4">
        <v>6.176376555751181E-24</v>
      </c>
      <c r="G21" s="4">
        <v>34.420296823758278</v>
      </c>
      <c r="H21" s="4">
        <v>5.0559962974572421E-3</v>
      </c>
      <c r="I21" s="4">
        <v>-37150.534959999997</v>
      </c>
      <c r="J21" s="4">
        <v>38.181740574320536</v>
      </c>
      <c r="K21" s="4">
        <v>4.5936881349401499</v>
      </c>
      <c r="L21" s="4">
        <v>3.9055429831648016</v>
      </c>
      <c r="M21" s="4">
        <v>4.2138630453846498E-2</v>
      </c>
      <c r="N21" s="4">
        <v>-2.9778820406165306E-24</v>
      </c>
      <c r="O21" s="4">
        <v>6.2842938908794352E-24</v>
      </c>
      <c r="P21" s="4">
        <v>-3.1402182534403958E-22</v>
      </c>
      <c r="Q21" s="4">
        <v>2013.0285954946501</v>
      </c>
      <c r="R21" s="4">
        <v>1.8793409999999999</v>
      </c>
      <c r="S21" s="4">
        <v>2.212121230366564E-22</v>
      </c>
      <c r="T21" s="4">
        <v>1.2721265917959097E-22</v>
      </c>
      <c r="U21" s="4">
        <v>1.2407821063701943E-22</v>
      </c>
      <c r="V21">
        <v>2.5602709918139293</v>
      </c>
      <c r="W21">
        <v>1243.6149719379177</v>
      </c>
      <c r="X21">
        <v>288.35404279357573</v>
      </c>
      <c r="Y21">
        <v>9.1704611851978601</v>
      </c>
      <c r="Z21" s="3">
        <v>1543.6997469085052</v>
      </c>
    </row>
    <row r="22" spans="1:26" x14ac:dyDescent="0.3">
      <c r="A22">
        <f t="shared" ca="1" si="0"/>
        <v>364</v>
      </c>
      <c r="B22">
        <v>1</v>
      </c>
      <c r="C22">
        <v>17</v>
      </c>
      <c r="D22" s="4">
        <v>-1.2743766202624411E-23</v>
      </c>
      <c r="E22" s="4">
        <v>9284.2593020000004</v>
      </c>
      <c r="F22" s="4">
        <v>1.1291778379512625E-23</v>
      </c>
      <c r="G22" s="4">
        <v>41.086425191062546</v>
      </c>
      <c r="H22" s="4">
        <v>2.9557684691241537E-3</v>
      </c>
      <c r="I22" s="4">
        <v>-36913.272850000001</v>
      </c>
      <c r="J22" s="4">
        <v>62.644661103677528</v>
      </c>
      <c r="K22" s="4">
        <v>4.6638407631785297</v>
      </c>
      <c r="L22" s="4">
        <v>3.9375338141178595</v>
      </c>
      <c r="M22" s="4">
        <v>2.3200331585239001E-2</v>
      </c>
      <c r="N22" s="4">
        <v>-8.3346399520688452E-25</v>
      </c>
      <c r="O22" s="4">
        <v>2.110397323266145E-24</v>
      </c>
      <c r="P22" s="4">
        <v>-3.96997910885796E-22</v>
      </c>
      <c r="Q22" s="4">
        <v>2000.8147780638201</v>
      </c>
      <c r="R22" s="4">
        <v>1.8840349999999999</v>
      </c>
      <c r="S22" s="4">
        <v>2.9347845774477602E-22</v>
      </c>
      <c r="T22" s="4">
        <v>1.2948134226434834E-22</v>
      </c>
      <c r="U22" s="4">
        <v>2.6323343495587327E-22</v>
      </c>
      <c r="V22">
        <v>2.0764232731873795</v>
      </c>
      <c r="W22">
        <v>870.7220884668551</v>
      </c>
      <c r="X22">
        <v>262.45772449042295</v>
      </c>
      <c r="Y22">
        <v>9.6004929671600632</v>
      </c>
      <c r="Z22" s="3">
        <v>1144.8567291976256</v>
      </c>
    </row>
    <row r="23" spans="1:26" x14ac:dyDescent="0.3">
      <c r="A23">
        <f t="shared" ca="1" si="0"/>
        <v>788</v>
      </c>
      <c r="B23">
        <v>1</v>
      </c>
      <c r="C23">
        <v>18</v>
      </c>
      <c r="D23" s="4">
        <v>-2.2893530253292583E-22</v>
      </c>
      <c r="E23" s="4">
        <v>10803.310359999999</v>
      </c>
      <c r="F23" s="4">
        <v>1.7917910145782201E-23</v>
      </c>
      <c r="G23" s="4">
        <v>1.9588893489811521</v>
      </c>
      <c r="H23" s="4">
        <v>4.1503502386965145E-3</v>
      </c>
      <c r="I23" s="4">
        <v>-40192.335800000001</v>
      </c>
      <c r="J23" s="4">
        <v>32.131658917629622</v>
      </c>
      <c r="K23" s="4">
        <v>4.3098772272224597</v>
      </c>
      <c r="L23" s="4">
        <v>3.8589455673263982</v>
      </c>
      <c r="M23" s="4">
        <v>1.6044925822209399E-2</v>
      </c>
      <c r="N23" s="4">
        <v>-4.8935132986583285E-24</v>
      </c>
      <c r="O23" s="4">
        <v>1.1326120182320671E-23</v>
      </c>
      <c r="P23" s="4">
        <v>-1.2495629051085879E-21</v>
      </c>
      <c r="Q23" s="4">
        <v>2011.07732118583</v>
      </c>
      <c r="R23" s="4">
        <v>1.85271172882711</v>
      </c>
      <c r="S23" s="4">
        <v>3.5898854137096568E-22</v>
      </c>
      <c r="T23" s="4">
        <v>3.8863926824399602E-22</v>
      </c>
      <c r="U23" s="4">
        <v>1.06197819641873E-21</v>
      </c>
      <c r="V23">
        <v>4.9814404014387259</v>
      </c>
      <c r="W23">
        <v>37.287301929425801</v>
      </c>
      <c r="X23">
        <v>1715.3847801690661</v>
      </c>
      <c r="Y23">
        <v>1.9962775899736791</v>
      </c>
      <c r="Z23" s="3">
        <v>1759.6498000899044</v>
      </c>
    </row>
    <row r="24" spans="1:26" x14ac:dyDescent="0.3">
      <c r="A24">
        <f t="shared" ca="1" si="0"/>
        <v>589</v>
      </c>
      <c r="B24">
        <v>1</v>
      </c>
      <c r="C24">
        <v>19</v>
      </c>
      <c r="D24" s="4">
        <v>-1.4278577711774807E-22</v>
      </c>
      <c r="E24" s="4">
        <v>11367.83668</v>
      </c>
      <c r="F24" s="4">
        <v>1.9144421004418E-23</v>
      </c>
      <c r="G24" s="4">
        <v>3.0397457867072379</v>
      </c>
      <c r="H24" s="4">
        <v>3.297738215888588E-3</v>
      </c>
      <c r="I24" s="4">
        <v>-39734.081539999999</v>
      </c>
      <c r="J24" s="4">
        <v>47.606948526238931</v>
      </c>
      <c r="K24" s="4">
        <v>4.3823021519149599</v>
      </c>
      <c r="L24" s="4">
        <v>3.8536616686025371</v>
      </c>
      <c r="M24" s="4">
        <v>1.7357007995119699E-2</v>
      </c>
      <c r="N24" s="4">
        <v>-3.6415017784481203E-24</v>
      </c>
      <c r="O24" s="4">
        <v>7.2061713887844855E-24</v>
      </c>
      <c r="P24" s="4">
        <v>-8.5728487718515701E-22</v>
      </c>
      <c r="Q24" s="4">
        <v>1997.14020510302</v>
      </c>
      <c r="R24" s="4">
        <v>1.8558334166583299</v>
      </c>
      <c r="S24" s="4">
        <v>3.3347316153864075E-22</v>
      </c>
      <c r="T24" s="4">
        <v>3.1648388373801119E-22</v>
      </c>
      <c r="U24" s="4">
        <v>8.32477811702307E-22</v>
      </c>
      <c r="V24">
        <v>3.8742345460722492</v>
      </c>
      <c r="W24">
        <v>148.20078683976902</v>
      </c>
      <c r="X24">
        <v>1302.8870340529504</v>
      </c>
      <c r="Y24">
        <v>4.5599950332729478</v>
      </c>
      <c r="Z24" s="3">
        <v>1459.5220504720646</v>
      </c>
    </row>
    <row r="25" spans="1:26" x14ac:dyDescent="0.3">
      <c r="A25">
        <f t="shared" ca="1" si="0"/>
        <v>41</v>
      </c>
      <c r="B25">
        <v>1</v>
      </c>
      <c r="C25">
        <v>20</v>
      </c>
      <c r="D25" s="4">
        <v>-5.2148884448125727E-23</v>
      </c>
      <c r="E25" s="4">
        <v>12094.668669999999</v>
      </c>
      <c r="F25" s="4">
        <v>2.0870208867146301E-23</v>
      </c>
      <c r="G25" s="4">
        <v>5.8929306110147692</v>
      </c>
      <c r="H25" s="4">
        <v>4.9018774692856275E-3</v>
      </c>
      <c r="I25" s="4">
        <v>-38724.03009</v>
      </c>
      <c r="J25" s="4">
        <v>36.352456396347641</v>
      </c>
      <c r="K25" s="4">
        <v>4.4610392460213397</v>
      </c>
      <c r="L25" s="4">
        <v>3.8601280692823039</v>
      </c>
      <c r="M25" s="4">
        <v>3.5151510348901002E-2</v>
      </c>
      <c r="N25" s="4">
        <v>-3.4363723397589101E-24</v>
      </c>
      <c r="O25" s="4">
        <v>6.4236382660590189E-24</v>
      </c>
      <c r="P25" s="4">
        <v>-4.1581987890058352E-22</v>
      </c>
      <c r="Q25" s="4">
        <v>1993.99297165536</v>
      </c>
      <c r="R25" s="4">
        <v>1.86326499999999</v>
      </c>
      <c r="S25" s="4">
        <v>2.216056273534631E-22</v>
      </c>
      <c r="T25" s="4">
        <v>1.7827194773413015E-22</v>
      </c>
      <c r="U25" s="4">
        <v>4.8743544532857101E-22</v>
      </c>
      <c r="V25">
        <v>2.2607953217619032</v>
      </c>
      <c r="W25">
        <v>839.8256648083094</v>
      </c>
      <c r="X25">
        <v>903.84972554118349</v>
      </c>
      <c r="Y25">
        <v>6.3934431675653309</v>
      </c>
      <c r="Z25" s="3">
        <v>1752.3296288388201</v>
      </c>
    </row>
    <row r="26" spans="1:26" x14ac:dyDescent="0.3">
      <c r="A26">
        <f t="shared" ca="1" si="0"/>
        <v>542</v>
      </c>
      <c r="B26">
        <v>1</v>
      </c>
      <c r="C26">
        <v>21</v>
      </c>
      <c r="D26" s="4">
        <v>-1.825131153572429E-22</v>
      </c>
      <c r="E26" s="4">
        <v>11405.341560000001</v>
      </c>
      <c r="F26" s="4">
        <v>1.8139126207936699E-23</v>
      </c>
      <c r="G26" s="4">
        <v>2.4751424954881931</v>
      </c>
      <c r="H26" s="4">
        <v>9.6837731719731871E-3</v>
      </c>
      <c r="I26" s="4">
        <v>-40406.615619999997</v>
      </c>
      <c r="J26" s="4">
        <v>15.286193543018003</v>
      </c>
      <c r="K26" s="4">
        <v>4.3169113036050497</v>
      </c>
      <c r="L26" s="4">
        <v>3.8240286585112866</v>
      </c>
      <c r="M26" s="4">
        <v>5.8986515701725702E-2</v>
      </c>
      <c r="N26" s="4">
        <v>-9.1290938773488201E-24</v>
      </c>
      <c r="O26" s="4">
        <v>1.6709474408794088E-23</v>
      </c>
      <c r="P26" s="4">
        <v>-9.0599759285087741E-22</v>
      </c>
      <c r="Q26" s="4">
        <v>2003.7727146713801</v>
      </c>
      <c r="R26" s="4">
        <v>1.8455060000000001</v>
      </c>
      <c r="S26" s="4">
        <v>2.5074281324443116E-22</v>
      </c>
      <c r="T26" s="4">
        <v>3.2749818586482979E-22</v>
      </c>
      <c r="U26" s="4">
        <v>6.7904073678872197E-22</v>
      </c>
      <c r="V26">
        <v>10.863575705849449</v>
      </c>
      <c r="W26">
        <v>51.552462254737051</v>
      </c>
      <c r="X26">
        <v>2655.236287879653</v>
      </c>
      <c r="Y26">
        <v>1.3671218853825122</v>
      </c>
      <c r="Z26" s="3">
        <v>2719.0194477256218</v>
      </c>
    </row>
    <row r="27" spans="1:26" x14ac:dyDescent="0.3">
      <c r="A27">
        <f t="shared" ca="1" si="0"/>
        <v>21</v>
      </c>
      <c r="B27">
        <v>1</v>
      </c>
      <c r="C27">
        <v>22</v>
      </c>
      <c r="D27" s="4">
        <v>-1.0510463048583672E-22</v>
      </c>
      <c r="E27" s="4">
        <v>11990.475979999999</v>
      </c>
      <c r="F27" s="4">
        <v>1.9508768396266099E-23</v>
      </c>
      <c r="G27" s="4">
        <v>3.9826591115829673</v>
      </c>
      <c r="H27" s="4">
        <v>2.8341542440754311E-3</v>
      </c>
      <c r="I27" s="4">
        <v>-39523.684090000002</v>
      </c>
      <c r="J27" s="4">
        <v>60.510594372807944</v>
      </c>
      <c r="K27" s="4">
        <v>4.3698144458539501</v>
      </c>
      <c r="L27" s="4">
        <v>3.8275789901459083</v>
      </c>
      <c r="M27" s="4">
        <v>2.1130414157323502E-2</v>
      </c>
      <c r="N27" s="4">
        <v>-2.6210022549073428E-24</v>
      </c>
      <c r="O27" s="4">
        <v>4.1598166439601174E-24</v>
      </c>
      <c r="P27" s="4">
        <v>-6.0584007182851249E-22</v>
      </c>
      <c r="Q27" s="4">
        <v>1994.91180710242</v>
      </c>
      <c r="R27" s="4">
        <v>1.8529282928292801</v>
      </c>
      <c r="S27" s="4">
        <v>2.4378030720194951E-22</v>
      </c>
      <c r="T27" s="4">
        <v>2.6318920000136653E-22</v>
      </c>
      <c r="U27" s="4">
        <v>5.7915754975510995E-22</v>
      </c>
      <c r="V27">
        <v>1.3300569205340302</v>
      </c>
      <c r="W27">
        <v>466.79942195272946</v>
      </c>
      <c r="X27">
        <v>932.36927305316487</v>
      </c>
      <c r="Y27">
        <v>8.8111739230764421</v>
      </c>
      <c r="Z27" s="3">
        <v>1409.3099258495049</v>
      </c>
    </row>
    <row r="28" spans="1:26" x14ac:dyDescent="0.3">
      <c r="A28">
        <f t="shared" ca="1" si="0"/>
        <v>108</v>
      </c>
      <c r="B28">
        <v>1</v>
      </c>
      <c r="C28">
        <v>23</v>
      </c>
      <c r="D28" s="4">
        <v>-3.1861648964949003E-23</v>
      </c>
      <c r="E28" s="4">
        <v>12578.04479</v>
      </c>
      <c r="F28" s="4">
        <v>2.1378823081943401E-23</v>
      </c>
      <c r="G28" s="4">
        <v>8.2152127968027369</v>
      </c>
      <c r="H28" s="4">
        <v>4.2300953297718623E-3</v>
      </c>
      <c r="I28" s="4">
        <v>-38307.974240000003</v>
      </c>
      <c r="J28" s="4">
        <v>44.506080086546952</v>
      </c>
      <c r="K28" s="4">
        <v>4.4331950868321401</v>
      </c>
      <c r="L28" s="4">
        <v>3.8439006781521603</v>
      </c>
      <c r="M28" s="4">
        <v>3.94768875970695E-2</v>
      </c>
      <c r="N28" s="4">
        <v>-2.3443221123092218E-24</v>
      </c>
      <c r="O28" s="4">
        <v>3.8501924569124467E-24</v>
      </c>
      <c r="P28" s="4">
        <v>-2.7722743761380551E-22</v>
      </c>
      <c r="Q28" s="4">
        <v>2002.03293312808</v>
      </c>
      <c r="R28" s="4">
        <v>1.8633310000000001</v>
      </c>
      <c r="S28" s="4">
        <v>1.6371448507436583E-22</v>
      </c>
      <c r="T28" s="4">
        <v>1.3907660016762305E-22</v>
      </c>
      <c r="U28" s="4">
        <v>3.5302530668835702E-22</v>
      </c>
      <c r="V28">
        <v>2.3233081799374258</v>
      </c>
      <c r="W28">
        <v>378.95957399056653</v>
      </c>
      <c r="X28">
        <v>925.89798541337063</v>
      </c>
      <c r="Y28">
        <v>2.7255225710557358</v>
      </c>
      <c r="Z28" s="3">
        <v>1309.9063901549305</v>
      </c>
    </row>
    <row r="29" spans="1:26" x14ac:dyDescent="0.3">
      <c r="A29">
        <f t="shared" ca="1" si="0"/>
        <v>809</v>
      </c>
      <c r="B29">
        <v>1</v>
      </c>
      <c r="C29">
        <v>24</v>
      </c>
      <c r="D29" s="4">
        <v>-3.9857413618064702E-24</v>
      </c>
      <c r="E29" s="4">
        <v>12486.70262</v>
      </c>
      <c r="F29" s="4">
        <v>2.2992328405281599E-23</v>
      </c>
      <c r="G29" s="4">
        <v>26.490729358414789</v>
      </c>
      <c r="H29" s="4">
        <v>2.9513134411966071E-3</v>
      </c>
      <c r="I29" s="4">
        <v>-37195.915889999997</v>
      </c>
      <c r="J29" s="4">
        <v>68.60292268669923</v>
      </c>
      <c r="K29" s="4">
        <v>4.4664297393800103</v>
      </c>
      <c r="L29" s="4">
        <v>3.855919324242262</v>
      </c>
      <c r="M29" s="4">
        <v>4.9841246272494102E-2</v>
      </c>
      <c r="N29" s="4">
        <v>-1.2329149035631757E-24</v>
      </c>
      <c r="O29" s="4">
        <v>1.894543617132769E-24</v>
      </c>
      <c r="P29" s="4">
        <v>-1.1887738245096132E-22</v>
      </c>
      <c r="Q29" s="4">
        <v>2025.4036861191</v>
      </c>
      <c r="R29" s="4">
        <v>1.8724400000000001</v>
      </c>
      <c r="S29" s="4">
        <v>1.4198439717648305E-22</v>
      </c>
      <c r="T29" s="4">
        <v>9.7618048784736439E-23</v>
      </c>
      <c r="U29" s="4">
        <v>2.7866314607198199E-22</v>
      </c>
      <c r="V29">
        <v>1.5601366067661933</v>
      </c>
      <c r="W29">
        <v>907.5683694434523</v>
      </c>
      <c r="X29">
        <v>243.19848997748559</v>
      </c>
      <c r="Y29">
        <v>4.9456462419546217</v>
      </c>
      <c r="Z29" s="3">
        <v>1157.2726422696587</v>
      </c>
    </row>
    <row r="30" spans="1:26" x14ac:dyDescent="0.3">
      <c r="A30">
        <f t="shared" ca="1" si="0"/>
        <v>220</v>
      </c>
      <c r="B30">
        <v>1</v>
      </c>
      <c r="C30">
        <v>25</v>
      </c>
      <c r="D30" s="4">
        <v>-2.3586893477425433E-22</v>
      </c>
      <c r="E30" s="4">
        <v>11596.24346</v>
      </c>
      <c r="F30" s="4">
        <v>1.7638476105420599E-23</v>
      </c>
      <c r="G30" s="4">
        <v>2.5242069972993106</v>
      </c>
      <c r="H30" s="4">
        <v>3.8860654520212301E-3</v>
      </c>
      <c r="I30" s="4">
        <v>-40625.590369999998</v>
      </c>
      <c r="J30" s="4">
        <v>39.783647050488561</v>
      </c>
      <c r="K30" s="4">
        <v>4.2722147262588601</v>
      </c>
      <c r="L30" s="4">
        <v>3.7945295907724006</v>
      </c>
      <c r="M30" s="4">
        <v>3.17053756716284E-2</v>
      </c>
      <c r="N30" s="4">
        <v>-4.7985423485181907E-24</v>
      </c>
      <c r="O30" s="4">
        <v>6.9132435299565468E-24</v>
      </c>
      <c r="P30" s="4">
        <v>-9.7482329102989061E-22</v>
      </c>
      <c r="Q30" s="4">
        <v>2013.12185570831</v>
      </c>
      <c r="R30" s="4">
        <v>1.838654</v>
      </c>
      <c r="S30" s="4">
        <v>2.7210324989643149E-22</v>
      </c>
      <c r="T30" s="4">
        <v>4.2762328855328366E-22</v>
      </c>
      <c r="U30" s="4">
        <v>7.2232947674925202E-22</v>
      </c>
      <c r="V30">
        <v>16.3657937782062</v>
      </c>
      <c r="W30">
        <v>192.96675204277565</v>
      </c>
      <c r="X30">
        <v>1331.3365333961494</v>
      </c>
      <c r="Y30">
        <v>1.6244014085990706</v>
      </c>
      <c r="Z30" s="3">
        <v>1542.2934806257304</v>
      </c>
    </row>
    <row r="31" spans="1:26" x14ac:dyDescent="0.3">
      <c r="A31">
        <f t="shared" ca="1" si="0"/>
        <v>207</v>
      </c>
      <c r="B31">
        <v>2</v>
      </c>
      <c r="C31">
        <v>2</v>
      </c>
      <c r="D31" s="4">
        <v>-4.5598519417192062E-22</v>
      </c>
      <c r="E31" s="4">
        <v>10801.348120000001</v>
      </c>
      <c r="F31" s="4">
        <v>1.65519333009849E-23</v>
      </c>
      <c r="G31" s="4">
        <v>1.7202164111290843</v>
      </c>
      <c r="H31" s="4">
        <v>2.3446855909731181E-3</v>
      </c>
      <c r="I31" s="4">
        <v>-41310.842049999999</v>
      </c>
      <c r="J31" s="4">
        <v>58.627783760246466</v>
      </c>
      <c r="K31" s="4">
        <v>4.1737867609173698</v>
      </c>
      <c r="L31" s="4">
        <v>3.7879165054142079</v>
      </c>
      <c r="M31" s="4">
        <v>1.6055581059589801E-2</v>
      </c>
      <c r="N31" s="4">
        <v>-5.0061167574508005E-24</v>
      </c>
      <c r="O31" s="4">
        <v>7.6389911145822812E-24</v>
      </c>
      <c r="P31" s="4">
        <v>-1.7187496078267146E-21</v>
      </c>
      <c r="Q31" s="4">
        <v>2018.8189425635501</v>
      </c>
      <c r="R31" s="4">
        <v>1.83389638963896</v>
      </c>
      <c r="S31" s="4">
        <v>4.4915177713282909E-22</v>
      </c>
      <c r="T31" s="4">
        <v>7.5229308799326745E-22</v>
      </c>
      <c r="U31" s="4">
        <v>1.30760069606579E-21</v>
      </c>
      <c r="V31">
        <v>4.7</v>
      </c>
      <c r="W31">
        <v>920</v>
      </c>
      <c r="X31">
        <v>571</v>
      </c>
      <c r="Y31">
        <v>4.21</v>
      </c>
      <c r="Z31" s="3">
        <v>1499.91</v>
      </c>
    </row>
    <row r="32" spans="1:26" x14ac:dyDescent="0.3">
      <c r="A32">
        <f t="shared" ca="1" si="0"/>
        <v>228</v>
      </c>
      <c r="B32">
        <v>2</v>
      </c>
      <c r="C32">
        <v>3</v>
      </c>
      <c r="D32" s="4">
        <v>-5.3311768799177974E-22</v>
      </c>
      <c r="E32" s="4">
        <v>10063.02252</v>
      </c>
      <c r="F32" s="4">
        <v>1.60242687597999E-23</v>
      </c>
      <c r="G32" s="4">
        <v>1.101182458366514</v>
      </c>
      <c r="H32" s="4">
        <v>2.4111196954901453E-3</v>
      </c>
      <c r="I32" s="4">
        <v>-41089.159820000001</v>
      </c>
      <c r="J32" s="4">
        <v>44.041938703526611</v>
      </c>
      <c r="K32" s="4">
        <v>4.1277959490383402</v>
      </c>
      <c r="L32" s="4">
        <v>3.830662944799009</v>
      </c>
      <c r="M32" s="4">
        <v>8.5487331707088908E-3</v>
      </c>
      <c r="N32" s="4">
        <v>-4.4272080033117287E-24</v>
      </c>
      <c r="O32" s="4">
        <v>1.0096491485337354E-23</v>
      </c>
      <c r="P32" s="4">
        <v>-2.265581010358396E-21</v>
      </c>
      <c r="Q32" s="4">
        <v>2023.9632468848299</v>
      </c>
      <c r="R32" s="4">
        <v>1.8413351335133501</v>
      </c>
      <c r="S32" s="4">
        <v>4.5198309800958754E-22</v>
      </c>
      <c r="T32" s="4">
        <v>7.3250450956665815E-22</v>
      </c>
      <c r="U32" s="4">
        <v>1.7076340024735899E-21</v>
      </c>
      <c r="V32">
        <v>15.6</v>
      </c>
      <c r="W32">
        <v>408</v>
      </c>
      <c r="X32">
        <v>878</v>
      </c>
      <c r="Y32">
        <v>4.4400000000000004</v>
      </c>
      <c r="Z32" s="3">
        <v>1306.04</v>
      </c>
    </row>
    <row r="33" spans="1:26" x14ac:dyDescent="0.3">
      <c r="A33">
        <f t="shared" ca="1" si="0"/>
        <v>610</v>
      </c>
      <c r="B33">
        <v>2</v>
      </c>
      <c r="C33">
        <v>3</v>
      </c>
      <c r="D33" s="4">
        <v>-5.3311768799177974E-22</v>
      </c>
      <c r="E33" s="4">
        <v>10063.02252</v>
      </c>
      <c r="F33" s="4">
        <v>1.60242687597999E-23</v>
      </c>
      <c r="G33" s="4">
        <v>1.101182458366514</v>
      </c>
      <c r="H33" s="4">
        <v>2.4111196954901453E-3</v>
      </c>
      <c r="I33" s="4">
        <v>-41089.159820000001</v>
      </c>
      <c r="J33" s="4">
        <v>44.041938703526611</v>
      </c>
      <c r="K33" s="4">
        <v>4.1277959490383402</v>
      </c>
      <c r="L33" s="4">
        <v>3.830662944799009</v>
      </c>
      <c r="M33" s="4">
        <v>8.5487331707088908E-3</v>
      </c>
      <c r="N33" s="4">
        <v>-4.4272080033117287E-24</v>
      </c>
      <c r="O33" s="4">
        <v>1.0096491485337354E-23</v>
      </c>
      <c r="P33" s="4">
        <v>-2.265581010358396E-21</v>
      </c>
      <c r="Q33" s="4">
        <v>2023.9632468848299</v>
      </c>
      <c r="R33" s="4">
        <v>1.8413351335133501</v>
      </c>
      <c r="S33" s="4">
        <v>4.5198309800958754E-22</v>
      </c>
      <c r="T33" s="4">
        <v>7.3250450956665815E-22</v>
      </c>
      <c r="U33" s="4">
        <v>1.7076340024735899E-21</v>
      </c>
      <c r="V33">
        <v>3.0784886012361063</v>
      </c>
      <c r="W33">
        <v>120.34504189873812</v>
      </c>
      <c r="X33">
        <v>1096.2027315514974</v>
      </c>
      <c r="Y33">
        <v>0.29775227081090216</v>
      </c>
      <c r="Z33" s="3">
        <v>1219.9240143222826</v>
      </c>
    </row>
    <row r="34" spans="1:26" x14ac:dyDescent="0.3">
      <c r="A34">
        <f t="shared" ca="1" si="0"/>
        <v>133</v>
      </c>
      <c r="B34">
        <v>2</v>
      </c>
      <c r="C34">
        <v>4</v>
      </c>
      <c r="D34" s="4">
        <v>-1.4841674513667123E-23</v>
      </c>
      <c r="E34" s="4">
        <v>17168.528699999999</v>
      </c>
      <c r="F34" s="4">
        <v>2.7720585441705867E-19</v>
      </c>
      <c r="G34" s="4">
        <v>538.82276697381712</v>
      </c>
      <c r="H34" s="4">
        <v>5.1326355033053331E-3</v>
      </c>
      <c r="I34" s="4">
        <v>-30603.355619999998</v>
      </c>
      <c r="J34" s="4">
        <v>8.3317267287469168</v>
      </c>
      <c r="K34" s="4">
        <v>3.7820939314776898</v>
      </c>
      <c r="L34" s="4">
        <v>3.8668645777039363</v>
      </c>
      <c r="M34" s="4">
        <v>0.56906828034698298</v>
      </c>
      <c r="N34" s="4">
        <v>-6.8096901906397273E-20</v>
      </c>
      <c r="O34" s="4">
        <v>-1.2938738943435056E-20</v>
      </c>
      <c r="P34" s="4">
        <v>3.3230662009497371E-21</v>
      </c>
      <c r="Q34" s="4">
        <v>2445.1934526600498</v>
      </c>
      <c r="R34" s="4">
        <v>1.81985</v>
      </c>
      <c r="S34" s="4">
        <v>1.226801200677702E-20</v>
      </c>
      <c r="T34" s="4">
        <v>4.0471522538973692E-21</v>
      </c>
      <c r="U34" s="4">
        <v>2.4584019934121074E-22</v>
      </c>
      <c r="V34">
        <v>20.9</v>
      </c>
      <c r="W34">
        <v>2592</v>
      </c>
      <c r="X34">
        <v>21.3</v>
      </c>
      <c r="Y34">
        <v>45.6</v>
      </c>
      <c r="Z34" s="3">
        <v>2679.8</v>
      </c>
    </row>
    <row r="35" spans="1:26" x14ac:dyDescent="0.3">
      <c r="A35">
        <f t="shared" ca="1" si="0"/>
        <v>733</v>
      </c>
      <c r="B35">
        <v>2</v>
      </c>
      <c r="C35">
        <v>5</v>
      </c>
      <c r="D35" s="4">
        <v>-5.0985626721724228E-25</v>
      </c>
      <c r="E35" s="4">
        <v>14928.71435</v>
      </c>
      <c r="F35" s="4">
        <v>1.4595987397336237E-23</v>
      </c>
      <c r="G35" s="4">
        <v>33.811189368270526</v>
      </c>
      <c r="H35" s="4">
        <v>0.16657316398121089</v>
      </c>
      <c r="I35" s="4">
        <v>-34214.01296</v>
      </c>
      <c r="J35" s="4">
        <v>0.26858721697018761</v>
      </c>
      <c r="K35" s="4">
        <v>4.4982749915189597</v>
      </c>
      <c r="L35" s="4">
        <v>3.8549743085528885</v>
      </c>
      <c r="M35" s="4">
        <v>0.99168150278554601</v>
      </c>
      <c r="N35" s="4">
        <v>-1.0061215474912488E-23</v>
      </c>
      <c r="O35" s="4">
        <v>2.8941508806553945E-24</v>
      </c>
      <c r="P35" s="4">
        <v>-6.675070838280222E-23</v>
      </c>
      <c r="Q35" s="4">
        <v>2146.8271984152202</v>
      </c>
      <c r="R35" s="4">
        <v>1.8310960000000001</v>
      </c>
      <c r="S35" s="4">
        <v>5.6653156153784074E-24</v>
      </c>
      <c r="T35" s="4">
        <v>1.1020851707271435E-23</v>
      </c>
      <c r="U35" s="4">
        <v>8.4832326118804237E-24</v>
      </c>
      <c r="V35">
        <v>300.8</v>
      </c>
      <c r="W35">
        <v>140</v>
      </c>
      <c r="X35">
        <v>9.4</v>
      </c>
      <c r="Y35">
        <v>13.7</v>
      </c>
      <c r="Z35" s="3">
        <v>463.9</v>
      </c>
    </row>
    <row r="36" spans="1:26" x14ac:dyDescent="0.3">
      <c r="A36">
        <f t="shared" ca="1" si="0"/>
        <v>480</v>
      </c>
      <c r="B36">
        <v>2</v>
      </c>
      <c r="C36">
        <v>6</v>
      </c>
      <c r="D36" s="4">
        <v>-5.635232051742549E-25</v>
      </c>
      <c r="E36" s="4">
        <v>14163.843559999999</v>
      </c>
      <c r="F36" s="4">
        <v>1.3870863759063301E-23</v>
      </c>
      <c r="G36" s="4">
        <v>32.459062717790445</v>
      </c>
      <c r="H36" s="4">
        <v>0.14048596087348564</v>
      </c>
      <c r="I36" s="4">
        <v>-34968.172460000002</v>
      </c>
      <c r="J36" s="4">
        <v>0.32820025851084511</v>
      </c>
      <c r="K36" s="4">
        <v>4.6824609404059698</v>
      </c>
      <c r="L36" s="4">
        <v>3.9391639676117274</v>
      </c>
      <c r="M36" s="4">
        <v>0.53594968446522295</v>
      </c>
      <c r="N36" s="4">
        <v>-7.5008618670348519E-24</v>
      </c>
      <c r="O36" s="4">
        <v>6.0407655229569505E-24</v>
      </c>
      <c r="P36" s="4">
        <v>-9.5817961941699939E-23</v>
      </c>
      <c r="Q36" s="4">
        <v>2075.4786033934902</v>
      </c>
      <c r="R36" s="4">
        <v>1.8533043304330401</v>
      </c>
      <c r="S36" s="4">
        <v>6.2805057128131383E-24</v>
      </c>
      <c r="T36" s="4">
        <v>8.6097763663746751E-24</v>
      </c>
      <c r="U36" s="4">
        <v>7.9670213919007298E-24</v>
      </c>
      <c r="V36">
        <v>9.7756777583721881</v>
      </c>
      <c r="W36">
        <v>111.18262155081825</v>
      </c>
      <c r="X36">
        <v>8.0864247407066223</v>
      </c>
      <c r="Y36">
        <v>58.56828987860888</v>
      </c>
      <c r="Z36" s="3">
        <v>187.61301392850595</v>
      </c>
    </row>
    <row r="37" spans="1:26" x14ac:dyDescent="0.3">
      <c r="A37">
        <f t="shared" ca="1" si="0"/>
        <v>115</v>
      </c>
      <c r="B37">
        <v>2</v>
      </c>
      <c r="C37">
        <v>6</v>
      </c>
      <c r="D37" s="4">
        <v>-5.635232051742549E-25</v>
      </c>
      <c r="E37" s="4">
        <v>14163.843559999999</v>
      </c>
      <c r="F37" s="4">
        <v>1.3870863759063301E-23</v>
      </c>
      <c r="G37" s="4">
        <v>32.459062717790445</v>
      </c>
      <c r="H37" s="4">
        <v>0.14048596087348564</v>
      </c>
      <c r="I37" s="4">
        <v>-34968.172460000002</v>
      </c>
      <c r="J37" s="4">
        <v>0.32820025851084511</v>
      </c>
      <c r="K37" s="4">
        <v>4.6824609404059698</v>
      </c>
      <c r="L37" s="4">
        <v>3.9391639676117274</v>
      </c>
      <c r="M37" s="4">
        <v>0.53594968446522295</v>
      </c>
      <c r="N37" s="4">
        <v>-7.5008618670348519E-24</v>
      </c>
      <c r="O37" s="4">
        <v>6.0407655229569505E-24</v>
      </c>
      <c r="P37" s="4">
        <v>-9.5817961941699939E-23</v>
      </c>
      <c r="Q37" s="4">
        <v>2075.4786033934902</v>
      </c>
      <c r="R37" s="4">
        <v>1.8533043304330401</v>
      </c>
      <c r="S37" s="4">
        <v>6.2805057128131383E-24</v>
      </c>
      <c r="T37" s="4">
        <v>8.6097763663746751E-24</v>
      </c>
      <c r="U37" s="4">
        <v>7.9670213919007298E-24</v>
      </c>
      <c r="V37">
        <v>7.16553617462041</v>
      </c>
      <c r="W37">
        <v>155.68985979430832</v>
      </c>
      <c r="X37">
        <v>7.3650100209098186</v>
      </c>
      <c r="Y37">
        <v>54.803493477194593</v>
      </c>
      <c r="Z37" s="3">
        <v>225.02389946703312</v>
      </c>
    </row>
    <row r="38" spans="1:26" x14ac:dyDescent="0.3">
      <c r="A38">
        <f t="shared" ca="1" si="0"/>
        <v>335</v>
      </c>
      <c r="B38">
        <v>2</v>
      </c>
      <c r="C38">
        <v>7</v>
      </c>
      <c r="D38" s="4">
        <v>-1.810607082201766E-24</v>
      </c>
      <c r="E38" s="4">
        <v>13855.75762</v>
      </c>
      <c r="F38" s="4">
        <v>1.7235181053205901E-23</v>
      </c>
      <c r="G38" s="4">
        <v>5.0371923891974513</v>
      </c>
      <c r="H38" s="4">
        <v>1.3120585258618579E-2</v>
      </c>
      <c r="I38" s="4">
        <v>-32589.54306</v>
      </c>
      <c r="J38" s="4">
        <v>1.7858398176956611</v>
      </c>
      <c r="K38" s="4">
        <v>4.8875089333080304</v>
      </c>
      <c r="L38" s="4">
        <v>4.0930775882907513</v>
      </c>
      <c r="M38" s="4">
        <v>3.0241128145436099E-3</v>
      </c>
      <c r="N38" s="4">
        <v>-7.6288261456069367E-26</v>
      </c>
      <c r="O38" s="4">
        <v>3.3781462937122141E-24</v>
      </c>
      <c r="P38" s="4">
        <v>-2.9751817818687094E-22</v>
      </c>
      <c r="Q38" s="4">
        <v>1938.3956565578901</v>
      </c>
      <c r="R38" s="4">
        <v>1.9028510000000001</v>
      </c>
      <c r="S38" s="4">
        <v>1.1153009743317493E-23</v>
      </c>
      <c r="T38" s="4">
        <v>2.1457510122785315E-24</v>
      </c>
      <c r="U38" s="4">
        <v>1.88783264288195E-23</v>
      </c>
      <c r="V38">
        <v>18.496829214546548</v>
      </c>
      <c r="W38">
        <v>184.09172442507878</v>
      </c>
      <c r="X38">
        <v>52.171261573688106</v>
      </c>
      <c r="Y38">
        <v>44.151800922086998</v>
      </c>
      <c r="Z38" s="3">
        <v>298.91161613540044</v>
      </c>
    </row>
    <row r="39" spans="1:26" x14ac:dyDescent="0.3">
      <c r="A39">
        <f t="shared" ca="1" si="0"/>
        <v>909</v>
      </c>
      <c r="B39">
        <v>2</v>
      </c>
      <c r="C39">
        <v>7</v>
      </c>
      <c r="D39" s="4">
        <v>-1.810607082201766E-24</v>
      </c>
      <c r="E39" s="4">
        <v>13855.75762</v>
      </c>
      <c r="F39" s="4">
        <v>1.7235181053205901E-23</v>
      </c>
      <c r="G39" s="4">
        <v>5.0371923891974513</v>
      </c>
      <c r="H39" s="4">
        <v>1.3120585258618579E-2</v>
      </c>
      <c r="I39" s="4">
        <v>-32589.54306</v>
      </c>
      <c r="J39" s="4">
        <v>1.7858398176956611</v>
      </c>
      <c r="K39" s="4">
        <v>4.8875089333080304</v>
      </c>
      <c r="L39" s="4">
        <v>4.0930775882907513</v>
      </c>
      <c r="M39" s="4">
        <v>3.0241128145436099E-3</v>
      </c>
      <c r="N39" s="4">
        <v>-7.6288261456069367E-26</v>
      </c>
      <c r="O39" s="4">
        <v>3.3781462937122141E-24</v>
      </c>
      <c r="P39" s="4">
        <v>-2.9751817818687094E-22</v>
      </c>
      <c r="Q39" s="4">
        <v>1938.3956565578901</v>
      </c>
      <c r="R39" s="4">
        <v>1.9028510000000001</v>
      </c>
      <c r="S39" s="4">
        <v>1.1153009743317493E-23</v>
      </c>
      <c r="T39" s="4">
        <v>2.1457510122785315E-24</v>
      </c>
      <c r="U39" s="4">
        <v>1.88783264288195E-23</v>
      </c>
      <c r="V39">
        <v>1.0716037871969382</v>
      </c>
      <c r="W39">
        <v>200.25426800683547</v>
      </c>
      <c r="X39">
        <v>47.001167667939256</v>
      </c>
      <c r="Y39">
        <v>41.303714549743603</v>
      </c>
      <c r="Z39" s="3">
        <v>289.63075401171528</v>
      </c>
    </row>
    <row r="40" spans="1:26" x14ac:dyDescent="0.3">
      <c r="A40">
        <f t="shared" ca="1" si="0"/>
        <v>601</v>
      </c>
      <c r="B40">
        <v>2</v>
      </c>
      <c r="C40">
        <v>8</v>
      </c>
      <c r="D40" s="4">
        <v>-1.5974287893028556E-22</v>
      </c>
      <c r="E40" s="4">
        <v>11592.53321</v>
      </c>
      <c r="F40" s="4">
        <v>1.64167513497634E-23</v>
      </c>
      <c r="G40" s="4">
        <v>1.5305719637770359</v>
      </c>
      <c r="H40" s="4">
        <v>4.8066878856560559E-2</v>
      </c>
      <c r="I40" s="4">
        <v>-40616.851979999999</v>
      </c>
      <c r="J40" s="4">
        <v>2.170139169471955</v>
      </c>
      <c r="K40" s="4">
        <v>4.2876821218487899</v>
      </c>
      <c r="L40" s="4">
        <v>3.8083899443480735</v>
      </c>
      <c r="M40" s="4">
        <v>0.33671166064953501</v>
      </c>
      <c r="N40" s="4">
        <v>-1.2133342905424537E-23</v>
      </c>
      <c r="O40" s="4">
        <v>2.8431206254941347E-23</v>
      </c>
      <c r="P40" s="4">
        <v>-6.0818223656658163E-22</v>
      </c>
      <c r="Q40" s="4">
        <v>2016.3193679041401</v>
      </c>
      <c r="R40" s="4">
        <v>1.829644</v>
      </c>
      <c r="S40" s="4">
        <v>7.059230594763245E-23</v>
      </c>
      <c r="T40" s="4">
        <v>1.9354008682481641E-22</v>
      </c>
      <c r="U40" s="4">
        <v>2.4160425458476001E-22</v>
      </c>
      <c r="V40">
        <v>26.641249243529337</v>
      </c>
      <c r="W40">
        <v>453.94907395219269</v>
      </c>
      <c r="X40">
        <v>503.56993202772856</v>
      </c>
      <c r="Y40">
        <v>11.261217205622348</v>
      </c>
      <c r="Z40" s="3">
        <v>995.42147242907288</v>
      </c>
    </row>
    <row r="41" spans="1:26" x14ac:dyDescent="0.3">
      <c r="A41">
        <f t="shared" ca="1" si="0"/>
        <v>3</v>
      </c>
      <c r="B41">
        <v>2</v>
      </c>
      <c r="C41">
        <v>8</v>
      </c>
      <c r="D41" s="4">
        <v>-1.5974287893028556E-22</v>
      </c>
      <c r="E41" s="4">
        <v>11592.53321</v>
      </c>
      <c r="F41" s="4">
        <v>1.64167513497634E-23</v>
      </c>
      <c r="G41" s="4">
        <v>1.5305719637770359</v>
      </c>
      <c r="H41" s="4">
        <v>4.8066878856560559E-2</v>
      </c>
      <c r="I41" s="4">
        <v>-40616.851979999999</v>
      </c>
      <c r="J41" s="4">
        <v>2.170139169471955</v>
      </c>
      <c r="K41" s="4">
        <v>4.2876821218487899</v>
      </c>
      <c r="L41" s="4">
        <v>3.8083899443480735</v>
      </c>
      <c r="M41" s="4">
        <v>0.33671166064953501</v>
      </c>
      <c r="N41" s="4">
        <v>-1.2133342905424537E-23</v>
      </c>
      <c r="O41" s="4">
        <v>2.8431206254941347E-23</v>
      </c>
      <c r="P41" s="4">
        <v>-6.0818223656658163E-22</v>
      </c>
      <c r="Q41" s="4">
        <v>2016.3193679041401</v>
      </c>
      <c r="R41" s="4">
        <v>1.829644</v>
      </c>
      <c r="S41" s="4">
        <v>7.059230594763245E-23</v>
      </c>
      <c r="T41" s="4">
        <v>1.9354008682481641E-22</v>
      </c>
      <c r="U41" s="4">
        <v>2.4160425458476001E-22</v>
      </c>
      <c r="V41">
        <v>16.841007098424296</v>
      </c>
      <c r="W41">
        <v>453.68344275786473</v>
      </c>
      <c r="X41">
        <v>417.33314105417412</v>
      </c>
      <c r="Y41">
        <v>9.8621050818070177</v>
      </c>
      <c r="Z41" s="3">
        <v>897.7196959922702</v>
      </c>
    </row>
    <row r="42" spans="1:26" x14ac:dyDescent="0.3">
      <c r="A42">
        <f t="shared" ca="1" si="0"/>
        <v>751</v>
      </c>
      <c r="B42">
        <v>2</v>
      </c>
      <c r="C42">
        <v>8</v>
      </c>
      <c r="D42" s="4">
        <v>-1.5974287893028556E-22</v>
      </c>
      <c r="E42" s="4">
        <v>11592.53321</v>
      </c>
      <c r="F42" s="4">
        <v>1.64167513497634E-23</v>
      </c>
      <c r="G42" s="4">
        <v>1.5305719637770359</v>
      </c>
      <c r="H42" s="4">
        <v>4.8066878856560559E-2</v>
      </c>
      <c r="I42" s="4">
        <v>-40616.851979999999</v>
      </c>
      <c r="J42" s="4">
        <v>2.170139169471955</v>
      </c>
      <c r="K42" s="4">
        <v>4.2876821218487899</v>
      </c>
      <c r="L42" s="4">
        <v>3.8083899443480735</v>
      </c>
      <c r="M42" s="4">
        <v>0.33671166064953501</v>
      </c>
      <c r="N42" s="4">
        <v>-1.2133342905424537E-23</v>
      </c>
      <c r="O42" s="4">
        <v>2.8431206254941347E-23</v>
      </c>
      <c r="P42" s="4">
        <v>-6.0818223656658163E-22</v>
      </c>
      <c r="Q42" s="4">
        <v>2016.3193679041401</v>
      </c>
      <c r="R42" s="4">
        <v>1.829644</v>
      </c>
      <c r="S42" s="4">
        <v>7.059230594763245E-23</v>
      </c>
      <c r="T42" s="4">
        <v>1.9354008682481641E-22</v>
      </c>
      <c r="U42" s="4">
        <v>2.4160425458476001E-22</v>
      </c>
      <c r="V42">
        <v>7.3497680706670874</v>
      </c>
      <c r="W42">
        <v>49.43946227546617</v>
      </c>
      <c r="X42">
        <v>460.67926988782671</v>
      </c>
      <c r="Y42">
        <v>1.5987753235976081</v>
      </c>
      <c r="Z42" s="3">
        <v>519.06727555755754</v>
      </c>
    </row>
    <row r="43" spans="1:26" x14ac:dyDescent="0.3">
      <c r="A43">
        <f t="shared" ca="1" si="0"/>
        <v>72</v>
      </c>
      <c r="B43">
        <v>2</v>
      </c>
      <c r="C43">
        <v>10</v>
      </c>
      <c r="D43" s="4">
        <v>-3.3090691596925842E-25</v>
      </c>
      <c r="E43" s="4">
        <v>16780.964469999999</v>
      </c>
      <c r="F43" s="4">
        <v>2.3424396233551099E-23</v>
      </c>
      <c r="G43" s="4">
        <v>398.10083090011011</v>
      </c>
      <c r="H43" s="4">
        <v>4.4256813759410811E-2</v>
      </c>
      <c r="I43" s="4">
        <v>-35508.783340000002</v>
      </c>
      <c r="J43" s="4">
        <v>3.6028342775719953</v>
      </c>
      <c r="K43" s="4">
        <v>4.0405486818473797</v>
      </c>
      <c r="L43" s="4">
        <v>3.7405483100283918</v>
      </c>
      <c r="M43" s="4">
        <v>0.64950231621486898</v>
      </c>
      <c r="N43" s="4">
        <v>-7.0024867333815577E-24</v>
      </c>
      <c r="O43" s="4">
        <v>1.882112013522626E-25</v>
      </c>
      <c r="P43" s="4">
        <v>-6.215826206387464E-23</v>
      </c>
      <c r="Q43" s="4">
        <v>2121.80741903527</v>
      </c>
      <c r="R43" s="4">
        <v>1.843879</v>
      </c>
      <c r="S43" s="4">
        <v>7.801422200430976E-24</v>
      </c>
      <c r="T43" s="4">
        <v>1.441845878612537E-23</v>
      </c>
      <c r="U43" s="4">
        <v>2.4634442632834601E-23</v>
      </c>
      <c r="V43">
        <v>93.771792932404793</v>
      </c>
      <c r="W43">
        <v>815.15265806904131</v>
      </c>
      <c r="X43">
        <v>9.9789842708165324</v>
      </c>
      <c r="Y43">
        <v>2.2431272579647201</v>
      </c>
      <c r="Z43" s="3">
        <v>921.14656253022736</v>
      </c>
    </row>
    <row r="44" spans="1:26" x14ac:dyDescent="0.3">
      <c r="A44">
        <f t="shared" ca="1" si="0"/>
        <v>182</v>
      </c>
      <c r="B44">
        <v>2</v>
      </c>
      <c r="C44">
        <v>10</v>
      </c>
      <c r="D44" s="4">
        <v>-3.3090691596925842E-25</v>
      </c>
      <c r="E44" s="4">
        <v>16780.964469999999</v>
      </c>
      <c r="F44" s="4">
        <v>2.3424396233551099E-23</v>
      </c>
      <c r="G44" s="4">
        <v>398.10083090011011</v>
      </c>
      <c r="H44" s="4">
        <v>4.4256813759410811E-2</v>
      </c>
      <c r="I44" s="4">
        <v>-35508.783340000002</v>
      </c>
      <c r="J44" s="4">
        <v>3.6028342775719953</v>
      </c>
      <c r="K44" s="4">
        <v>4.0405486818473797</v>
      </c>
      <c r="L44" s="4">
        <v>3.7405483100283918</v>
      </c>
      <c r="M44" s="4">
        <v>0.64950231621486898</v>
      </c>
      <c r="N44" s="4">
        <v>-7.0024867333815577E-24</v>
      </c>
      <c r="O44" s="4">
        <v>1.882112013522626E-25</v>
      </c>
      <c r="P44" s="4">
        <v>-6.215826206387464E-23</v>
      </c>
      <c r="Q44" s="4">
        <v>2121.80741903527</v>
      </c>
      <c r="R44" s="4">
        <v>1.843879</v>
      </c>
      <c r="S44" s="4">
        <v>7.801422200430976E-24</v>
      </c>
      <c r="T44" s="4">
        <v>1.441845878612537E-23</v>
      </c>
      <c r="U44" s="4">
        <v>2.4634442632834601E-23</v>
      </c>
      <c r="V44">
        <v>12.366646028471466</v>
      </c>
      <c r="W44">
        <v>845.28469895091689</v>
      </c>
      <c r="X44">
        <v>9.3352327744948411</v>
      </c>
      <c r="Y44">
        <v>2.1363481476706436</v>
      </c>
      <c r="Z44" s="3">
        <v>869.12292590155391</v>
      </c>
    </row>
    <row r="45" spans="1:26" x14ac:dyDescent="0.3">
      <c r="A45">
        <f t="shared" ca="1" si="0"/>
        <v>587</v>
      </c>
      <c r="B45">
        <v>2</v>
      </c>
      <c r="C45">
        <v>11</v>
      </c>
      <c r="D45" s="4">
        <v>-2.9351254856647154E-23</v>
      </c>
      <c r="E45" s="4">
        <v>13288.82573</v>
      </c>
      <c r="F45" s="4">
        <v>1.5065570366885899E-23</v>
      </c>
      <c r="G45" s="4">
        <v>1.4173901988422171</v>
      </c>
      <c r="H45" s="4">
        <v>0.12281006111469549</v>
      </c>
      <c r="I45" s="4">
        <v>-37563.600100000003</v>
      </c>
      <c r="J45" s="4">
        <v>0.43500005299265943</v>
      </c>
      <c r="K45" s="4">
        <v>4.4508081701865096</v>
      </c>
      <c r="L45" s="4">
        <v>3.8485877794437431</v>
      </c>
      <c r="M45" s="4">
        <v>0.84759322382209601</v>
      </c>
      <c r="N45" s="4">
        <v>-6.283873309308117E-24</v>
      </c>
      <c r="O45" s="4">
        <v>9.1882908506918855E-24</v>
      </c>
      <c r="P45" s="4">
        <v>-1.8409879439015109E-22</v>
      </c>
      <c r="Q45" s="4">
        <v>2050.0876843072901</v>
      </c>
      <c r="R45" s="4">
        <v>1.8289948994899401</v>
      </c>
      <c r="S45" s="4">
        <v>1.2822956799856443E-23</v>
      </c>
      <c r="T45" s="4">
        <v>3.6300189599243562E-23</v>
      </c>
      <c r="U45" s="4">
        <v>3.1367999521833902E-23</v>
      </c>
      <c r="V45">
        <v>92.758765163399005</v>
      </c>
      <c r="W45">
        <v>54.23475155039332</v>
      </c>
      <c r="X45">
        <v>313.87215840581189</v>
      </c>
      <c r="Y45">
        <v>22.272958234082566</v>
      </c>
      <c r="Z45" s="3">
        <v>483.13863335368683</v>
      </c>
    </row>
    <row r="46" spans="1:26" x14ac:dyDescent="0.3">
      <c r="A46">
        <f t="shared" ca="1" si="0"/>
        <v>785</v>
      </c>
      <c r="B46">
        <v>2</v>
      </c>
      <c r="C46">
        <v>12</v>
      </c>
      <c r="D46" s="4">
        <v>-3.0117135639001992E-25</v>
      </c>
      <c r="E46" s="4">
        <v>17838.44296</v>
      </c>
      <c r="F46" s="4">
        <v>1.7356636738609801E-23</v>
      </c>
      <c r="G46" s="4">
        <v>541.61420693814682</v>
      </c>
      <c r="H46" s="4">
        <v>8.6823561425846513E-4</v>
      </c>
      <c r="I46" s="4">
        <v>-33344.944790000001</v>
      </c>
      <c r="J46" s="4">
        <v>167.76348036733521</v>
      </c>
      <c r="K46" s="4">
        <v>4.0734843171306601</v>
      </c>
      <c r="L46" s="4">
        <v>3.7203974123863288</v>
      </c>
      <c r="M46" s="4">
        <v>2.3408755147677901E-2</v>
      </c>
      <c r="N46" s="4">
        <v>1.0440095872928871E-26</v>
      </c>
      <c r="O46" s="4">
        <v>-4.3073052669823628E-27</v>
      </c>
      <c r="P46" s="4">
        <v>-3.6857665459111097E-23</v>
      </c>
      <c r="Q46" s="4">
        <v>2188.7038771798998</v>
      </c>
      <c r="R46" s="4">
        <v>1.8521620000000001</v>
      </c>
      <c r="S46" s="4">
        <v>1.1924021340365806E-24</v>
      </c>
      <c r="T46" s="4">
        <v>3.1808892196657834E-24</v>
      </c>
      <c r="U46" s="4">
        <v>6.3292099578948799E-24</v>
      </c>
      <c r="V46">
        <v>10.685874702866233</v>
      </c>
      <c r="W46">
        <v>1867.9060140766826</v>
      </c>
      <c r="X46">
        <v>100.64157532063662</v>
      </c>
      <c r="Y46">
        <v>69.315096038552369</v>
      </c>
      <c r="Z46" s="3">
        <v>2048.5485601387377</v>
      </c>
    </row>
    <row r="47" spans="1:26" x14ac:dyDescent="0.3">
      <c r="A47">
        <f t="shared" ca="1" si="0"/>
        <v>873</v>
      </c>
      <c r="B47">
        <v>2</v>
      </c>
      <c r="C47">
        <v>13</v>
      </c>
      <c r="D47" s="4">
        <v>-3.3674699197256264E-23</v>
      </c>
      <c r="E47" s="4">
        <v>14035.80963</v>
      </c>
      <c r="F47" s="4">
        <v>1.9555737959900801E-23</v>
      </c>
      <c r="G47" s="4">
        <v>8.0993856452140029</v>
      </c>
      <c r="H47" s="4">
        <v>1.5965744131037931E-3</v>
      </c>
      <c r="I47" s="4">
        <v>-37943.360639999999</v>
      </c>
      <c r="J47" s="4">
        <v>113.9709566035708</v>
      </c>
      <c r="K47" s="4">
        <v>4.2632624449591399</v>
      </c>
      <c r="L47" s="4">
        <v>3.7780060590750519</v>
      </c>
      <c r="M47" s="4">
        <v>2.14325241737706E-2</v>
      </c>
      <c r="N47" s="4">
        <v>-3.5919482997800469E-25</v>
      </c>
      <c r="O47" s="4">
        <v>4.242812779140796E-25</v>
      </c>
      <c r="P47" s="4">
        <v>-1.8708606387700036E-22</v>
      </c>
      <c r="Q47" s="4">
        <v>2029.0398171924501</v>
      </c>
      <c r="R47" s="4">
        <v>1.8499699999999999</v>
      </c>
      <c r="S47" s="4">
        <v>4.6302180252589079E-23</v>
      </c>
      <c r="T47" s="4">
        <v>7.4541137033426292E-23</v>
      </c>
      <c r="U47" s="4">
        <v>1.2459161168238601E-22</v>
      </c>
      <c r="V47">
        <v>3.0797486889785759</v>
      </c>
      <c r="W47">
        <v>1365.9461082215234</v>
      </c>
      <c r="X47">
        <v>176.09923999994288</v>
      </c>
      <c r="Y47">
        <v>3.2688941505618834</v>
      </c>
      <c r="Z47" s="3">
        <v>1548.3939910610068</v>
      </c>
    </row>
    <row r="48" spans="1:26" x14ac:dyDescent="0.3">
      <c r="A48">
        <f t="shared" ca="1" si="0"/>
        <v>553</v>
      </c>
      <c r="B48">
        <v>2</v>
      </c>
      <c r="C48">
        <v>15</v>
      </c>
      <c r="D48" s="4">
        <v>-3.0385444240769537E-22</v>
      </c>
      <c r="E48" s="4">
        <v>16883.438330000001</v>
      </c>
      <c r="F48" s="4">
        <v>3.0722727632913656E-20</v>
      </c>
      <c r="G48" s="4">
        <v>11.386317167056452</v>
      </c>
      <c r="H48" s="4">
        <v>2.6275292464836254E-4</v>
      </c>
      <c r="I48" s="4">
        <v>-34805.522689999998</v>
      </c>
      <c r="J48" s="4">
        <v>439.12692035793873</v>
      </c>
      <c r="K48" s="4">
        <v>4.05516503673838</v>
      </c>
      <c r="L48" s="4">
        <v>3.7158434062978545</v>
      </c>
      <c r="M48" s="4">
        <v>9.7740667890438507E-3</v>
      </c>
      <c r="N48" s="4">
        <v>-9.6778029981918845E-23</v>
      </c>
      <c r="O48" s="4">
        <v>3.8206311311414499E-23</v>
      </c>
      <c r="P48" s="4">
        <v>-2.7866062830474262E-22</v>
      </c>
      <c r="Q48" s="4">
        <v>2251.95808449679</v>
      </c>
      <c r="R48" s="4">
        <v>1.8313200000000001</v>
      </c>
      <c r="S48" s="4">
        <v>2.4050458861375758E-22</v>
      </c>
      <c r="T48" s="4">
        <v>2.560699247650164E-22</v>
      </c>
      <c r="U48" s="4">
        <v>3.139491229326622E-22</v>
      </c>
      <c r="V48">
        <v>12.72676814430433</v>
      </c>
      <c r="W48">
        <v>990.17560100678395</v>
      </c>
      <c r="X48">
        <v>195.91343933233739</v>
      </c>
      <c r="Y48">
        <v>4.6791795661382043</v>
      </c>
      <c r="Z48" s="3">
        <v>1203.4949880495637</v>
      </c>
    </row>
    <row r="49" spans="1:26" x14ac:dyDescent="0.3">
      <c r="A49">
        <f t="shared" ca="1" si="0"/>
        <v>824</v>
      </c>
      <c r="B49">
        <v>2</v>
      </c>
      <c r="C49">
        <v>16</v>
      </c>
      <c r="D49" s="4">
        <v>-5.9086893050619287E-25</v>
      </c>
      <c r="E49" s="4">
        <v>15928.09395</v>
      </c>
      <c r="F49" s="4">
        <v>2.2396356406210209E-23</v>
      </c>
      <c r="G49" s="4">
        <v>77.627024914828823</v>
      </c>
      <c r="H49" s="4">
        <v>9.8878046904076755E-2</v>
      </c>
      <c r="I49" s="4">
        <v>-35295.442300000002</v>
      </c>
      <c r="J49" s="4">
        <v>1.1939769947125549</v>
      </c>
      <c r="K49" s="4">
        <v>4.1129558647672999</v>
      </c>
      <c r="L49" s="4">
        <v>3.7452566348772796</v>
      </c>
      <c r="M49" s="4">
        <v>0.96279194895113995</v>
      </c>
      <c r="N49" s="4">
        <v>-1.2816937098316068E-23</v>
      </c>
      <c r="O49" s="4">
        <v>1.2011235822126266E-24</v>
      </c>
      <c r="P49" s="4">
        <v>-6.536901265271491E-23</v>
      </c>
      <c r="Q49" s="4">
        <v>2144.5903519111498</v>
      </c>
      <c r="R49" s="4">
        <v>1.83050799999999</v>
      </c>
      <c r="S49" s="4">
        <v>7.8179272676291785E-24</v>
      </c>
      <c r="T49" s="4">
        <v>1.7600288505682585E-23</v>
      </c>
      <c r="U49" s="4">
        <v>2.4745998821519667E-23</v>
      </c>
      <c r="V49">
        <v>114.65248069042941</v>
      </c>
      <c r="W49">
        <v>457.72171355370614</v>
      </c>
      <c r="X49">
        <v>13.301715365949047</v>
      </c>
      <c r="Y49">
        <v>14.10145112238591</v>
      </c>
      <c r="Z49" s="3">
        <v>599.77736073247047</v>
      </c>
    </row>
    <row r="50" spans="1:26" x14ac:dyDescent="0.3">
      <c r="A50">
        <f t="shared" ca="1" si="0"/>
        <v>275</v>
      </c>
      <c r="B50">
        <v>2</v>
      </c>
      <c r="C50">
        <v>16</v>
      </c>
      <c r="D50" s="4">
        <v>-5.9086893050619287E-25</v>
      </c>
      <c r="E50" s="4">
        <v>15928.09395</v>
      </c>
      <c r="F50" s="4">
        <v>2.2396356406210209E-23</v>
      </c>
      <c r="G50" s="4">
        <v>77.627024914828823</v>
      </c>
      <c r="H50" s="4">
        <v>9.8878046904076755E-2</v>
      </c>
      <c r="I50" s="4">
        <v>-35295.442300000002</v>
      </c>
      <c r="J50" s="4">
        <v>1.1939769947125549</v>
      </c>
      <c r="K50" s="4">
        <v>4.1129558647672999</v>
      </c>
      <c r="L50" s="4">
        <v>3.7452566348772796</v>
      </c>
      <c r="M50" s="4">
        <v>0.96279194895113995</v>
      </c>
      <c r="N50" s="4">
        <v>-1.2816937098316068E-23</v>
      </c>
      <c r="O50" s="4">
        <v>1.2011235822126266E-24</v>
      </c>
      <c r="P50" s="4">
        <v>-6.536901265271491E-23</v>
      </c>
      <c r="Q50" s="4">
        <v>2144.5903519111498</v>
      </c>
      <c r="R50" s="4">
        <v>1.83050799999999</v>
      </c>
      <c r="S50" s="4">
        <v>7.8179272676291785E-24</v>
      </c>
      <c r="T50" s="4">
        <v>1.7600288505682585E-23</v>
      </c>
      <c r="U50" s="4">
        <v>2.4745998821519667E-23</v>
      </c>
      <c r="V50">
        <v>7.1060623209186389</v>
      </c>
      <c r="W50">
        <v>491.68996618770882</v>
      </c>
      <c r="X50">
        <v>12.315202809955952</v>
      </c>
      <c r="Y50">
        <v>13.632351033344941</v>
      </c>
      <c r="Z50" s="3">
        <v>524.74358235192835</v>
      </c>
    </row>
    <row r="51" spans="1:26" x14ac:dyDescent="0.3">
      <c r="A51">
        <f t="shared" ca="1" si="0"/>
        <v>348</v>
      </c>
      <c r="B51">
        <v>2</v>
      </c>
      <c r="C51">
        <v>16</v>
      </c>
      <c r="D51" s="4">
        <v>-5.9086893050619287E-25</v>
      </c>
      <c r="E51" s="4">
        <v>15928.09395</v>
      </c>
      <c r="F51" s="4">
        <v>2.2396356406210209E-23</v>
      </c>
      <c r="G51" s="4">
        <v>77.627024914828823</v>
      </c>
      <c r="H51" s="4">
        <v>9.8878046904076755E-2</v>
      </c>
      <c r="I51" s="4">
        <v>-35295.442300000002</v>
      </c>
      <c r="J51" s="4">
        <v>1.1939769947125549</v>
      </c>
      <c r="K51" s="4">
        <v>4.1129558647672999</v>
      </c>
      <c r="L51" s="4">
        <v>3.7452566348772796</v>
      </c>
      <c r="M51" s="4">
        <v>0.96279194895113995</v>
      </c>
      <c r="N51" s="4">
        <v>-1.2816937098316068E-23</v>
      </c>
      <c r="O51" s="4">
        <v>1.2011235822126266E-24</v>
      </c>
      <c r="P51" s="4">
        <v>-6.536901265271491E-23</v>
      </c>
      <c r="Q51" s="4">
        <v>2144.5903519111498</v>
      </c>
      <c r="R51" s="4">
        <v>1.83050799999999</v>
      </c>
      <c r="S51" s="4">
        <v>7.8179272676291785E-24</v>
      </c>
      <c r="T51" s="4">
        <v>1.7600288505682585E-23</v>
      </c>
      <c r="U51" s="4">
        <v>2.4745998821519667E-23</v>
      </c>
      <c r="V51">
        <v>7.4087907091250376</v>
      </c>
      <c r="W51">
        <v>162.61622610784971</v>
      </c>
      <c r="X51">
        <v>13.838587133371766</v>
      </c>
      <c r="Y51">
        <v>3.4489419722297474</v>
      </c>
      <c r="Z51" s="3">
        <v>187.31254592257628</v>
      </c>
    </row>
    <row r="52" spans="1:26" x14ac:dyDescent="0.3">
      <c r="A52">
        <f t="shared" ca="1" si="0"/>
        <v>908</v>
      </c>
      <c r="B52">
        <v>2</v>
      </c>
      <c r="C52">
        <v>18</v>
      </c>
      <c r="D52" s="4">
        <v>-1.5409927805449859E-22</v>
      </c>
      <c r="E52" s="4">
        <v>10951.63415</v>
      </c>
      <c r="F52" s="4">
        <v>1.12758831234445E-23</v>
      </c>
      <c r="G52" s="4">
        <v>3.2542924178074167E-2</v>
      </c>
      <c r="H52" s="4">
        <v>9.6754676708237661E-2</v>
      </c>
      <c r="I52" s="4">
        <v>-38509.616139999998</v>
      </c>
      <c r="J52" s="4">
        <v>2.9245423485629109E-2</v>
      </c>
      <c r="K52" s="4">
        <v>4.2250061250522002</v>
      </c>
      <c r="L52" s="4">
        <v>3.8633107397584512</v>
      </c>
      <c r="M52" s="4">
        <v>0.31216615946477699</v>
      </c>
      <c r="N52" s="4">
        <v>9.8648282528600828E-24</v>
      </c>
      <c r="O52" s="4">
        <v>1.5350069175986286E-23</v>
      </c>
      <c r="P52" s="4">
        <v>-6.5864561737732959E-22</v>
      </c>
      <c r="Q52" s="4">
        <v>2054.0196886335998</v>
      </c>
      <c r="R52" s="4">
        <v>1.8308089999999999</v>
      </c>
      <c r="S52" s="4">
        <v>2.2900027601065181E-23</v>
      </c>
      <c r="T52" s="4">
        <v>1.4400036442267036E-22</v>
      </c>
      <c r="U52" s="4">
        <v>8.2746296762570002E-23</v>
      </c>
      <c r="V52">
        <v>59.257203396193063</v>
      </c>
      <c r="W52">
        <v>1.089425878664088</v>
      </c>
      <c r="X52">
        <v>1418.4122479032371</v>
      </c>
      <c r="Y52">
        <v>12.884816218422181</v>
      </c>
      <c r="Z52" s="3">
        <v>1491.6436933965165</v>
      </c>
    </row>
    <row r="53" spans="1:26" x14ac:dyDescent="0.3">
      <c r="A53">
        <f t="shared" ca="1" si="0"/>
        <v>1</v>
      </c>
      <c r="B53">
        <v>2</v>
      </c>
      <c r="C53">
        <v>19</v>
      </c>
      <c r="D53" s="4">
        <v>-6.2748599303617476E-22</v>
      </c>
      <c r="E53" s="4">
        <v>10775.10889</v>
      </c>
      <c r="F53" s="4">
        <v>1.56173591995508E-23</v>
      </c>
      <c r="G53" s="4">
        <v>1.5233153910313024</v>
      </c>
      <c r="H53" s="4">
        <v>1.8539319418034415E-3</v>
      </c>
      <c r="I53" s="4">
        <v>-41765.387840000003</v>
      </c>
      <c r="J53" s="4">
        <v>71.328259917411245</v>
      </c>
      <c r="K53" s="4">
        <v>4.09686937969136</v>
      </c>
      <c r="L53" s="4">
        <v>3.7575054233543064</v>
      </c>
      <c r="M53" s="4">
        <v>1.5662007353131099E-2</v>
      </c>
      <c r="N53" s="4">
        <v>-4.7796222678044181E-24</v>
      </c>
      <c r="O53" s="4">
        <v>6.4519514023758449E-24</v>
      </c>
      <c r="P53" s="4">
        <v>-1.9611769656069895E-21</v>
      </c>
      <c r="Q53" s="4">
        <v>2034.1865295354801</v>
      </c>
      <c r="R53" s="4">
        <v>1.8241019999999999</v>
      </c>
      <c r="S53" s="4">
        <v>4.6537535774063209E-22</v>
      </c>
      <c r="T53" s="4">
        <v>9.7221879732835207E-22</v>
      </c>
      <c r="U53" s="4">
        <v>1.4111581444430299E-21</v>
      </c>
      <c r="V53">
        <v>134.97966852070806</v>
      </c>
      <c r="W53">
        <v>188.05365773435761</v>
      </c>
      <c r="X53">
        <v>1980.01096225328</v>
      </c>
      <c r="Y53">
        <v>1.7980640292595931</v>
      </c>
      <c r="Z53" s="3">
        <v>2304.8423525376052</v>
      </c>
    </row>
    <row r="54" spans="1:26" x14ac:dyDescent="0.3">
      <c r="A54">
        <f t="shared" ca="1" si="0"/>
        <v>832</v>
      </c>
      <c r="B54">
        <v>2</v>
      </c>
      <c r="C54">
        <v>20</v>
      </c>
      <c r="D54" s="4">
        <v>-9.324486682763482E-25</v>
      </c>
      <c r="E54" s="4">
        <v>13377.84143</v>
      </c>
      <c r="F54" s="4">
        <v>1.4834752708296499E-23</v>
      </c>
      <c r="G54" s="4">
        <v>18.259707213830126</v>
      </c>
      <c r="H54" s="4">
        <v>9.5855970644988811E-2</v>
      </c>
      <c r="I54" s="4">
        <v>-35472.445319999999</v>
      </c>
      <c r="J54" s="4">
        <v>0.64058227696174252</v>
      </c>
      <c r="K54" s="4">
        <v>4.77071412133661</v>
      </c>
      <c r="L54" s="4">
        <v>3.9914574515719243</v>
      </c>
      <c r="M54" s="4">
        <v>0.17706172546830601</v>
      </c>
      <c r="N54" s="4">
        <v>-5.3274168536757886E-24</v>
      </c>
      <c r="O54" s="4">
        <v>8.2533389560437778E-24</v>
      </c>
      <c r="P54" s="4">
        <v>-1.4830577084591727E-22</v>
      </c>
      <c r="Q54" s="4">
        <v>2013.40093820623</v>
      </c>
      <c r="R54" s="4">
        <v>1.87085291470852</v>
      </c>
      <c r="S54" s="4">
        <v>7.7680867376218538E-24</v>
      </c>
      <c r="T54" s="4">
        <v>7.2706327275831189E-24</v>
      </c>
      <c r="U54" s="4">
        <v>1.3530295899137201E-23</v>
      </c>
      <c r="V54">
        <v>117.3780060931898</v>
      </c>
      <c r="W54">
        <v>739.3493486661431</v>
      </c>
      <c r="X54">
        <v>36.613442005659131</v>
      </c>
      <c r="Y54">
        <v>68.378415778024461</v>
      </c>
      <c r="Z54" s="3">
        <v>961.71921254301651</v>
      </c>
    </row>
    <row r="55" spans="1:26" x14ac:dyDescent="0.3">
      <c r="A55">
        <f t="shared" ca="1" si="0"/>
        <v>868</v>
      </c>
      <c r="B55">
        <v>2</v>
      </c>
      <c r="C55">
        <v>20</v>
      </c>
      <c r="D55" s="4">
        <v>-9.324486682763482E-25</v>
      </c>
      <c r="E55" s="4">
        <v>13377.84143</v>
      </c>
      <c r="F55" s="4">
        <v>1.4834752708296499E-23</v>
      </c>
      <c r="G55" s="4">
        <v>18.259707213830126</v>
      </c>
      <c r="H55" s="4">
        <v>9.5855970644988811E-2</v>
      </c>
      <c r="I55" s="4">
        <v>-35472.445319999999</v>
      </c>
      <c r="J55" s="4">
        <v>0.64058227696174252</v>
      </c>
      <c r="K55" s="4">
        <v>4.77071412133661</v>
      </c>
      <c r="L55" s="4">
        <v>3.9914574515719243</v>
      </c>
      <c r="M55" s="4">
        <v>0.17706172546830601</v>
      </c>
      <c r="N55" s="4">
        <v>-5.3274168536757886E-24</v>
      </c>
      <c r="O55" s="4">
        <v>8.2533389560437778E-24</v>
      </c>
      <c r="P55" s="4">
        <v>-1.4830577084591727E-22</v>
      </c>
      <c r="Q55" s="4">
        <v>2013.40093820623</v>
      </c>
      <c r="R55" s="4">
        <v>1.87085291470852</v>
      </c>
      <c r="S55" s="4">
        <v>7.7680867376218538E-24</v>
      </c>
      <c r="T55" s="4">
        <v>7.2706327275831189E-24</v>
      </c>
      <c r="U55" s="4">
        <v>1.3530295899137201E-23</v>
      </c>
      <c r="V55">
        <v>9.7474583720676051</v>
      </c>
      <c r="W55">
        <v>702.67249180305885</v>
      </c>
      <c r="X55">
        <v>31.85421678615867</v>
      </c>
      <c r="Y55">
        <v>61.801865566025334</v>
      </c>
      <c r="Z55" s="3">
        <v>806.07603252731042</v>
      </c>
    </row>
    <row r="56" spans="1:26" x14ac:dyDescent="0.3">
      <c r="A56">
        <f t="shared" ca="1" si="0"/>
        <v>386</v>
      </c>
      <c r="B56">
        <v>2</v>
      </c>
      <c r="C56">
        <v>20</v>
      </c>
      <c r="D56" s="4">
        <v>-9.324486682763482E-25</v>
      </c>
      <c r="E56" s="4">
        <v>13377.84143</v>
      </c>
      <c r="F56" s="4">
        <v>1.4834752708296499E-23</v>
      </c>
      <c r="G56" s="4">
        <v>18.259707213830126</v>
      </c>
      <c r="H56" s="4">
        <v>9.5855970644988811E-2</v>
      </c>
      <c r="I56" s="4">
        <v>-35472.445319999999</v>
      </c>
      <c r="J56" s="4">
        <v>0.64058227696174252</v>
      </c>
      <c r="K56" s="4">
        <v>4.77071412133661</v>
      </c>
      <c r="L56" s="4">
        <v>3.9914574515719243</v>
      </c>
      <c r="M56" s="4">
        <v>0.17706172546830601</v>
      </c>
      <c r="N56" s="4">
        <v>-5.3274168536757886E-24</v>
      </c>
      <c r="O56" s="4">
        <v>8.2533389560437778E-24</v>
      </c>
      <c r="P56" s="4">
        <v>-1.4830577084591727E-22</v>
      </c>
      <c r="Q56" s="4">
        <v>2013.40093820623</v>
      </c>
      <c r="R56" s="4">
        <v>1.87085291470852</v>
      </c>
      <c r="S56" s="4">
        <v>7.7680867376218538E-24</v>
      </c>
      <c r="T56" s="4">
        <v>7.2706327275831189E-24</v>
      </c>
      <c r="U56" s="4">
        <v>1.3530295899137201E-23</v>
      </c>
      <c r="V56">
        <v>2.1186581565325975</v>
      </c>
      <c r="W56">
        <v>64.814713762041777</v>
      </c>
      <c r="X56">
        <v>55.357968112347663</v>
      </c>
      <c r="Y56">
        <v>14.865166777108421</v>
      </c>
      <c r="Z56" s="3">
        <v>137.15650680803046</v>
      </c>
    </row>
    <row r="57" spans="1:26" x14ac:dyDescent="0.3">
      <c r="A57">
        <f t="shared" ca="1" si="0"/>
        <v>81</v>
      </c>
      <c r="B57">
        <v>3</v>
      </c>
      <c r="C57">
        <v>2</v>
      </c>
      <c r="D57" s="4">
        <v>-1.530722165031604E-22</v>
      </c>
      <c r="E57" s="4">
        <v>17132.072939999998</v>
      </c>
      <c r="F57" s="4">
        <v>3.2351672354410063E-24</v>
      </c>
      <c r="G57" s="4">
        <v>1.9869188688148756</v>
      </c>
      <c r="H57" s="4">
        <v>6.6969072764763932E-4</v>
      </c>
      <c r="I57" s="4">
        <v>-34297.195590000003</v>
      </c>
      <c r="J57" s="4">
        <v>3.5342097876771819</v>
      </c>
      <c r="K57" s="4">
        <v>3.7146174332990398</v>
      </c>
      <c r="L57" s="4">
        <v>3.6323999888836438</v>
      </c>
      <c r="M57" s="4">
        <v>0.24343392758382701</v>
      </c>
      <c r="N57" s="4">
        <v>1.00974455413456E-23</v>
      </c>
      <c r="O57" s="4">
        <v>1.847538048138213E-24</v>
      </c>
      <c r="P57" s="4">
        <v>-1.8078200964024002E-24</v>
      </c>
      <c r="Q57" s="4">
        <v>2637.1214579215898</v>
      </c>
      <c r="R57" s="4">
        <v>1.72549345065493</v>
      </c>
      <c r="S57" s="4">
        <v>4.6739571727682676E-23</v>
      </c>
      <c r="T57" s="4">
        <v>4.3486494123778625E-24</v>
      </c>
      <c r="U57" s="4">
        <v>1.2289063062598814E-24</v>
      </c>
      <c r="V57">
        <v>63.664812772887757</v>
      </c>
      <c r="W57">
        <v>28.075505601520057</v>
      </c>
      <c r="X57">
        <v>1371.2607187263725</v>
      </c>
      <c r="Y57">
        <v>8.47339616562411E-2</v>
      </c>
      <c r="Z57" s="3">
        <v>1463.0857710624364</v>
      </c>
    </row>
    <row r="58" spans="1:26" x14ac:dyDescent="0.3">
      <c r="A58">
        <f t="shared" ca="1" si="0"/>
        <v>65</v>
      </c>
      <c r="B58">
        <v>3</v>
      </c>
      <c r="C58">
        <v>3</v>
      </c>
      <c r="D58" s="4">
        <v>-9.1260236415334205E-23</v>
      </c>
      <c r="E58" s="4">
        <v>17792.80848</v>
      </c>
      <c r="F58" s="4">
        <v>7.0393492235831993E-24</v>
      </c>
      <c r="G58" s="4">
        <v>3.5661278428992396</v>
      </c>
      <c r="H58" s="4">
        <v>8.4950542491375788E-3</v>
      </c>
      <c r="I58" s="4">
        <v>-35135.928879999999</v>
      </c>
      <c r="J58" s="4">
        <v>4.7145105256901774</v>
      </c>
      <c r="K58" s="4">
        <v>3.7969265901761302</v>
      </c>
      <c r="L58" s="4">
        <v>3.6358638480560233</v>
      </c>
      <c r="M58" s="4">
        <v>0.46767082128020299</v>
      </c>
      <c r="N58" s="4">
        <v>8.257687480428376E-24</v>
      </c>
      <c r="O58" s="4">
        <v>8.0718664544383236E-25</v>
      </c>
      <c r="P58" s="4">
        <v>-2.283171133015158E-23</v>
      </c>
      <c r="Q58" s="4">
        <v>2501.6173722470098</v>
      </c>
      <c r="R58" s="4">
        <v>1.7687938793879301</v>
      </c>
      <c r="S58" s="4">
        <v>1.9504894187592515E-23</v>
      </c>
      <c r="T58" s="4">
        <v>1.6994437361128593E-23</v>
      </c>
      <c r="U58" s="4">
        <v>4.0342062596278807E-24</v>
      </c>
      <c r="V58">
        <v>12.385305191827351</v>
      </c>
      <c r="W58">
        <v>107.7903458812158</v>
      </c>
      <c r="X58">
        <v>499.37701097354329</v>
      </c>
      <c r="Y58">
        <v>0.61770858782132865</v>
      </c>
      <c r="Z58" s="3">
        <v>620.17037063440773</v>
      </c>
    </row>
    <row r="59" spans="1:26" x14ac:dyDescent="0.3">
      <c r="A59">
        <f t="shared" ca="1" si="0"/>
        <v>305</v>
      </c>
      <c r="B59">
        <v>3</v>
      </c>
      <c r="C59">
        <v>5</v>
      </c>
      <c r="D59" s="4">
        <v>-8.0225135943702127E-23</v>
      </c>
      <c r="E59" s="4">
        <v>16330.967490000001</v>
      </c>
      <c r="F59" s="4">
        <v>6.7618477935172955E-24</v>
      </c>
      <c r="G59" s="4">
        <v>3.499004533250297</v>
      </c>
      <c r="H59" s="4">
        <v>2.1941831650987446E-2</v>
      </c>
      <c r="I59" s="4">
        <v>-34891.911339999999</v>
      </c>
      <c r="J59" s="4">
        <v>1.8880425278063981</v>
      </c>
      <c r="K59" s="4">
        <v>3.9111919731371199</v>
      </c>
      <c r="L59" s="4">
        <v>3.6756368585748227</v>
      </c>
      <c r="M59" s="4">
        <v>0.62520633596778397</v>
      </c>
      <c r="N59" s="4">
        <v>5.4697660129047022E-24</v>
      </c>
      <c r="O59" s="4">
        <v>-7.5975634648962065E-25</v>
      </c>
      <c r="P59" s="4">
        <v>-5.2181368929943594E-23</v>
      </c>
      <c r="Q59" s="4">
        <v>2479.49269611204</v>
      </c>
      <c r="R59" s="4">
        <v>1.7575350000000001</v>
      </c>
      <c r="S59" s="4">
        <v>1.799224051163948E-23</v>
      </c>
      <c r="T59" s="4">
        <v>3.1186693622617612E-23</v>
      </c>
      <c r="U59" s="4">
        <v>7.7170941123847194E-24</v>
      </c>
      <c r="V59">
        <v>12.944374004792722</v>
      </c>
      <c r="W59">
        <v>6.4549882181292135</v>
      </c>
      <c r="X59">
        <v>400.26330647593255</v>
      </c>
      <c r="Y59">
        <v>1.6804718590631438</v>
      </c>
      <c r="Z59" s="3">
        <v>421.34314055791759</v>
      </c>
    </row>
    <row r="60" spans="1:26" x14ac:dyDescent="0.3">
      <c r="A60">
        <f t="shared" ca="1" si="0"/>
        <v>667</v>
      </c>
      <c r="B60">
        <v>3</v>
      </c>
      <c r="C60">
        <v>5</v>
      </c>
      <c r="D60" s="4">
        <v>-8.0225135943702127E-23</v>
      </c>
      <c r="E60" s="4">
        <v>16330.967490000001</v>
      </c>
      <c r="F60" s="4">
        <v>6.7618477935172955E-24</v>
      </c>
      <c r="G60" s="4">
        <v>3.499004533250297</v>
      </c>
      <c r="H60" s="4">
        <v>2.1941831650987446E-2</v>
      </c>
      <c r="I60" s="4">
        <v>-34891.911339999999</v>
      </c>
      <c r="J60" s="4">
        <v>1.8880425278063981</v>
      </c>
      <c r="K60" s="4">
        <v>3.9111919731371199</v>
      </c>
      <c r="L60" s="4">
        <v>3.6756368585748227</v>
      </c>
      <c r="M60" s="4">
        <v>0.62520633596778397</v>
      </c>
      <c r="N60" s="4">
        <v>5.4697660129047022E-24</v>
      </c>
      <c r="O60" s="4">
        <v>-7.5975634648962065E-25</v>
      </c>
      <c r="P60" s="4">
        <v>-5.2181368929943594E-23</v>
      </c>
      <c r="Q60" s="4">
        <v>2479.49269611204</v>
      </c>
      <c r="R60" s="4">
        <v>1.7575350000000001</v>
      </c>
      <c r="S60" s="4">
        <v>1.799224051163948E-23</v>
      </c>
      <c r="T60" s="4">
        <v>3.1186693622617612E-23</v>
      </c>
      <c r="U60" s="4">
        <v>7.7170941123847194E-24</v>
      </c>
      <c r="V60">
        <v>12.152787636602531</v>
      </c>
      <c r="W60">
        <v>7.1294887864753136</v>
      </c>
      <c r="X60">
        <v>347.89684057861882</v>
      </c>
      <c r="Y60">
        <v>1.5441641878039036</v>
      </c>
      <c r="Z60" s="3">
        <v>368.7232811895006</v>
      </c>
    </row>
    <row r="61" spans="1:26" x14ac:dyDescent="0.3">
      <c r="A61">
        <f t="shared" ca="1" si="0"/>
        <v>665</v>
      </c>
      <c r="B61">
        <v>3</v>
      </c>
      <c r="C61">
        <v>8</v>
      </c>
      <c r="D61" s="4">
        <v>2.9434544693631423E-24</v>
      </c>
      <c r="E61" s="4">
        <v>18149.911609999999</v>
      </c>
      <c r="F61" s="4">
        <v>9.0196289029211797E-20</v>
      </c>
      <c r="G61" s="4">
        <v>24.027892049931808</v>
      </c>
      <c r="H61" s="4">
        <v>1.1162761839542229E-2</v>
      </c>
      <c r="I61" s="4">
        <v>-33278.555899999999</v>
      </c>
      <c r="J61" s="4">
        <v>7.7806002587770831</v>
      </c>
      <c r="K61" s="4">
        <v>3.8269301526992399</v>
      </c>
      <c r="L61" s="4">
        <v>3.6869915586184359</v>
      </c>
      <c r="M61" s="4">
        <v>0.54593325284797201</v>
      </c>
      <c r="N61" s="4">
        <v>-1.9023036171171358E-20</v>
      </c>
      <c r="O61" s="4">
        <v>-2.2527008423193128E-21</v>
      </c>
      <c r="P61" s="4">
        <v>7.1405729884634857E-22</v>
      </c>
      <c r="Q61" s="4">
        <v>2332.70054413137</v>
      </c>
      <c r="R61" s="4">
        <v>1.8211539999999999</v>
      </c>
      <c r="S61" s="4">
        <v>2.1508895326378878E-21</v>
      </c>
      <c r="T61" s="4">
        <v>9.5104092504162699E-22</v>
      </c>
      <c r="U61" s="4">
        <v>8.2877001377831062E-23</v>
      </c>
      <c r="V61">
        <v>5.9853189995322333</v>
      </c>
      <c r="W61">
        <v>550.91223336688051</v>
      </c>
      <c r="X61">
        <v>97.956633542877839</v>
      </c>
      <c r="Y61">
        <v>7.3764615478385975</v>
      </c>
      <c r="Z61" s="3">
        <v>662.23064745712918</v>
      </c>
    </row>
    <row r="62" spans="1:26" x14ac:dyDescent="0.3">
      <c r="A62">
        <f t="shared" ca="1" si="0"/>
        <v>641</v>
      </c>
      <c r="B62">
        <v>3</v>
      </c>
      <c r="C62">
        <v>10</v>
      </c>
      <c r="D62" s="4">
        <v>-5.6105922156428003E-22</v>
      </c>
      <c r="E62" s="4">
        <v>16409.47453</v>
      </c>
      <c r="F62" s="4">
        <v>2.6772347868624711E-19</v>
      </c>
      <c r="G62" s="4">
        <v>17.750441633587368</v>
      </c>
      <c r="H62" s="4">
        <v>2.4128157325782173E-4</v>
      </c>
      <c r="I62" s="4">
        <v>-29903.889299999999</v>
      </c>
      <c r="J62" s="4">
        <v>3.3326110304585965</v>
      </c>
      <c r="K62" s="4">
        <v>3.94734345833856</v>
      </c>
      <c r="L62" s="4">
        <v>3.7514391622609762</v>
      </c>
      <c r="M62" s="4">
        <v>0.63376165471652701</v>
      </c>
      <c r="N62" s="4">
        <v>-1.1985702498047913E-19</v>
      </c>
      <c r="O62" s="4">
        <v>-4.658697678452758E-20</v>
      </c>
      <c r="P62" s="4">
        <v>3.9132665376830312E-22</v>
      </c>
      <c r="Q62" s="4">
        <v>2559.3701830324999</v>
      </c>
      <c r="R62" s="4">
        <v>1.78099599999999</v>
      </c>
      <c r="S62" s="4">
        <v>4.691071406850112E-20</v>
      </c>
      <c r="T62" s="4">
        <v>4.3107043269506765E-22</v>
      </c>
      <c r="U62" s="4">
        <v>5.5020030774982226E-23</v>
      </c>
      <c r="V62">
        <v>6.4540255394396029</v>
      </c>
      <c r="W62">
        <v>552.84073470937449</v>
      </c>
      <c r="X62">
        <v>179.13697724704275</v>
      </c>
      <c r="Y62">
        <v>0.19240541589641777</v>
      </c>
      <c r="Z62" s="3">
        <v>738.62414291175332</v>
      </c>
    </row>
    <row r="63" spans="1:26" x14ac:dyDescent="0.3">
      <c r="A63">
        <f t="shared" ca="1" si="0"/>
        <v>552</v>
      </c>
      <c r="B63">
        <v>3</v>
      </c>
      <c r="C63">
        <v>11</v>
      </c>
      <c r="D63" s="4">
        <v>-1.5545385544616651E-22</v>
      </c>
      <c r="E63" s="4">
        <v>12118.48416</v>
      </c>
      <c r="F63" s="4">
        <v>1.3715702782182753E-23</v>
      </c>
      <c r="G63" s="4">
        <v>0.76664897311119584</v>
      </c>
      <c r="H63" s="4">
        <v>0.10970835532589819</v>
      </c>
      <c r="I63" s="4">
        <v>-38953.902320000001</v>
      </c>
      <c r="J63" s="4">
        <v>0.44390081829554534</v>
      </c>
      <c r="K63" s="4">
        <v>4.2782674663639302</v>
      </c>
      <c r="L63" s="4">
        <v>3.7309097721764299</v>
      </c>
      <c r="M63" s="4">
        <v>0.90845936092574997</v>
      </c>
      <c r="N63" s="4">
        <v>-8.4671587365558985E-24</v>
      </c>
      <c r="O63" s="4">
        <v>2.6820618777547799E-23</v>
      </c>
      <c r="P63" s="4">
        <v>-4.0898528014940231E-22</v>
      </c>
      <c r="Q63" s="4">
        <v>2066.6622013240699</v>
      </c>
      <c r="R63" s="4">
        <v>1.789255</v>
      </c>
      <c r="S63" s="4">
        <v>3.7442138172727625E-23</v>
      </c>
      <c r="T63" s="4">
        <v>1.7032829343068112E-22</v>
      </c>
      <c r="U63" s="4">
        <v>1.4554684880240257E-22</v>
      </c>
      <c r="V63">
        <v>95.045158644480225</v>
      </c>
      <c r="W63">
        <v>6.5866727153319147</v>
      </c>
      <c r="X63">
        <v>1529.7523823526192</v>
      </c>
      <c r="Y63">
        <v>16.013391602464111</v>
      </c>
      <c r="Z63" s="3">
        <v>1647.3976053148954</v>
      </c>
    </row>
    <row r="64" spans="1:26" x14ac:dyDescent="0.3">
      <c r="A64">
        <f t="shared" ca="1" si="0"/>
        <v>282</v>
      </c>
      <c r="B64">
        <v>3</v>
      </c>
      <c r="C64">
        <v>12</v>
      </c>
      <c r="D64" s="4">
        <v>-1.1350662780891646E-21</v>
      </c>
      <c r="E64" s="4">
        <v>17783.354230000001</v>
      </c>
      <c r="F64" s="4">
        <v>7.497956463291789E-20</v>
      </c>
      <c r="G64" s="4">
        <v>5.8208488636939899</v>
      </c>
      <c r="H64" s="4">
        <v>4.1066514763308214E-3</v>
      </c>
      <c r="I64" s="4">
        <v>-33146.082869999998</v>
      </c>
      <c r="J64" s="4">
        <v>6.4965777718749749</v>
      </c>
      <c r="K64" s="4">
        <v>3.7693320560746102</v>
      </c>
      <c r="L64" s="4">
        <v>3.6916741989514144</v>
      </c>
      <c r="M64" s="4">
        <v>0.45372467646289799</v>
      </c>
      <c r="N64" s="4">
        <v>-1.4784834454115921E-20</v>
      </c>
      <c r="O64" s="4">
        <v>-3.2662654861349812E-21</v>
      </c>
      <c r="P64" s="4">
        <v>1.2445415385676623E-22</v>
      </c>
      <c r="Q64" s="4">
        <v>2529.7631209030301</v>
      </c>
      <c r="R64" s="4">
        <v>1.7822169999999999</v>
      </c>
      <c r="S64" s="4">
        <v>3.9385478788521477E-21</v>
      </c>
      <c r="T64" s="4">
        <v>2.7207486315195108E-22</v>
      </c>
      <c r="U64" s="4">
        <v>7.5882202488553183E-23</v>
      </c>
      <c r="V64">
        <v>10.85569331495201</v>
      </c>
      <c r="W64">
        <v>117.24289297154179</v>
      </c>
      <c r="X64">
        <v>296.36563094129815</v>
      </c>
      <c r="Y64">
        <v>0.28089476687872733</v>
      </c>
      <c r="Z64" s="3">
        <v>424.74511199467065</v>
      </c>
    </row>
    <row r="65" spans="1:26" x14ac:dyDescent="0.3">
      <c r="A65">
        <f t="shared" ca="1" si="0"/>
        <v>579</v>
      </c>
      <c r="B65">
        <v>3</v>
      </c>
      <c r="C65">
        <v>13</v>
      </c>
      <c r="D65" s="4">
        <v>-2.0729866854101287E-22</v>
      </c>
      <c r="E65" s="4">
        <v>16976.603790000001</v>
      </c>
      <c r="F65" s="4">
        <v>5.3115936448629801E-24</v>
      </c>
      <c r="G65" s="4">
        <v>1.9417419157887161</v>
      </c>
      <c r="H65" s="4">
        <v>4.294076996006372E-3</v>
      </c>
      <c r="I65" s="4">
        <v>-35805.582110000003</v>
      </c>
      <c r="J65" s="4">
        <v>4.5837088409708837</v>
      </c>
      <c r="K65" s="4">
        <v>3.7743090938358601</v>
      </c>
      <c r="L65" s="4">
        <v>3.6368792042263287</v>
      </c>
      <c r="M65" s="4">
        <v>0.27715939176551302</v>
      </c>
      <c r="N65" s="4">
        <v>1.4616712894293561E-23</v>
      </c>
      <c r="O65" s="4">
        <v>3.8284242863469182E-24</v>
      </c>
      <c r="P65" s="4">
        <v>-2.1381310589257939E-23</v>
      </c>
      <c r="Q65" s="4">
        <v>2590.09738634727</v>
      </c>
      <c r="R65" s="4">
        <v>1.7356924307569199</v>
      </c>
      <c r="S65" s="4">
        <v>6.4426554974399218E-23</v>
      </c>
      <c r="T65" s="4">
        <v>2.550343416170807E-23</v>
      </c>
      <c r="U65" s="4">
        <v>4.2657275126667619E-24</v>
      </c>
      <c r="V65">
        <v>14.79390326122137</v>
      </c>
      <c r="W65">
        <v>148.70760243180001</v>
      </c>
      <c r="X65">
        <v>598.04574188220533</v>
      </c>
      <c r="Y65">
        <v>0.98561799713707376</v>
      </c>
      <c r="Z65" s="3">
        <v>762.53286557236379</v>
      </c>
    </row>
    <row r="66" spans="1:26" x14ac:dyDescent="0.3">
      <c r="A66">
        <f t="shared" ref="A66:A111" ca="1" si="1">ROUND(RAND()*1000,0)</f>
        <v>9</v>
      </c>
      <c r="B66">
        <v>3</v>
      </c>
      <c r="C66">
        <v>14</v>
      </c>
      <c r="D66" s="4">
        <v>-4.8372507004254054E-23</v>
      </c>
      <c r="E66" s="4">
        <v>13578.42179</v>
      </c>
      <c r="F66" s="4">
        <v>1.7399280857303523E-23</v>
      </c>
      <c r="G66" s="4">
        <v>2.2195765663258586</v>
      </c>
      <c r="H66" s="4">
        <v>9.9938533642782629E-2</v>
      </c>
      <c r="I66" s="4">
        <v>-38163.340770000003</v>
      </c>
      <c r="J66" s="4">
        <v>0.84745463225495388</v>
      </c>
      <c r="K66" s="4">
        <v>4.2985170498953096</v>
      </c>
      <c r="L66" s="4">
        <v>3.7579401241662724</v>
      </c>
      <c r="M66" s="4">
        <v>0.94264310314715005</v>
      </c>
      <c r="N66" s="4">
        <v>-1.0771284483687365E-23</v>
      </c>
      <c r="O66" s="4">
        <v>1.0341724495300527E-23</v>
      </c>
      <c r="P66" s="4">
        <v>-1.9935332984380383E-22</v>
      </c>
      <c r="Q66" s="4">
        <v>2055.1679207030002</v>
      </c>
      <c r="R66" s="4">
        <v>1.81153484651534</v>
      </c>
      <c r="S66" s="4">
        <v>2.0101305581585704E-23</v>
      </c>
      <c r="T66" s="4">
        <v>6.4787397629519367E-23</v>
      </c>
      <c r="U66" s="4">
        <v>6.6609280116235997E-23</v>
      </c>
      <c r="V66">
        <v>10.361836491336964</v>
      </c>
      <c r="W66">
        <v>93.939442188100159</v>
      </c>
      <c r="X66">
        <v>301.09823275418177</v>
      </c>
      <c r="Y66">
        <v>4.8947586737521771</v>
      </c>
      <c r="Z66" s="3">
        <v>410.29427010737106</v>
      </c>
    </row>
    <row r="67" spans="1:26" x14ac:dyDescent="0.3">
      <c r="A67">
        <f t="shared" ca="1" si="1"/>
        <v>424</v>
      </c>
      <c r="B67">
        <v>3</v>
      </c>
      <c r="C67">
        <v>15</v>
      </c>
      <c r="D67" s="4">
        <v>-2.493576499323562E-22</v>
      </c>
      <c r="E67" s="4">
        <v>17878.655490000001</v>
      </c>
      <c r="F67" s="4">
        <v>7.3941425131390301E-24</v>
      </c>
      <c r="G67" s="4">
        <v>2.2374247557416349</v>
      </c>
      <c r="H67" s="4">
        <v>6.0126212279578903E-4</v>
      </c>
      <c r="I67" s="4">
        <v>-35825.782120000003</v>
      </c>
      <c r="J67" s="4">
        <v>48.271097977967798</v>
      </c>
      <c r="K67" s="4">
        <v>3.9533961309643302</v>
      </c>
      <c r="L67" s="4">
        <v>3.6541307653222428</v>
      </c>
      <c r="M67" s="4">
        <v>6.76315794754377E-2</v>
      </c>
      <c r="N67" s="4">
        <v>4.5366958827863042E-24</v>
      </c>
      <c r="O67" s="4">
        <v>1.3635139937863037E-24</v>
      </c>
      <c r="P67" s="4">
        <v>-2.6233967046566556E-23</v>
      </c>
      <c r="Q67" s="4">
        <v>2572.5546293970201</v>
      </c>
      <c r="R67" s="4">
        <v>1.7543610000000001</v>
      </c>
      <c r="S67" s="4">
        <v>7.8891319961598953E-23</v>
      </c>
      <c r="T67" s="4">
        <v>3.0796914143433448E-23</v>
      </c>
      <c r="U67" s="4">
        <v>6.1251998211702598E-24</v>
      </c>
      <c r="V67">
        <v>20.099396213737958</v>
      </c>
      <c r="W67">
        <v>297.13907270896038</v>
      </c>
      <c r="X67">
        <v>1192.9261241394213</v>
      </c>
      <c r="Y67">
        <v>2.126380745003416</v>
      </c>
      <c r="Z67" s="3">
        <v>1512.290973807123</v>
      </c>
    </row>
    <row r="68" spans="1:26" x14ac:dyDescent="0.3">
      <c r="A68">
        <f t="shared" ca="1" si="1"/>
        <v>328</v>
      </c>
      <c r="B68">
        <v>3</v>
      </c>
      <c r="C68">
        <v>16</v>
      </c>
      <c r="D68" s="4">
        <v>-8.4747389613478295E-22</v>
      </c>
      <c r="E68" s="4">
        <v>17396.695940000001</v>
      </c>
      <c r="F68" s="4">
        <v>2.0204284672137522E-19</v>
      </c>
      <c r="G68" s="4">
        <v>14.821602367974707</v>
      </c>
      <c r="H68" s="4">
        <v>3.4075258209464881E-3</v>
      </c>
      <c r="I68" s="4">
        <v>-31732.891230000001</v>
      </c>
      <c r="J68" s="4">
        <v>8.988753038905104</v>
      </c>
      <c r="K68" s="4">
        <v>3.7937222644809299</v>
      </c>
      <c r="L68" s="4">
        <v>3.8323001328711359</v>
      </c>
      <c r="M68" s="4">
        <v>0.54300174093431597</v>
      </c>
      <c r="N68" s="4">
        <v>-4.2353537862584734E-20</v>
      </c>
      <c r="O68" s="4">
        <v>-6.7712651166619452E-21</v>
      </c>
      <c r="P68" s="4">
        <v>8.351709050787095E-22</v>
      </c>
      <c r="Q68" s="4">
        <v>2493.1859394932699</v>
      </c>
      <c r="R68" s="4">
        <v>1.8050905090509</v>
      </c>
      <c r="S68" s="4">
        <v>7.1867936815015964E-21</v>
      </c>
      <c r="T68" s="4">
        <v>1.039955377620969E-21</v>
      </c>
      <c r="U68" s="4">
        <v>1.2251059349023076E-22</v>
      </c>
      <c r="V68">
        <v>4.3502135449205612</v>
      </c>
      <c r="W68">
        <v>379.68860481127729</v>
      </c>
      <c r="X68">
        <v>203.4248710361023</v>
      </c>
      <c r="Y68">
        <v>10.242224361561959</v>
      </c>
      <c r="Z68" s="3">
        <v>597.70591375386209</v>
      </c>
    </row>
    <row r="69" spans="1:26" x14ac:dyDescent="0.3">
      <c r="A69">
        <f t="shared" ca="1" si="1"/>
        <v>601</v>
      </c>
      <c r="B69">
        <v>3</v>
      </c>
      <c r="C69">
        <v>18</v>
      </c>
      <c r="D69" s="4">
        <v>-1.4135444586344297E-22</v>
      </c>
      <c r="E69" s="4">
        <v>18550.224279999999</v>
      </c>
      <c r="F69" s="4">
        <v>7.8892313741885096E-24</v>
      </c>
      <c r="G69" s="4">
        <v>3.4620391331553884</v>
      </c>
      <c r="H69" s="4">
        <v>4.4513410829433809E-4</v>
      </c>
      <c r="I69" s="4">
        <v>-34487.876559999997</v>
      </c>
      <c r="J69" s="4">
        <v>66.58145360191476</v>
      </c>
      <c r="K69" s="4">
        <v>3.9648605598878</v>
      </c>
      <c r="L69" s="4">
        <v>3.716173547635063</v>
      </c>
      <c r="M69" s="4">
        <v>5.7871179026572198E-2</v>
      </c>
      <c r="N69" s="4">
        <v>2.0278083218315938E-24</v>
      </c>
      <c r="O69" s="4">
        <v>4.5856874116460139E-25</v>
      </c>
      <c r="P69" s="4">
        <v>-1.4614631733045895E-23</v>
      </c>
      <c r="Q69" s="4">
        <v>2553.95506670861</v>
      </c>
      <c r="R69" s="4">
        <v>1.77560143985601</v>
      </c>
      <c r="S69" s="4">
        <v>3.3859545493680558E-23</v>
      </c>
      <c r="T69" s="4">
        <v>1.4907108690430691E-23</v>
      </c>
      <c r="U69" s="4">
        <v>3.2562864415248701E-24</v>
      </c>
      <c r="V69">
        <v>2.36632374371551</v>
      </c>
      <c r="W69">
        <v>577.0989571857682</v>
      </c>
      <c r="X69">
        <v>466.92149825979902</v>
      </c>
      <c r="Y69">
        <v>0.66913889179854547</v>
      </c>
      <c r="Z69" s="3">
        <v>1047.0559180810812</v>
      </c>
    </row>
    <row r="70" spans="1:26" x14ac:dyDescent="0.3">
      <c r="A70">
        <f t="shared" ca="1" si="1"/>
        <v>976</v>
      </c>
      <c r="B70">
        <v>3</v>
      </c>
      <c r="C70">
        <v>20</v>
      </c>
      <c r="D70" s="4">
        <v>-1.1026704616349333E-22</v>
      </c>
      <c r="E70" s="4">
        <v>18738.044610000001</v>
      </c>
      <c r="F70" s="4">
        <v>4.5445329658999154E-24</v>
      </c>
      <c r="G70" s="4">
        <v>3.2153874563271305</v>
      </c>
      <c r="H70" s="4">
        <v>7.6060146737011024E-4</v>
      </c>
      <c r="I70" s="4">
        <v>-33227.530769999998</v>
      </c>
      <c r="J70" s="4">
        <v>6.2773634757567942</v>
      </c>
      <c r="K70" s="4">
        <v>3.7490662927279499</v>
      </c>
      <c r="L70" s="4">
        <v>3.6510230756310964</v>
      </c>
      <c r="M70" s="4">
        <v>0.28751148161836598</v>
      </c>
      <c r="N70" s="4">
        <v>8.2664429064063395E-24</v>
      </c>
      <c r="O70" s="4">
        <v>1.1954100913520912E-24</v>
      </c>
      <c r="P70" s="4">
        <v>-1.8229269429297049E-24</v>
      </c>
      <c r="Q70" s="4">
        <v>2612.5676067784698</v>
      </c>
      <c r="R70" s="4">
        <v>1.7542580000000001</v>
      </c>
      <c r="S70" s="4">
        <v>2.770684772149117E-23</v>
      </c>
      <c r="T70" s="4">
        <v>3.6283306794916239E-24</v>
      </c>
      <c r="U70" s="4">
        <v>1.4153991266907396E-24</v>
      </c>
      <c r="V70">
        <v>50.813341204299135</v>
      </c>
      <c r="W70">
        <v>130.48840648704152</v>
      </c>
      <c r="X70">
        <v>859.8335223641501</v>
      </c>
      <c r="Y70">
        <v>0.20410001844476927</v>
      </c>
      <c r="Z70" s="3">
        <v>1041.3393700739355</v>
      </c>
    </row>
    <row r="71" spans="1:26" x14ac:dyDescent="0.3">
      <c r="A71">
        <f t="shared" ca="1" si="1"/>
        <v>416</v>
      </c>
      <c r="B71">
        <v>4</v>
      </c>
      <c r="C71">
        <v>1</v>
      </c>
      <c r="D71" s="4">
        <v>-1.08428536470792E-22</v>
      </c>
      <c r="E71" s="4">
        <v>11173.887860000001</v>
      </c>
      <c r="F71" s="4">
        <v>1.34902852960247E-23</v>
      </c>
      <c r="G71" s="4">
        <v>0.314991061542996</v>
      </c>
      <c r="H71" s="4">
        <v>4.7857747510670748E-2</v>
      </c>
      <c r="I71" s="4">
        <v>-37743.179859999997</v>
      </c>
      <c r="J71" s="4">
        <v>0.46992303809077346</v>
      </c>
      <c r="K71" s="4">
        <v>4.3922116678555998</v>
      </c>
      <c r="L71" s="4">
        <v>3.9490046187415562</v>
      </c>
      <c r="M71" s="4">
        <v>5.3527470487703198E-2</v>
      </c>
      <c r="N71" s="4">
        <v>2.4367033884024859E-24</v>
      </c>
      <c r="O71" s="4">
        <v>6.5029638692551775E-24</v>
      </c>
      <c r="P71" s="4">
        <v>-7.7036006134099584E-22</v>
      </c>
      <c r="Q71" s="4">
        <v>2048.3619449869898</v>
      </c>
      <c r="R71" s="4">
        <v>1.8612489999999899</v>
      </c>
      <c r="S71" s="4">
        <v>1.9645127832181578E-23</v>
      </c>
      <c r="T71" s="4">
        <v>1.0474959265900411E-22</v>
      </c>
      <c r="U71" s="4">
        <v>8.5254184085817302E-23</v>
      </c>
      <c r="V71">
        <v>9.3896022719679095</v>
      </c>
      <c r="W71">
        <v>30.46585911336161</v>
      </c>
      <c r="X71">
        <v>284.69676383915169</v>
      </c>
      <c r="Y71">
        <v>30.495504229896913</v>
      </c>
      <c r="Z71" s="3">
        <v>355.04772945437816</v>
      </c>
    </row>
    <row r="72" spans="1:26" x14ac:dyDescent="0.3">
      <c r="A72">
        <f t="shared" ca="1" si="1"/>
        <v>995</v>
      </c>
      <c r="B72">
        <v>4</v>
      </c>
      <c r="C72">
        <v>2</v>
      </c>
      <c r="D72" s="4">
        <v>-3.479851798077626E-23</v>
      </c>
      <c r="E72" s="4">
        <v>12128.09922</v>
      </c>
      <c r="F72" s="4">
        <v>1.38979993145272E-23</v>
      </c>
      <c r="G72" s="4">
        <v>0.82715197469707724</v>
      </c>
      <c r="H72" s="4">
        <v>6.3466840667217958E-2</v>
      </c>
      <c r="I72" s="4">
        <v>-36503.464899999999</v>
      </c>
      <c r="J72" s="4">
        <v>0.50455864536789885</v>
      </c>
      <c r="K72" s="4">
        <v>4.66099388327991</v>
      </c>
      <c r="L72" s="4">
        <v>3.997607116192909</v>
      </c>
      <c r="M72" s="4">
        <v>6.6606023130924799E-2</v>
      </c>
      <c r="N72" s="4">
        <v>-9.6707657138995373E-25</v>
      </c>
      <c r="O72" s="4">
        <v>6.7575532716023735E-24</v>
      </c>
      <c r="P72" s="4">
        <v>-4.0509654755325114E-22</v>
      </c>
      <c r="Q72" s="4">
        <v>1995.9795468470199</v>
      </c>
      <c r="R72" s="4">
        <v>1.8707179999999899</v>
      </c>
      <c r="S72" s="4">
        <v>1.2749160486005939E-23</v>
      </c>
      <c r="T72" s="4">
        <v>3.5626070754842116E-23</v>
      </c>
      <c r="U72" s="4">
        <v>3.43951152199752E-23</v>
      </c>
      <c r="V72">
        <v>29.893584994479497</v>
      </c>
      <c r="W72">
        <v>51.052220851285981</v>
      </c>
      <c r="X72">
        <v>162.45991699857913</v>
      </c>
      <c r="Y72">
        <v>87.330590078687834</v>
      </c>
      <c r="Z72" s="3">
        <v>330.73631292303241</v>
      </c>
    </row>
    <row r="73" spans="1:26" x14ac:dyDescent="0.3">
      <c r="A73">
        <f t="shared" ca="1" si="1"/>
        <v>157</v>
      </c>
      <c r="B73">
        <v>4</v>
      </c>
      <c r="C73">
        <v>3</v>
      </c>
      <c r="D73" s="4">
        <v>-4.2575813209162656E-22</v>
      </c>
      <c r="E73" s="4">
        <v>9918.7003949999998</v>
      </c>
      <c r="F73" s="4">
        <v>1.27106540892043E-23</v>
      </c>
      <c r="G73" s="4">
        <v>0.26925905339495299</v>
      </c>
      <c r="H73" s="4">
        <v>4.2446864188143883E-2</v>
      </c>
      <c r="I73" s="4">
        <v>-40542.477350000001</v>
      </c>
      <c r="J73" s="4">
        <v>0.73301300155749105</v>
      </c>
      <c r="K73" s="4">
        <v>4.0586760414930403</v>
      </c>
      <c r="L73" s="4">
        <v>3.8405522751182168</v>
      </c>
      <c r="M73" s="4">
        <v>0.11458706778350999</v>
      </c>
      <c r="N73" s="4">
        <v>2.8187894628138532E-24</v>
      </c>
      <c r="O73" s="4">
        <v>3.6339886292813854E-23</v>
      </c>
      <c r="P73" s="4">
        <v>-1.5660566539332083E-21</v>
      </c>
      <c r="Q73" s="4">
        <v>2049.1630567810198</v>
      </c>
      <c r="R73" s="4">
        <v>1.8315549999999901</v>
      </c>
      <c r="S73" s="4">
        <v>5.8415555822630209E-23</v>
      </c>
      <c r="T73" s="4">
        <v>4.2192204403514707E-22</v>
      </c>
      <c r="U73" s="4">
        <v>4.3455167923486199E-22</v>
      </c>
      <c r="V73">
        <v>9.2523961822090772</v>
      </c>
      <c r="W73">
        <v>3.2525592104949288</v>
      </c>
      <c r="X73">
        <v>1685.3683335422265</v>
      </c>
      <c r="Y73">
        <v>1.8317844263435337</v>
      </c>
      <c r="Z73" s="3">
        <v>1699.7050733612741</v>
      </c>
    </row>
    <row r="74" spans="1:26" x14ac:dyDescent="0.3">
      <c r="A74">
        <f t="shared" ca="1" si="1"/>
        <v>993</v>
      </c>
      <c r="B74">
        <v>4</v>
      </c>
      <c r="C74">
        <v>4</v>
      </c>
      <c r="D74" s="4">
        <v>-1.7805236548879017E-22</v>
      </c>
      <c r="E74" s="4">
        <v>10867.453450000001</v>
      </c>
      <c r="F74" s="4">
        <v>1.25508168122586E-23</v>
      </c>
      <c r="G74" s="4">
        <v>0.33503131810823156</v>
      </c>
      <c r="H74" s="4">
        <v>8.0902484300345967E-2</v>
      </c>
      <c r="I74" s="4">
        <v>-39585.894610000003</v>
      </c>
      <c r="J74" s="4">
        <v>0.36218114409473767</v>
      </c>
      <c r="K74" s="4">
        <v>4.2104382794076196</v>
      </c>
      <c r="L74" s="4">
        <v>3.8474453728224844</v>
      </c>
      <c r="M74" s="4">
        <v>0.31084011891723201</v>
      </c>
      <c r="N74" s="4">
        <v>5.1999212763265787E-24</v>
      </c>
      <c r="O74" s="4">
        <v>2.3236041686326577E-23</v>
      </c>
      <c r="P74" s="4">
        <v>-7.1049073097778058E-22</v>
      </c>
      <c r="Q74" s="4">
        <v>2041.1980020123799</v>
      </c>
      <c r="R74" s="4">
        <v>1.82969796979697</v>
      </c>
      <c r="S74" s="4">
        <v>2.9927119851745083E-23</v>
      </c>
      <c r="T74" s="4">
        <v>1.7124733383423948E-22</v>
      </c>
      <c r="U74" s="4">
        <v>1.3159200551367499E-22</v>
      </c>
      <c r="V74">
        <v>27.235990632389338</v>
      </c>
      <c r="W74">
        <v>3.9407982892320068</v>
      </c>
      <c r="X74">
        <v>714.88417428219998</v>
      </c>
      <c r="Y74">
        <v>7.3969633689419201</v>
      </c>
      <c r="Z74" s="3">
        <v>753.4579265727632</v>
      </c>
    </row>
    <row r="75" spans="1:26" x14ac:dyDescent="0.3">
      <c r="A75">
        <f t="shared" ca="1" si="1"/>
        <v>234</v>
      </c>
      <c r="B75">
        <v>4</v>
      </c>
      <c r="C75">
        <v>5</v>
      </c>
      <c r="D75" s="4">
        <v>-2.2302216210656518E-22</v>
      </c>
      <c r="E75" s="4">
        <v>10520.428330000001</v>
      </c>
      <c r="F75" s="4">
        <v>1.4289024954494801E-23</v>
      </c>
      <c r="G75" s="4">
        <v>0.67618202418259721</v>
      </c>
      <c r="H75" s="4">
        <v>4.2315749789186022E-2</v>
      </c>
      <c r="I75" s="4">
        <v>-40110.15928</v>
      </c>
      <c r="J75" s="4">
        <v>1.4119097676753476</v>
      </c>
      <c r="K75" s="4">
        <v>4.2171269751315403</v>
      </c>
      <c r="L75" s="4">
        <v>3.8676938808686456</v>
      </c>
      <c r="M75" s="4">
        <v>0.117212052453813</v>
      </c>
      <c r="N75" s="4">
        <v>-2.7529544207236778E-24</v>
      </c>
      <c r="O75" s="4">
        <v>2.7542766709276315E-23</v>
      </c>
      <c r="P75" s="4">
        <v>-1.0040214374188396E-21</v>
      </c>
      <c r="Q75" s="4">
        <v>2040.37418143785</v>
      </c>
      <c r="R75" s="4">
        <v>1.8423637636236301</v>
      </c>
      <c r="S75" s="4">
        <v>5.5849389343734342E-23</v>
      </c>
      <c r="T75" s="4">
        <v>2.2913650963969982E-22</v>
      </c>
      <c r="U75" s="4">
        <v>2.9606118995636998E-22</v>
      </c>
      <c r="V75">
        <v>8.5749472311969335</v>
      </c>
      <c r="W75">
        <v>7.1174030333356759</v>
      </c>
      <c r="X75">
        <v>608.74071012262584</v>
      </c>
      <c r="Y75">
        <v>14.759062899484832</v>
      </c>
      <c r="Z75" s="3">
        <v>639.19212328664321</v>
      </c>
    </row>
    <row r="76" spans="1:26" x14ac:dyDescent="0.3">
      <c r="A76">
        <f t="shared" ca="1" si="1"/>
        <v>41</v>
      </c>
      <c r="B76">
        <v>4</v>
      </c>
      <c r="C76">
        <v>6</v>
      </c>
      <c r="D76" s="4">
        <v>-6.1682470312165364E-23</v>
      </c>
      <c r="E76" s="4">
        <v>12104.80287</v>
      </c>
      <c r="F76" s="4">
        <v>1.4572123155569699E-23</v>
      </c>
      <c r="G76" s="4">
        <v>1.1412609105237519</v>
      </c>
      <c r="H76" s="4">
        <v>9.270886123152558E-2</v>
      </c>
      <c r="I76" s="4">
        <v>-38725.392950000001</v>
      </c>
      <c r="J76" s="4">
        <v>0.65040170104976214</v>
      </c>
      <c r="K76" s="4">
        <v>4.4170225181189604</v>
      </c>
      <c r="L76" s="4">
        <v>3.8681108631235888</v>
      </c>
      <c r="M76" s="4">
        <v>0.44939146191485002</v>
      </c>
      <c r="N76" s="4">
        <v>-3.3700524244930249E-24</v>
      </c>
      <c r="O76" s="4">
        <v>1.3817556655506973E-23</v>
      </c>
      <c r="P76" s="4">
        <v>-3.3257092364876317E-22</v>
      </c>
      <c r="Q76" s="4">
        <v>2029.8040476369799</v>
      </c>
      <c r="R76" s="4">
        <v>1.83702429757024</v>
      </c>
      <c r="S76" s="4">
        <v>1.9039592710642399E-23</v>
      </c>
      <c r="T76" s="4">
        <v>6.5386061351236794E-23</v>
      </c>
      <c r="U76" s="4">
        <v>5.9357061324071395E-23</v>
      </c>
      <c r="V76">
        <v>257.43860457327889</v>
      </c>
      <c r="W76">
        <v>622.11206834140535</v>
      </c>
      <c r="X76">
        <v>585.33044629273184</v>
      </c>
      <c r="Y76">
        <v>22.199058475335349</v>
      </c>
      <c r="Z76" s="3">
        <v>1487.0801776827514</v>
      </c>
    </row>
    <row r="77" spans="1:26" x14ac:dyDescent="0.3">
      <c r="A77">
        <f t="shared" ca="1" si="1"/>
        <v>928</v>
      </c>
      <c r="B77">
        <v>4</v>
      </c>
      <c r="C77">
        <v>7</v>
      </c>
      <c r="D77" s="4">
        <v>-6.7398176558760741E-23</v>
      </c>
      <c r="E77" s="4">
        <v>11863.16641</v>
      </c>
      <c r="F77" s="4">
        <v>1.25568565875256E-23</v>
      </c>
      <c r="G77" s="4">
        <v>0.45845098916501736</v>
      </c>
      <c r="H77" s="4">
        <v>0.10739311443279508</v>
      </c>
      <c r="I77" s="4">
        <v>-38107.184840000002</v>
      </c>
      <c r="J77" s="4">
        <v>0.25160752658565388</v>
      </c>
      <c r="K77" s="4">
        <v>4.4057739700576199</v>
      </c>
      <c r="L77" s="4">
        <v>3.8844132046694559</v>
      </c>
      <c r="M77" s="4">
        <v>0.41544783869448698</v>
      </c>
      <c r="N77" s="4">
        <v>6.753325791104813E-25</v>
      </c>
      <c r="O77" s="4">
        <v>1.1421320266684102E-23</v>
      </c>
      <c r="P77" s="4">
        <v>-3.6584794757197411E-22</v>
      </c>
      <c r="Q77" s="4">
        <v>2040.63946434024</v>
      </c>
      <c r="R77" s="4">
        <v>1.836713</v>
      </c>
      <c r="S77" s="4">
        <v>1.6634300634659184E-23</v>
      </c>
      <c r="T77" s="4">
        <v>6.623312582802596E-23</v>
      </c>
      <c r="U77" s="4">
        <v>4.4620023885848101E-23</v>
      </c>
      <c r="V77">
        <v>15.108887548062119</v>
      </c>
      <c r="W77">
        <v>6.851157567274698</v>
      </c>
      <c r="X77">
        <v>300.27957609794862</v>
      </c>
      <c r="Y77">
        <v>30.617752678154364</v>
      </c>
      <c r="Z77" s="3">
        <v>352.85737389143981</v>
      </c>
    </row>
    <row r="78" spans="1:26" x14ac:dyDescent="0.3">
      <c r="A78">
        <f t="shared" ca="1" si="1"/>
        <v>391</v>
      </c>
      <c r="B78">
        <v>4</v>
      </c>
      <c r="C78">
        <v>8</v>
      </c>
      <c r="D78" s="4">
        <v>-9.1050830710506133E-24</v>
      </c>
      <c r="E78" s="4">
        <v>13453.295819999999</v>
      </c>
      <c r="F78" s="4">
        <v>1.5820426789704799E-23</v>
      </c>
      <c r="G78" s="4">
        <v>4.8322625603019747</v>
      </c>
      <c r="H78" s="4">
        <v>0.10741293273839655</v>
      </c>
      <c r="I78" s="4">
        <v>-36708.042739999997</v>
      </c>
      <c r="J78" s="4">
        <v>0.69715927225266494</v>
      </c>
      <c r="K78" s="4">
        <v>4.6195312551095604</v>
      </c>
      <c r="L78" s="4">
        <v>3.9179629195636942</v>
      </c>
      <c r="M78" s="4">
        <v>0.43930510052774702</v>
      </c>
      <c r="N78" s="4">
        <v>-7.017233545030446E-24</v>
      </c>
      <c r="O78" s="4">
        <v>7.5972421650621692E-24</v>
      </c>
      <c r="P78" s="4">
        <v>-1.4678538070468162E-22</v>
      </c>
      <c r="Q78" s="4">
        <v>2045.47668570776</v>
      </c>
      <c r="R78" s="4">
        <v>1.85257674232576</v>
      </c>
      <c r="S78" s="4">
        <v>8.7886251446766435E-24</v>
      </c>
      <c r="T78" s="4">
        <v>1.7226899989723991E-23</v>
      </c>
      <c r="U78" s="4">
        <v>1.9418666230546899E-23</v>
      </c>
      <c r="V78">
        <v>114.47085798371486</v>
      </c>
      <c r="W78">
        <v>180.8420021504478</v>
      </c>
      <c r="X78">
        <v>139.18085445569957</v>
      </c>
      <c r="Y78">
        <v>38.216183268510882</v>
      </c>
      <c r="Z78" s="3">
        <v>472.70989785837304</v>
      </c>
    </row>
    <row r="79" spans="1:26" x14ac:dyDescent="0.3">
      <c r="A79">
        <f t="shared" ca="1" si="1"/>
        <v>535</v>
      </c>
      <c r="B79">
        <v>4</v>
      </c>
      <c r="C79">
        <v>9</v>
      </c>
      <c r="D79" s="4">
        <v>-1.4826754334684935E-21</v>
      </c>
      <c r="E79" s="4">
        <v>9382.3117380000003</v>
      </c>
      <c r="F79" s="4">
        <v>1.1158287548127199E-23</v>
      </c>
      <c r="G79" s="4">
        <v>0.12039567547391733</v>
      </c>
      <c r="H79" s="4">
        <v>4.0919713891054504E-2</v>
      </c>
      <c r="I79" s="4">
        <v>-42107.55113</v>
      </c>
      <c r="J79" s="4">
        <v>0.45071333647789297</v>
      </c>
      <c r="K79" s="4">
        <v>3.9099392073734398</v>
      </c>
      <c r="L79" s="4">
        <v>3.7565694722486254</v>
      </c>
      <c r="M79" s="4">
        <v>0.20584322241745601</v>
      </c>
      <c r="N79" s="4">
        <v>-3.9771943247409852E-23</v>
      </c>
      <c r="O79" s="4">
        <v>1.4385490515984297E-22</v>
      </c>
      <c r="P79" s="4">
        <v>-3.3858555852548495E-21</v>
      </c>
      <c r="Q79" s="4">
        <v>2083.55112664131</v>
      </c>
      <c r="R79" s="4">
        <v>1.7970112988701099</v>
      </c>
      <c r="S79" s="4">
        <v>1.4047042975834774E-22</v>
      </c>
      <c r="T79" s="4">
        <v>1.5435525337451502E-21</v>
      </c>
      <c r="U79" s="4">
        <v>1.6198808147413301E-21</v>
      </c>
      <c r="V79">
        <v>66.85034916425252</v>
      </c>
      <c r="W79">
        <v>3.4967974001827642</v>
      </c>
      <c r="X79">
        <v>3056.0932666789627</v>
      </c>
      <c r="Y79">
        <v>9.8522651829892673</v>
      </c>
      <c r="Z79" s="3">
        <v>3136.2926784263873</v>
      </c>
    </row>
    <row r="80" spans="1:26" x14ac:dyDescent="0.3">
      <c r="A80">
        <f t="shared" ca="1" si="1"/>
        <v>870</v>
      </c>
      <c r="B80">
        <v>4</v>
      </c>
      <c r="C80">
        <v>11</v>
      </c>
      <c r="D80" s="4">
        <v>-6.2452263669960784E-22</v>
      </c>
      <c r="E80" s="4">
        <v>10102.71904</v>
      </c>
      <c r="F80" s="4">
        <v>1.1726861287632E-23</v>
      </c>
      <c r="G80" s="4">
        <v>0.16546122023578011</v>
      </c>
      <c r="H80" s="4">
        <v>6.7655012117653318E-2</v>
      </c>
      <c r="I80" s="4">
        <v>-41281.270129999997</v>
      </c>
      <c r="J80" s="4">
        <v>0.30976790210862609</v>
      </c>
      <c r="K80" s="4">
        <v>3.9397777962672902</v>
      </c>
      <c r="L80" s="4">
        <v>3.7545106288321661</v>
      </c>
      <c r="M80" s="4">
        <v>0.40970935029089001</v>
      </c>
      <c r="N80" s="4">
        <v>-3.0978855561293456E-24</v>
      </c>
      <c r="O80" s="4">
        <v>8.8269946010638681E-23</v>
      </c>
      <c r="P80" s="4">
        <v>-1.5557420245929173E-21</v>
      </c>
      <c r="Q80" s="4">
        <v>2028.52616961579</v>
      </c>
      <c r="R80" s="4">
        <v>1.8006419358064101</v>
      </c>
      <c r="S80" s="4">
        <v>7.7096886593529033E-23</v>
      </c>
      <c r="T80" s="4">
        <v>6.3067465439637197E-22</v>
      </c>
      <c r="U80" s="4">
        <v>5.5822605229912204E-22</v>
      </c>
      <c r="V80">
        <v>97.895269413723312</v>
      </c>
      <c r="W80">
        <v>1.5450185041018218</v>
      </c>
      <c r="X80">
        <v>3043.3574209302537</v>
      </c>
      <c r="Y80">
        <v>8.7077940379745638</v>
      </c>
      <c r="Z80" s="3">
        <v>3151.5055028860534</v>
      </c>
    </row>
    <row r="81" spans="1:26" x14ac:dyDescent="0.3">
      <c r="A81">
        <f t="shared" ca="1" si="1"/>
        <v>478</v>
      </c>
      <c r="B81">
        <v>4</v>
      </c>
      <c r="C81">
        <v>12</v>
      </c>
      <c r="D81" s="4">
        <v>-3.3522671704803357E-22</v>
      </c>
      <c r="E81" s="4">
        <v>10747.55035</v>
      </c>
      <c r="F81" s="4">
        <v>1.4640117382416901E-23</v>
      </c>
      <c r="G81" s="4">
        <v>0.86802300405761856</v>
      </c>
      <c r="H81" s="4">
        <v>4.554112017525426E-2</v>
      </c>
      <c r="I81" s="4">
        <v>-41415.008459999997</v>
      </c>
      <c r="J81" s="4">
        <v>1.7722604960039139</v>
      </c>
      <c r="K81" s="4">
        <v>4.1235996689925098</v>
      </c>
      <c r="L81" s="4">
        <v>3.785453405421757</v>
      </c>
      <c r="M81" s="4">
        <v>0.29729338485520701</v>
      </c>
      <c r="N81" s="4">
        <v>-1.61268975964091E-23</v>
      </c>
      <c r="O81" s="4">
        <v>4.9581036924339265E-23</v>
      </c>
      <c r="P81" s="4">
        <v>-1.0514624563318511E-21</v>
      </c>
      <c r="Q81" s="4">
        <v>2019.73134067352</v>
      </c>
      <c r="R81" s="4">
        <v>1.8202069999999899</v>
      </c>
      <c r="S81" s="4">
        <v>1.0635062330904565E-22</v>
      </c>
      <c r="T81" s="4">
        <v>3.792498666018796E-22</v>
      </c>
      <c r="U81" s="4">
        <v>4.4377344013263197E-22</v>
      </c>
      <c r="V81">
        <v>8.6129637773484564</v>
      </c>
      <c r="W81">
        <v>4.3256134398918693</v>
      </c>
      <c r="X81">
        <v>1945.9706248488942</v>
      </c>
      <c r="Y81">
        <v>1.3227655979569541</v>
      </c>
      <c r="Z81" s="3">
        <v>1960.2319676640916</v>
      </c>
    </row>
    <row r="82" spans="1:26" x14ac:dyDescent="0.3">
      <c r="A82">
        <f t="shared" ca="1" si="1"/>
        <v>483</v>
      </c>
      <c r="B82">
        <v>4</v>
      </c>
      <c r="C82">
        <v>13</v>
      </c>
      <c r="D82" s="4">
        <v>-1.6977524202115917E-22</v>
      </c>
      <c r="E82" s="4">
        <v>11452.96076</v>
      </c>
      <c r="F82" s="4">
        <v>1.4004506907937601E-23</v>
      </c>
      <c r="G82" s="4">
        <v>0.58665730421957374</v>
      </c>
      <c r="H82" s="4">
        <v>8.2995952382244456E-2</v>
      </c>
      <c r="I82" s="4">
        <v>-40497.110309999996</v>
      </c>
      <c r="J82" s="4">
        <v>0.61778707168510405</v>
      </c>
      <c r="K82" s="4">
        <v>4.1556862692386201</v>
      </c>
      <c r="L82" s="4">
        <v>3.7701759499111986</v>
      </c>
      <c r="M82" s="4">
        <v>0.68842236171959603</v>
      </c>
      <c r="N82" s="4">
        <v>4.588597609270998E-24</v>
      </c>
      <c r="O82" s="4">
        <v>5.0539448154031597E-23</v>
      </c>
      <c r="P82" s="4">
        <v>-6.9014763256287152E-22</v>
      </c>
      <c r="Q82" s="4">
        <v>2028.44533196097</v>
      </c>
      <c r="R82" s="4">
        <v>1.8077449999999999</v>
      </c>
      <c r="S82" s="4">
        <v>5.3073085052897929E-23</v>
      </c>
      <c r="T82" s="4">
        <v>1.6427043624643777E-22</v>
      </c>
      <c r="U82" s="4">
        <v>1.9974537485390199E-22</v>
      </c>
      <c r="V82">
        <v>90.218054341240759</v>
      </c>
      <c r="W82">
        <v>1.3090263215122604</v>
      </c>
      <c r="X82">
        <v>1573.5711371085977</v>
      </c>
      <c r="Y82">
        <v>0.63135424599437817</v>
      </c>
      <c r="Z82" s="3">
        <v>1665.7295720173449</v>
      </c>
    </row>
    <row r="83" spans="1:26" x14ac:dyDescent="0.3">
      <c r="A83">
        <f t="shared" ca="1" si="1"/>
        <v>333</v>
      </c>
      <c r="B83">
        <v>4</v>
      </c>
      <c r="C83">
        <v>14</v>
      </c>
      <c r="D83" s="4">
        <v>-2.1423666842690227E-22</v>
      </c>
      <c r="E83" s="4">
        <v>11050.74972</v>
      </c>
      <c r="F83" s="4">
        <v>1.64086828151472E-23</v>
      </c>
      <c r="G83" s="4">
        <v>1.4879566299410028</v>
      </c>
      <c r="H83" s="4">
        <v>3.1221911911414744E-2</v>
      </c>
      <c r="I83" s="4">
        <v>-40812.654369999997</v>
      </c>
      <c r="J83" s="4">
        <v>3.5295290849855343</v>
      </c>
      <c r="K83" s="4">
        <v>4.2606319477513797</v>
      </c>
      <c r="L83" s="4">
        <v>3.8244700260658253</v>
      </c>
      <c r="M83" s="4">
        <v>0.16702124980326</v>
      </c>
      <c r="N83" s="4">
        <v>-1.4805528675109398E-23</v>
      </c>
      <c r="O83" s="4">
        <v>3.3267539104890606E-23</v>
      </c>
      <c r="P83" s="4">
        <v>-8.8556085107703568E-22</v>
      </c>
      <c r="Q83" s="4">
        <v>2014.74287366148</v>
      </c>
      <c r="R83" s="4">
        <v>1.8369369999999901</v>
      </c>
      <c r="S83" s="4">
        <v>1.2506849604331876E-22</v>
      </c>
      <c r="T83" s="4">
        <v>2.765585268513343E-22</v>
      </c>
      <c r="U83" s="4">
        <v>4.3430650987569399E-22</v>
      </c>
      <c r="V83">
        <v>7.9758393072001494</v>
      </c>
      <c r="W83">
        <v>9.670080133763479</v>
      </c>
      <c r="X83">
        <v>1216.1686679779687</v>
      </c>
      <c r="Y83">
        <v>1.0289625312374888</v>
      </c>
      <c r="Z83" s="3">
        <v>1234.8435499501697</v>
      </c>
    </row>
    <row r="84" spans="1:26" x14ac:dyDescent="0.3">
      <c r="A84">
        <f t="shared" ca="1" si="1"/>
        <v>381</v>
      </c>
      <c r="B84">
        <v>4</v>
      </c>
      <c r="C84">
        <v>15</v>
      </c>
      <c r="D84" s="4">
        <v>-1.4537912073599004E-22</v>
      </c>
      <c r="E84" s="4">
        <v>11704.204170000001</v>
      </c>
      <c r="F84" s="4">
        <v>1.5279780811456701E-23</v>
      </c>
      <c r="G84" s="4">
        <v>1.0526546130514354</v>
      </c>
      <c r="H84" s="4">
        <v>7.2302209798890932E-2</v>
      </c>
      <c r="I84" s="4">
        <v>-40286.255340000003</v>
      </c>
      <c r="J84" s="4">
        <v>1.0501610728140298</v>
      </c>
      <c r="K84" s="4">
        <v>4.2699782543654496</v>
      </c>
      <c r="L84" s="4">
        <v>3.8029171448680783</v>
      </c>
      <c r="M84" s="4">
        <v>0.53351008989780202</v>
      </c>
      <c r="N84" s="4">
        <v>-7.113692725483529E-24</v>
      </c>
      <c r="O84" s="4">
        <v>2.8303927694516466E-23</v>
      </c>
      <c r="P84" s="4">
        <v>-5.1657750530469774E-22</v>
      </c>
      <c r="Q84" s="4">
        <v>2023.34831082593</v>
      </c>
      <c r="R84" s="4">
        <v>1.8214918508149101</v>
      </c>
      <c r="S84" s="4">
        <v>4.343924000705167E-23</v>
      </c>
      <c r="T84" s="4">
        <v>1.5800779819530221E-22</v>
      </c>
      <c r="U84" s="4">
        <v>1.5920199521769901E-22</v>
      </c>
      <c r="V84">
        <v>130.85751823115575</v>
      </c>
      <c r="W84">
        <v>31.876267194863679</v>
      </c>
      <c r="X84">
        <v>750.91146412733428</v>
      </c>
      <c r="Y84">
        <v>5.5295783727924031</v>
      </c>
      <c r="Z84" s="3">
        <v>919.17482792614624</v>
      </c>
    </row>
    <row r="85" spans="1:26" x14ac:dyDescent="0.3">
      <c r="A85">
        <f t="shared" ca="1" si="1"/>
        <v>934</v>
      </c>
      <c r="B85">
        <v>4</v>
      </c>
      <c r="C85">
        <v>16</v>
      </c>
      <c r="D85" s="4">
        <v>-7.172154578438118E-23</v>
      </c>
      <c r="E85" s="4">
        <v>12390.19022</v>
      </c>
      <c r="F85" s="4">
        <v>1.84102946136316E-23</v>
      </c>
      <c r="G85" s="4">
        <v>2.8676079619774422</v>
      </c>
      <c r="H85" s="4">
        <v>4.5348711506135841E-2</v>
      </c>
      <c r="I85" s="4">
        <v>-39614.054320000003</v>
      </c>
      <c r="J85" s="4">
        <v>2.8460816698252924</v>
      </c>
      <c r="K85" s="4">
        <v>4.3873139879968797</v>
      </c>
      <c r="L85" s="4">
        <v>3.8300282834108166</v>
      </c>
      <c r="M85" s="4">
        <v>0.30257065034200997</v>
      </c>
      <c r="N85" s="4">
        <v>-1.0315068006457786E-23</v>
      </c>
      <c r="O85" s="4">
        <v>1.6875889074018783E-23</v>
      </c>
      <c r="P85" s="4">
        <v>-3.7779725569741931E-22</v>
      </c>
      <c r="Q85" s="4">
        <v>2008.2672455725899</v>
      </c>
      <c r="R85" s="4">
        <v>1.8420339999999999</v>
      </c>
      <c r="S85" s="4">
        <v>5.0582061696801408E-23</v>
      </c>
      <c r="T85" s="4">
        <v>1.0239613277941788E-22</v>
      </c>
      <c r="U85" s="4">
        <v>1.5238215058668901E-22</v>
      </c>
      <c r="V85">
        <v>12.141958735659125</v>
      </c>
      <c r="W85">
        <v>129.37649104721999</v>
      </c>
      <c r="X85">
        <v>403.20488961170975</v>
      </c>
      <c r="Y85">
        <v>5.3633184638578779</v>
      </c>
      <c r="Z85" s="3">
        <v>550.08665785844676</v>
      </c>
    </row>
    <row r="86" spans="1:26" x14ac:dyDescent="0.3">
      <c r="A86">
        <f t="shared" ca="1" si="1"/>
        <v>596</v>
      </c>
      <c r="B86">
        <v>4</v>
      </c>
      <c r="C86">
        <v>17</v>
      </c>
      <c r="D86" s="4">
        <v>-6.9568335183062211E-23</v>
      </c>
      <c r="E86" s="4">
        <v>12426.07274</v>
      </c>
      <c r="F86" s="4">
        <v>1.7199153746908001E-23</v>
      </c>
      <c r="G86" s="4">
        <v>2.0747309180654936</v>
      </c>
      <c r="H86" s="4">
        <v>6.7788155858912055E-2</v>
      </c>
      <c r="I86" s="4">
        <v>-39481.051059999998</v>
      </c>
      <c r="J86" s="4">
        <v>1.5097881311599597</v>
      </c>
      <c r="K86" s="4">
        <v>4.3801744694837401</v>
      </c>
      <c r="L86" s="4">
        <v>3.8282264932551993</v>
      </c>
      <c r="M86" s="4">
        <v>0.47116136498816902</v>
      </c>
      <c r="N86" s="4">
        <v>-8.5792310517787649E-24</v>
      </c>
      <c r="O86" s="4">
        <v>1.6784310738221236E-23</v>
      </c>
      <c r="P86" s="4">
        <v>-3.3540458531582584E-22</v>
      </c>
      <c r="Q86" s="4">
        <v>2017.41296975462</v>
      </c>
      <c r="R86" s="4">
        <v>1.8345959999999999</v>
      </c>
      <c r="S86" s="4">
        <v>3.1499198997416487E-23</v>
      </c>
      <c r="T86" s="4">
        <v>8.5328286784174184E-23</v>
      </c>
      <c r="U86" s="4">
        <v>1.01630802680707E-22</v>
      </c>
      <c r="V86">
        <v>27.317807357572818</v>
      </c>
      <c r="W86">
        <v>73.563592421625629</v>
      </c>
      <c r="X86">
        <v>345.74254000576428</v>
      </c>
      <c r="Y86">
        <v>3.0061642448023993</v>
      </c>
      <c r="Z86" s="3">
        <v>449.63010402976511</v>
      </c>
    </row>
    <row r="87" spans="1:26" x14ac:dyDescent="0.3">
      <c r="A87">
        <f t="shared" ca="1" si="1"/>
        <v>973</v>
      </c>
      <c r="B87">
        <v>4</v>
      </c>
      <c r="C87">
        <v>18</v>
      </c>
      <c r="D87" s="4">
        <v>-5.6285283951614288E-22</v>
      </c>
      <c r="E87" s="4">
        <v>10837.381789999999</v>
      </c>
      <c r="F87" s="4">
        <v>1.38032842195111E-23</v>
      </c>
      <c r="G87" s="4">
        <v>0.66468925727077</v>
      </c>
      <c r="H87" s="4">
        <v>4.8060347801916904E-2</v>
      </c>
      <c r="I87" s="4">
        <v>-42070.09577</v>
      </c>
      <c r="J87" s="4">
        <v>1.4602455812323063</v>
      </c>
      <c r="K87" s="4">
        <v>3.98443899547906</v>
      </c>
      <c r="L87" s="4">
        <v>3.7209969455788432</v>
      </c>
      <c r="M87" s="4">
        <v>0.46568162045922601</v>
      </c>
      <c r="N87" s="4">
        <v>-2.8915886557243445E-23</v>
      </c>
      <c r="O87" s="4">
        <v>7.7601049851731842E-23</v>
      </c>
      <c r="P87" s="4">
        <v>-1.306237279854237E-21</v>
      </c>
      <c r="Q87" s="4">
        <v>2030.9059710373499</v>
      </c>
      <c r="R87" s="4">
        <v>1.7988599999999999</v>
      </c>
      <c r="S87" s="4">
        <v>1.4364200868004325E-22</v>
      </c>
      <c r="T87" s="4">
        <v>6.3638018018858634E-22</v>
      </c>
      <c r="U87" s="4">
        <v>6.3495774919435996E-22</v>
      </c>
      <c r="V87">
        <v>29.894352436288298</v>
      </c>
      <c r="W87">
        <v>17.26228488738073</v>
      </c>
      <c r="X87">
        <v>1916.169648082981</v>
      </c>
      <c r="Y87">
        <v>79.863290935316385</v>
      </c>
      <c r="Z87" s="3">
        <v>2043.1895763419664</v>
      </c>
    </row>
    <row r="88" spans="1:26" x14ac:dyDescent="0.3">
      <c r="A88">
        <f t="shared" ca="1" si="1"/>
        <v>367</v>
      </c>
      <c r="B88">
        <v>4</v>
      </c>
      <c r="C88">
        <v>19</v>
      </c>
      <c r="D88" s="4">
        <v>-3.3743211054748573E-22</v>
      </c>
      <c r="E88" s="4">
        <v>11188.077740000001</v>
      </c>
      <c r="F88" s="4">
        <v>1.5305039773361501E-23</v>
      </c>
      <c r="G88" s="4">
        <v>1.1304444161926908</v>
      </c>
      <c r="H88" s="4">
        <v>3.9521343108830577E-2</v>
      </c>
      <c r="I88" s="4">
        <v>-41615.920270000002</v>
      </c>
      <c r="J88" s="4">
        <v>2.4700741374693789</v>
      </c>
      <c r="K88" s="4">
        <v>4.1400283249767398</v>
      </c>
      <c r="L88" s="4">
        <v>3.7593661077083587</v>
      </c>
      <c r="M88" s="4">
        <v>0.35193302341896399</v>
      </c>
      <c r="N88" s="4">
        <v>-2.028753214888307E-23</v>
      </c>
      <c r="O88" s="4">
        <v>4.4868820010948548E-23</v>
      </c>
      <c r="P88" s="4">
        <v>-9.6186693481645478E-22</v>
      </c>
      <c r="Q88" s="4">
        <v>2029.53954200256</v>
      </c>
      <c r="R88" s="4">
        <v>1.8148770000000001</v>
      </c>
      <c r="S88" s="4">
        <v>1.2626149720137082E-22</v>
      </c>
      <c r="T88" s="4">
        <v>4.0574705214909812E-22</v>
      </c>
      <c r="U88" s="4">
        <v>4.5669671574211099E-22</v>
      </c>
      <c r="V88">
        <v>17.805251078889786</v>
      </c>
      <c r="W88">
        <v>12.864731774232084</v>
      </c>
      <c r="X88">
        <v>1354.0518447854861</v>
      </c>
      <c r="Y88">
        <v>0.9188284337604391</v>
      </c>
      <c r="Z88" s="3">
        <v>1385.6406560723683</v>
      </c>
    </row>
    <row r="89" spans="1:26" x14ac:dyDescent="0.3">
      <c r="A89">
        <f t="shared" ca="1" si="1"/>
        <v>794</v>
      </c>
      <c r="B89">
        <v>4</v>
      </c>
      <c r="C89">
        <v>20</v>
      </c>
      <c r="D89" s="4">
        <v>-1.8983296452301513E-22</v>
      </c>
      <c r="E89" s="4">
        <v>11593.18404</v>
      </c>
      <c r="F89" s="4">
        <v>1.6813955868353799E-23</v>
      </c>
      <c r="G89" s="4">
        <v>1.744009954767181</v>
      </c>
      <c r="H89" s="4">
        <v>3.5237750977196794E-2</v>
      </c>
      <c r="I89" s="4">
        <v>-40872.983070000002</v>
      </c>
      <c r="J89" s="4">
        <v>3.367041061770589</v>
      </c>
      <c r="K89" s="4">
        <v>4.2742990659205704</v>
      </c>
      <c r="L89" s="4">
        <v>3.7966814932643951</v>
      </c>
      <c r="M89" s="4">
        <v>0.27104130859023001</v>
      </c>
      <c r="N89" s="4">
        <v>-1.4954141183945072E-23</v>
      </c>
      <c r="O89" s="4">
        <v>2.8255634956948927E-23</v>
      </c>
      <c r="P89" s="4">
        <v>-6.976325284027101E-22</v>
      </c>
      <c r="Q89" s="4">
        <v>2016.49996773353</v>
      </c>
      <c r="R89" s="4">
        <v>1.8296619999999999</v>
      </c>
      <c r="S89" s="4">
        <v>1.0263496113377231E-22</v>
      </c>
      <c r="T89" s="4">
        <v>2.489862023972898E-22</v>
      </c>
      <c r="U89" s="4">
        <v>3.2935638793684902E-22</v>
      </c>
      <c r="V89">
        <v>8.0798854650549998</v>
      </c>
      <c r="W89">
        <v>17.395205452697276</v>
      </c>
      <c r="X89">
        <v>904.6573581125183</v>
      </c>
      <c r="Y89">
        <v>3.0665442832450922</v>
      </c>
      <c r="Z89" s="3">
        <v>933.19899331351564</v>
      </c>
    </row>
    <row r="90" spans="1:26" x14ac:dyDescent="0.3">
      <c r="A90">
        <f t="shared" ca="1" si="1"/>
        <v>35</v>
      </c>
      <c r="B90">
        <v>4</v>
      </c>
      <c r="C90">
        <v>21</v>
      </c>
      <c r="D90" s="4">
        <v>-5.2490000566276078E-22</v>
      </c>
      <c r="E90" s="4">
        <v>11087.10281</v>
      </c>
      <c r="F90" s="4">
        <v>1.4407805965022799E-23</v>
      </c>
      <c r="G90" s="4">
        <v>0.90543778654556306</v>
      </c>
      <c r="H90" s="4">
        <v>3.8007912255265473E-2</v>
      </c>
      <c r="I90" s="4">
        <v>-42131.14587</v>
      </c>
      <c r="J90" s="4">
        <v>2.3181181827896622</v>
      </c>
      <c r="K90" s="4">
        <v>4.02568831222752</v>
      </c>
      <c r="L90" s="4">
        <v>3.7199399962113024</v>
      </c>
      <c r="M90" s="4">
        <v>0.40642315721946698</v>
      </c>
      <c r="N90" s="4">
        <v>-2.838926437375924E-23</v>
      </c>
      <c r="O90" s="4">
        <v>6.1066069935443482E-23</v>
      </c>
      <c r="P90" s="4">
        <v>-1.2250430830568566E-21</v>
      </c>
      <c r="Q90" s="4">
        <v>2044.0015873192301</v>
      </c>
      <c r="R90" s="4">
        <v>1.80180418041804</v>
      </c>
      <c r="S90" s="4">
        <v>1.6445880110105985E-22</v>
      </c>
      <c r="T90" s="4">
        <v>6.1981245096416153E-22</v>
      </c>
      <c r="U90" s="4">
        <v>6.3113799971587701E-22</v>
      </c>
      <c r="V90">
        <v>32.609902751565627</v>
      </c>
      <c r="W90">
        <v>122.940912602</v>
      </c>
      <c r="X90">
        <v>3025.5877368560582</v>
      </c>
      <c r="Y90">
        <v>1.098766907392499</v>
      </c>
      <c r="Z90" s="3">
        <v>3182.2373191170163</v>
      </c>
    </row>
    <row r="91" spans="1:26" x14ac:dyDescent="0.3">
      <c r="A91">
        <f t="shared" ca="1" si="1"/>
        <v>310</v>
      </c>
      <c r="B91">
        <v>4</v>
      </c>
      <c r="C91">
        <v>22</v>
      </c>
      <c r="D91" s="4">
        <v>-2.4387350645575385E-22</v>
      </c>
      <c r="E91" s="4">
        <v>11835.19796</v>
      </c>
      <c r="F91" s="4">
        <v>1.6180750951744799E-23</v>
      </c>
      <c r="G91" s="4">
        <v>1.4960517934668396</v>
      </c>
      <c r="H91" s="4">
        <v>3.9034105255570745E-2</v>
      </c>
      <c r="I91" s="4">
        <v>-41260.843229999999</v>
      </c>
      <c r="J91" s="4">
        <v>2.8280898496067608</v>
      </c>
      <c r="K91" s="4">
        <v>4.2197318222665299</v>
      </c>
      <c r="L91" s="4">
        <v>3.7573702760462795</v>
      </c>
      <c r="M91" s="4">
        <v>0.41619046452535302</v>
      </c>
      <c r="N91" s="4">
        <v>-1.5681508977463279E-23</v>
      </c>
      <c r="O91" s="4">
        <v>3.0943795412227222E-23</v>
      </c>
      <c r="P91" s="4">
        <v>-6.9593980045798458E-22</v>
      </c>
      <c r="Q91" s="4">
        <v>2040.18581696877</v>
      </c>
      <c r="R91" s="4">
        <v>1.815313</v>
      </c>
      <c r="S91" s="4">
        <v>9.9082433903200966E-23</v>
      </c>
      <c r="T91" s="4">
        <v>2.9948386164201541E-22</v>
      </c>
      <c r="U91" s="4">
        <v>3.23231281738364E-22</v>
      </c>
      <c r="V91">
        <v>21.383280245546405</v>
      </c>
      <c r="W91">
        <v>104.06642466583764</v>
      </c>
      <c r="X91">
        <v>1401.3464796152202</v>
      </c>
      <c r="Y91">
        <v>1.0265660427868579</v>
      </c>
      <c r="Z91" s="3">
        <v>1527.8227505693912</v>
      </c>
    </row>
    <row r="92" spans="1:26" x14ac:dyDescent="0.3">
      <c r="A92">
        <f t="shared" ca="1" si="1"/>
        <v>861</v>
      </c>
      <c r="B92">
        <v>4</v>
      </c>
      <c r="C92">
        <v>23</v>
      </c>
      <c r="D92" s="4">
        <v>-1.5381117795852009E-22</v>
      </c>
      <c r="E92" s="4">
        <v>12385.466539999999</v>
      </c>
      <c r="F92" s="4">
        <v>1.7380448605199799E-23</v>
      </c>
      <c r="G92" s="4">
        <v>2.1478478707088895</v>
      </c>
      <c r="H92" s="4">
        <v>3.5721833338312234E-2</v>
      </c>
      <c r="I92" s="4">
        <v>-40643.16977</v>
      </c>
      <c r="J92" s="4">
        <v>3.5589089089567207</v>
      </c>
      <c r="K92" s="4">
        <v>4.2933778822719697</v>
      </c>
      <c r="L92" s="4">
        <v>3.7724187746322322</v>
      </c>
      <c r="M92" s="4">
        <v>0.385289559947944</v>
      </c>
      <c r="N92" s="4">
        <v>-1.187500447612068E-23</v>
      </c>
      <c r="O92" s="4">
        <v>1.9137299913879318E-23</v>
      </c>
      <c r="P92" s="4">
        <v>-5.0400679899387384E-22</v>
      </c>
      <c r="Q92" s="4">
        <v>2029.48433136587</v>
      </c>
      <c r="R92" s="4">
        <v>1.823564</v>
      </c>
      <c r="S92" s="4">
        <v>7.556336682640928E-23</v>
      </c>
      <c r="T92" s="4">
        <v>2.0002289790612615E-22</v>
      </c>
      <c r="U92" s="4">
        <v>2.2843916078624098E-22</v>
      </c>
      <c r="V92">
        <v>19.221789463489735</v>
      </c>
      <c r="W92">
        <v>81.35443922789527</v>
      </c>
      <c r="X92">
        <v>1001.8490251764038</v>
      </c>
      <c r="Y92">
        <v>0.74269584695309376</v>
      </c>
      <c r="Z92" s="3">
        <v>1103.1679497147418</v>
      </c>
    </row>
    <row r="93" spans="1:26" x14ac:dyDescent="0.3">
      <c r="A93">
        <f t="shared" ca="1" si="1"/>
        <v>540</v>
      </c>
      <c r="B93">
        <v>4</v>
      </c>
      <c r="C93">
        <v>24</v>
      </c>
      <c r="D93" s="4">
        <v>-4.771976592338812E-23</v>
      </c>
      <c r="E93" s="4">
        <v>13978.23122</v>
      </c>
      <c r="F93" s="4">
        <v>1.96346043684953E-23</v>
      </c>
      <c r="G93" s="4">
        <v>3.4254096666930338</v>
      </c>
      <c r="H93" s="4">
        <v>6.1620579136181207E-2</v>
      </c>
      <c r="I93" s="4">
        <v>-38939.129849999998</v>
      </c>
      <c r="J93" s="4">
        <v>2.0046017155392097</v>
      </c>
      <c r="K93" s="4">
        <v>4.2879740979399701</v>
      </c>
      <c r="L93" s="4">
        <v>3.7659027426963321</v>
      </c>
      <c r="M93" s="4">
        <v>0.75483733816631104</v>
      </c>
      <c r="N93" s="4">
        <v>-9.918578830480924E-24</v>
      </c>
      <c r="O93" s="4">
        <v>9.1824099981645227E-24</v>
      </c>
      <c r="P93" s="4">
        <v>-2.0646661518319339E-22</v>
      </c>
      <c r="Q93" s="4">
        <v>2035.02099373345</v>
      </c>
      <c r="R93" s="4">
        <v>1.8250200000000001</v>
      </c>
      <c r="S93" s="4">
        <v>2.4828940328657121E-23</v>
      </c>
      <c r="T93" s="4">
        <v>6.7500557019295948E-23</v>
      </c>
      <c r="U93" s="4">
        <v>7.7667878614649903E-23</v>
      </c>
      <c r="V93">
        <v>19.806902469968364</v>
      </c>
      <c r="W93">
        <v>42.952121494839687</v>
      </c>
      <c r="X93">
        <v>311.6920438387416</v>
      </c>
      <c r="Y93">
        <v>1.9781137649790217</v>
      </c>
      <c r="Z93" s="3">
        <v>376.42918156852869</v>
      </c>
    </row>
    <row r="94" spans="1:26" x14ac:dyDescent="0.3">
      <c r="A94">
        <f t="shared" ca="1" si="1"/>
        <v>623</v>
      </c>
      <c r="B94">
        <v>4</v>
      </c>
      <c r="C94">
        <v>25</v>
      </c>
      <c r="D94" s="4">
        <v>-3.3722636703013159E-22</v>
      </c>
      <c r="E94" s="4">
        <v>12102.21098</v>
      </c>
      <c r="F94" s="4">
        <v>1.5311180653928099E-23</v>
      </c>
      <c r="G94" s="4">
        <v>1.1820937420852455</v>
      </c>
      <c r="H94" s="4">
        <v>4.2633812581726424E-2</v>
      </c>
      <c r="I94" s="4">
        <v>-41574.170030000001</v>
      </c>
      <c r="J94" s="4">
        <v>2.2460148420330377</v>
      </c>
      <c r="K94" s="4">
        <v>4.1380516842239503</v>
      </c>
      <c r="L94" s="4">
        <v>3.7121457195935204</v>
      </c>
      <c r="M94" s="4">
        <v>0.60607068915075402</v>
      </c>
      <c r="N94" s="4">
        <v>-1.5947797070354699E-23</v>
      </c>
      <c r="O94" s="4">
        <v>3.9291859149645303E-23</v>
      </c>
      <c r="P94" s="4">
        <v>-7.3171169444793668E-22</v>
      </c>
      <c r="Q94" s="4">
        <v>2087.1363575095402</v>
      </c>
      <c r="R94" s="4">
        <v>1.79728799999999</v>
      </c>
      <c r="S94" s="4">
        <v>1.0615843247672616E-22</v>
      </c>
      <c r="T94" s="4">
        <v>3.878852145192143E-22</v>
      </c>
      <c r="U94" s="4">
        <v>3.5617816662598201E-22</v>
      </c>
      <c r="V94">
        <v>59.74844602244292</v>
      </c>
      <c r="W94">
        <v>25.549864695784368</v>
      </c>
      <c r="X94">
        <v>3493.2709220078636</v>
      </c>
      <c r="Y94">
        <v>1.2872797179995716</v>
      </c>
      <c r="Z94" s="3">
        <v>3579.8565124440902</v>
      </c>
    </row>
    <row r="95" spans="1:26" x14ac:dyDescent="0.3">
      <c r="A95">
        <f t="shared" ca="1" si="1"/>
        <v>804</v>
      </c>
      <c r="B95">
        <v>5</v>
      </c>
      <c r="C95">
        <v>20</v>
      </c>
      <c r="D95" s="4">
        <v>-7.3440752467100003E-23</v>
      </c>
      <c r="E95" s="4">
        <v>14751.64</v>
      </c>
      <c r="F95" s="4">
        <v>1.9199999999999999E-23</v>
      </c>
      <c r="G95" s="4">
        <v>3.3378641255810075</v>
      </c>
      <c r="H95" s="4">
        <v>5.1006397991054747E-2</v>
      </c>
      <c r="I95" s="4">
        <v>-38883.829519999999</v>
      </c>
      <c r="J95" s="4">
        <v>2.3828937614125572</v>
      </c>
      <c r="K95" s="4">
        <v>3.9968659929500001</v>
      </c>
      <c r="L95" s="4">
        <v>3.7133271888245525</v>
      </c>
      <c r="M95" s="4">
        <v>0.89060301673268205</v>
      </c>
      <c r="N95" s="4">
        <v>-6.4828993939999997E-24</v>
      </c>
      <c r="O95" s="4">
        <v>7.5030568603999989E-24</v>
      </c>
      <c r="P95" s="4">
        <v>-1.8431257509600002E-22</v>
      </c>
      <c r="Q95" s="4">
        <v>2359.2632932486899</v>
      </c>
      <c r="R95" s="4">
        <v>1.8128977102289701</v>
      </c>
      <c r="S95" s="4">
        <v>2.75324415358E-23</v>
      </c>
      <c r="T95" s="4">
        <v>8.5559970891399997E-23</v>
      </c>
      <c r="U95" s="4">
        <v>7.6600000000000005E-23</v>
      </c>
      <c r="V95">
        <v>255.34804848801309</v>
      </c>
      <c r="W95">
        <v>154.70934415382339</v>
      </c>
      <c r="X95">
        <v>206.51598006127728</v>
      </c>
      <c r="Y95">
        <v>2.1621116016618362</v>
      </c>
      <c r="Z95" s="3">
        <v>618.7354843047757</v>
      </c>
    </row>
    <row r="96" spans="1:26" x14ac:dyDescent="0.3">
      <c r="A96">
        <f t="shared" ca="1" si="1"/>
        <v>480</v>
      </c>
      <c r="B96">
        <v>5</v>
      </c>
      <c r="C96">
        <v>21</v>
      </c>
      <c r="D96" s="4">
        <v>-4.8692111088862478E-22</v>
      </c>
      <c r="E96" s="4">
        <v>11722.54</v>
      </c>
      <c r="F96" s="4">
        <v>1.2655908806835854E-23</v>
      </c>
      <c r="G96" s="4">
        <v>0.64392327170060415</v>
      </c>
      <c r="H96" s="4">
        <v>7.3912058537099021E-2</v>
      </c>
      <c r="I96" s="4">
        <v>-40612.753920000003</v>
      </c>
      <c r="J96" s="4">
        <v>0.72065999178761397</v>
      </c>
      <c r="K96" s="4">
        <v>3.9968659929500001</v>
      </c>
      <c r="L96" s="4">
        <v>3.6876465956485673</v>
      </c>
      <c r="M96" s="4">
        <v>0.80009726269063397</v>
      </c>
      <c r="N96" s="4">
        <v>-2.2718780664331281E-23</v>
      </c>
      <c r="O96" s="4">
        <v>6.1988292131285597E-23</v>
      </c>
      <c r="P96" s="4">
        <v>-8.748755873960289E-22</v>
      </c>
      <c r="Q96" s="4">
        <v>2370.7996523901502</v>
      </c>
      <c r="R96" s="4">
        <v>1.7656160000000001</v>
      </c>
      <c r="S96" s="4">
        <v>1.0934730819117982E-22</v>
      </c>
      <c r="T96" s="4">
        <v>5.5271241166947361E-22</v>
      </c>
      <c r="U96" s="4">
        <v>4.9187453196864564E-22</v>
      </c>
      <c r="V96">
        <v>180.09674179519868</v>
      </c>
      <c r="W96">
        <v>7.7272416572149396</v>
      </c>
      <c r="X96">
        <v>2962.7528861914793</v>
      </c>
      <c r="Y96">
        <v>2.6598179875471049</v>
      </c>
      <c r="Z96" s="3">
        <v>3153.2366876314404</v>
      </c>
    </row>
    <row r="97" spans="1:26" x14ac:dyDescent="0.3">
      <c r="A97">
        <f t="shared" ca="1" si="1"/>
        <v>290</v>
      </c>
      <c r="B97">
        <v>7</v>
      </c>
      <c r="C97">
        <v>2</v>
      </c>
      <c r="D97" s="4">
        <v>-8.4591014691044122E-23</v>
      </c>
      <c r="E97" s="4">
        <v>13695.76</v>
      </c>
      <c r="F97" s="4">
        <v>1.3174546676371647E-23</v>
      </c>
      <c r="G97" s="4">
        <v>2.8408137069764834</v>
      </c>
      <c r="H97" s="4">
        <v>0.13778696343485239</v>
      </c>
      <c r="I97" s="4">
        <v>-34445.059659999999</v>
      </c>
      <c r="J97" s="4">
        <v>0.32234201476550506</v>
      </c>
      <c r="K97" s="4">
        <v>3.9968659929500001</v>
      </c>
      <c r="L97" s="4">
        <v>3.7806277346230219</v>
      </c>
      <c r="M97" s="4">
        <v>0.95860148188331995</v>
      </c>
      <c r="N97" s="4">
        <v>-7.8510809853415885E-24</v>
      </c>
      <c r="O97" s="4">
        <v>8.3583954368926442E-24</v>
      </c>
      <c r="P97" s="4">
        <v>-9.9085139416468181E-23</v>
      </c>
      <c r="Q97" s="4">
        <v>2373.9065435625798</v>
      </c>
      <c r="R97" s="4">
        <v>1.77736173617361</v>
      </c>
      <c r="S97" s="4">
        <v>2.0189635805776676E-23</v>
      </c>
      <c r="T97" s="4">
        <v>8.9674348184261901E-23</v>
      </c>
      <c r="U97" s="4">
        <v>3.1885207504857204E-23</v>
      </c>
      <c r="V97">
        <v>1404.885271928418</v>
      </c>
      <c r="W97">
        <v>1.5254881182792992</v>
      </c>
      <c r="X97">
        <v>93.650350283264245</v>
      </c>
      <c r="Y97">
        <v>0.21873948946568489</v>
      </c>
      <c r="Z97" s="3">
        <v>1500.2798498194272</v>
      </c>
    </row>
    <row r="98" spans="1:26" x14ac:dyDescent="0.3">
      <c r="A98">
        <f t="shared" ca="1" si="1"/>
        <v>617</v>
      </c>
      <c r="B98">
        <v>7</v>
      </c>
      <c r="C98">
        <v>3</v>
      </c>
      <c r="D98" s="4">
        <v>-7.6327327602904854E-23</v>
      </c>
      <c r="E98" s="4">
        <v>14885.73</v>
      </c>
      <c r="F98" s="4">
        <v>1.3840547413773961E-23</v>
      </c>
      <c r="G98" s="4">
        <v>4.9700550325828479</v>
      </c>
      <c r="H98" s="4">
        <v>9.3808171453807696E-2</v>
      </c>
      <c r="I98" s="4">
        <v>-34075.996939999997</v>
      </c>
      <c r="J98" s="4">
        <v>0.60449391039411415</v>
      </c>
      <c r="K98" s="4">
        <v>3.9968659929500001</v>
      </c>
      <c r="L98" s="4">
        <v>3.7645582443317669</v>
      </c>
      <c r="M98" s="4">
        <v>0.92076795545830303</v>
      </c>
      <c r="N98" s="4">
        <v>-3.8217425857132566E-24</v>
      </c>
      <c r="O98" s="4">
        <v>1.6474309662396035E-24</v>
      </c>
      <c r="P98" s="4">
        <v>-7.386326378487662E-23</v>
      </c>
      <c r="Q98" s="4">
        <v>2373.7904574692998</v>
      </c>
      <c r="R98" s="4">
        <v>1.7693449999999999</v>
      </c>
      <c r="S98" s="4">
        <v>2.3318481313892168E-23</v>
      </c>
      <c r="T98" s="4">
        <v>7.7049802532131228E-23</v>
      </c>
      <c r="U98" s="4">
        <v>3.4073851298481079E-23</v>
      </c>
      <c r="V98">
        <v>1630.5760767588026</v>
      </c>
      <c r="W98">
        <v>20.669726473322186</v>
      </c>
      <c r="X98">
        <v>121.17111676714394</v>
      </c>
      <c r="Y98">
        <v>0.12847549714083331</v>
      </c>
      <c r="Z98" s="3">
        <v>1772.5453954964098</v>
      </c>
    </row>
    <row r="99" spans="1:26" x14ac:dyDescent="0.3">
      <c r="A99">
        <f t="shared" ca="1" si="1"/>
        <v>616</v>
      </c>
      <c r="B99">
        <v>7</v>
      </c>
      <c r="C99">
        <v>4</v>
      </c>
      <c r="D99" s="4">
        <v>-5.0218500710301594E-23</v>
      </c>
      <c r="E99" s="4">
        <v>16796.68</v>
      </c>
      <c r="F99" s="4">
        <v>1.0629601376791649E-23</v>
      </c>
      <c r="G99" s="4">
        <v>9.2802160106056331</v>
      </c>
      <c r="H99" s="4">
        <v>5.6305406502310917E-2</v>
      </c>
      <c r="I99" s="4">
        <v>-32293.457869999998</v>
      </c>
      <c r="J99" s="4">
        <v>0.82816050959434895</v>
      </c>
      <c r="K99" s="4">
        <v>3.9968659929500001</v>
      </c>
      <c r="L99" s="4">
        <v>3.7848100568777037</v>
      </c>
      <c r="M99" s="4">
        <v>0.88683189642456295</v>
      </c>
      <c r="N99" s="4">
        <v>5.8582629538811925E-24</v>
      </c>
      <c r="O99" s="4">
        <v>-8.1420613844105363E-25</v>
      </c>
      <c r="P99" s="4">
        <v>-2.8750179082975044E-23</v>
      </c>
      <c r="Q99" s="4">
        <v>2388.6930681408498</v>
      </c>
      <c r="R99" s="4">
        <v>1.76116511651165</v>
      </c>
      <c r="S99" s="4">
        <v>1.8340511817607858E-23</v>
      </c>
      <c r="T99" s="4">
        <v>2.8499452309181858E-23</v>
      </c>
      <c r="U99" s="4">
        <v>1.1532637340579973E-23</v>
      </c>
      <c r="V99">
        <v>1277.765614271543</v>
      </c>
      <c r="W99">
        <v>7.4217820672515549</v>
      </c>
      <c r="X99">
        <v>153.16733666484112</v>
      </c>
      <c r="Y99">
        <v>6.498743751193016E-2</v>
      </c>
      <c r="Z99" s="3">
        <v>1438.4197204411475</v>
      </c>
    </row>
    <row r="100" spans="1:26" x14ac:dyDescent="0.3">
      <c r="A100">
        <f t="shared" ca="1" si="1"/>
        <v>910</v>
      </c>
      <c r="B100">
        <v>7</v>
      </c>
      <c r="C100">
        <v>6</v>
      </c>
      <c r="D100" s="4">
        <v>-2.2703555713301027E-22</v>
      </c>
      <c r="E100" s="4">
        <v>11900.6</v>
      </c>
      <c r="F100" s="4">
        <v>1.0513799272800498E-23</v>
      </c>
      <c r="G100" s="4">
        <v>0.26106504863662006</v>
      </c>
      <c r="H100" s="4">
        <v>0.15108519972788742</v>
      </c>
      <c r="I100" s="4">
        <v>-36686.382129999998</v>
      </c>
      <c r="J100" s="4">
        <v>9.1083803384367432E-2</v>
      </c>
      <c r="K100" s="4">
        <v>3.9968659929500001</v>
      </c>
      <c r="L100" s="4">
        <v>3.7645887889902565</v>
      </c>
      <c r="M100" s="4">
        <v>0.93289354983196904</v>
      </c>
      <c r="N100" s="4">
        <v>1.3587111506713629E-23</v>
      </c>
      <c r="O100" s="4">
        <v>3.3124374818480512E-23</v>
      </c>
      <c r="P100" s="4">
        <v>-3.1336085993011786E-22</v>
      </c>
      <c r="Q100" s="4">
        <v>2370.7996510982998</v>
      </c>
      <c r="R100" s="4">
        <v>1.777600760076</v>
      </c>
      <c r="S100" s="4">
        <v>3.0083639829353252E-23</v>
      </c>
      <c r="T100" s="4">
        <v>2.1132321230640898E-22</v>
      </c>
      <c r="U100" s="4">
        <v>7.5052361961614741E-23</v>
      </c>
      <c r="V100">
        <v>1895.634931532295</v>
      </c>
      <c r="W100">
        <v>1.2390305455486654</v>
      </c>
      <c r="X100">
        <v>196.2377260646073</v>
      </c>
      <c r="Y100">
        <v>0.25268488184986942</v>
      </c>
      <c r="Z100" s="3">
        <v>2093.3643730243007</v>
      </c>
    </row>
    <row r="101" spans="1:26" x14ac:dyDescent="0.3">
      <c r="A101">
        <f t="shared" ca="1" si="1"/>
        <v>839</v>
      </c>
      <c r="B101">
        <v>7</v>
      </c>
      <c r="C101">
        <v>7</v>
      </c>
      <c r="D101" s="4">
        <v>-2.4422961008638368E-22</v>
      </c>
      <c r="E101" s="4">
        <v>12492.95</v>
      </c>
      <c r="F101" s="4">
        <v>1.2639945449285508E-23</v>
      </c>
      <c r="G101" s="4">
        <v>1.1240773877311985</v>
      </c>
      <c r="H101" s="4">
        <v>0.10945862402293516</v>
      </c>
      <c r="I101" s="4">
        <v>-37492.024989999998</v>
      </c>
      <c r="J101" s="4">
        <v>0.44288177698667536</v>
      </c>
      <c r="K101" s="4">
        <v>3.9968659929500001</v>
      </c>
      <c r="L101" s="4">
        <v>3.735181182044534</v>
      </c>
      <c r="M101" s="4">
        <v>0.89512882994355902</v>
      </c>
      <c r="N101" s="4">
        <v>-3.3456794039040585E-24</v>
      </c>
      <c r="O101" s="4">
        <v>2.6004753098253994E-23</v>
      </c>
      <c r="P101" s="4">
        <v>-3.04898809433966E-22</v>
      </c>
      <c r="Q101" s="4">
        <v>2370.7996539795299</v>
      </c>
      <c r="R101" s="4">
        <v>1.769225</v>
      </c>
      <c r="S101" s="4">
        <v>4.9426477397069291E-23</v>
      </c>
      <c r="T101" s="4">
        <v>2.5484815164249753E-22</v>
      </c>
      <c r="U101" s="4">
        <v>1.3329386329298501E-22</v>
      </c>
      <c r="V101">
        <v>1107.6777844811963</v>
      </c>
      <c r="W101">
        <v>0.94134451329780022</v>
      </c>
      <c r="X101">
        <v>223.19351300374282</v>
      </c>
      <c r="Y101">
        <v>0.16065610162750282</v>
      </c>
      <c r="Z101" s="3">
        <v>1331.9732980998642</v>
      </c>
    </row>
    <row r="102" spans="1:26" x14ac:dyDescent="0.3">
      <c r="A102">
        <f t="shared" ca="1" si="1"/>
        <v>717</v>
      </c>
      <c r="B102">
        <v>7</v>
      </c>
      <c r="C102">
        <v>8</v>
      </c>
      <c r="D102" s="4">
        <v>-2.1175473507572198E-22</v>
      </c>
      <c r="E102" s="4">
        <v>13594.54</v>
      </c>
      <c r="F102" s="4">
        <v>1.1757474717824521E-23</v>
      </c>
      <c r="G102" s="4">
        <v>1.7583672289603511</v>
      </c>
      <c r="H102" s="4">
        <v>7.9256107996972316E-2</v>
      </c>
      <c r="I102" s="4">
        <v>-36599.11548</v>
      </c>
      <c r="J102" s="4">
        <v>0.66036748456180538</v>
      </c>
      <c r="K102" s="4">
        <v>3.9968659929500001</v>
      </c>
      <c r="L102" s="4">
        <v>3.7282160590791862</v>
      </c>
      <c r="M102" s="4">
        <v>0.84975914415301801</v>
      </c>
      <c r="N102" s="4">
        <v>1.6786231368047899E-23</v>
      </c>
      <c r="O102" s="4">
        <v>1.3247642468229487E-23</v>
      </c>
      <c r="P102" s="4">
        <v>-1.894552489327369E-22</v>
      </c>
      <c r="Q102" s="4">
        <v>2370.7996525260401</v>
      </c>
      <c r="R102" s="4">
        <v>1.7557294270572901</v>
      </c>
      <c r="S102" s="4">
        <v>4.8426158617951581E-23</v>
      </c>
      <c r="T102" s="4">
        <v>1.8807089844111935E-22</v>
      </c>
      <c r="U102" s="4">
        <v>9.1983461995997418E-23</v>
      </c>
      <c r="V102">
        <v>1191.8011337157031</v>
      </c>
      <c r="W102">
        <v>1.9942264712350735</v>
      </c>
      <c r="X102">
        <v>384.40873885803069</v>
      </c>
      <c r="Y102">
        <v>0.1119264229067029</v>
      </c>
      <c r="Z102" s="3">
        <v>1578.3160254678758</v>
      </c>
    </row>
    <row r="103" spans="1:26" x14ac:dyDescent="0.3">
      <c r="A103">
        <f t="shared" ca="1" si="1"/>
        <v>152</v>
      </c>
      <c r="B103">
        <v>7</v>
      </c>
      <c r="C103">
        <v>11</v>
      </c>
      <c r="D103" s="4">
        <v>-4.4272184012023402E-22</v>
      </c>
      <c r="E103" s="4">
        <v>11093.88</v>
      </c>
      <c r="F103" s="4">
        <v>1.0795649111060471E-23</v>
      </c>
      <c r="G103" s="4">
        <v>0.16115116599689069</v>
      </c>
      <c r="H103" s="4">
        <v>0.12206552566996672</v>
      </c>
      <c r="I103" s="4">
        <v>-38793.779210000001</v>
      </c>
      <c r="J103" s="4">
        <v>0.11085997548105112</v>
      </c>
      <c r="K103" s="4">
        <v>3.9968659929500001</v>
      </c>
      <c r="L103" s="4">
        <v>3.7167945195995458</v>
      </c>
      <c r="M103" s="4">
        <v>0.86970355810783895</v>
      </c>
      <c r="N103" s="4">
        <v>3.1962946311277502E-24</v>
      </c>
      <c r="O103" s="4">
        <v>6.5466481779571742E-23</v>
      </c>
      <c r="P103" s="4">
        <v>-7.0981886051695286E-22</v>
      </c>
      <c r="Q103" s="4">
        <v>2370.7996524701398</v>
      </c>
      <c r="R103" s="4">
        <v>1.769714</v>
      </c>
      <c r="S103" s="4">
        <v>5.6469293559590706E-23</v>
      </c>
      <c r="T103" s="4">
        <v>4.4166655579210409E-22</v>
      </c>
      <c r="U103" s="4">
        <v>2.6773206168017966E-22</v>
      </c>
      <c r="V103">
        <v>1098.9215771680847</v>
      </c>
      <c r="W103">
        <v>0.98878711357447335</v>
      </c>
      <c r="X103">
        <v>341.74709070439604</v>
      </c>
      <c r="Y103">
        <v>0.31103082602681764</v>
      </c>
      <c r="Z103" s="3">
        <v>1441.968485812082</v>
      </c>
    </row>
    <row r="104" spans="1:26" x14ac:dyDescent="0.3">
      <c r="A104">
        <f t="shared" ca="1" si="1"/>
        <v>387</v>
      </c>
      <c r="B104">
        <v>7</v>
      </c>
      <c r="C104">
        <v>12</v>
      </c>
      <c r="D104" s="4">
        <v>-5.8493938061633901E-22</v>
      </c>
      <c r="E104" s="4">
        <v>11517.81</v>
      </c>
      <c r="F104" s="4">
        <v>1.0998434621148683E-23</v>
      </c>
      <c r="G104" s="4">
        <v>0.55430336731506702</v>
      </c>
      <c r="H104" s="4">
        <v>9.259894922394471E-2</v>
      </c>
      <c r="I104" s="4">
        <v>-39121.197719999996</v>
      </c>
      <c r="J104" s="4">
        <v>0.40263791876472971</v>
      </c>
      <c r="K104" s="4">
        <v>3.9968659929500001</v>
      </c>
      <c r="L104" s="4">
        <v>3.695585264670048</v>
      </c>
      <c r="M104" s="4">
        <v>0.80840449940549997</v>
      </c>
      <c r="N104" s="4">
        <v>-1.4147808676784429E-23</v>
      </c>
      <c r="O104" s="4">
        <v>6.0898453143795245E-23</v>
      </c>
      <c r="P104" s="4">
        <v>-7.4324348808150442E-22</v>
      </c>
      <c r="Q104" s="4">
        <v>2370.7996524722198</v>
      </c>
      <c r="R104" s="4">
        <v>1.7512110000000001</v>
      </c>
      <c r="S104" s="4">
        <v>9.9405863394669546E-23</v>
      </c>
      <c r="T104" s="4">
        <v>6.382561712228026E-22</v>
      </c>
      <c r="U104" s="4">
        <v>4.2667604119748956E-22</v>
      </c>
      <c r="V104">
        <v>836.69128893598622</v>
      </c>
      <c r="W104">
        <v>15.453719466066627</v>
      </c>
      <c r="X104">
        <v>1616.4672915894116</v>
      </c>
      <c r="Y104">
        <v>0.43914871019757878</v>
      </c>
      <c r="Z104" s="3">
        <v>2469.0514487016621</v>
      </c>
    </row>
    <row r="105" spans="1:26" x14ac:dyDescent="0.3">
      <c r="A105">
        <f t="shared" ca="1" si="1"/>
        <v>306</v>
      </c>
      <c r="B105">
        <v>7</v>
      </c>
      <c r="C105">
        <v>13</v>
      </c>
      <c r="D105" s="4">
        <v>-3.4411855923251527E-22</v>
      </c>
      <c r="E105" s="4">
        <v>13127.57</v>
      </c>
      <c r="F105" s="4">
        <v>1.1222205586463198E-23</v>
      </c>
      <c r="G105" s="4">
        <v>1.1834848666638249</v>
      </c>
      <c r="H105" s="4">
        <v>6.3627332891183927E-2</v>
      </c>
      <c r="I105" s="4">
        <v>-38487.935890000001</v>
      </c>
      <c r="J105" s="4">
        <v>0.85846191627335855</v>
      </c>
      <c r="K105" s="4">
        <v>3.9968659929500001</v>
      </c>
      <c r="L105" s="4">
        <v>3.6948444787128842</v>
      </c>
      <c r="M105" s="4">
        <v>0.77398179891452501</v>
      </c>
      <c r="N105" s="4">
        <v>3.2796533399821391E-23</v>
      </c>
      <c r="O105" s="4">
        <v>2.3662547936323654E-23</v>
      </c>
      <c r="P105" s="4">
        <v>-3.4319879582001356E-22</v>
      </c>
      <c r="Q105" s="4">
        <v>2370.7996524722198</v>
      </c>
      <c r="R105" s="4">
        <v>1.749968</v>
      </c>
      <c r="S105" s="4">
        <v>7.5364663154249912E-23</v>
      </c>
      <c r="T105" s="4">
        <v>3.0318482574988366E-22</v>
      </c>
      <c r="U105" s="4">
        <v>1.8016106090885388E-22</v>
      </c>
      <c r="V105">
        <v>921.30381969068821</v>
      </c>
      <c r="W105">
        <v>4.4098671993320764</v>
      </c>
      <c r="X105">
        <v>987.77912384761794</v>
      </c>
      <c r="Y105">
        <v>0.42269672593841895</v>
      </c>
      <c r="Z105" s="3">
        <v>1913.9155074635767</v>
      </c>
    </row>
    <row r="106" spans="1:26" x14ac:dyDescent="0.3">
      <c r="A106">
        <f t="shared" ca="1" si="1"/>
        <v>889</v>
      </c>
      <c r="B106">
        <v>7</v>
      </c>
      <c r="C106">
        <v>14</v>
      </c>
      <c r="D106" s="4">
        <v>-2.1495286976144E-22</v>
      </c>
      <c r="E106" s="4">
        <v>13641.41</v>
      </c>
      <c r="F106" s="4">
        <v>7.903270586879999E-24</v>
      </c>
      <c r="G106" s="4">
        <v>1.8079209105723497</v>
      </c>
      <c r="H106" s="4">
        <v>3.7789251475576276E-2</v>
      </c>
      <c r="I106" s="4">
        <v>-36973.868419999999</v>
      </c>
      <c r="J106" s="4">
        <v>1.2453268378354694</v>
      </c>
      <c r="K106" s="4">
        <v>3.9968659929500001</v>
      </c>
      <c r="L106" s="4">
        <v>3.6966702268314133</v>
      </c>
      <c r="M106" s="4">
        <v>0.72226307396358802</v>
      </c>
      <c r="N106" s="4">
        <v>6.1598289193331983E-24</v>
      </c>
      <c r="O106" s="4">
        <v>7.2435926733702001E-24</v>
      </c>
      <c r="P106" s="4">
        <v>-2.2459413567123002E-22</v>
      </c>
      <c r="Q106" s="4">
        <v>2370.7996524722498</v>
      </c>
      <c r="R106" s="4">
        <v>1.7431559999999999</v>
      </c>
      <c r="S106" s="4">
        <v>5.1127563329286004E-23</v>
      </c>
      <c r="T106" s="4">
        <v>1.7520661652877002E-22</v>
      </c>
      <c r="U106" s="4">
        <v>5.5432661755199991E-23</v>
      </c>
      <c r="V106">
        <v>577.81562946734869</v>
      </c>
      <c r="W106">
        <v>6.2047129774060732</v>
      </c>
      <c r="X106">
        <v>1106.9482596596049</v>
      </c>
      <c r="Y106">
        <v>0.32418604901343723</v>
      </c>
      <c r="Z106" s="3">
        <v>1691.2927881533731</v>
      </c>
    </row>
    <row r="107" spans="1:26" x14ac:dyDescent="0.3">
      <c r="A107">
        <f t="shared" ca="1" si="1"/>
        <v>539</v>
      </c>
      <c r="B107">
        <v>7</v>
      </c>
      <c r="C107">
        <v>16</v>
      </c>
      <c r="D107" s="4">
        <v>-4.7696537692943118E-23</v>
      </c>
      <c r="E107" s="4">
        <v>15693.98</v>
      </c>
      <c r="F107" s="4">
        <v>1.9361866271093773E-23</v>
      </c>
      <c r="G107" s="4">
        <v>7.4552642504166204</v>
      </c>
      <c r="H107" s="4">
        <v>7.6620440554623775E-2</v>
      </c>
      <c r="I107" s="4">
        <v>-36107.876859999997</v>
      </c>
      <c r="J107" s="4">
        <v>1.398318919252612</v>
      </c>
      <c r="K107" s="4">
        <v>3.9968659929500001</v>
      </c>
      <c r="L107" s="4">
        <v>3.7231127965906463</v>
      </c>
      <c r="M107" s="4">
        <v>0.926402175150287</v>
      </c>
      <c r="N107" s="4">
        <v>-8.0136779530823094E-24</v>
      </c>
      <c r="O107" s="4">
        <v>1.9746107818818291E-24</v>
      </c>
      <c r="P107" s="4">
        <v>-8.8938249472366174E-23</v>
      </c>
      <c r="Q107" s="4">
        <v>2377.3526827281698</v>
      </c>
      <c r="R107" s="4">
        <v>1.808619</v>
      </c>
      <c r="S107" s="4">
        <v>1.9748697861435375E-23</v>
      </c>
      <c r="T107" s="4">
        <v>5.6854047115488744E-23</v>
      </c>
      <c r="U107" s="4">
        <v>3.8455984738445925E-23</v>
      </c>
      <c r="V107">
        <v>604.90986066242328</v>
      </c>
      <c r="W107">
        <v>1443.8197600302517</v>
      </c>
      <c r="X107">
        <v>192.59105848550035</v>
      </c>
      <c r="Y107">
        <v>4.7664054585555728</v>
      </c>
      <c r="Z107" s="3">
        <v>2246.0870846367311</v>
      </c>
    </row>
    <row r="108" spans="1:26" x14ac:dyDescent="0.3">
      <c r="A108">
        <f t="shared" ca="1" si="1"/>
        <v>692</v>
      </c>
      <c r="B108">
        <v>7</v>
      </c>
      <c r="C108">
        <v>17</v>
      </c>
      <c r="D108" s="4">
        <v>-7.8535874118081243E-23</v>
      </c>
      <c r="E108" s="4">
        <v>15002.66</v>
      </c>
      <c r="F108" s="4">
        <v>1.8039398561787598E-23</v>
      </c>
      <c r="G108" s="4">
        <v>3.7720343132605847</v>
      </c>
      <c r="H108" s="4">
        <v>6.3362062368021679E-2</v>
      </c>
      <c r="I108" s="4">
        <v>-37710.064380000003</v>
      </c>
      <c r="J108" s="4">
        <v>1.6829071488042351</v>
      </c>
      <c r="K108" s="4">
        <v>3.9968659929500001</v>
      </c>
      <c r="L108" s="4">
        <v>3.7153894535494354</v>
      </c>
      <c r="M108" s="4">
        <v>0.89782247479052901</v>
      </c>
      <c r="N108" s="4">
        <v>-3.931349175400239E-24</v>
      </c>
      <c r="O108" s="4">
        <v>5.1666310531389812E-24</v>
      </c>
      <c r="P108" s="4">
        <v>-1.4297775309698558E-22</v>
      </c>
      <c r="Q108" s="4">
        <v>2370.4014407313698</v>
      </c>
      <c r="R108" s="4">
        <v>1.803034</v>
      </c>
      <c r="S108" s="4">
        <v>2.641382263721554E-23</v>
      </c>
      <c r="T108" s="4">
        <v>8.3281756992276005E-23</v>
      </c>
      <c r="U108" s="4">
        <v>6.0686256486594537E-23</v>
      </c>
      <c r="V108">
        <v>126.62611659173793</v>
      </c>
      <c r="W108">
        <v>368.05856145324947</v>
      </c>
      <c r="X108">
        <v>133.52802911779744</v>
      </c>
      <c r="Y108">
        <v>1.2469594585533275</v>
      </c>
      <c r="Z108" s="3">
        <v>629.4596666213381</v>
      </c>
    </row>
    <row r="109" spans="1:26" x14ac:dyDescent="0.3">
      <c r="A109">
        <f t="shared" ca="1" si="1"/>
        <v>461</v>
      </c>
      <c r="B109">
        <v>7</v>
      </c>
      <c r="C109">
        <v>18</v>
      </c>
      <c r="D109" s="4">
        <v>-1.031002776393022E-22</v>
      </c>
      <c r="E109" s="4">
        <v>14475.34</v>
      </c>
      <c r="F109" s="4">
        <v>1.7332618645716804E-23</v>
      </c>
      <c r="G109" s="4">
        <v>2.6789427762990252</v>
      </c>
      <c r="H109" s="4">
        <v>5.436850768350221E-2</v>
      </c>
      <c r="I109" s="4">
        <v>-38883.51081</v>
      </c>
      <c r="J109" s="4">
        <v>1.964791535505954</v>
      </c>
      <c r="K109" s="4">
        <v>3.9968659929500001</v>
      </c>
      <c r="L109" s="4">
        <v>3.709679455703613</v>
      </c>
      <c r="M109" s="4">
        <v>0.874888683740632</v>
      </c>
      <c r="N109" s="4">
        <v>-3.1872287409758197E-24</v>
      </c>
      <c r="O109" s="4">
        <v>8.1076218177168332E-24</v>
      </c>
      <c r="P109" s="4">
        <v>-2.0514038989995017E-22</v>
      </c>
      <c r="Q109" s="4">
        <v>2369.9260500483601</v>
      </c>
      <c r="R109" s="4">
        <v>1.8000259999999999</v>
      </c>
      <c r="S109" s="4">
        <v>3.2809078230322549E-23</v>
      </c>
      <c r="T109" s="4">
        <v>1.0929427261968956E-22</v>
      </c>
      <c r="U109" s="4">
        <v>8.8386652830624423E-23</v>
      </c>
      <c r="V109">
        <v>296.22568398856174</v>
      </c>
      <c r="W109">
        <v>1184.4355474541703</v>
      </c>
      <c r="X109">
        <v>573.8279878513074</v>
      </c>
      <c r="Y109">
        <v>1.1228206040027522</v>
      </c>
      <c r="Z109" s="3">
        <v>2055.6120398980424</v>
      </c>
    </row>
    <row r="110" spans="1:26" x14ac:dyDescent="0.3">
      <c r="A110">
        <f t="shared" ca="1" si="1"/>
        <v>136</v>
      </c>
      <c r="B110">
        <v>7</v>
      </c>
      <c r="C110">
        <v>19</v>
      </c>
      <c r="D110" s="4">
        <v>-1.3246663016226001E-22</v>
      </c>
      <c r="E110" s="4">
        <v>14125.7</v>
      </c>
      <c r="F110" s="4">
        <v>1.6315980711874805E-23</v>
      </c>
      <c r="G110" s="4">
        <v>2.0336538970785734</v>
      </c>
      <c r="H110" s="4">
        <v>4.3525996484571818E-2</v>
      </c>
      <c r="I110" s="4">
        <v>-39862.071859999996</v>
      </c>
      <c r="J110" s="4">
        <v>2.3858896275405139</v>
      </c>
      <c r="K110" s="4">
        <v>3.9968659929500001</v>
      </c>
      <c r="L110" s="4">
        <v>3.7031235543759653</v>
      </c>
      <c r="M110" s="4">
        <v>0.83732176809572501</v>
      </c>
      <c r="N110" s="4">
        <v>-2.229985667341241E-24</v>
      </c>
      <c r="O110" s="4">
        <v>1.0153423571456138E-23</v>
      </c>
      <c r="P110" s="4">
        <v>-2.7837650686619533E-22</v>
      </c>
      <c r="Q110" s="4">
        <v>2370.1555534275699</v>
      </c>
      <c r="R110" s="4">
        <v>1.7933926607339199</v>
      </c>
      <c r="S110" s="4">
        <v>3.9757133313673253E-23</v>
      </c>
      <c r="T110" s="4">
        <v>1.387869955676566E-22</v>
      </c>
      <c r="U110" s="4">
        <v>1.238440700115721E-22</v>
      </c>
      <c r="V110">
        <v>168.05330487378816</v>
      </c>
      <c r="W110">
        <v>670.60677856203586</v>
      </c>
      <c r="X110">
        <v>609.9305701553775</v>
      </c>
      <c r="Y110">
        <v>1.3224169458898054</v>
      </c>
      <c r="Z110" s="3">
        <v>1449.9130705370912</v>
      </c>
    </row>
    <row r="111" spans="1:26" x14ac:dyDescent="0.3">
      <c r="A111">
        <f t="shared" ca="1" si="1"/>
        <v>508</v>
      </c>
      <c r="B111">
        <v>7</v>
      </c>
      <c r="C111">
        <v>20</v>
      </c>
      <c r="D111" s="4">
        <v>-3.1471228139999505E-22</v>
      </c>
      <c r="E111" s="4">
        <v>13006.1</v>
      </c>
      <c r="F111" s="4">
        <v>1.4799999999999999E-23</v>
      </c>
      <c r="G111" s="4">
        <v>1.5399273368727653</v>
      </c>
      <c r="H111" s="4">
        <v>2.7651967318420182E-2</v>
      </c>
      <c r="I111" s="4">
        <v>-41282.584699999999</v>
      </c>
      <c r="J111" s="4">
        <v>3.8463017864093842</v>
      </c>
      <c r="K111" s="4">
        <v>3.9968659929500001</v>
      </c>
      <c r="L111" s="4">
        <v>3.6988543313548212</v>
      </c>
      <c r="M111" s="4">
        <v>0.53797925206517805</v>
      </c>
      <c r="N111" s="4">
        <v>-2.1780172226227994E-24</v>
      </c>
      <c r="O111" s="4">
        <v>2.0145861387377201E-23</v>
      </c>
      <c r="P111" s="4">
        <v>-5.3610407393879193E-22</v>
      </c>
      <c r="Q111" s="4">
        <v>2362.7742530762098</v>
      </c>
      <c r="R111" s="4">
        <v>1.791587</v>
      </c>
      <c r="S111" s="4">
        <v>9.3101352526927909E-23</v>
      </c>
      <c r="T111" s="4">
        <v>3.2363153435308099E-22</v>
      </c>
      <c r="U111" s="4">
        <v>2.5200000000000001E-22</v>
      </c>
      <c r="V111">
        <v>98.59530856689662</v>
      </c>
      <c r="W111">
        <v>295.96509684531759</v>
      </c>
      <c r="X111">
        <v>1470.5381517671497</v>
      </c>
      <c r="Y111">
        <v>0.94532169681579126</v>
      </c>
      <c r="Z111" s="3">
        <v>1866.0438788761799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Sheet_manSpearPrune(6)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Bonita Goh</dc:creator>
  <cp:lastModifiedBy>Bonita Goh</cp:lastModifiedBy>
  <dcterms:created xsi:type="dcterms:W3CDTF">2024-04-08T19:29:48Z</dcterms:created>
  <dcterms:modified xsi:type="dcterms:W3CDTF">2024-04-08T20:12:53Z</dcterms:modified>
</cp:coreProperties>
</file>