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minimized="1" xWindow="0" yWindow="0" windowWidth="25600" windowHeight="17560" tabRatio="500"/>
  </bookViews>
  <sheets>
    <sheet name="Sheet1" sheetId="1" r:id="rId1"/>
  </sheets>
  <definedNames>
    <definedName name="my_routine" localSheetId="0">Sheet1!#REF!</definedName>
    <definedName name="my_routine_1" localSheetId="0">Sheet1!#REF!</definedName>
    <definedName name="my_routine_2" localSheetId="0">Sheet1!$H$4:$I$26</definedName>
    <definedName name="ptr_chase" localSheetId="0">Sheet1!#REF!</definedName>
    <definedName name="ptr_chase_1" localSheetId="0">Sheet1!$C$4:$D$26</definedName>
    <definedName name="simd" localSheetId="0">Sheet1!#REF!</definedName>
    <definedName name="simd_1" localSheetId="0">Sheet1!#REF!</definedName>
    <definedName name="simd_2" localSheetId="0">Sheet1!$J$4:$J$26</definedName>
    <definedName name="simd_cache" localSheetId="0">Sheet1!#REF!</definedName>
    <definedName name="simd_cache_1" localSheetId="0">Sheet1!#REF!</definedName>
    <definedName name="simd_cache_2" localSheetId="0">Sheet1!$K$4:$K$26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connections.xml><?xml version="1.0" encoding="utf-8"?>
<connections xmlns="http://schemas.openxmlformats.org/spreadsheetml/2006/main">
  <connection id="1" name="my_routine.csv" type="6" refreshedVersion="0" background="1" saveData="1">
    <textPr fileType="mac" sourceFile="Macintosh HD:Users:APG2:Dropbox:CS:berkeley:cs194:hw1:my_routine.csv" comma="1">
      <textFields>
        <textField/>
      </textFields>
    </textPr>
  </connection>
  <connection id="2" name="my_routine.csv1" type="6" refreshedVersion="0" background="1" saveData="1">
    <textPr fileType="mac" sourceFile="Macintosh HD:Users:APG2:Dropbox:CS:berkeley:cs194:hw1:my_routine.csv" comma="1">
      <textFields>
        <textField/>
      </textFields>
    </textPr>
  </connection>
  <connection id="3" name="my_routine.csv2" type="6" refreshedVersion="0" background="1" saveData="1">
    <textPr fileType="mac" codePage="10000" sourceFile="Macintosh HD:Users:APG2:Dropbox:CS:berkeley:cs194:hw1:my_routine.csv" comma="1">
      <textFields count="2">
        <textField/>
        <textField/>
      </textFields>
    </textPr>
  </connection>
  <connection id="4" name="ptr_chase.csv" type="6" refreshedVersion="0" background="1" saveData="1">
    <textPr fileType="mac" sourceFile="Macintosh HD:Users:APG2:Dropbox:CS:berkeley:cs194:hw1:ptr_chase.csv" tab="0" comma="1">
      <textFields count="2">
        <textField/>
        <textField/>
      </textFields>
    </textPr>
  </connection>
  <connection id="5" name="ptr_chase.csv1" type="6" refreshedVersion="0" background="1" saveData="1">
    <textPr fileType="mac" sourceFile="Macintosh HD:Users:APG2:Dropbox:CS:berkeley:cs194:hw1:ptr_chase.csv" comma="1">
      <textFields count="2">
        <textField/>
        <textField/>
      </textFields>
    </textPr>
  </connection>
  <connection id="6" name="simd_cache.csv" type="6" refreshedVersion="0" background="1" saveData="1">
    <textPr fileType="mac" sourceFile="Macintosh HD:Users:APG2:Dropbox:CS:berkeley:cs194:hw1:simd_cache.csv" comma="1">
      <textFields>
        <textField/>
      </textFields>
    </textPr>
  </connection>
  <connection id="7" name="simd_cache.csv1" type="6" refreshedVersion="0" background="1" saveData="1">
    <textPr fileType="mac" sourceFile="Macintosh HD:Users:APG2:Dropbox:CS:berkeley:cs194:hw1:simd_cache.csv" comma="1">
      <textFields>
        <textField/>
      </textFields>
    </textPr>
  </connection>
  <connection id="8" name="simd_cache.csv2" type="6" refreshedVersion="0" background="1" saveData="1">
    <textPr fileType="mac" codePage="10000" sourceFile="Macintosh HD:Users:APG2:Dropbox:CS:berkeley:cs194:hw1:simd_cache.csv" comma="1">
      <textFields>
        <textField/>
      </textFields>
    </textPr>
  </connection>
  <connection id="9" name="simd.csv" type="6" refreshedVersion="0" background="1" saveData="1">
    <textPr fileType="mac" sourceFile="Macintosh HD:Users:APG2:Dropbox:CS:berkeley:cs194:hw1:simd.csv" comma="1">
      <textFields>
        <textField/>
      </textFields>
    </textPr>
  </connection>
  <connection id="10" name="simd.csv1" type="6" refreshedVersion="0" background="1" saveData="1">
    <textPr fileType="mac" sourceFile="Macintosh HD:Users:APG2:Dropbox:CS:berkeley:cs194:hw1:simd.csv" comma="1">
      <textFields>
        <textField/>
      </textFields>
    </textPr>
  </connection>
  <connection id="11" name="simd.csv2" type="6" refreshedVersion="0" background="1" saveData="1">
    <textPr fileType="mac" codePage="10000" sourceFile="Macintosh HD:Users:APG2:Dropbox:CS:berkeley:cs194:hw1:simd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<sst xmlns="http://schemas.openxmlformats.org/spreadsheetml/2006/main" count="3" uniqueCount="3">
  <si>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my routine</t>
  </si>
  <si>
    <t>simd</t>
  </si>
  <si>
    <t>simd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</si>
</sst>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mpd="sng">
              <a:solidFill>
                <a:schemeClr val="tx1"/>
              </a:solidFill>
            </a:ln>
          </c:spPr>
          <c:marker>
            <c:symbol val="square"/>
            <c:size val="2"/>
          </c:marker>
          <c:xVal>
            <c:numRef>
              <c:f>Sheet1!$C$4:$C$26</c:f>
              <c:numCache>
                <c:formatCode>General</c:formatCode>
                <c:ptCount val="23"/>
                <c:pt idx="0">
                  <c:v>32.0</c:v>
                </c:pt>
                <c:pt idx="1">
                  <c:v>32.002</c:v>
                </c:pt>
                <c:pt idx="2">
                  <c:v>32.006</c:v>
                </c:pt>
                <c:pt idx="3">
                  <c:v>32.014</c:v>
                </c:pt>
                <c:pt idx="4">
                  <c:v>32.03</c:v>
                </c:pt>
                <c:pt idx="5">
                  <c:v>32.062</c:v>
                </c:pt>
                <c:pt idx="6">
                  <c:v>32.126</c:v>
                </c:pt>
                <c:pt idx="7">
                  <c:v>32.254</c:v>
                </c:pt>
                <c:pt idx="8">
                  <c:v>32.51</c:v>
                </c:pt>
                <c:pt idx="9">
                  <c:v>33.022</c:v>
                </c:pt>
                <c:pt idx="10">
                  <c:v>34.046</c:v>
                </c:pt>
                <c:pt idx="11">
                  <c:v>36.094</c:v>
                </c:pt>
                <c:pt idx="12">
                  <c:v>40.19</c:v>
                </c:pt>
                <c:pt idx="13">
                  <c:v>48.382</c:v>
                </c:pt>
                <c:pt idx="14">
                  <c:v>64.766</c:v>
                </c:pt>
                <c:pt idx="15">
                  <c:v>97.534</c:v>
                </c:pt>
                <c:pt idx="16">
                  <c:v>163.07</c:v>
                </c:pt>
                <c:pt idx="17">
                  <c:v>294.142</c:v>
                </c:pt>
                <c:pt idx="18">
                  <c:v>556.286</c:v>
                </c:pt>
                <c:pt idx="19">
                  <c:v>1080.57</c:v>
                </c:pt>
                <c:pt idx="20">
                  <c:v>2129.15</c:v>
                </c:pt>
                <c:pt idx="21">
                  <c:v>4226.3</c:v>
                </c:pt>
                <c:pt idx="22">
                  <c:v>8420.61</c:v>
                </c:pt>
              </c:numCache>
            </c:numRef>
          </c:xVal>
          <c:yVal>
            <c:numRef>
              <c:f>Sheet1!$D$4:$D$26</c:f>
              <c:numCache>
                <c:formatCode>General</c:formatCode>
                <c:ptCount val="23"/>
                <c:pt idx="0">
                  <c:v>13.3229</c:v>
                </c:pt>
                <c:pt idx="1">
                  <c:v>13.3003</c:v>
                </c:pt>
                <c:pt idx="2">
                  <c:v>13.3364</c:v>
                </c:pt>
                <c:pt idx="3">
                  <c:v>13.3092</c:v>
                </c:pt>
                <c:pt idx="4">
                  <c:v>13.5585</c:v>
                </c:pt>
                <c:pt idx="5">
                  <c:v>13.3122</c:v>
                </c:pt>
                <c:pt idx="6">
                  <c:v>13.3687</c:v>
                </c:pt>
                <c:pt idx="7">
                  <c:v>13.5725</c:v>
                </c:pt>
                <c:pt idx="8">
                  <c:v>13.3031</c:v>
                </c:pt>
                <c:pt idx="9">
                  <c:v>13.3477</c:v>
                </c:pt>
                <c:pt idx="10">
                  <c:v>13.5294</c:v>
                </c:pt>
                <c:pt idx="11">
                  <c:v>13.8576</c:v>
                </c:pt>
                <c:pt idx="12">
                  <c:v>14.6467</c:v>
                </c:pt>
                <c:pt idx="13">
                  <c:v>15.1911</c:v>
                </c:pt>
                <c:pt idx="14">
                  <c:v>16.1568</c:v>
                </c:pt>
                <c:pt idx="15">
                  <c:v>17.1308</c:v>
                </c:pt>
                <c:pt idx="16">
                  <c:v>18.0557</c:v>
                </c:pt>
                <c:pt idx="17">
                  <c:v>25.631</c:v>
                </c:pt>
                <c:pt idx="18">
                  <c:v>41.0004</c:v>
                </c:pt>
                <c:pt idx="19">
                  <c:v>49.883</c:v>
                </c:pt>
                <c:pt idx="20">
                  <c:v>54.5736</c:v>
                </c:pt>
                <c:pt idx="21">
                  <c:v>62.8244</c:v>
                </c:pt>
                <c:pt idx="22">
                  <c:v>68.9958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46840"/>
        <c:axId val="-2084646008"/>
      </c:scatterChart>
      <c:valAx>
        <c:axId val="-20851468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in KBytes of the array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646008"/>
        <c:crosses val="autoZero"/>
        <c:crossBetween val="midCat"/>
      </c:valAx>
      <c:valAx>
        <c:axId val="-20846460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num of cycles to execute a 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14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564801512975"/>
          <c:y val="0.0354706684856753"/>
          <c:w val="0.772072702805914"/>
          <c:h val="0.832614968149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Sheet1!$H$4:$H$26</c:f>
              <c:numCache>
                <c:formatCode>General</c:formatCode>
                <c:ptCount val="23"/>
                <c:pt idx="0">
                  <c:v>32.0</c:v>
                </c:pt>
                <c:pt idx="1">
                  <c:v>32.002</c:v>
                </c:pt>
                <c:pt idx="2">
                  <c:v>32.006</c:v>
                </c:pt>
                <c:pt idx="3">
                  <c:v>32.014</c:v>
                </c:pt>
                <c:pt idx="4">
                  <c:v>32.03</c:v>
                </c:pt>
                <c:pt idx="5">
                  <c:v>32.062</c:v>
                </c:pt>
                <c:pt idx="6">
                  <c:v>32.126</c:v>
                </c:pt>
                <c:pt idx="7">
                  <c:v>32.254</c:v>
                </c:pt>
                <c:pt idx="8">
                  <c:v>32.51</c:v>
                </c:pt>
                <c:pt idx="9">
                  <c:v>33.022</c:v>
                </c:pt>
                <c:pt idx="10">
                  <c:v>34.046</c:v>
                </c:pt>
                <c:pt idx="11">
                  <c:v>36.094</c:v>
                </c:pt>
                <c:pt idx="12">
                  <c:v>40.19</c:v>
                </c:pt>
                <c:pt idx="13">
                  <c:v>48.382</c:v>
                </c:pt>
                <c:pt idx="14">
                  <c:v>64.766</c:v>
                </c:pt>
                <c:pt idx="15">
                  <c:v>97.534</c:v>
                </c:pt>
                <c:pt idx="16">
                  <c:v>163.07</c:v>
                </c:pt>
                <c:pt idx="17">
                  <c:v>294.142</c:v>
                </c:pt>
                <c:pt idx="18">
                  <c:v>556.286</c:v>
                </c:pt>
                <c:pt idx="19">
                  <c:v>1080.57</c:v>
                </c:pt>
                <c:pt idx="20">
                  <c:v>2129.15</c:v>
                </c:pt>
                <c:pt idx="21">
                  <c:v>4226.3</c:v>
                </c:pt>
                <c:pt idx="22">
                  <c:v>8420.61</c:v>
                </c:pt>
              </c:numCache>
            </c:numRef>
          </c:xVal>
          <c:yVal>
            <c:numRef>
              <c:f>Sheet1!$I$4:$I$26</c:f>
              <c:numCache>
                <c:formatCode>General</c:formatCode>
                <c:ptCount val="23"/>
                <c:pt idx="0">
                  <c:v>7561.56</c:v>
                </c:pt>
                <c:pt idx="1">
                  <c:v>7509.15</c:v>
                </c:pt>
                <c:pt idx="2">
                  <c:v>7510.09</c:v>
                </c:pt>
                <c:pt idx="3">
                  <c:v>7511.97</c:v>
                </c:pt>
                <c:pt idx="4">
                  <c:v>7361.29</c:v>
                </c:pt>
                <c:pt idx="5">
                  <c:v>7523.23</c:v>
                </c:pt>
                <c:pt idx="6">
                  <c:v>7591.34</c:v>
                </c:pt>
                <c:pt idx="7">
                  <c:v>7621.58</c:v>
                </c:pt>
                <c:pt idx="8">
                  <c:v>7628.35</c:v>
                </c:pt>
                <c:pt idx="9">
                  <c:v>7537.65</c:v>
                </c:pt>
                <c:pt idx="10">
                  <c:v>7565.52</c:v>
                </c:pt>
                <c:pt idx="11">
                  <c:v>7617.07</c:v>
                </c:pt>
                <c:pt idx="12">
                  <c:v>7450.57</c:v>
                </c:pt>
                <c:pt idx="13">
                  <c:v>7586.12</c:v>
                </c:pt>
                <c:pt idx="14">
                  <c:v>7598.55</c:v>
                </c:pt>
                <c:pt idx="15">
                  <c:v>7575.69</c:v>
                </c:pt>
                <c:pt idx="16">
                  <c:v>7536.81</c:v>
                </c:pt>
                <c:pt idx="17">
                  <c:v>7465.78</c:v>
                </c:pt>
                <c:pt idx="18">
                  <c:v>7481.31</c:v>
                </c:pt>
                <c:pt idx="19">
                  <c:v>7478.97</c:v>
                </c:pt>
                <c:pt idx="20">
                  <c:v>7291.53</c:v>
                </c:pt>
                <c:pt idx="21">
                  <c:v>7404.9</c:v>
                </c:pt>
                <c:pt idx="22">
                  <c:v>7132.37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Sheet1!$H$4:$H$26</c:f>
              <c:numCache>
                <c:formatCode>General</c:formatCode>
                <c:ptCount val="23"/>
                <c:pt idx="0">
                  <c:v>32.0</c:v>
                </c:pt>
                <c:pt idx="1">
                  <c:v>32.002</c:v>
                </c:pt>
                <c:pt idx="2">
                  <c:v>32.006</c:v>
                </c:pt>
                <c:pt idx="3">
                  <c:v>32.014</c:v>
                </c:pt>
                <c:pt idx="4">
                  <c:v>32.03</c:v>
                </c:pt>
                <c:pt idx="5">
                  <c:v>32.062</c:v>
                </c:pt>
                <c:pt idx="6">
                  <c:v>32.126</c:v>
                </c:pt>
                <c:pt idx="7">
                  <c:v>32.254</c:v>
                </c:pt>
                <c:pt idx="8">
                  <c:v>32.51</c:v>
                </c:pt>
                <c:pt idx="9">
                  <c:v>33.022</c:v>
                </c:pt>
                <c:pt idx="10">
                  <c:v>34.046</c:v>
                </c:pt>
                <c:pt idx="11">
                  <c:v>36.094</c:v>
                </c:pt>
                <c:pt idx="12">
                  <c:v>40.19</c:v>
                </c:pt>
                <c:pt idx="13">
                  <c:v>48.382</c:v>
                </c:pt>
                <c:pt idx="14">
                  <c:v>64.766</c:v>
                </c:pt>
                <c:pt idx="15">
                  <c:v>97.534</c:v>
                </c:pt>
                <c:pt idx="16">
                  <c:v>163.07</c:v>
                </c:pt>
                <c:pt idx="17">
                  <c:v>294.142</c:v>
                </c:pt>
                <c:pt idx="18">
                  <c:v>556.286</c:v>
                </c:pt>
                <c:pt idx="19">
                  <c:v>1080.57</c:v>
                </c:pt>
                <c:pt idx="20">
                  <c:v>2129.15</c:v>
                </c:pt>
                <c:pt idx="21">
                  <c:v>4226.3</c:v>
                </c:pt>
                <c:pt idx="22">
                  <c:v>8420.61</c:v>
                </c:pt>
              </c:numCache>
            </c:numRef>
          </c:xVal>
          <c:yVal>
            <c:numRef>
              <c:f>Sheet1!$J$4:$J$26</c:f>
              <c:numCache>
                <c:formatCode>General</c:formatCode>
                <c:ptCount val="23"/>
                <c:pt idx="0">
                  <c:v>17043.5</c:v>
                </c:pt>
                <c:pt idx="1">
                  <c:v>18513.9</c:v>
                </c:pt>
                <c:pt idx="2">
                  <c:v>18202.4</c:v>
                </c:pt>
                <c:pt idx="3">
                  <c:v>18520.9</c:v>
                </c:pt>
                <c:pt idx="4">
                  <c:v>18530.1</c:v>
                </c:pt>
                <c:pt idx="5">
                  <c:v>18234.3</c:v>
                </c:pt>
                <c:pt idx="6">
                  <c:v>17110.6</c:v>
                </c:pt>
                <c:pt idx="7">
                  <c:v>18343.5</c:v>
                </c:pt>
                <c:pt idx="8">
                  <c:v>17315.2</c:v>
                </c:pt>
                <c:pt idx="9">
                  <c:v>17587.8</c:v>
                </c:pt>
                <c:pt idx="10">
                  <c:v>18133.2</c:v>
                </c:pt>
                <c:pt idx="11">
                  <c:v>18076.3</c:v>
                </c:pt>
                <c:pt idx="12">
                  <c:v>17980.7</c:v>
                </c:pt>
                <c:pt idx="13">
                  <c:v>18448.1</c:v>
                </c:pt>
                <c:pt idx="14">
                  <c:v>17813.0</c:v>
                </c:pt>
                <c:pt idx="15">
                  <c:v>18181.7</c:v>
                </c:pt>
                <c:pt idx="16">
                  <c:v>17823.2</c:v>
                </c:pt>
                <c:pt idx="17">
                  <c:v>17847.7</c:v>
                </c:pt>
                <c:pt idx="18">
                  <c:v>17947.9</c:v>
                </c:pt>
                <c:pt idx="19">
                  <c:v>17940.6</c:v>
                </c:pt>
                <c:pt idx="20">
                  <c:v>17927.8</c:v>
                </c:pt>
                <c:pt idx="21">
                  <c:v>17739.7</c:v>
                </c:pt>
                <c:pt idx="22">
                  <c:v>17438.0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Sheet1!$H$4:$H$26</c:f>
              <c:numCache>
                <c:formatCode>General</c:formatCode>
                <c:ptCount val="23"/>
                <c:pt idx="0">
                  <c:v>32.0</c:v>
                </c:pt>
                <c:pt idx="1">
                  <c:v>32.002</c:v>
                </c:pt>
                <c:pt idx="2">
                  <c:v>32.006</c:v>
                </c:pt>
                <c:pt idx="3">
                  <c:v>32.014</c:v>
                </c:pt>
                <c:pt idx="4">
                  <c:v>32.03</c:v>
                </c:pt>
                <c:pt idx="5">
                  <c:v>32.062</c:v>
                </c:pt>
                <c:pt idx="6">
                  <c:v>32.126</c:v>
                </c:pt>
                <c:pt idx="7">
                  <c:v>32.254</c:v>
                </c:pt>
                <c:pt idx="8">
                  <c:v>32.51</c:v>
                </c:pt>
                <c:pt idx="9">
                  <c:v>33.022</c:v>
                </c:pt>
                <c:pt idx="10">
                  <c:v>34.046</c:v>
                </c:pt>
                <c:pt idx="11">
                  <c:v>36.094</c:v>
                </c:pt>
                <c:pt idx="12">
                  <c:v>40.19</c:v>
                </c:pt>
                <c:pt idx="13">
                  <c:v>48.382</c:v>
                </c:pt>
                <c:pt idx="14">
                  <c:v>64.766</c:v>
                </c:pt>
                <c:pt idx="15">
                  <c:v>97.534</c:v>
                </c:pt>
                <c:pt idx="16">
                  <c:v>163.07</c:v>
                </c:pt>
                <c:pt idx="17">
                  <c:v>294.142</c:v>
                </c:pt>
                <c:pt idx="18">
                  <c:v>556.286</c:v>
                </c:pt>
                <c:pt idx="19">
                  <c:v>1080.57</c:v>
                </c:pt>
                <c:pt idx="20">
                  <c:v>2129.15</c:v>
                </c:pt>
                <c:pt idx="21">
                  <c:v>4226.3</c:v>
                </c:pt>
                <c:pt idx="22">
                  <c:v>8420.61</c:v>
                </c:pt>
              </c:numCache>
            </c:numRef>
          </c:xVal>
          <c:yVal>
            <c:numRef>
              <c:f>Sheet1!$K$4:$K$26</c:f>
              <c:numCache>
                <c:formatCode>General</c:formatCode>
                <c:ptCount val="23"/>
                <c:pt idx="0">
                  <c:v>17043.5</c:v>
                </c:pt>
                <c:pt idx="1">
                  <c:v>18513.9</c:v>
                </c:pt>
                <c:pt idx="2">
                  <c:v>17046.7</c:v>
                </c:pt>
                <c:pt idx="3">
                  <c:v>17051.0</c:v>
                </c:pt>
                <c:pt idx="4">
                  <c:v>18216.1</c:v>
                </c:pt>
                <c:pt idx="5">
                  <c:v>17076.5</c:v>
                </c:pt>
                <c:pt idx="6">
                  <c:v>18585.7</c:v>
                </c:pt>
                <c:pt idx="7">
                  <c:v>17178.8</c:v>
                </c:pt>
                <c:pt idx="8">
                  <c:v>17315.2</c:v>
                </c:pt>
                <c:pt idx="9">
                  <c:v>17587.8</c:v>
                </c:pt>
                <c:pt idx="10">
                  <c:v>16799.9</c:v>
                </c:pt>
                <c:pt idx="11">
                  <c:v>17057.9</c:v>
                </c:pt>
                <c:pt idx="12">
                  <c:v>17744.1</c:v>
                </c:pt>
                <c:pt idx="13">
                  <c:v>17646.0</c:v>
                </c:pt>
                <c:pt idx="14">
                  <c:v>17960.2</c:v>
                </c:pt>
                <c:pt idx="15">
                  <c:v>18181.7</c:v>
                </c:pt>
                <c:pt idx="16">
                  <c:v>17881.4</c:v>
                </c:pt>
                <c:pt idx="17">
                  <c:v>17687.8</c:v>
                </c:pt>
                <c:pt idx="18">
                  <c:v>17726.4</c:v>
                </c:pt>
                <c:pt idx="19">
                  <c:v>17782.3</c:v>
                </c:pt>
                <c:pt idx="20">
                  <c:v>17688.1</c:v>
                </c:pt>
                <c:pt idx="21">
                  <c:v>16038.4</c:v>
                </c:pt>
                <c:pt idx="22">
                  <c:v>16131.8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467464"/>
        <c:axId val="-2082004616"/>
      </c:scatterChart>
      <c:valAx>
        <c:axId val="-20834674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 in bytes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004616"/>
        <c:crosses val="autoZero"/>
        <c:crossBetween val="midCat"/>
      </c:valAx>
      <c:valAx>
        <c:axId val="-2082004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in Mbps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467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0622029059300611"/>
          <c:y val="0.827082102458884"/>
          <c:w val="0.123105650950258"/>
          <c:h val="0.13299942639620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30</xdr:row>
      <xdr:rowOff>114300</xdr:rowOff>
    </xdr:from>
    <xdr:to>
      <xdr:col>13</xdr:col>
      <xdr:colOff>774700</xdr:colOff>
      <xdr:row>63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139700</xdr:colOff>
      <xdr:row>1</xdr:row>
      <xdr:rowOff>177800</xdr:rowOff>
    </xdr:from>
    <xdr:to>
      <xdr:col>20</xdr:col>
      <xdr:colOff>685800</xdr:colOff>
      <xdr:row>32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d_cache_2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d_2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y_routine_2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tr_chase_1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tabSelected="1" topLeftCell="C1" workbookViewId="0">
      <selection activeCell="H4" sqref="H4:K26"/>
    </sheetView>
  </sheetViews>
  <sheetFormatPr baseColWidth="10" defaultRowHeight="15" x14ac:dyDescent="0"/>
  <cols>
    <col min="1" max="1" width="5.1640625" bestFit="1" customWidth="1"/>
    <col min="2" max="2" width="8.1640625" bestFit="1" customWidth="1"/>
    <col min="3" max="4" width="8.1640625" customWidth="1"/>
    <col min="6" max="7" width="8.1640625" bestFit="1" customWidth="1"/>
    <col min="8" max="13" width="8.1640625" customWidth="1"/>
  </cols>
  <sheetData>
    <row r="3" spans="2:11">
      <c r="H3" t="s">
        <v>0</v>
      </c>
      <c r="J3" t="s">
        <v>1</v>
      </c>
      <c r="K3" t="s">
        <v>2</v>
      </c>
    </row>
    <row r="4" spans="2:11">
      <c r="B4">
        <v>0</v>
      </c>
      <c r="C4">
        <v>32</v>
      </c>
      <c r="D4">
        <v>13.322900000000001</v>
      </c>
      <c r="H4">
        <v>32</v>
      </c>
      <c r="I4">
        <v>7561.56</v>
      </c>
      <c r="J4">
        <v>17043.5</v>
      </c>
      <c r="K4">
        <v>17043.5</v>
      </c>
    </row>
    <row r="5" spans="2:11">
      <c r="B5">
        <f t="shared" ref="B5:B26" si="0">LOG((C5 - 32)*1000,2)</f>
        <v>1.0000000000017633</v>
      </c>
      <c r="C5">
        <v>32.002000000000002</v>
      </c>
      <c r="D5">
        <v>13.3003</v>
      </c>
      <c r="H5">
        <v>32.002000000000002</v>
      </c>
      <c r="I5">
        <v>7509.15</v>
      </c>
      <c r="J5">
        <v>18513.900000000001</v>
      </c>
      <c r="K5">
        <v>18513.900000000001</v>
      </c>
    </row>
    <row r="6" spans="2:11">
      <c r="B6">
        <f t="shared" si="0"/>
        <v>2.5849625007212111</v>
      </c>
      <c r="C6">
        <v>32.006</v>
      </c>
      <c r="D6">
        <v>13.336399999999999</v>
      </c>
      <c r="H6">
        <v>32.006</v>
      </c>
      <c r="I6">
        <v>7510.09</v>
      </c>
      <c r="J6">
        <v>18202.400000000001</v>
      </c>
      <c r="K6">
        <v>17046.7</v>
      </c>
    </row>
    <row r="7" spans="2:11">
      <c r="B7">
        <f t="shared" si="0"/>
        <v>3.807354922057903</v>
      </c>
      <c r="C7">
        <v>32.014000000000003</v>
      </c>
      <c r="D7">
        <v>13.309200000000001</v>
      </c>
      <c r="H7">
        <v>32.014000000000003</v>
      </c>
      <c r="I7">
        <v>7511.97</v>
      </c>
      <c r="J7">
        <v>18520.900000000001</v>
      </c>
      <c r="K7">
        <v>17051</v>
      </c>
    </row>
    <row r="8" spans="2:11">
      <c r="B8">
        <f t="shared" si="0"/>
        <v>4.9068905956085729</v>
      </c>
      <c r="C8">
        <v>32.03</v>
      </c>
      <c r="D8">
        <v>13.5585</v>
      </c>
      <c r="H8">
        <v>32.03</v>
      </c>
      <c r="I8">
        <v>7361.29</v>
      </c>
      <c r="J8">
        <v>18530.099999999999</v>
      </c>
      <c r="K8">
        <v>18216.099999999999</v>
      </c>
    </row>
    <row r="9" spans="2:11">
      <c r="B9">
        <f t="shared" si="0"/>
        <v>5.9541963103868207</v>
      </c>
      <c r="C9">
        <v>32.061999999999998</v>
      </c>
      <c r="D9">
        <v>13.312200000000001</v>
      </c>
      <c r="H9">
        <v>32.061999999999998</v>
      </c>
      <c r="I9">
        <v>7523.23</v>
      </c>
      <c r="J9">
        <v>18234.3</v>
      </c>
      <c r="K9">
        <v>17076.5</v>
      </c>
    </row>
    <row r="10" spans="2:11">
      <c r="B10">
        <f t="shared" si="0"/>
        <v>6.9772799234998901</v>
      </c>
      <c r="C10">
        <v>32.125999999999998</v>
      </c>
      <c r="D10">
        <v>13.3687</v>
      </c>
      <c r="H10">
        <v>32.125999999999998</v>
      </c>
      <c r="I10">
        <v>7591.34</v>
      </c>
      <c r="J10">
        <v>17110.599999999999</v>
      </c>
      <c r="K10">
        <v>18585.7</v>
      </c>
    </row>
    <row r="11" spans="2:11">
      <c r="B11">
        <f t="shared" si="0"/>
        <v>7.988684686772153</v>
      </c>
      <c r="C11">
        <v>32.253999999999998</v>
      </c>
      <c r="D11">
        <v>13.5725</v>
      </c>
      <c r="H11">
        <v>32.253999999999998</v>
      </c>
      <c r="I11">
        <v>7621.58</v>
      </c>
      <c r="J11">
        <v>18343.5</v>
      </c>
      <c r="K11">
        <v>17178.8</v>
      </c>
    </row>
    <row r="12" spans="2:11">
      <c r="B12">
        <f t="shared" si="0"/>
        <v>8.9943534368588534</v>
      </c>
      <c r="C12">
        <v>32.51</v>
      </c>
      <c r="D12">
        <v>13.303100000000001</v>
      </c>
      <c r="H12">
        <v>32.51</v>
      </c>
      <c r="I12">
        <v>7628.35</v>
      </c>
      <c r="J12">
        <v>17315.2</v>
      </c>
      <c r="K12">
        <v>17315.2</v>
      </c>
    </row>
    <row r="13" spans="2:11">
      <c r="B13">
        <f t="shared" si="0"/>
        <v>9.9971794809376195</v>
      </c>
      <c r="C13">
        <v>33.021999999999998</v>
      </c>
      <c r="D13">
        <v>13.3477</v>
      </c>
      <c r="H13">
        <v>33.021999999999998</v>
      </c>
      <c r="I13">
        <v>7537.65</v>
      </c>
      <c r="J13">
        <v>17587.8</v>
      </c>
      <c r="K13">
        <v>17587.8</v>
      </c>
    </row>
    <row r="14" spans="2:11">
      <c r="B14">
        <f t="shared" si="0"/>
        <v>10.998590429745329</v>
      </c>
      <c r="C14">
        <v>34.045999999999999</v>
      </c>
      <c r="D14">
        <v>13.529400000000001</v>
      </c>
      <c r="H14">
        <v>34.045999999999999</v>
      </c>
      <c r="I14">
        <v>7565.52</v>
      </c>
      <c r="J14">
        <v>18133.2</v>
      </c>
      <c r="K14">
        <v>16799.900000000001</v>
      </c>
    </row>
    <row r="15" spans="2:11">
      <c r="B15">
        <f t="shared" si="0"/>
        <v>11.999295387023411</v>
      </c>
      <c r="C15">
        <v>36.094000000000001</v>
      </c>
      <c r="D15">
        <v>13.8576</v>
      </c>
      <c r="H15">
        <v>36.094000000000001</v>
      </c>
      <c r="I15">
        <v>7617.07</v>
      </c>
      <c r="J15">
        <v>18076.3</v>
      </c>
      <c r="K15">
        <v>17057.900000000001</v>
      </c>
    </row>
    <row r="16" spans="2:11">
      <c r="B16">
        <f t="shared" si="0"/>
        <v>12.99964773652837</v>
      </c>
      <c r="C16">
        <v>40.19</v>
      </c>
      <c r="D16">
        <v>14.646699999999999</v>
      </c>
      <c r="H16">
        <v>40.19</v>
      </c>
      <c r="I16">
        <v>7450.57</v>
      </c>
      <c r="J16">
        <v>17980.7</v>
      </c>
      <c r="K16">
        <v>17744.099999999999</v>
      </c>
    </row>
    <row r="17" spans="2:11">
      <c r="B17">
        <f t="shared" si="0"/>
        <v>13.999823879015727</v>
      </c>
      <c r="C17">
        <v>48.381999999999998</v>
      </c>
      <c r="D17">
        <v>15.1911</v>
      </c>
      <c r="H17">
        <v>48.381999999999998</v>
      </c>
      <c r="I17">
        <v>7586.12</v>
      </c>
      <c r="J17">
        <v>18448.099999999999</v>
      </c>
      <c r="K17">
        <v>17646</v>
      </c>
    </row>
    <row r="18" spans="2:11">
      <c r="B18">
        <f t="shared" si="0"/>
        <v>14.999911942195421</v>
      </c>
      <c r="C18">
        <v>64.766000000000005</v>
      </c>
      <c r="D18">
        <v>16.1568</v>
      </c>
      <c r="H18">
        <v>64.766000000000005</v>
      </c>
      <c r="I18">
        <v>7598.55</v>
      </c>
      <c r="J18">
        <v>17813</v>
      </c>
      <c r="K18">
        <v>17960.2</v>
      </c>
    </row>
    <row r="19" spans="2:11">
      <c r="B19">
        <f t="shared" si="0"/>
        <v>15.999955971769559</v>
      </c>
      <c r="C19">
        <v>97.534000000000006</v>
      </c>
      <c r="D19">
        <v>17.130800000000001</v>
      </c>
      <c r="H19">
        <v>97.534000000000006</v>
      </c>
      <c r="I19">
        <v>7575.69</v>
      </c>
      <c r="J19">
        <v>18181.7</v>
      </c>
      <c r="K19">
        <v>18181.7</v>
      </c>
    </row>
    <row r="20" spans="2:11">
      <c r="B20">
        <f t="shared" si="0"/>
        <v>16.999977986052734</v>
      </c>
      <c r="C20">
        <v>163.07</v>
      </c>
      <c r="D20">
        <v>18.055700000000002</v>
      </c>
      <c r="H20">
        <v>163.07</v>
      </c>
      <c r="I20">
        <v>7536.81</v>
      </c>
      <c r="J20">
        <v>17823.2</v>
      </c>
      <c r="K20">
        <v>17881.400000000001</v>
      </c>
    </row>
    <row r="21" spans="2:11">
      <c r="B21">
        <f t="shared" si="0"/>
        <v>17.999988993068357</v>
      </c>
      <c r="C21">
        <v>294.142</v>
      </c>
      <c r="D21">
        <v>25.631</v>
      </c>
      <c r="H21">
        <v>294.142</v>
      </c>
      <c r="I21">
        <v>7465.78</v>
      </c>
      <c r="J21">
        <v>17847.7</v>
      </c>
      <c r="K21">
        <v>17687.8</v>
      </c>
    </row>
    <row r="22" spans="2:11">
      <c r="B22">
        <f t="shared" si="0"/>
        <v>18.999994496544677</v>
      </c>
      <c r="C22">
        <v>556.28599999999994</v>
      </c>
      <c r="D22">
        <v>41.000399999999999</v>
      </c>
      <c r="H22">
        <v>556.28599999999994</v>
      </c>
      <c r="I22">
        <v>7481.31</v>
      </c>
      <c r="J22">
        <v>17947.900000000001</v>
      </c>
      <c r="K22">
        <v>17726.400000000001</v>
      </c>
    </row>
    <row r="23" spans="2:11">
      <c r="B23">
        <f t="shared" si="0"/>
        <v>19.99999174480914</v>
      </c>
      <c r="C23">
        <v>1080.57</v>
      </c>
      <c r="D23">
        <v>49.883000000000003</v>
      </c>
      <c r="H23">
        <v>1080.57</v>
      </c>
      <c r="I23">
        <v>7478.97</v>
      </c>
      <c r="J23">
        <v>17940.599999999999</v>
      </c>
      <c r="K23">
        <v>17782.3</v>
      </c>
    </row>
    <row r="24" spans="2:11">
      <c r="B24">
        <f t="shared" si="0"/>
        <v>20.999998624138136</v>
      </c>
      <c r="C24">
        <v>2129.15</v>
      </c>
      <c r="D24">
        <v>54.573599999999999</v>
      </c>
      <c r="H24">
        <v>2129.15</v>
      </c>
      <c r="I24">
        <v>7291.53</v>
      </c>
      <c r="J24">
        <v>17927.8</v>
      </c>
      <c r="K24">
        <v>17688.099999999999</v>
      </c>
    </row>
    <row r="25" spans="2:11">
      <c r="B25">
        <f t="shared" si="0"/>
        <v>21.999998624138136</v>
      </c>
      <c r="C25">
        <v>4226.3</v>
      </c>
      <c r="D25">
        <v>62.824399999999997</v>
      </c>
      <c r="H25">
        <v>4226.3</v>
      </c>
      <c r="I25">
        <v>7404.9</v>
      </c>
      <c r="J25">
        <v>17739.7</v>
      </c>
      <c r="K25">
        <v>16038.4</v>
      </c>
    </row>
    <row r="26" spans="2:11">
      <c r="B26">
        <f t="shared" si="0"/>
        <v>23.000000343965262</v>
      </c>
      <c r="C26">
        <v>8420.61</v>
      </c>
      <c r="D26">
        <v>68.995800000000003</v>
      </c>
      <c r="H26">
        <v>8420.61</v>
      </c>
      <c r="I26">
        <v>7132.37</v>
      </c>
      <c r="J26">
        <v>17438</v>
      </c>
      <c r="K26">
        <v>16131.8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Pacifico Griffini</dc:creator>
  <cp:lastModifiedBy>Arturo Pacifico Griffini</cp:lastModifiedBy>
  <dcterms:created xsi:type="dcterms:W3CDTF">2013-09-13T01:54:55Z</dcterms:created>
  <dcterms:modified xsi:type="dcterms:W3CDTF">2013-09-18T16:08:02Z</dcterms:modified>
</cp:coreProperties>
</file>