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86FFFE8A-F3CB-4ED2-881F-94E300302DB6}" xr6:coauthVersionLast="47" xr6:coauthVersionMax="47" xr10:uidLastSave="{00000000-0000-0000-0000-000000000000}"/>
  <bookViews>
    <workbookView xWindow="-108" yWindow="-108" windowWidth="23256" windowHeight="12576" tabRatio="599" xr2:uid="{00000000-000D-0000-FFFF-FFFF00000000}"/>
  </bookViews>
  <sheets>
    <sheet name="Dashboard" sheetId="8" r:id="rId1"/>
    <sheet name="Pivot" sheetId="6" state="hidden" r:id="rId2"/>
    <sheet name="bike_buyers" sheetId="1" state="hidden" r:id="rId3"/>
    <sheet name="Working Sheet" sheetId="2" state="hidden" r:id="rId4"/>
  </sheets>
  <definedNames>
    <definedName name="_xlnm._FilterDatabase" localSheetId="2" hidden="1">bike_buyers!$A$1:$M$1001</definedName>
    <definedName name="Slicer_Education1">#N/A</definedName>
    <definedName name="Slicer_Marital_Status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<sst xmlns="http://schemas.openxmlformats.org/spreadsheetml/2006/main" count="16272" uniqueCount="51">
  <si>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</si>
  <si>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</si>
  <si>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</si>
  <si>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</si>
  <si>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</si>
  <si>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</si>
  <si>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</si>
  <si>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</si>
  <si>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</si>
  <si>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</si>
  <si>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</si>
  <si>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</si>
  <si>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</si>
  <si>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</si>
  <si>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</si>
  <si>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</si>
  <si>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</si>
  <si>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</si>
  <si>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</si>
  <si>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</si>
  <si>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</si>
  <si>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</si>
  <si>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</si>
  <si>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</si>
  <si>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</si>
  <si>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</si>
  <si>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</si>
  <si>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</si>
  <si>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</si>
  <si>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</si>
  <si>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</si>
  <si>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</si>
  <si>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</si>
  <si>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</si>
  <si>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</si>
  <si>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</si>
  <si>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</si>
  <si>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</si>
  <si>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</si>
  <si>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</si>
  <si>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</si>
  <si>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</si>
  <si>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</si>
  <si>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</si>
  <si>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</si>
  <si>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&gt;10 Miles</t>
  </si>
  <si>
    <t>Adolescent</t>
  </si>
  <si>
    <t>Middle Age</t>
  </si>
  <si>
    <t>Old</t>
  </si>
  <si>
    <t>Count of ID</t>
  </si>
  <si>
    <t xml:space="preserve">                                              BIKE INQUIRY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</si>
</sst>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2" fontId="0" fillId="0" borderId="0" xfId="0" applyNumberFormat="1"/>
    <xf numFmtId="0" fontId="14" fillId="33" borderId="0" xfId="0" applyFont="1" applyFill="1"/>
    <xf numFmtId="0" fontId="19"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Bike Inquirers</a:t>
            </a:r>
          </a:p>
        </c:rich>
      </c:tx>
      <c:layout>
        <c:manualLayout>
          <c:xMode val="edge"/>
          <c:yMode val="edge"/>
          <c:x val="0.13886092846641593"/>
          <c:y val="1.8975332068311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7128294166325"/>
          <c:y val="7.0377479206653867E-2"/>
          <c:w val="0.67271356554318529"/>
          <c:h val="0.79399700757175029"/>
        </c:manualLayout>
      </c:layout>
      <c:barChart>
        <c:barDir val="col"/>
        <c:grouping val="clustered"/>
        <c:varyColors val="0"/>
        <c:ser>
          <c:idx val="0"/>
          <c:order val="0"/>
          <c:tx>
            <c:strRef>
              <c:f>Pivot!$B$2:$B$3</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0DFB-477D-8936-B3CDCB3200FA}"/>
            </c:ext>
          </c:extLst>
        </c:ser>
        <c:ser>
          <c:idx val="1"/>
          <c:order val="1"/>
          <c:tx>
            <c:strRef>
              <c:f>Pivot!$C$2:$C$3</c:f>
              <c:strCache>
                <c:ptCount val="1"/>
                <c:pt idx="0">
                  <c:v>Yes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B-477D-8936-B3CDCB3200FA}"/>
            </c:ext>
          </c:extLst>
        </c:ser>
        <c:dLbls>
          <c:dLblPos val="outEnd"/>
          <c:showLegendKey val="0"/>
          <c:showVal val="1"/>
          <c:showCatName val="0"/>
          <c:showSerName val="0"/>
          <c:showPercent val="0"/>
          <c:showBubbleSize val="0"/>
        </c:dLbls>
        <c:gapWidth val="120"/>
        <c:overlap val="-4"/>
        <c:axId val="763804128"/>
        <c:axId val="763800848"/>
      </c:barChart>
      <c:catAx>
        <c:axId val="763804128"/>
        <c:scaling>
          <c:orientation val="minMax"/>
        </c:scaling>
        <c:delete val="1"/>
        <c:axPos val="b"/>
        <c:numFmt formatCode="General" sourceLinked="1"/>
        <c:majorTickMark val="none"/>
        <c:minorTickMark val="none"/>
        <c:tickLblPos val="nextTo"/>
        <c:crossAx val="763800848"/>
        <c:crosses val="autoZero"/>
        <c:auto val="1"/>
        <c:lblAlgn val="ctr"/>
        <c:lblOffset val="100"/>
        <c:noMultiLvlLbl val="0"/>
      </c:catAx>
      <c:valAx>
        <c:axId val="763800848"/>
        <c:scaling>
          <c:orientation val="minMax"/>
        </c:scaling>
        <c:delete val="1"/>
        <c:axPos val="l"/>
        <c:numFmt formatCode="_(&quot;$&quot;* #,##0_);_(&quot;$&quot;* \(#,##0\);_(&quot;$&quot;* &quot;-&quot;_);_(@_)" sourceLinked="1"/>
        <c:majorTickMark val="none"/>
        <c:minorTickMark val="none"/>
        <c:tickLblPos val="nextTo"/>
        <c:crossAx val="763804128"/>
        <c:crosses val="autoZero"/>
        <c:crossBetween val="between"/>
      </c:valAx>
      <c:spPr>
        <a:noFill/>
        <a:ln>
          <a:noFill/>
        </a:ln>
        <a:effectLst/>
      </c:spPr>
    </c:plotArea>
    <c:legend>
      <c:legendPos val="r"/>
      <c:layout>
        <c:manualLayout>
          <c:xMode val="edge"/>
          <c:yMode val="edge"/>
          <c:x val="1.9134877086759757E-2"/>
          <c:y val="0.22399282623261346"/>
          <c:w val="0.23210831721470018"/>
          <c:h val="0.30889164286326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Gender of Inquirers</a:t>
            </a:r>
          </a:p>
        </c:rich>
      </c:tx>
      <c:layout>
        <c:manualLayout>
          <c:xMode val="edge"/>
          <c:yMode val="edge"/>
          <c:x val="1.2162615187121041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8"/>
        <c:spPr>
          <a:solidFill>
            <a:schemeClr val="accent1">
              <a:lumMod val="75000"/>
            </a:schemeClr>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0E64-4B65-BB8F-0733621DC75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0E64-4B65-BB8F-0733621DC7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4-0E64-4B65-BB8F-0733621DC75D}"/>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 of Bike Inquirers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2.1929824561403508E-3"/>
              <c:y val="9.4136724288774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layout>
            <c:manualLayout>
              <c:x val="0"/>
              <c:y val="9.8114962641164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Pivot!$M$4:$M$7</c:f>
              <c:numCache>
                <c:formatCode>General</c:formatCode>
                <c:ptCount val="3"/>
                <c:pt idx="0">
                  <c:v>71</c:v>
                </c:pt>
                <c:pt idx="1">
                  <c:v>318</c:v>
                </c:pt>
                <c:pt idx="2">
                  <c:v>130</c:v>
                </c:pt>
              </c:numCache>
            </c:numRef>
          </c:val>
          <c:extLst>
            <c:ext xmlns:c16="http://schemas.microsoft.com/office/drawing/2014/chart" uri="{C3380CC4-5D6E-409C-BE32-E72D297353CC}">
              <c16:uniqueId val="{00000000-078C-4C08-BA9D-5A572667E78E}"/>
            </c:ext>
          </c:extLst>
        </c:ser>
        <c:ser>
          <c:idx val="1"/>
          <c:order val="1"/>
          <c:tx>
            <c:strRef>
              <c:f>Pivot!$N$2:$N$3</c:f>
              <c:strCache>
                <c:ptCount val="1"/>
                <c:pt idx="0">
                  <c:v>Yes</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078C-4C08-BA9D-5A572667E78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78C-4C08-BA9D-5A572667E78E}"/>
              </c:ext>
            </c:extLst>
          </c:dPt>
          <c:dLbls>
            <c:dLbl>
              <c:idx val="0"/>
              <c:layout>
                <c:manualLayout>
                  <c:x val="-2.1929824561403508E-3"/>
                  <c:y val="9.41367242887742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8C-4C08-BA9D-5A572667E78E}"/>
                </c:ext>
              </c:extLst>
            </c:dLbl>
            <c:dLbl>
              <c:idx val="2"/>
              <c:layout>
                <c:manualLayout>
                  <c:x val="0"/>
                  <c:y val="9.8114962641164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8C-4C08-BA9D-5A572667E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Pivot!$N$4:$N$7</c:f>
              <c:numCache>
                <c:formatCode>General</c:formatCode>
                <c:ptCount val="3"/>
                <c:pt idx="0">
                  <c:v>39</c:v>
                </c:pt>
                <c:pt idx="1">
                  <c:v>383</c:v>
                </c:pt>
                <c:pt idx="2">
                  <c:v>59</c:v>
                </c:pt>
              </c:numCache>
            </c:numRef>
          </c:val>
          <c:extLst>
            <c:ext xmlns:c16="http://schemas.microsoft.com/office/drawing/2014/chart" uri="{C3380CC4-5D6E-409C-BE32-E72D297353CC}">
              <c16:uniqueId val="{00000001-078C-4C08-BA9D-5A572667E78E}"/>
            </c:ext>
          </c:extLst>
        </c:ser>
        <c:dLbls>
          <c:showLegendKey val="0"/>
          <c:showVal val="0"/>
          <c:showCatName val="0"/>
          <c:showSerName val="0"/>
          <c:showPercent val="0"/>
          <c:showBubbleSize val="0"/>
        </c:dLbls>
        <c:gapWidth val="50"/>
        <c:overlap val="-3"/>
        <c:axId val="774087056"/>
        <c:axId val="774094928"/>
      </c:barChart>
      <c:catAx>
        <c:axId val="77408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1"/>
        <c:axPos val="l"/>
        <c:numFmt formatCode="General" sourceLinked="1"/>
        <c:majorTickMark val="out"/>
        <c:minorTickMark val="none"/>
        <c:tickLblPos val="nextTo"/>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Bike Inquirers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1.6081685568025255E-16"/>
              <c:y val="9.5511510488669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04576517718567E-2"/>
          <c:y val="0.19579852136803511"/>
          <c:w val="0.83867612523666735"/>
          <c:h val="0.53080583438520568"/>
        </c:manualLayout>
      </c:layout>
      <c:barChart>
        <c:barDir val="col"/>
        <c:grouping val="clustered"/>
        <c:varyColors val="0"/>
        <c:ser>
          <c:idx val="0"/>
          <c:order val="0"/>
          <c:tx>
            <c:strRef>
              <c:f>Pivot!$B$15:$B$16</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3AD-4B46-BF80-B2C515ED588E}"/>
            </c:ext>
          </c:extLst>
        </c:ser>
        <c:ser>
          <c:idx val="1"/>
          <c:order val="1"/>
          <c:tx>
            <c:strRef>
              <c:f>Pivot!$C$15:$C$16</c:f>
              <c:strCache>
                <c:ptCount val="1"/>
                <c:pt idx="0">
                  <c:v>Yes</c:v>
                </c:pt>
              </c:strCache>
            </c:strRef>
          </c:tx>
          <c:spPr>
            <a:solidFill>
              <a:schemeClr val="accent1">
                <a:lumMod val="75000"/>
              </a:schemeClr>
            </a:solidFill>
            <a:ln>
              <a:noFill/>
            </a:ln>
            <a:effectLst/>
          </c:spPr>
          <c:invertIfNegative val="0"/>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2-83AD-4B46-BF80-B2C515ED588E}"/>
              </c:ext>
            </c:extLst>
          </c:dPt>
          <c:dLbls>
            <c:dLbl>
              <c:idx val="4"/>
              <c:layout>
                <c:manualLayout>
                  <c:x val="-1.6081685568025255E-16"/>
                  <c:y val="9.55115104886698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AD-4B46-BF80-B2C515ED58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3AD-4B46-BF80-B2C515ED588E}"/>
            </c:ext>
          </c:extLst>
        </c:ser>
        <c:dLbls>
          <c:dLblPos val="outEnd"/>
          <c:showLegendKey val="0"/>
          <c:showVal val="1"/>
          <c:showCatName val="0"/>
          <c:showSerName val="0"/>
          <c:showPercent val="0"/>
          <c:showBubbleSize val="0"/>
        </c:dLbls>
        <c:gapWidth val="50"/>
        <c:overlap val="-4"/>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1"/>
        <c:axPos val="l"/>
        <c:numFmt formatCode="General" sourceLinked="1"/>
        <c:majorTickMark val="none"/>
        <c:minorTickMark val="none"/>
        <c:tickLblPos val="nextTo"/>
        <c:crossAx val="774090336"/>
        <c:crosses val="autoZero"/>
        <c:crossBetween val="between"/>
      </c:valAx>
      <c:spPr>
        <a:noFill/>
        <a:ln>
          <a:noFill/>
        </a:ln>
        <a:effectLst/>
      </c:spPr>
    </c:plotArea>
    <c:legend>
      <c:legendPos val="r"/>
      <c:layout>
        <c:manualLayout>
          <c:xMode val="edge"/>
          <c:yMode val="edge"/>
          <c:x val="0.83114035087719296"/>
          <c:y val="6.0178617939933066E-2"/>
          <c:w val="0.15789473684210525"/>
          <c:h val="0.30712317925908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04CF-424C-924C-89A5D66FBE3B}"/>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CF-424C-924C-89A5D66FBE3B}"/>
            </c:ext>
          </c:extLst>
        </c:ser>
        <c:dLbls>
          <c:showLegendKey val="0"/>
          <c:showVal val="0"/>
          <c:showCatName val="0"/>
          <c:showSerName val="0"/>
          <c:showPercent val="0"/>
          <c:showBubbleSize val="0"/>
        </c:dLbls>
        <c:gapWidth val="219"/>
        <c:overlap val="-27"/>
        <c:axId val="763804128"/>
        <c:axId val="763800848"/>
      </c:barChart>
      <c:catAx>
        <c:axId val="7638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0848"/>
        <c:crosses val="autoZero"/>
        <c:auto val="1"/>
        <c:lblAlgn val="ctr"/>
        <c:lblOffset val="100"/>
        <c:noMultiLvlLbl val="0"/>
      </c:catAx>
      <c:valAx>
        <c:axId val="763800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Pivot!$B$15:$B$16</c:f>
              <c:strCache>
                <c:ptCount val="1"/>
                <c:pt idx="0">
                  <c:v>No</c:v>
                </c:pt>
              </c:strCache>
            </c:strRef>
          </c:tx>
          <c:spPr>
            <a:solidFill>
              <a:schemeClr val="accent1"/>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42E-4AEB-ADE1-C32D4ACC9004}"/>
            </c:ext>
          </c:extLst>
        </c:ser>
        <c:ser>
          <c:idx val="1"/>
          <c:order val="1"/>
          <c:tx>
            <c:strRef>
              <c:f>Pivot!$C$15:$C$16</c:f>
              <c:strCache>
                <c:ptCount val="1"/>
                <c:pt idx="0">
                  <c:v>Yes</c:v>
                </c:pt>
              </c:strCache>
            </c:strRef>
          </c:tx>
          <c:spPr>
            <a:solidFill>
              <a:schemeClr val="accent2"/>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42E-4AEB-ADE1-C32D4ACC9004}"/>
            </c:ext>
          </c:extLst>
        </c:ser>
        <c:dLbls>
          <c:showLegendKey val="0"/>
          <c:showVal val="0"/>
          <c:showCatName val="0"/>
          <c:showSerName val="0"/>
          <c:showPercent val="0"/>
          <c:showBubbleSize val="0"/>
        </c:dLbls>
        <c:gapWidth val="219"/>
        <c:overlap val="-27"/>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1"/>
            </a:solidFill>
            <a:ln>
              <a:noFill/>
            </a:ln>
            <a:effectLst/>
          </c:spPr>
          <c:invertIfNegative val="0"/>
          <c:cat>
            <c:strRef>
              <c:f>Pivot!$L$4:$L$7</c:f>
              <c:strCache>
                <c:ptCount val="3"/>
                <c:pt idx="0">
                  <c:v>Adolescent</c:v>
                </c:pt>
                <c:pt idx="1">
                  <c:v>Middle Age</c:v>
                </c:pt>
                <c:pt idx="2">
                  <c:v>Old</c:v>
                </c:pt>
              </c:strCache>
            </c:strRef>
          </c:cat>
          <c:val>
            <c:numRef>
              <c:f>Pivot!$M$4:$M$7</c:f>
              <c:numCache>
                <c:formatCode>General</c:formatCode>
                <c:ptCount val="3"/>
                <c:pt idx="0">
                  <c:v>71</c:v>
                </c:pt>
                <c:pt idx="1">
                  <c:v>318</c:v>
                </c:pt>
                <c:pt idx="2">
                  <c:v>130</c:v>
                </c:pt>
              </c:numCache>
            </c:numRef>
          </c:val>
          <c:extLst>
            <c:ext xmlns:c16="http://schemas.microsoft.com/office/drawing/2014/chart" uri="{C3380CC4-5D6E-409C-BE32-E72D297353CC}">
              <c16:uniqueId val="{00000000-4A65-4AC8-BD2B-82452C401009}"/>
            </c:ext>
          </c:extLst>
        </c:ser>
        <c:ser>
          <c:idx val="1"/>
          <c:order val="1"/>
          <c:tx>
            <c:strRef>
              <c:f>Pivot!$N$2:$N$3</c:f>
              <c:strCache>
                <c:ptCount val="1"/>
                <c:pt idx="0">
                  <c:v>Yes</c:v>
                </c:pt>
              </c:strCache>
            </c:strRef>
          </c:tx>
          <c:spPr>
            <a:solidFill>
              <a:schemeClr val="accent2"/>
            </a:solidFill>
            <a:ln>
              <a:noFill/>
            </a:ln>
            <a:effectLst/>
          </c:spPr>
          <c:invertIfNegative val="0"/>
          <c:cat>
            <c:strRef>
              <c:f>Pivot!$L$4:$L$7</c:f>
              <c:strCache>
                <c:ptCount val="3"/>
                <c:pt idx="0">
                  <c:v>Adolescent</c:v>
                </c:pt>
                <c:pt idx="1">
                  <c:v>Middle Age</c:v>
                </c:pt>
                <c:pt idx="2">
                  <c:v>Old</c:v>
                </c:pt>
              </c:strCache>
            </c:strRef>
          </c:cat>
          <c:val>
            <c:numRef>
              <c:f>Pivot!$N$4:$N$7</c:f>
              <c:numCache>
                <c:formatCode>General</c:formatCode>
                <c:ptCount val="3"/>
                <c:pt idx="0">
                  <c:v>39</c:v>
                </c:pt>
                <c:pt idx="1">
                  <c:v>383</c:v>
                </c:pt>
                <c:pt idx="2">
                  <c:v>59</c:v>
                </c:pt>
              </c:numCache>
            </c:numRef>
          </c:val>
          <c:extLst>
            <c:ext xmlns:c16="http://schemas.microsoft.com/office/drawing/2014/chart" uri="{C3380CC4-5D6E-409C-BE32-E72D297353CC}">
              <c16:uniqueId val="{00000001-4A65-4AC8-BD2B-82452C401009}"/>
            </c:ext>
          </c:extLst>
        </c:ser>
        <c:dLbls>
          <c:showLegendKey val="0"/>
          <c:showVal val="0"/>
          <c:showCatName val="0"/>
          <c:showSerName val="0"/>
          <c:showPercent val="0"/>
          <c:showBubbleSize val="0"/>
        </c:dLbls>
        <c:gapWidth val="219"/>
        <c:overlap val="-27"/>
        <c:axId val="774087056"/>
        <c:axId val="774094928"/>
      </c:barChart>
      <c:catAx>
        <c:axId val="7740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8-4E0F-BC50-DD0A6FB52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8-4E0F-BC50-DD0A6FB52353}"/>
              </c:ext>
            </c:extLst>
          </c:dPt>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0-BB86-4BD1-A975-E220D9AB13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76200</xdr:rowOff>
    </xdr:from>
    <xdr:to>
      <xdr:col>9</xdr:col>
      <xdr:colOff>518160</xdr:colOff>
      <xdr:row>13</xdr:row>
      <xdr:rowOff>64770</xdr:rowOff>
    </xdr:to>
    <xdr:graphicFrame macro="">
      <xdr:nvGraphicFramePr>
        <xdr:cNvPr id="2" name="Chart 1">
          <a:extLst>
            <a:ext uri="{FF2B5EF4-FFF2-40B4-BE49-F238E27FC236}">
              <a16:creationId xmlns:a16="http://schemas.microsoft.com/office/drawing/2014/main" id="{E195883A-E944-4E67-BA92-F203BA9EF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15</xdr:row>
      <xdr:rowOff>45720</xdr:rowOff>
    </xdr:from>
    <xdr:to>
      <xdr:col>9</xdr:col>
      <xdr:colOff>80772</xdr:colOff>
      <xdr:row>26</xdr:row>
      <xdr:rowOff>7620</xdr:rowOff>
    </xdr:to>
    <xdr:graphicFrame macro="">
      <xdr:nvGraphicFramePr>
        <xdr:cNvPr id="3" name="Chart 2">
          <a:extLst>
            <a:ext uri="{FF2B5EF4-FFF2-40B4-BE49-F238E27FC236}">
              <a16:creationId xmlns:a16="http://schemas.microsoft.com/office/drawing/2014/main" id="{C61A1053-896B-4B52-BE02-A802003AB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2</xdr:row>
      <xdr:rowOff>53340</xdr:rowOff>
    </xdr:from>
    <xdr:to>
      <xdr:col>19</xdr:col>
      <xdr:colOff>22860</xdr:colOff>
      <xdr:row>13</xdr:row>
      <xdr:rowOff>22860</xdr:rowOff>
    </xdr:to>
    <xdr:graphicFrame macro="">
      <xdr:nvGraphicFramePr>
        <xdr:cNvPr id="4" name="Chart 3">
          <a:extLst>
            <a:ext uri="{FF2B5EF4-FFF2-40B4-BE49-F238E27FC236}">
              <a16:creationId xmlns:a16="http://schemas.microsoft.com/office/drawing/2014/main" id="{219C3A74-EB60-45E8-97C9-ECD09E8DE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259080</xdr:colOff>
      <xdr:row>15</xdr:row>
      <xdr:rowOff>60960</xdr:rowOff>
    </xdr:from>
    <xdr:to>
      <xdr:col>18</xdr:col>
      <xdr:colOff>563880</xdr:colOff>
      <xdr:row>26</xdr:row>
      <xdr:rowOff>45720</xdr:rowOff>
    </xdr:to>
    <xdr:graphicFrame macro="">
      <xdr:nvGraphicFramePr>
        <xdr:cNvPr id="5" name="Chart 4">
          <a:extLst>
            <a:ext uri="{FF2B5EF4-FFF2-40B4-BE49-F238E27FC236}">
              <a16:creationId xmlns:a16="http://schemas.microsoft.com/office/drawing/2014/main" id="{5F51A417-1081-4A80-B55B-723746881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114301</xdr:rowOff>
    </xdr:from>
    <xdr:to>
      <xdr:col>2</xdr:col>
      <xdr:colOff>350520</xdr:colOff>
      <xdr:row>7</xdr:row>
      <xdr:rowOff>106681</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E895B724-DB44-B1D0-3F71-5A2204120A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685801"/>
              <a:ext cx="15697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175261</xdr:rowOff>
    </xdr:from>
    <xdr:to>
      <xdr:col>2</xdr:col>
      <xdr:colOff>373380</xdr:colOff>
      <xdr:row>24</xdr:row>
      <xdr:rowOff>15241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5E874BB5-19E8-D996-1FE8-2DB34DECB75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948941"/>
              <a:ext cx="159258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365760</xdr:colOff>
      <xdr:row>14</xdr:row>
      <xdr:rowOff>121919</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0C588883-5420-6A58-B41A-FB647C7F905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676400"/>
              <a:ext cx="15849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0</xdr:row>
      <xdr:rowOff>110490</xdr:rowOff>
    </xdr:from>
    <xdr:to>
      <xdr:col>9</xdr:col>
      <xdr:colOff>7620</xdr:colOff>
      <xdr:row>10</xdr:row>
      <xdr:rowOff>53340</xdr:rowOff>
    </xdr:to>
    <xdr:graphicFrame macro="">
      <xdr:nvGraphicFramePr>
        <xdr:cNvPr id="2" name="Chart 1">
          <a:extLst>
            <a:ext uri="{FF2B5EF4-FFF2-40B4-BE49-F238E27FC236}">
              <a16:creationId xmlns:a16="http://schemas.microsoft.com/office/drawing/2014/main" id="{65F84888-A6B0-170D-7EFE-BC5D1CED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13</xdr:row>
      <xdr:rowOff>7620</xdr:rowOff>
    </xdr:from>
    <xdr:to>
      <xdr:col>9</xdr:col>
      <xdr:colOff>312420</xdr:colOff>
      <xdr:row>22</xdr:row>
      <xdr:rowOff>163830</xdr:rowOff>
    </xdr:to>
    <xdr:graphicFrame macro="">
      <xdr:nvGraphicFramePr>
        <xdr:cNvPr id="3" name="Chart 2">
          <a:extLst>
            <a:ext uri="{FF2B5EF4-FFF2-40B4-BE49-F238E27FC236}">
              <a16:creationId xmlns:a16="http://schemas.microsoft.com/office/drawing/2014/main" id="{AF85C3DA-A4F4-B05A-F41B-F0C8FB72B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0</xdr:row>
      <xdr:rowOff>129540</xdr:rowOff>
    </xdr:from>
    <xdr:to>
      <xdr:col>20</xdr:col>
      <xdr:colOff>137160</xdr:colOff>
      <xdr:row>10</xdr:row>
      <xdr:rowOff>163830</xdr:rowOff>
    </xdr:to>
    <xdr:graphicFrame macro="">
      <xdr:nvGraphicFramePr>
        <xdr:cNvPr id="4" name="Chart 3">
          <a:extLst>
            <a:ext uri="{FF2B5EF4-FFF2-40B4-BE49-F238E27FC236}">
              <a16:creationId xmlns:a16="http://schemas.microsoft.com/office/drawing/2014/main" id="{B8401C84-7F29-714C-1137-3227E1A88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243840</xdr:colOff>
      <xdr:row>19</xdr:row>
      <xdr:rowOff>22860</xdr:rowOff>
    </xdr:from>
    <xdr:to>
      <xdr:col>19</xdr:col>
      <xdr:colOff>38100</xdr:colOff>
      <xdr:row>27</xdr:row>
      <xdr:rowOff>57150</xdr:rowOff>
    </xdr:to>
    <xdr:graphicFrame macro="">
      <xdr:nvGraphicFramePr>
        <xdr:cNvPr id="5" name="Chart 4">
          <a:extLst>
            <a:ext uri="{FF2B5EF4-FFF2-40B4-BE49-F238E27FC236}">
              <a16:creationId xmlns:a16="http://schemas.microsoft.com/office/drawing/2014/main" id="{0531F4F3-FD7C-44B6-9579-C5E0D581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nye Eben-Foby" refreshedDate="44834.542178356482" createdVersion="6" refreshedVersion="6" minRefreshableVersion="3" recordCount="1000" xr:uid="{00000000-000A-0000-FFFF-FFFF3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371D1-2A0F-4F70-95A0-E55DA57FAF6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1:M24" firstHeaderRow="1" firstDataRow="1" firstDataCol="1"/>
  <pivotFields count="14">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ID"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A1407-7034-41B5-A429-36D25225154C}"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O7"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x="0"/>
        <item m="1" x="4"/>
        <item x="1"/>
        <item m="1" x="3"/>
        <item t="default"/>
      </items>
    </pivotField>
    <pivotField axis="axisCol"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ID" fld="0"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677FB-4C6F-4432-A7AA-047CE02BCAC8}"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5:D22"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5C751-6BD5-458D-BCBD-2B614B90812F}"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B742F76-143B-4AE2-AD6A-39CBECB0B004}" sourceName="Marital Status">
  <pivotTables>
    <pivotTable tabId="6" name="PivotTable8"/>
    <pivotTable tabId="6" name="PivotTable10"/>
    <pivotTable tabId="6" name="PivotTable11"/>
    <pivotTable tabId="6"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4269670-FA3E-47CF-9E4C-A75780D23ECC}" sourceName="Education">
  <pivotTables>
    <pivotTable tabId="6" name="PivotTable8"/>
    <pivotTable tabId="6" name="PivotTable10"/>
    <pivotTable tabId="6" name="PivotTable11"/>
    <pivotTable tabId="6"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7910663-A6B1-4CA9-B49B-2937619E6A86}" sourceName="Region">
  <pivotTables>
    <pivotTable tabId="6" name="PivotTable8"/>
    <pivotTable tabId="6" name="PivotTable10"/>
    <pivotTable tabId="6" name="PivotTable11"/>
    <pivotTable tabId="6"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85D8DEC-C26F-4E01-85E4-C645EC7E3436}" cache="Slicer_Marital_Status1" caption="Marital Status" style="SlicerStyleLight2" rowHeight="234950"/>
  <slicer name="Education 1" xr10:uid="{745168B8-91B4-4643-A4B9-BF30FFFC2F50}" cache="Slicer_Education1" caption="Education" style="SlicerStyleLight2" rowHeight="234950"/>
  <slicer name="Region 1" xr10:uid="{73D6F8AE-FC48-46FA-A5B1-70420AC34589}" cache="Slicer_Region1"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C7F0-3AB5-412B-8252-BBF83B9EC3C5}">
  <dimension ref="A1:S3"/>
  <sheetViews>
    <sheetView showGridLines="0" tabSelected="1" workbookViewId="0">
      <selection activeCell="V15" sqref="V15"/>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ht="30.6" customHeight="1" x14ac:dyDescent="0.7">
      <c r="A2" s="7" t="s">
        <v>50</v>
      </c>
      <c r="B2" s="8"/>
      <c r="C2" s="8"/>
      <c r="D2" s="8"/>
      <c r="E2" s="8"/>
      <c r="F2" s="8"/>
      <c r="G2" s="8"/>
      <c r="H2" s="8"/>
      <c r="I2" s="8"/>
      <c r="J2" s="8"/>
      <c r="K2" s="8"/>
      <c r="L2" s="8"/>
      <c r="M2" s="8"/>
      <c r="N2" s="8"/>
      <c r="O2" s="8"/>
      <c r="P2" s="8"/>
      <c r="Q2" s="8"/>
      <c r="R2" s="8"/>
      <c r="S2" s="8"/>
    </row>
    <row r="3" spans="1:19" ht="15" customHeight="1" x14ac:dyDescent="0.3"/>
  </sheetData>
  <mergeCells count="2">
    <mergeCell ref="A1:S1"/>
    <mergeCell ref="A2: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4957-0BEA-4DC9-9035-393B531FFD68}">
  <dimension ref="A2:O24"/>
  <sheetViews>
    <sheetView workbookViewId="0">
      <selection activeCell="H26" sqref="H26"/>
    </sheetView>
  </sheetViews>
  <sheetFormatPr defaultRowHeight="14.4" x14ac:dyDescent="0.3"/>
  <cols>
    <col min="1" max="1" width="12.5546875" bestFit="1" customWidth="1"/>
    <col min="2" max="2" width="15.5546875" bestFit="1" customWidth="1"/>
    <col min="3" max="3" width="4" bestFit="1" customWidth="1"/>
    <col min="4" max="4" width="10.77734375" bestFit="1" customWidth="1"/>
    <col min="12" max="12" width="12.5546875" bestFit="1" customWidth="1"/>
    <col min="13" max="13" width="10.5546875" bestFit="1" customWidth="1"/>
    <col min="14" max="14" width="4" bestFit="1" customWidth="1"/>
    <col min="15" max="15" width="10.77734375" bestFit="1" customWidth="1"/>
  </cols>
  <sheetData>
    <row r="2" spans="1:15" x14ac:dyDescent="0.3">
      <c r="A2" s="3" t="s">
        <v>43</v>
      </c>
      <c r="B2" s="3" t="s">
        <v>44</v>
      </c>
      <c r="L2" s="3" t="s">
        <v>49</v>
      </c>
      <c r="M2" s="3" t="s">
        <v>44</v>
      </c>
    </row>
    <row r="3" spans="1:15" x14ac:dyDescent="0.3">
      <c r="A3" s="3" t="s">
        <v>41</v>
      </c>
      <c r="B3" t="s">
        <v>18</v>
      </c>
      <c r="C3" t="s">
        <v>15</v>
      </c>
      <c r="D3" t="s">
        <v>42</v>
      </c>
      <c r="L3" s="3" t="s">
        <v>41</v>
      </c>
      <c r="M3" t="s">
        <v>18</v>
      </c>
      <c r="N3" t="s">
        <v>15</v>
      </c>
      <c r="O3" t="s">
        <v>42</v>
      </c>
    </row>
    <row r="4" spans="1:15" x14ac:dyDescent="0.3">
      <c r="A4" s="4" t="s">
        <v>38</v>
      </c>
      <c r="B4" s="5">
        <v>53440</v>
      </c>
      <c r="C4" s="5">
        <v>55774.058577405856</v>
      </c>
      <c r="D4" s="5">
        <v>54580.777096114522</v>
      </c>
      <c r="L4" s="4" t="s">
        <v>46</v>
      </c>
      <c r="M4">
        <v>71</v>
      </c>
      <c r="N4">
        <v>39</v>
      </c>
      <c r="O4">
        <v>110</v>
      </c>
    </row>
    <row r="5" spans="1:15" x14ac:dyDescent="0.3">
      <c r="A5" s="4" t="s">
        <v>39</v>
      </c>
      <c r="B5" s="5">
        <v>56208.178438661707</v>
      </c>
      <c r="C5" s="5">
        <v>60123.966942148763</v>
      </c>
      <c r="D5" s="5">
        <v>58062.62230919765</v>
      </c>
      <c r="L5" s="4" t="s">
        <v>47</v>
      </c>
      <c r="M5">
        <v>318</v>
      </c>
      <c r="N5">
        <v>383</v>
      </c>
      <c r="O5">
        <v>701</v>
      </c>
    </row>
    <row r="6" spans="1:15" x14ac:dyDescent="0.3">
      <c r="A6" s="4" t="s">
        <v>42</v>
      </c>
      <c r="B6" s="5">
        <v>54874.759152215796</v>
      </c>
      <c r="C6" s="5">
        <v>57962.577962577961</v>
      </c>
      <c r="D6" s="5">
        <v>56360</v>
      </c>
      <c r="L6" s="4" t="s">
        <v>48</v>
      </c>
      <c r="M6">
        <v>130</v>
      </c>
      <c r="N6">
        <v>59</v>
      </c>
      <c r="O6">
        <v>189</v>
      </c>
    </row>
    <row r="7" spans="1:15" x14ac:dyDescent="0.3">
      <c r="L7" s="4" t="s">
        <v>42</v>
      </c>
      <c r="M7">
        <v>519</v>
      </c>
      <c r="N7">
        <v>481</v>
      </c>
      <c r="O7">
        <v>1000</v>
      </c>
    </row>
    <row r="15" spans="1:15" x14ac:dyDescent="0.3">
      <c r="A15" s="3" t="s">
        <v>49</v>
      </c>
      <c r="B15" s="3" t="s">
        <v>44</v>
      </c>
    </row>
    <row r="16" spans="1:15" x14ac:dyDescent="0.3">
      <c r="A16" s="3" t="s">
        <v>41</v>
      </c>
      <c r="B16" t="s">
        <v>18</v>
      </c>
      <c r="C16" t="s">
        <v>15</v>
      </c>
      <c r="D16" t="s">
        <v>42</v>
      </c>
    </row>
    <row r="17" spans="1:13" x14ac:dyDescent="0.3">
      <c r="A17" s="4" t="s">
        <v>16</v>
      </c>
      <c r="B17">
        <v>166</v>
      </c>
      <c r="C17">
        <v>200</v>
      </c>
      <c r="D17">
        <v>366</v>
      </c>
    </row>
    <row r="18" spans="1:13" x14ac:dyDescent="0.3">
      <c r="A18" s="4" t="s">
        <v>26</v>
      </c>
      <c r="B18">
        <v>92</v>
      </c>
      <c r="C18">
        <v>77</v>
      </c>
      <c r="D18">
        <v>169</v>
      </c>
    </row>
    <row r="19" spans="1:13" x14ac:dyDescent="0.3">
      <c r="A19" s="4" t="s">
        <v>22</v>
      </c>
      <c r="B19">
        <v>67</v>
      </c>
      <c r="C19">
        <v>95</v>
      </c>
      <c r="D19">
        <v>162</v>
      </c>
    </row>
    <row r="20" spans="1:13" x14ac:dyDescent="0.3">
      <c r="A20" s="4" t="s">
        <v>23</v>
      </c>
      <c r="B20">
        <v>116</v>
      </c>
      <c r="C20">
        <v>76</v>
      </c>
      <c r="D20">
        <v>192</v>
      </c>
    </row>
    <row r="21" spans="1:13" x14ac:dyDescent="0.3">
      <c r="A21" s="4" t="s">
        <v>45</v>
      </c>
      <c r="B21">
        <v>78</v>
      </c>
      <c r="C21">
        <v>33</v>
      </c>
      <c r="D21">
        <v>111</v>
      </c>
      <c r="L21" s="3" t="s">
        <v>41</v>
      </c>
      <c r="M21" t="s">
        <v>49</v>
      </c>
    </row>
    <row r="22" spans="1:13" x14ac:dyDescent="0.3">
      <c r="A22" s="4" t="s">
        <v>42</v>
      </c>
      <c r="B22">
        <v>519</v>
      </c>
      <c r="C22">
        <v>481</v>
      </c>
      <c r="D22">
        <v>1000</v>
      </c>
      <c r="L22" s="4" t="s">
        <v>38</v>
      </c>
      <c r="M22">
        <v>489</v>
      </c>
    </row>
    <row r="23" spans="1:13" x14ac:dyDescent="0.3">
      <c r="L23" s="4" t="s">
        <v>39</v>
      </c>
      <c r="M23">
        <v>511</v>
      </c>
    </row>
    <row r="24" spans="1:13" x14ac:dyDescent="0.3">
      <c r="L24" s="4" t="s">
        <v>42</v>
      </c>
      <c r="M24">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C10" sqref="C10"/>
    </sheetView>
  </sheetViews>
  <sheetFormatPr defaultColWidth="11.88671875" defaultRowHeight="14.4" x14ac:dyDescent="0.3"/>
  <cols>
    <col min="1" max="1" width="6" bestFit="1" customWidth="1"/>
    <col min="2" max="2" width="21.109375" bestFit="1" customWidth="1"/>
    <col min="3" max="3" width="8.6640625"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88671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 "Adolescent","Invalid")))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 "Adolescent","Invalid")))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Atonye Eben-Foby</cp:lastModifiedBy>
  <dcterms:created xsi:type="dcterms:W3CDTF">2022-03-18T02:50:57Z</dcterms:created>
  <dcterms:modified xsi:type="dcterms:W3CDTF">2023-06-25T03:34:20Z</dcterms:modified>
</cp:coreProperties>
</file>