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F4E8AC7-E597-4200-9A24-647885D91367}" xr6:coauthVersionLast="47" xr6:coauthVersionMax="47" xr10:uidLastSave="{00000000-0000-0000-0000-000000000000}"/>
  <bookViews>
    <workbookView xWindow="-108" yWindow="-108" windowWidth="23256" windowHeight="12576" tabRatio="599" xr2:uid="{00000000-000D-0000-FFFF-FFFF00000000}"/>
  </bookViews>
  <sheets>
    <sheet name="Dashboard" sheetId="5" r:id="rId1"/>
    <sheet name="bike_buyers" sheetId="1" state="hidden" r:id="rId2"/>
    <sheet name="Working Sheet" sheetId="2" state="hidden" r:id="rId3"/>
    <sheet name="Pivot" sheetId="6" state="hidden"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iterate="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<sst xmlns="http://schemas.openxmlformats.org/spreadsheetml/2006/main" count="16272" uniqueCount="51">
  <si>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</si>
  <si>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</si>
  <si>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</si>
  <si>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</si>
  <si>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</si>
  <si>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</si>
  <si>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</si>
  <si>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</si>
  <si>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</si>
  <si>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</si>
  <si>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</si>
  <si>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</si>
  <si>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</si>
  <si>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</si>
  <si>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</si>
  <si>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</si>
  <si>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</si>
  <si>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</si>
  <si>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</si>
  <si>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</si>
  <si>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</si>
  <si>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</si>
  <si>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</si>
  <si>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</si>
  <si>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</si>
  <si>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</si>
  <si>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</si>
  <si>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</si>
  <si>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</si>
  <si>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</si>
  <si>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</si>
  <si>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</si>
  <si>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</si>
  <si>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</si>
  <si>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</si>
  <si>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</si>
  <si>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</si>
  <si>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</si>
  <si>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</si>
  <si>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</si>
  <si>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</si>
  <si>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</si>
  <si>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</si>
  <si>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</si>
  <si>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</si>
  <si>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&gt;10 Miles</t>
  </si>
  <si>
    <t>Adolescent</t>
  </si>
  <si>
    <t>Middle Age</t>
  </si>
  <si>
    <t>Old</t>
  </si>
  <si>
    <t>BIKE INQUIRY ANALYSIS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</si>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</sst>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applyAlignment="1">
      <alignment horizontal="center"/>
    </xf>
    <xf numFmtId="0" fontId="0" fillId="0" borderId="0" xfId="0" applyNumberFormat="1"/>
    <xf numFmtId="0" fontId="19" fillId="33" borderId="0" xfId="0" applyFont="1" applyFill="1" applyAlignment="1">
      <alignment horizontal="center"/>
    </xf>
    <xf numFmtId="4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color rgb="FFFF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Commute Distance for Bike Inquirers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rgbClr val="7030A0"/>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FF"/>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&gt;10 Miles</c:v>
              </c:pt>
            </c:strLit>
          </c:cat>
          <c:val>
            <c:numLit>
              <c:formatCode>General</c:formatCode>
              <c:ptCount val="5"/>
              <c:pt idx="0">
                <c:v>166</c:v>
              </c:pt>
              <c:pt idx="1">
                <c:v>92</c:v>
              </c:pt>
              <c:pt idx="2">
                <c:v>67</c:v>
              </c:pt>
              <c:pt idx="3">
                <c:v>116</c:v>
              </c:pt>
              <c:pt idx="4">
                <c:v>78</c:v>
              </c:pt>
            </c:numLit>
          </c:val>
          <c:extLst>
            <c:ext xmlns:c16="http://schemas.microsoft.com/office/drawing/2014/chart" uri="{C3380CC4-5D6E-409C-BE32-E72D297353CC}">
              <c16:uniqueId val="{00000000-0C94-49BE-8EE0-72C3F83395DE}"/>
            </c:ext>
          </c:extLst>
        </c:ser>
        <c:ser>
          <c:idx val="1"/>
          <c:order val="1"/>
          <c:tx>
            <c:v>Yes</c:v>
          </c:tx>
          <c:spPr>
            <a:solidFill>
              <a:srgbClr val="FF99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&gt;10 Miles</c:v>
              </c:pt>
            </c:strLit>
          </c:cat>
          <c:val>
            <c:numLit>
              <c:formatCode>General</c:formatCode>
              <c:ptCount val="5"/>
              <c:pt idx="0">
                <c:v>200</c:v>
              </c:pt>
              <c:pt idx="1">
                <c:v>77</c:v>
              </c:pt>
              <c:pt idx="2">
                <c:v>95</c:v>
              </c:pt>
              <c:pt idx="3">
                <c:v>76</c:v>
              </c:pt>
              <c:pt idx="4">
                <c:v>33</c:v>
              </c:pt>
            </c:numLit>
          </c:val>
          <c:extLst>
            <c:ext xmlns:c16="http://schemas.microsoft.com/office/drawing/2014/chart" uri="{C3380CC4-5D6E-409C-BE32-E72D297353CC}">
              <c16:uniqueId val="{00000001-0C94-49BE-8EE0-72C3F83395DE}"/>
            </c:ext>
          </c:extLst>
        </c:ser>
        <c:dLbls>
          <c:dLblPos val="inEnd"/>
          <c:showLegendKey val="0"/>
          <c:showVal val="1"/>
          <c:showCatName val="0"/>
          <c:showSerName val="0"/>
          <c:showPercent val="0"/>
          <c:showBubbleSize val="0"/>
        </c:dLbls>
        <c:gapWidth val="65"/>
        <c:axId val="752874168"/>
        <c:axId val="752876136"/>
      </c:barChart>
      <c:catAx>
        <c:axId val="752874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2876136"/>
        <c:crosses val="autoZero"/>
        <c:auto val="1"/>
        <c:lblAlgn val="ctr"/>
        <c:lblOffset val="100"/>
        <c:noMultiLvlLbl val="0"/>
      </c:catAx>
      <c:valAx>
        <c:axId val="75287613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solidFill>
                      <a:schemeClr val="tx1"/>
                    </a:solidFill>
                  </a:rPr>
                  <a:t>NUMBER OF INQUIRIES </a:t>
                </a:r>
              </a:p>
            </c:rich>
          </c:tx>
          <c:layout>
            <c:manualLayout>
              <c:xMode val="edge"/>
              <c:yMode val="edge"/>
              <c:x val="1.1330861145447055E-2"/>
              <c:y val="0.2587534116374988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52874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Age Bracket of Bike Inquirers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7030A0"/>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FF"/>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57084279055861E-2"/>
          <c:y val="0.18444816053511709"/>
          <c:w val="0.81216736253164079"/>
          <c:h val="0.66394499600593404"/>
        </c:manualLayout>
      </c:layout>
      <c:barChart>
        <c:barDir val="col"/>
        <c:grouping val="clustered"/>
        <c:varyColors val="0"/>
        <c:ser>
          <c:idx val="0"/>
          <c:order val="0"/>
          <c:tx>
            <c:v>No</c:v>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extLst>
            <c:ext xmlns:c16="http://schemas.microsoft.com/office/drawing/2014/chart" uri="{C3380CC4-5D6E-409C-BE32-E72D297353CC}">
              <c16:uniqueId val="{00000000-8323-4003-AC08-219D00C2F377}"/>
            </c:ext>
          </c:extLst>
        </c:ser>
        <c:ser>
          <c:idx val="1"/>
          <c:order val="1"/>
          <c:tx>
            <c:v>Yes</c:v>
          </c:tx>
          <c:spPr>
            <a:solidFill>
              <a:srgbClr val="FF99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extLst>
            <c:ext xmlns:c16="http://schemas.microsoft.com/office/drawing/2014/chart" uri="{C3380CC4-5D6E-409C-BE32-E72D297353CC}">
              <c16:uniqueId val="{00000001-8323-4003-AC08-219D00C2F377}"/>
            </c:ext>
          </c:extLst>
        </c:ser>
        <c:dLbls>
          <c:dLblPos val="inEnd"/>
          <c:showLegendKey val="0"/>
          <c:showVal val="1"/>
          <c:showCatName val="0"/>
          <c:showSerName val="0"/>
          <c:showPercent val="0"/>
          <c:showBubbleSize val="0"/>
        </c:dLbls>
        <c:gapWidth val="65"/>
        <c:axId val="763288920"/>
        <c:axId val="763285312"/>
      </c:barChart>
      <c:catAx>
        <c:axId val="763288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3285312"/>
        <c:crosses val="autoZero"/>
        <c:auto val="1"/>
        <c:lblAlgn val="ctr"/>
        <c:lblOffset val="100"/>
        <c:noMultiLvlLbl val="0"/>
      </c:catAx>
      <c:valAx>
        <c:axId val="76328531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solidFill>
                      <a:schemeClr val="tx1"/>
                    </a:solidFill>
                  </a:rPr>
                  <a:t>NUMBER</a:t>
                </a:r>
                <a:r>
                  <a:rPr lang="en-US" b="1" baseline="0">
                    <a:solidFill>
                      <a:schemeClr val="tx1"/>
                    </a:solidFill>
                  </a:rPr>
                  <a:t> OF INQUIRIERS</a:t>
                </a:r>
                <a:endParaRPr lang="en-US" b="1">
                  <a:solidFill>
                    <a:schemeClr val="tx1"/>
                  </a:solidFill>
                </a:endParaRPr>
              </a:p>
            </c:rich>
          </c:tx>
          <c:layout>
            <c:manualLayout>
              <c:xMode val="edge"/>
              <c:yMode val="edge"/>
              <c:x val="2.1632209766882592E-2"/>
              <c:y val="0.258143066564839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63288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Average Income of Bike Inquirers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FF"/>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3204-4E0E-83EF-BD83D0673D98}"/>
            </c:ext>
          </c:extLst>
        </c:ser>
        <c:ser>
          <c:idx val="1"/>
          <c:order val="1"/>
          <c:tx>
            <c:strRef>
              <c:f>Pivot!$C$2:$C$3</c:f>
              <c:strCache>
                <c:ptCount val="1"/>
                <c:pt idx="0">
                  <c:v>Yes</c:v>
                </c:pt>
              </c:strCache>
            </c:strRef>
          </c:tx>
          <c:spPr>
            <a:solidFill>
              <a:srgbClr val="FF99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04-4E0E-83EF-BD83D0673D98}"/>
            </c:ext>
          </c:extLst>
        </c:ser>
        <c:dLbls>
          <c:dLblPos val="inEnd"/>
          <c:showLegendKey val="0"/>
          <c:showVal val="1"/>
          <c:showCatName val="0"/>
          <c:showSerName val="0"/>
          <c:showPercent val="0"/>
          <c:showBubbleSize val="0"/>
        </c:dLbls>
        <c:gapWidth val="65"/>
        <c:axId val="763804128"/>
        <c:axId val="763800848"/>
      </c:barChart>
      <c:catAx>
        <c:axId val="763804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3800848"/>
        <c:crosses val="autoZero"/>
        <c:auto val="1"/>
        <c:lblAlgn val="ctr"/>
        <c:lblOffset val="100"/>
        <c:noMultiLvlLbl val="0"/>
      </c:catAx>
      <c:valAx>
        <c:axId val="76380084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763804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Percentage</a:t>
            </a:r>
            <a:r>
              <a:rPr lang="en-US" sz="1400" b="1" baseline="0">
                <a:solidFill>
                  <a:schemeClr val="tx1"/>
                </a:solidFill>
              </a:rPr>
              <a:t> of Gender of Inquirers</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99FF"/>
          </a:solidFill>
          <a:ln w="19050">
            <a:solidFill>
              <a:schemeClr val="lt1"/>
            </a:solidFill>
          </a:ln>
          <a:effectLst/>
        </c:spPr>
      </c:pivotFmt>
      <c:pivotFmt>
        <c:idx val="6"/>
        <c:spPr>
          <a:solidFill>
            <a:srgbClr val="7030A0"/>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rgbClr val="FF99FF"/>
              </a:solidFill>
              <a:ln w="19050">
                <a:solidFill>
                  <a:schemeClr val="lt1"/>
                </a:solidFill>
              </a:ln>
              <a:effectLst/>
            </c:spPr>
            <c:extLst>
              <c:ext xmlns:c16="http://schemas.microsoft.com/office/drawing/2014/chart" uri="{C3380CC4-5D6E-409C-BE32-E72D297353CC}">
                <c16:uniqueId val="{00000001-1577-4575-B832-195B287DD656}"/>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1577-4575-B832-195B287DD6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4-1577-4575-B832-195B287DD65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04CF-424C-924C-89A5D66FBE3B}"/>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CF-424C-924C-89A5D66FBE3B}"/>
            </c:ext>
          </c:extLst>
        </c:ser>
        <c:dLbls>
          <c:showLegendKey val="0"/>
          <c:showVal val="0"/>
          <c:showCatName val="0"/>
          <c:showSerName val="0"/>
          <c:showPercent val="0"/>
          <c:showBubbleSize val="0"/>
        </c:dLbls>
        <c:gapWidth val="219"/>
        <c:overlap val="-27"/>
        <c:axId val="763804128"/>
        <c:axId val="763800848"/>
      </c:barChart>
      <c:catAx>
        <c:axId val="7638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0848"/>
        <c:crosses val="autoZero"/>
        <c:auto val="1"/>
        <c:lblAlgn val="ctr"/>
        <c:lblOffset val="100"/>
        <c:noMultiLvlLbl val="0"/>
      </c:catAx>
      <c:valAx>
        <c:axId val="763800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Pivot!$B$15:$B$16</c:f>
              <c:strCache>
                <c:ptCount val="1"/>
                <c:pt idx="0">
                  <c:v>No</c:v>
                </c:pt>
              </c:strCache>
            </c:strRef>
          </c:tx>
          <c:spPr>
            <a:solidFill>
              <a:schemeClr val="accent1"/>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42E-4AEB-ADE1-C32D4ACC9004}"/>
            </c:ext>
          </c:extLst>
        </c:ser>
        <c:ser>
          <c:idx val="1"/>
          <c:order val="1"/>
          <c:tx>
            <c:strRef>
              <c:f>Pivot!$C$15:$C$16</c:f>
              <c:strCache>
                <c:ptCount val="1"/>
                <c:pt idx="0">
                  <c:v>Yes</c:v>
                </c:pt>
              </c:strCache>
            </c:strRef>
          </c:tx>
          <c:spPr>
            <a:solidFill>
              <a:schemeClr val="accent2"/>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42E-4AEB-ADE1-C32D4ACC9004}"/>
            </c:ext>
          </c:extLst>
        </c:ser>
        <c:dLbls>
          <c:showLegendKey val="0"/>
          <c:showVal val="0"/>
          <c:showCatName val="0"/>
          <c:showSerName val="0"/>
          <c:showPercent val="0"/>
          <c:showBubbleSize val="0"/>
        </c:dLbls>
        <c:gapWidth val="219"/>
        <c:overlap val="-27"/>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1"/>
            </a:solidFill>
            <a:ln>
              <a:noFill/>
            </a:ln>
            <a:effectLst/>
          </c:spPr>
          <c:invertIfNegative val="0"/>
          <c:cat>
            <c:strRef>
              <c:f>Pivot!$L$4:$L$7</c:f>
              <c:strCache>
                <c:ptCount val="3"/>
                <c:pt idx="0">
                  <c:v>Adolescent</c:v>
                </c:pt>
                <c:pt idx="1">
                  <c:v>Middle Age</c:v>
                </c:pt>
                <c:pt idx="2">
                  <c:v>Old</c:v>
                </c:pt>
              </c:strCache>
            </c:strRef>
          </c:cat>
          <c:val>
            <c:numRef>
              <c:f>Pivot!$M$4:$M$7</c:f>
              <c:numCache>
                <c:formatCode>General</c:formatCode>
                <c:ptCount val="3"/>
                <c:pt idx="0">
                  <c:v>71</c:v>
                </c:pt>
                <c:pt idx="1">
                  <c:v>318</c:v>
                </c:pt>
                <c:pt idx="2">
                  <c:v>130</c:v>
                </c:pt>
              </c:numCache>
            </c:numRef>
          </c:val>
          <c:extLst>
            <c:ext xmlns:c16="http://schemas.microsoft.com/office/drawing/2014/chart" uri="{C3380CC4-5D6E-409C-BE32-E72D297353CC}">
              <c16:uniqueId val="{00000000-4A65-4AC8-BD2B-82452C401009}"/>
            </c:ext>
          </c:extLst>
        </c:ser>
        <c:ser>
          <c:idx val="1"/>
          <c:order val="1"/>
          <c:tx>
            <c:strRef>
              <c:f>Pivot!$N$2:$N$3</c:f>
              <c:strCache>
                <c:ptCount val="1"/>
                <c:pt idx="0">
                  <c:v>Yes</c:v>
                </c:pt>
              </c:strCache>
            </c:strRef>
          </c:tx>
          <c:spPr>
            <a:solidFill>
              <a:schemeClr val="accent2"/>
            </a:solidFill>
            <a:ln>
              <a:noFill/>
            </a:ln>
            <a:effectLst/>
          </c:spPr>
          <c:invertIfNegative val="0"/>
          <c:cat>
            <c:strRef>
              <c:f>Pivot!$L$4:$L$7</c:f>
              <c:strCache>
                <c:ptCount val="3"/>
                <c:pt idx="0">
                  <c:v>Adolescent</c:v>
                </c:pt>
                <c:pt idx="1">
                  <c:v>Middle Age</c:v>
                </c:pt>
                <c:pt idx="2">
                  <c:v>Old</c:v>
                </c:pt>
              </c:strCache>
            </c:strRef>
          </c:cat>
          <c:val>
            <c:numRef>
              <c:f>Pivot!$N$4:$N$7</c:f>
              <c:numCache>
                <c:formatCode>General</c:formatCode>
                <c:ptCount val="3"/>
                <c:pt idx="0">
                  <c:v>39</c:v>
                </c:pt>
                <c:pt idx="1">
                  <c:v>383</c:v>
                </c:pt>
                <c:pt idx="2">
                  <c:v>59</c:v>
                </c:pt>
              </c:numCache>
            </c:numRef>
          </c:val>
          <c:extLst>
            <c:ext xmlns:c16="http://schemas.microsoft.com/office/drawing/2014/chart" uri="{C3380CC4-5D6E-409C-BE32-E72D297353CC}">
              <c16:uniqueId val="{00000001-4A65-4AC8-BD2B-82452C401009}"/>
            </c:ext>
          </c:extLst>
        </c:ser>
        <c:dLbls>
          <c:showLegendKey val="0"/>
          <c:showVal val="0"/>
          <c:showCatName val="0"/>
          <c:showSerName val="0"/>
          <c:showPercent val="0"/>
          <c:showBubbleSize val="0"/>
        </c:dLbls>
        <c:gapWidth val="219"/>
        <c:overlap val="-27"/>
        <c:axId val="774087056"/>
        <c:axId val="774094928"/>
      </c:barChart>
      <c:catAx>
        <c:axId val="7740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Pivot!$M$21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0-BB86-4BD1-A975-E220D9AB13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213360</xdr:colOff>
      <xdr:row>16</xdr:row>
      <xdr:rowOff>160020</xdr:rowOff>
    </xdr:from>
    <xdr:to>
      <xdr:col>12</xdr:col>
      <xdr:colOff>30480</xdr:colOff>
      <xdr:row>29</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3</xdr:row>
      <xdr:rowOff>137160</xdr:rowOff>
    </xdr:from>
    <xdr:to>
      <xdr:col>12</xdr:col>
      <xdr:colOff>15240</xdr:colOff>
      <xdr:row>16</xdr:row>
      <xdr:rowOff>38100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68581</xdr:rowOff>
    </xdr:from>
    <xdr:to>
      <xdr:col>2</xdr:col>
      <xdr:colOff>274320</xdr:colOff>
      <xdr:row>7</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17220"/>
              <a:ext cx="14935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2</xdr:col>
      <xdr:colOff>274320</xdr:colOff>
      <xdr:row>24</xdr:row>
      <xdr:rowOff>144780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1301"/>
              <a:ext cx="149352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76200</xdr:rowOff>
    </xdr:from>
    <xdr:to>
      <xdr:col>2</xdr:col>
      <xdr:colOff>297180</xdr:colOff>
      <xdr:row>14</xdr:row>
      <xdr:rowOff>144779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56360"/>
              <a:ext cx="1516380" cy="134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6462607</xdr:colOff>
      <xdr:row>7</xdr:row>
      <xdr:rowOff>105834</xdr:rowOff>
    </xdr:from>
    <xdr:ext cx="960120" cy="233205"/>
    <xdr:sp macro="" textlink="">
      <xdr:nvSpPr>
        <xdr:cNvPr id="6" name="TextBox 5">
          <a:extLst>
            <a:ext uri="{FF2B5EF4-FFF2-40B4-BE49-F238E27FC236}">
              <a16:creationId xmlns:a16="http://schemas.microsoft.com/office/drawing/2014/main" id="{539E410E-0A2D-1EC1-2393-0AD4BB533A3F}"/>
            </a:ext>
          </a:extLst>
        </xdr:cNvPr>
        <xdr:cNvSpPr txBox="1"/>
      </xdr:nvSpPr>
      <xdr:spPr>
        <a:xfrm>
          <a:off x="13134340" y="1409701"/>
          <a:ext cx="96012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t>Purchased Bike?</a:t>
          </a:r>
        </a:p>
      </xdr:txBody>
    </xdr:sp>
    <xdr:clientData/>
  </xdr:oneCellAnchor>
  <xdr:twoCellAnchor>
    <xdr:from>
      <xdr:col>2</xdr:col>
      <xdr:colOff>556260</xdr:colOff>
      <xdr:row>4</xdr:row>
      <xdr:rowOff>15240</xdr:rowOff>
    </xdr:from>
    <xdr:to>
      <xdr:col>10</xdr:col>
      <xdr:colOff>60960</xdr:colOff>
      <xdr:row>15</xdr:row>
      <xdr:rowOff>175261</xdr:rowOff>
    </xdr:to>
    <xdr:graphicFrame macro="">
      <xdr:nvGraphicFramePr>
        <xdr:cNvPr id="10" name="Chart 9">
          <a:extLst>
            <a:ext uri="{FF2B5EF4-FFF2-40B4-BE49-F238E27FC236}">
              <a16:creationId xmlns:a16="http://schemas.microsoft.com/office/drawing/2014/main" id="{0FB3DB29-676A-47EA-BA21-C650F37F0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76199</xdr:colOff>
      <xdr:row>8</xdr:row>
      <xdr:rowOff>60961</xdr:rowOff>
    </xdr:from>
    <xdr:ext cx="960121" cy="233205"/>
    <xdr:sp macro="" textlink="">
      <xdr:nvSpPr>
        <xdr:cNvPr id="11" name="TextBox 10">
          <a:extLst>
            <a:ext uri="{FF2B5EF4-FFF2-40B4-BE49-F238E27FC236}">
              <a16:creationId xmlns:a16="http://schemas.microsoft.com/office/drawing/2014/main" id="{D066CBF8-8255-BF61-9B4B-FBCD57A68A08}"/>
            </a:ext>
          </a:extLst>
        </xdr:cNvPr>
        <xdr:cNvSpPr txBox="1"/>
      </xdr:nvSpPr>
      <xdr:spPr>
        <a:xfrm>
          <a:off x="5562599" y="1524001"/>
          <a:ext cx="96012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t>Purchased Bike?</a:t>
          </a:r>
        </a:p>
      </xdr:txBody>
    </xdr:sp>
    <xdr:clientData/>
  </xdr:oneCellAnchor>
  <xdr:twoCellAnchor>
    <xdr:from>
      <xdr:col>3</xdr:col>
      <xdr:colOff>15240</xdr:colOff>
      <xdr:row>16</xdr:row>
      <xdr:rowOff>121920</xdr:rowOff>
    </xdr:from>
    <xdr:to>
      <xdr:col>9</xdr:col>
      <xdr:colOff>533400</xdr:colOff>
      <xdr:row>29</xdr:row>
      <xdr:rowOff>30480</xdr:rowOff>
    </xdr:to>
    <xdr:graphicFrame macro="">
      <xdr:nvGraphicFramePr>
        <xdr:cNvPr id="12" name="Chart 11">
          <a:extLst>
            <a:ext uri="{FF2B5EF4-FFF2-40B4-BE49-F238E27FC236}">
              <a16:creationId xmlns:a16="http://schemas.microsoft.com/office/drawing/2014/main" id="{D5620A84-DE8D-4CE0-A3C8-D16D31B92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0.88919</cdr:x>
      <cdr:y>0.36697</cdr:y>
    </cdr:from>
    <cdr:to>
      <cdr:x>0.95962</cdr:x>
      <cdr:y>0.46664</cdr:y>
    </cdr:to>
    <cdr:sp macro="" textlink="">
      <cdr:nvSpPr>
        <cdr:cNvPr id="3" name="TextBox 2">
          <a:extLst xmlns:a="http://schemas.openxmlformats.org/drawingml/2006/main">
            <a:ext uri="{FF2B5EF4-FFF2-40B4-BE49-F238E27FC236}">
              <a16:creationId xmlns:a16="http://schemas.microsoft.com/office/drawing/2014/main" id="{13DA8DAF-7106-E2FA-C112-91432CB37E42}"/>
            </a:ext>
          </a:extLst>
        </cdr:cNvPr>
        <cdr:cNvSpPr txBox="1"/>
      </cdr:nvSpPr>
      <cdr:spPr>
        <a:xfrm xmlns:a="http://schemas.openxmlformats.org/drawingml/2006/main">
          <a:off x="6899120" y="857853"/>
          <a:ext cx="546467" cy="2329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0.84854</cdr:x>
      <cdr:y>0.36667</cdr:y>
    </cdr:from>
    <cdr:to>
      <cdr:x>1</cdr:x>
      <cdr:y>0.45333</cdr:y>
    </cdr:to>
    <cdr:sp macro="" textlink="">
      <cdr:nvSpPr>
        <cdr:cNvPr id="2" name="TextBox 1">
          <a:extLst xmlns:a="http://schemas.openxmlformats.org/drawingml/2006/main">
            <a:ext uri="{FF2B5EF4-FFF2-40B4-BE49-F238E27FC236}">
              <a16:creationId xmlns:a16="http://schemas.microsoft.com/office/drawing/2014/main" id="{9014B584-439F-AC66-BF0C-875CC18DB6F8}"/>
            </a:ext>
          </a:extLst>
        </cdr:cNvPr>
        <cdr:cNvSpPr txBox="1"/>
      </cdr:nvSpPr>
      <cdr:spPr>
        <a:xfrm xmlns:a="http://schemas.openxmlformats.org/drawingml/2006/main">
          <a:off x="3543300" y="838200"/>
          <a:ext cx="632460" cy="1981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Gender</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137160</xdr:colOff>
      <xdr:row>0</xdr:row>
      <xdr:rowOff>110490</xdr:rowOff>
    </xdr:from>
    <xdr:to>
      <xdr:col>9</xdr:col>
      <xdr:colOff>7620</xdr:colOff>
      <xdr:row>10</xdr:row>
      <xdr:rowOff>53340</xdr:rowOff>
    </xdr:to>
    <xdr:graphicFrame macro="">
      <xdr:nvGraphicFramePr>
        <xdr:cNvPr id="2" name="Chart 1">
          <a:extLst>
            <a:ext uri="{FF2B5EF4-FFF2-40B4-BE49-F238E27FC236}">
              <a16:creationId xmlns:a16="http://schemas.microsoft.com/office/drawing/2014/main" id="{65F84888-A6B0-170D-7EFE-BC5D1CED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13</xdr:row>
      <xdr:rowOff>7620</xdr:rowOff>
    </xdr:from>
    <xdr:to>
      <xdr:col>9</xdr:col>
      <xdr:colOff>312420</xdr:colOff>
      <xdr:row>22</xdr:row>
      <xdr:rowOff>163830</xdr:rowOff>
    </xdr:to>
    <xdr:graphicFrame macro="">
      <xdr:nvGraphicFramePr>
        <xdr:cNvPr id="3" name="Chart 2">
          <a:extLst>
            <a:ext uri="{FF2B5EF4-FFF2-40B4-BE49-F238E27FC236}">
              <a16:creationId xmlns:a16="http://schemas.microsoft.com/office/drawing/2014/main" id="{AF85C3DA-A4F4-B05A-F41B-F0C8FB72B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0</xdr:row>
      <xdr:rowOff>129540</xdr:rowOff>
    </xdr:from>
    <xdr:to>
      <xdr:col>20</xdr:col>
      <xdr:colOff>137160</xdr:colOff>
      <xdr:row>10</xdr:row>
      <xdr:rowOff>163830</xdr:rowOff>
    </xdr:to>
    <xdr:graphicFrame macro="">
      <xdr:nvGraphicFramePr>
        <xdr:cNvPr id="4" name="Chart 3">
          <a:extLst>
            <a:ext uri="{FF2B5EF4-FFF2-40B4-BE49-F238E27FC236}">
              <a16:creationId xmlns:a16="http://schemas.microsoft.com/office/drawing/2014/main" id="{B8401C84-7F29-714C-1137-3227E1A88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243840</xdr:colOff>
      <xdr:row>19</xdr:row>
      <xdr:rowOff>22860</xdr:rowOff>
    </xdr:from>
    <xdr:to>
      <xdr:col>19</xdr:col>
      <xdr:colOff>38100</xdr:colOff>
      <xdr:row>27</xdr:row>
      <xdr:rowOff>57150</xdr:rowOff>
    </xdr:to>
    <xdr:graphicFrame macro="">
      <xdr:nvGraphicFramePr>
        <xdr:cNvPr id="5" name="Chart 4">
          <a:extLst>
            <a:ext uri="{FF2B5EF4-FFF2-40B4-BE49-F238E27FC236}">
              <a16:creationId xmlns:a16="http://schemas.microsoft.com/office/drawing/2014/main" id="{0531F4F3-FD7C-44B6-9579-C5E0D581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nye Eben-Foby" refreshedDate="44834.542178356482" createdVersion="6" refreshedVersion="6" minRefreshableVersion="3" recordCount="1000" xr:uid="{00000000-000A-0000-FFFF-FFFF3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371D1-2A0F-4F70-95A0-E55DA57FAF60}" name="PivotTable11"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L21:M24" firstHeaderRow="1" firstDataRow="1" firstDataCol="1"/>
  <pivotFields count="14">
    <pivotField dataField="1"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ID" fld="0" subtotal="count" baseField="2"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A1407-7034-41B5-A429-36D25225154C}" name="PivotTable10"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L2:O7" firstHeaderRow="1" firstDataRow="2" firstDataCol="1"/>
  <pivotFields count="14">
    <pivotField dataField="1"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7">
        <item x="2"/>
        <item m="1" x="5"/>
        <item x="0"/>
        <item m="1" x="4"/>
        <item x="1"/>
        <item m="1" x="3"/>
        <item t="default"/>
      </items>
    </pivotField>
    <pivotField axis="axisCol"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ID" fld="0" subtotal="count" baseField="1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677FB-4C6F-4432-A7AA-047CE02BCAC8}" name="PivotTable9"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5:D22" firstHeaderRow="1" firstDataRow="2" firstDataCol="1"/>
  <pivotFields count="14">
    <pivotField dataField="1"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5C751-6BD5-458D-BCBD-2B614B90812F}" name="PivotTable8"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columnCount="2" style="SlicerStyleLight3" rowHeight="234950"/>
  <slicer name="Education" xr10:uid="{00000000-0014-0000-FFFF-FFFF02000000}" cache="Slicer_Education" caption="Education" style="SlicerStyleLight3" rowHeight="234950"/>
  <slicer name="Region" xr10:uid="{00000000-0014-0000-FFFF-FFFF03000000}"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showGridLines="0" tabSelected="1" zoomScaleNormal="100" workbookViewId="0">
      <selection activeCell="B28" sqref="B28"/>
    </sheetView>
  </sheetViews>
  <sheetFormatPr defaultRowHeight="14.4" x14ac:dyDescent="0.3"/>
  <cols>
    <col min="11" max="11" width="8.44140625" customWidth="1"/>
    <col min="12" max="12" width="107.44140625" customWidth="1"/>
  </cols>
  <sheetData>
    <row r="1" spans="1:12" ht="14.4" customHeight="1" x14ac:dyDescent="0.3">
      <c r="A1" s="7" t="s">
        <v>49</v>
      </c>
      <c r="B1" s="5"/>
      <c r="C1" s="5"/>
      <c r="D1" s="5"/>
      <c r="E1" s="5"/>
      <c r="F1" s="5"/>
      <c r="G1" s="5"/>
      <c r="H1" s="5"/>
      <c r="I1" s="5"/>
      <c r="J1" s="5"/>
      <c r="K1" s="5"/>
      <c r="L1" s="5"/>
    </row>
    <row r="2" spans="1:12" x14ac:dyDescent="0.3">
      <c r="A2" s="5"/>
      <c r="B2" s="5"/>
      <c r="C2" s="5"/>
      <c r="D2" s="5"/>
      <c r="E2" s="5"/>
      <c r="F2" s="5"/>
      <c r="G2" s="5"/>
      <c r="H2" s="5"/>
      <c r="I2" s="5"/>
      <c r="J2" s="5"/>
      <c r="K2" s="5"/>
      <c r="L2" s="5"/>
    </row>
    <row r="3" spans="1:12" x14ac:dyDescent="0.3">
      <c r="A3" s="5"/>
      <c r="B3" s="5"/>
      <c r="C3" s="5"/>
      <c r="D3" s="5"/>
      <c r="E3" s="5"/>
      <c r="F3" s="5"/>
      <c r="G3" s="5"/>
      <c r="H3" s="5"/>
      <c r="I3" s="5"/>
      <c r="J3" s="5"/>
      <c r="K3" s="5"/>
      <c r="L3" s="5"/>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C10" sqref="C10"/>
    </sheetView>
  </sheetViews>
  <sheetFormatPr defaultColWidth="11.88671875" defaultRowHeight="14.4" x14ac:dyDescent="0.3"/>
  <cols>
    <col min="1" max="1" width="6" bestFit="1" customWidth="1"/>
    <col min="2" max="2" width="21.109375" bestFit="1" customWidth="1"/>
    <col min="3" max="3" width="8.6640625"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88671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 "Adolescent","Invalid")))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 "Adolescent","Invalid")))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4957-0BEA-4DC9-9035-393B531FFD68}">
  <dimension ref="A2:O24"/>
  <sheetViews>
    <sheetView workbookViewId="0">
      <selection activeCell="H26" sqref="H26"/>
    </sheetView>
  </sheetViews>
  <sheetFormatPr defaultRowHeight="14.4" x14ac:dyDescent="0.3"/>
  <cols>
    <col min="1" max="1" width="12.5546875" bestFit="1" customWidth="1"/>
    <col min="2" max="2" width="15.5546875" bestFit="1" customWidth="1"/>
    <col min="3" max="3" width="4" bestFit="1" customWidth="1"/>
    <col min="4" max="4" width="10.77734375" bestFit="1" customWidth="1"/>
    <col min="12" max="12" width="12.5546875" bestFit="1" customWidth="1"/>
    <col min="13" max="13" width="10.5546875" bestFit="1" customWidth="1"/>
    <col min="14" max="14" width="4" bestFit="1" customWidth="1"/>
    <col min="15" max="15" width="10.77734375" bestFit="1" customWidth="1"/>
  </cols>
  <sheetData>
    <row r="2" spans="1:15" x14ac:dyDescent="0.3">
      <c r="A2" s="3" t="s">
        <v>43</v>
      </c>
      <c r="B2" s="3" t="s">
        <v>44</v>
      </c>
      <c r="L2" s="3" t="s">
        <v>50</v>
      </c>
      <c r="M2" s="3" t="s">
        <v>44</v>
      </c>
    </row>
    <row r="3" spans="1:15" x14ac:dyDescent="0.3">
      <c r="A3" s="3" t="s">
        <v>41</v>
      </c>
      <c r="B3" t="s">
        <v>18</v>
      </c>
      <c r="C3" t="s">
        <v>15</v>
      </c>
      <c r="D3" t="s">
        <v>42</v>
      </c>
      <c r="L3" s="3" t="s">
        <v>41</v>
      </c>
      <c r="M3" t="s">
        <v>18</v>
      </c>
      <c r="N3" t="s">
        <v>15</v>
      </c>
      <c r="O3" t="s">
        <v>42</v>
      </c>
    </row>
    <row r="4" spans="1:15" x14ac:dyDescent="0.3">
      <c r="A4" s="4" t="s">
        <v>38</v>
      </c>
      <c r="B4" s="8">
        <v>53440</v>
      </c>
      <c r="C4" s="8">
        <v>55774.058577405856</v>
      </c>
      <c r="D4" s="8">
        <v>54580.777096114522</v>
      </c>
      <c r="L4" s="4" t="s">
        <v>46</v>
      </c>
      <c r="M4" s="6">
        <v>71</v>
      </c>
      <c r="N4" s="6">
        <v>39</v>
      </c>
      <c r="O4" s="6">
        <v>110</v>
      </c>
    </row>
    <row r="5" spans="1:15" x14ac:dyDescent="0.3">
      <c r="A5" s="4" t="s">
        <v>39</v>
      </c>
      <c r="B5" s="8">
        <v>56208.178438661707</v>
      </c>
      <c r="C5" s="8">
        <v>60123.966942148763</v>
      </c>
      <c r="D5" s="8">
        <v>58062.62230919765</v>
      </c>
      <c r="L5" s="4" t="s">
        <v>47</v>
      </c>
      <c r="M5" s="6">
        <v>318</v>
      </c>
      <c r="N5" s="6">
        <v>383</v>
      </c>
      <c r="O5" s="6">
        <v>701</v>
      </c>
    </row>
    <row r="6" spans="1:15" x14ac:dyDescent="0.3">
      <c r="A6" s="4" t="s">
        <v>42</v>
      </c>
      <c r="B6" s="8">
        <v>54874.759152215796</v>
      </c>
      <c r="C6" s="8">
        <v>57962.577962577961</v>
      </c>
      <c r="D6" s="8">
        <v>56360</v>
      </c>
      <c r="L6" s="4" t="s">
        <v>48</v>
      </c>
      <c r="M6" s="6">
        <v>130</v>
      </c>
      <c r="N6" s="6">
        <v>59</v>
      </c>
      <c r="O6" s="6">
        <v>189</v>
      </c>
    </row>
    <row r="7" spans="1:15" x14ac:dyDescent="0.3">
      <c r="L7" s="4" t="s">
        <v>42</v>
      </c>
      <c r="M7" s="6">
        <v>519</v>
      </c>
      <c r="N7" s="6">
        <v>481</v>
      </c>
      <c r="O7" s="6">
        <v>1000</v>
      </c>
    </row>
    <row r="15" spans="1:15" x14ac:dyDescent="0.3">
      <c r="A15" s="3" t="s">
        <v>50</v>
      </c>
      <c r="B15" s="3" t="s">
        <v>44</v>
      </c>
    </row>
    <row r="16" spans="1:15" x14ac:dyDescent="0.3">
      <c r="A16" s="3" t="s">
        <v>41</v>
      </c>
      <c r="B16" t="s">
        <v>18</v>
      </c>
      <c r="C16" t="s">
        <v>15</v>
      </c>
      <c r="D16" t="s">
        <v>42</v>
      </c>
    </row>
    <row r="17" spans="1:13" x14ac:dyDescent="0.3">
      <c r="A17" s="4" t="s">
        <v>16</v>
      </c>
      <c r="B17" s="6">
        <v>166</v>
      </c>
      <c r="C17" s="6">
        <v>200</v>
      </c>
      <c r="D17" s="6">
        <v>366</v>
      </c>
    </row>
    <row r="18" spans="1:13" x14ac:dyDescent="0.3">
      <c r="A18" s="4" t="s">
        <v>26</v>
      </c>
      <c r="B18" s="6">
        <v>92</v>
      </c>
      <c r="C18" s="6">
        <v>77</v>
      </c>
      <c r="D18" s="6">
        <v>169</v>
      </c>
    </row>
    <row r="19" spans="1:13" x14ac:dyDescent="0.3">
      <c r="A19" s="4" t="s">
        <v>22</v>
      </c>
      <c r="B19" s="6">
        <v>67</v>
      </c>
      <c r="C19" s="6">
        <v>95</v>
      </c>
      <c r="D19" s="6">
        <v>162</v>
      </c>
    </row>
    <row r="20" spans="1:13" x14ac:dyDescent="0.3">
      <c r="A20" s="4" t="s">
        <v>23</v>
      </c>
      <c r="B20" s="6">
        <v>116</v>
      </c>
      <c r="C20" s="6">
        <v>76</v>
      </c>
      <c r="D20" s="6">
        <v>192</v>
      </c>
    </row>
    <row r="21" spans="1:13" x14ac:dyDescent="0.3">
      <c r="A21" s="4" t="s">
        <v>45</v>
      </c>
      <c r="B21" s="6">
        <v>78</v>
      </c>
      <c r="C21" s="6">
        <v>33</v>
      </c>
      <c r="D21" s="6">
        <v>111</v>
      </c>
      <c r="L21" s="3" t="s">
        <v>41</v>
      </c>
      <c r="M21" t="s">
        <v>50</v>
      </c>
    </row>
    <row r="22" spans="1:13" x14ac:dyDescent="0.3">
      <c r="A22" s="4" t="s">
        <v>42</v>
      </c>
      <c r="B22" s="6">
        <v>519</v>
      </c>
      <c r="C22" s="6">
        <v>481</v>
      </c>
      <c r="D22" s="6">
        <v>1000</v>
      </c>
      <c r="L22" s="4" t="s">
        <v>38</v>
      </c>
      <c r="M22" s="6">
        <v>489</v>
      </c>
    </row>
    <row r="23" spans="1:13" x14ac:dyDescent="0.3">
      <c r="L23" s="4" t="s">
        <v>39</v>
      </c>
      <c r="M23" s="6">
        <v>511</v>
      </c>
    </row>
    <row r="24" spans="1:13" x14ac:dyDescent="0.3">
      <c r="L24" s="4" t="s">
        <v>42</v>
      </c>
      <c r="M24" s="6">
        <v>1000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Atonye Eben-Foby</cp:lastModifiedBy>
  <dcterms:created xsi:type="dcterms:W3CDTF">2022-03-18T02:50:57Z</dcterms:created>
  <dcterms:modified xsi:type="dcterms:W3CDTF">2022-10-07T14:09:22Z</dcterms:modified>
</cp:coreProperties>
</file>