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C:\Users\ROG\Documents\Portfoil\1\"/>
    </mc:Choice>
  </mc:AlternateContent>
  <xr:revisionPtr revIDLastSave="0" documentId="13_ncr:1_{88344FC7-C452-4099-98FF-48E17E344690}" xr6:coauthVersionLast="47" xr6:coauthVersionMax="47" xr10:uidLastSave="{00000000-0000-0000-0000-000000000000}"/>
  <bookViews>
    <workbookView xWindow="0" yWindow="0" windowWidth="18930" windowHeight="10080" firstSheet="8" activeTab="11" xr2:uid="{00000000-000D-0000-FFFF-FFFF00000000}"/>
  </bookViews>
  <sheets>
    <sheet name="Question" sheetId="15" r:id="rId1"/>
    <sheet name="Data " sheetId="17" r:id="rId2"/>
    <sheet name="Rep Performance Analysis" sheetId="18" r:id="rId3"/>
    <sheet name="Sales by Region" sheetId="20" r:id="rId4"/>
    <sheet name="Top 10 Customers" sheetId="21" r:id="rId5"/>
    <sheet name="Sales Trend Report" sheetId="22" r:id="rId6"/>
    <sheet name="Best Performaing Product" sheetId="23" r:id="rId7"/>
    <sheet name="Sales by Ship City" sheetId="24" r:id="rId8"/>
    <sheet name="transaction by amount" sheetId="26" r:id="rId9"/>
    <sheet name="Dashboard" sheetId="28" r:id="rId10"/>
    <sheet name="Observation" sheetId="31" r:id="rId11"/>
    <sheet name="Recommedation" sheetId="33" r:id="rId12"/>
  </sheets>
  <definedNames>
    <definedName name="_xlnm._FilterDatabase" localSheetId="1" hidden="1">'Data '!$A$3:$Z$372</definedName>
    <definedName name="Slicer_City">#N/A</definedName>
    <definedName name="Slicer_Customer_ID">#N/A</definedName>
    <definedName name="Slicer_Customer_Name">#N/A</definedName>
    <definedName name="Slicer_Product_Name">#N/A</definedName>
    <definedName name="Slicer_Region">#N/A</definedName>
    <definedName name="Slicer_Salesperson1">#N/A</definedName>
    <definedName name="Slicer_Shipper_Name">#N/A</definedName>
    <definedName name="Slicer_State">#N/A</definedName>
  </definedNames>
  <calcPr calcId="18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<sst xmlns="http://schemas.openxmlformats.org/spreadsheetml/2006/main" count="5873" uniqueCount="188">
  <si>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</si>
  <si>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</si>
  <si>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</si>
  <si>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</si>
  <si>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</si>
  <si>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</si>
  <si>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</si>
  <si>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</si>
  <si>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</si>
  <si>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</si>
  <si>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</si>
  <si>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</si>
  <si>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</si>
  <si>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</si>
  <si>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</si>
  <si>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</si>
  <si>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</si>
  <si>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</si>
  <si>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</si>
  <si>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</si>
  <si>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</si>
  <si>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</si>
  <si>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</si>
  <si>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</si>
  <si>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</si>
  <si>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</si>
  <si>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</si>
  <si>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</si>
  <si>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</si>
  <si>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</si>
  <si>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</si>
  <si>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</si>
  <si>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</si>
  <si>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</si>
  <si>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</si>
  <si>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</si>
  <si>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</si>
  <si>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</si>
  <si>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</si>
  <si>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</si>
  <si>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</si>
  <si>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</si>
  <si>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</si>
  <si>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</si>
  <si>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</si>
  <si>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</si>
  <si>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</si>
  <si>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</si>
  <si>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</si>
  <si>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</si>
  <si>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</si>
  <si>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</si>
  <si>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</si>
  <si>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</si>
  <si>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</si>
  <si>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</si>
  <si>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</si>
  <si>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</si>
  <si>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</si>
  <si>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</si>
  <si>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</si>
  <si>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</si>
  <si>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</si>
  <si>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</si>
  <si>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</si>
  <si>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</si>
  <si>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</si>
  <si>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</si>
  <si>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</si>
  <si>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</si>
  <si>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</si>
  <si>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</si>
  <si>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</si>
  <si>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</si>
  <si>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</si>
  <si>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</si>
  <si>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</si>
  <si>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</si>
  <si>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</si>
  <si>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</si>
  <si>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</si>
  <si>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</si>
  <si>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</si>
  <si>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</si>
  <si>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</si>
  <si>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</si>
  <si>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</si>
  <si>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</si>
  <si>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</si>
  <si>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</si>
  <si>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</si>
  <si>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</si>
  <si>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</si>
  <si>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</si>
  <si>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</si>
  <si>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</si>
  <si>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</si>
  <si>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</si>
  <si>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</si>
  <si>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</si>
  <si>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</si>
  <si>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</si>
  <si>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</si>
  <si>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</si>
  <si>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</si>
  <si>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</si>
  <si>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</si>
  <si>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</si>
  <si>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</si>
  <si>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</si>
  <si>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</si>
  <si>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</si>
  <si>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</si>
  <si>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</si>
  <si>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</si>
  <si>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</si>
  <si>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</si>
  <si>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</si>
  <si>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</si>
  <si>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</si>
  <si>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</si>
  <si>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</si>
  <si>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</si>
  <si>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</si>
  <si>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</si>
  <si>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</si>
  <si>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</si>
  <si>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</si>
  <si>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</si>
  <si>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</si>
  <si>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</si>
  <si>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</si>
  <si>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</si>
  <si>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</si>
  <si>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</si>
  <si>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</si>
  <si>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</si>
  <si>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</si>
  <si>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</si>
  <si>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</si>
  <si>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</si>
  <si>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</si>
  <si>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</si>
  <si>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</si>
  <si>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</si>
  <si>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</si>
  <si>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</si>
  <si>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</si>
  <si>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</si>
  <si>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</si>
  <si>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</si>
  <si>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</si>
  <si>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Sales trend report</t>
  </si>
  <si>
    <t>Top 10 customers</t>
  </si>
  <si>
    <t>Sales by Rep</t>
  </si>
  <si>
    <t>Sales by Region</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</si>
  <si>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</si>
  <si>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</si>
  <si>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</si>
  <si>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</si>
  <si>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s</t>
  </si>
  <si>
    <t>sales by Country</t>
  </si>
  <si>
    <t>Transaction by Amount</t>
  </si>
  <si>
    <t>Sales by Product Category</t>
  </si>
  <si>
    <t>Sales by Ship City</t>
  </si>
  <si>
    <t>Row Labels</t>
  </si>
  <si>
    <t>Grand Total</t>
  </si>
  <si>
    <t>Sum of Revenue</t>
  </si>
  <si>
    <t>Jan</t>
  </si>
  <si>
    <t>Feb</t>
  </si>
  <si>
    <t>Mar</t>
  </si>
  <si>
    <t>Apr</t>
  </si>
  <si>
    <t>May</t>
  </si>
  <si>
    <t>Jun</t>
  </si>
  <si>
    <t>Jul</t>
  </si>
  <si>
    <t>Aug</t>
  </si>
  <si>
    <t>Sep</t>
  </si>
  <si>
    <t>Oct</t>
  </si>
  <si>
    <t>Nov</t>
  </si>
  <si>
    <t>Dec</t>
  </si>
  <si>
    <t>0-1000</t>
  </si>
  <si>
    <t>2000-3000</t>
  </si>
  <si>
    <t>3000-4000</t>
  </si>
  <si>
    <t>4000-5000</t>
  </si>
  <si>
    <t>6000-7000</t>
  </si>
  <si>
    <t>7000-8000</t>
  </si>
  <si>
    <t>Count of Revenue</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</si>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</sst>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m/dd/yy;@"/>
    <numFmt numFmtId="165" formatCode="&quot;$&quot;#,##0.00"/>
    <numFmt numFmtId="166" formatCode="_(&quot;$&quot;* #,##0_);_(&quot;$&quot;* \(#,##0\);_(&quot;$&quot;* &quot;-&quot;??_);_(@_)"/>
  </numFmts>
  <fonts count="7">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sz val="12"/>
      <color theme="1"/>
      <name val="Calibri"/>
      <family val="2"/>
      <scheme val="minor"/>
    </font>
    <font>
      <sz val="16"/>
      <color theme="1"/>
      <name val="Calibri"/>
      <family val="2"/>
      <scheme val="minor"/>
    </font>
    <font>
      <sz val="16"/>
      <color theme="2"/>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0" applyFont="1" applyAlignment="1">
      <alignment vertical="center" wrapText="1"/>
    </xf>
    <xf numFmtId="0" fontId="0" fillId="0" borderId="0" xfId="0" pivotButton="1"/>
    <xf numFmtId="0" fontId="0" fillId="0" borderId="0" xfId="0" applyAlignment="1">
      <alignment horizontal="left"/>
    </xf>
    <xf numFmtId="166" fontId="0" fillId="0" borderId="0" xfId="0" applyNumberFormat="1"/>
    <xf numFmtId="10" fontId="0" fillId="0" borderId="0" xfId="0" applyNumberFormat="1"/>
    <xf numFmtId="165" fontId="0" fillId="0" borderId="0" xfId="0" applyNumberFormat="1" applyAlignment="1">
      <alignment horizontal="left"/>
    </xf>
    <xf numFmtId="44" fontId="0" fillId="0" borderId="0" xfId="0" applyNumberFormat="1"/>
    <xf numFmtId="0" fontId="5" fillId="0" borderId="1" xfId="0" applyFont="1" applyBorder="1"/>
    <xf numFmtId="0" fontId="5" fillId="0" borderId="2" xfId="0" applyFont="1" applyBorder="1"/>
    <xf numFmtId="0" fontId="6" fillId="3" borderId="0" xfId="0" applyFont="1" applyFill="1"/>
  </cellXfs>
  <cellStyles count="2">
    <cellStyle name="Currency" xfId="1" builtinId="4"/>
    <cellStyle name="Normal" xfId="0" builtinId="0"/>
  </cellStyles>
  <dxfs count="11">
    <dxf>
      <numFmt numFmtId="14" formatCode="0.0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0" formatCode="General"/>
    </dxf>
    <dxf>
      <numFmt numFmtId="166" formatCode="_(&quot;$&quot;* #,##0_);_(&quot;$&quot;* \(#,##0\);_(&quot;$&quot;* &quot;-&quot;??_);_(@_)"/>
    </dxf>
  </dxfs>
  <tableStyles count="0" defaultTableStyle="TableStyleMedium2" defaultPivotStyle="PivotStyleLight16"/>
  <colors>
    <mruColors>
      <color rgb="FFFF33CC"/>
      <color rgb="FF8420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[Nomad Analysis.xlsx]Rep Performance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latin typeface="Times New Roman" panose="02020603050405020304" pitchFamily="18" charset="0"/>
                <a:cs typeface="Times New Roman" panose="02020603050405020304" pitchFamily="18" charset="0"/>
              </a:rPr>
              <a:t>Rep</a:t>
            </a:r>
            <a:r>
              <a:rPr lang="en-US" baseline="0">
                <a:solidFill>
                  <a:schemeClr val="tx1"/>
                </a:solidFill>
                <a:latin typeface="Times New Roman" panose="02020603050405020304" pitchFamily="18" charset="0"/>
                <a:cs typeface="Times New Roman" panose="02020603050405020304" pitchFamily="18" charset="0"/>
              </a:rPr>
              <a:t> performance for the year</a:t>
            </a:r>
            <a:endParaRPr lang="en-US">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34894535910283947"/>
          <c:y val="2.34952536714495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barChart>
        <c:barDir val="col"/>
        <c:grouping val="clustered"/>
        <c:varyColors val="0"/>
        <c:ser>
          <c:idx val="0"/>
          <c:order val="0"/>
          <c:tx>
            <c:strRef>
              <c:f>'Rep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27FE-4AF4-AF39-126E7886DE0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27FE-4AF4-AF39-126E7886DE0D}"/>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27FE-4AF4-AF39-126E7886DE0D}"/>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27FE-4AF4-AF39-126E7886DE0D}"/>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27FE-4AF4-AF39-126E7886DE0D}"/>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27FE-4AF4-AF39-126E7886DE0D}"/>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27FE-4AF4-AF39-126E7886DE0D}"/>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27FE-4AF4-AF39-126E7886DE0D}"/>
              </c:ext>
            </c:extLst>
          </c:dPt>
          <c:cat>
            <c:strRef>
              <c:f>'Rep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 Analysis'!$B$4:$B$12</c:f>
              <c:numCache>
                <c:formatCode>_("$"* #,##0_);_("$"* \(#,##0\);_("$"*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27FE-4AF4-AF39-126E7886DE0D}"/>
            </c:ext>
          </c:extLst>
        </c:ser>
        <c:dLbls>
          <c:showLegendKey val="0"/>
          <c:showVal val="0"/>
          <c:showCatName val="0"/>
          <c:showSerName val="0"/>
          <c:showPercent val="0"/>
          <c:showBubbleSize val="0"/>
        </c:dLbls>
        <c:gapWidth val="20"/>
        <c:axId val="1157772063"/>
        <c:axId val="1157772543"/>
      </c:barChart>
      <c:catAx>
        <c:axId val="115777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7772543"/>
        <c:crosses val="autoZero"/>
        <c:auto val="1"/>
        <c:lblAlgn val="ctr"/>
        <c:lblOffset val="100"/>
        <c:noMultiLvlLbl val="0"/>
      </c:catAx>
      <c:valAx>
        <c:axId val="1157772543"/>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15777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[Nomad Analysis.xlsx]Top 10 Customers!PivotTable1</c:name>
    <c:fmtId val="11"/>
  </c:pivotSource>
  <c:chart>
    <c:title>
      <c:tx>
        <c:rich>
          <a:bodyPr rot="0" spcFirstLastPara="1" vertOverflow="ellipsis" vert="horz" wrap="square" anchor="ctr" anchorCtr="1"/>
          <a:lstStyle/>
          <a:p>
            <a:pPr>
              <a:defRPr sz="18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800" baseline="0">
                <a:solidFill>
                  <a:schemeClr val="tx1"/>
                </a:solidFill>
                <a:latin typeface="Times New Roman" panose="02020603050405020304" pitchFamily="18" charset="0"/>
                <a:cs typeface="Times New Roman" panose="02020603050405020304" pitchFamily="18" charset="0"/>
              </a:rPr>
              <a:t>Top Performing Customer  </a:t>
            </a:r>
            <a:endParaRPr lang="en-US" sz="180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35780218737124986"/>
          <c:y val="3.1372104314245287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50000"/>
            </a:schemeClr>
          </a:solidFill>
          <a:ln>
            <a:noFill/>
          </a:ln>
          <a:effectLst/>
        </c:spPr>
      </c:pivotFmt>
      <c:pivotFmt>
        <c:idx val="50"/>
        <c:spPr>
          <a:solidFill>
            <a:schemeClr val="accent5">
              <a:lumMod val="50000"/>
            </a:schemeClr>
          </a:solidFill>
          <a:ln>
            <a:noFill/>
          </a:ln>
          <a:effectLst/>
        </c:spPr>
      </c:pivotFmt>
      <c:pivotFmt>
        <c:idx val="51"/>
        <c:spPr>
          <a:solidFill>
            <a:schemeClr val="accent5">
              <a:lumMod val="75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60000"/>
              <a:lumOff val="4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40000"/>
              <a:lumOff val="60000"/>
            </a:schemeClr>
          </a:solidFill>
          <a:ln>
            <a:noFill/>
          </a:ln>
          <a:effectLst/>
        </c:spPr>
      </c:pivotFmt>
      <c:pivotFmt>
        <c:idx val="57"/>
        <c:spPr>
          <a:solidFill>
            <a:schemeClr val="accent5">
              <a:lumMod val="20000"/>
              <a:lumOff val="80000"/>
            </a:schemeClr>
          </a:solidFill>
          <a:ln>
            <a:noFill/>
          </a:ln>
          <a:effectLst/>
        </c:spPr>
      </c:pivotFmt>
      <c:pivotFmt>
        <c:idx val="58"/>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EBF9-410C-AFEB-55C525BB86EE}"/>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EBF9-410C-AFEB-55C525BB86EE}"/>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EBF9-410C-AFEB-55C525BB86EE}"/>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EBF9-410C-AFEB-55C525BB86EE}"/>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EBF9-410C-AFEB-55C525BB86EE}"/>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EBF9-410C-AFEB-55C525BB86EE}"/>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EBF9-410C-AFEB-55C525BB86EE}"/>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EBF9-410C-AFEB-55C525BB86EE}"/>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EBF9-410C-AFEB-55C525BB86EE}"/>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EBF9-410C-AFEB-55C525BB86EE}"/>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_("$"* #,##0_);_("$"* \(#,##0\);_("$"* "-"??_);_(@_)</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4-EBF9-410C-AFEB-55C525BB86EE}"/>
            </c:ext>
          </c:extLst>
        </c:ser>
        <c:dLbls>
          <c:showLegendKey val="0"/>
          <c:showVal val="0"/>
          <c:showCatName val="0"/>
          <c:showSerName val="0"/>
          <c:showPercent val="0"/>
          <c:showBubbleSize val="0"/>
        </c:dLbls>
        <c:gapWidth val="20"/>
        <c:axId val="1246766128"/>
        <c:axId val="1246769488"/>
      </c:barChart>
      <c:catAx>
        <c:axId val="124676612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246769488"/>
        <c:crosses val="autoZero"/>
        <c:auto val="1"/>
        <c:lblAlgn val="ctr"/>
        <c:lblOffset val="100"/>
        <c:noMultiLvlLbl val="0"/>
      </c:catAx>
      <c:valAx>
        <c:axId val="1246769488"/>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124676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[Nomad Analysis.xlsx]Sales by Ship City!PivotTable1</c:name>
    <c:fmtId val="32"/>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0" baseline="0">
                <a:solidFill>
                  <a:schemeClr val="tx1"/>
                </a:solidFill>
                <a:latin typeface="Times New Roman" panose="02020603050405020304" pitchFamily="18" charset="0"/>
                <a:cs typeface="Times New Roman" panose="02020603050405020304" pitchFamily="18" charset="0"/>
              </a:rPr>
              <a:t>Cities By Sale Made  </a:t>
            </a:r>
            <a:endParaRPr lang="en-US" sz="1800" b="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44926907074699857"/>
          <c:y val="2.510756726855548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
        <c:idx val="60"/>
        <c:spPr>
          <a:solidFill>
            <a:schemeClr val="accent5">
              <a:lumMod val="50000"/>
            </a:schemeClr>
          </a:solidFill>
          <a:ln>
            <a:noFill/>
          </a:ln>
          <a:effectLst/>
        </c:spPr>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40000"/>
              <a:lumOff val="6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50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20000"/>
              <a:lumOff val="80000"/>
            </a:schemeClr>
          </a:solidFill>
          <a:ln>
            <a:noFill/>
          </a:ln>
          <a:effectLst/>
        </c:spPr>
      </c:pivotFmt>
      <c:pivotFmt>
        <c:idx val="73"/>
        <c:spPr>
          <a:solidFill>
            <a:schemeClr val="accent5">
              <a:lumMod val="50000"/>
            </a:schemeClr>
          </a:solidFill>
          <a:ln>
            <a:noFill/>
          </a:ln>
          <a:effectLst/>
        </c:spPr>
      </c:pivotFmt>
      <c:pivotFmt>
        <c:idx val="74"/>
        <c:spPr>
          <a:solidFill>
            <a:schemeClr val="accent5">
              <a:lumMod val="75000"/>
            </a:schemeClr>
          </a:solidFill>
          <a:ln>
            <a:noFill/>
          </a:ln>
          <a:effectLst/>
        </c:spPr>
      </c:pivotFmt>
      <c:pivotFmt>
        <c:idx val="75"/>
        <c:spPr>
          <a:solidFill>
            <a:schemeClr val="accent5">
              <a:lumMod val="60000"/>
              <a:lumOff val="40000"/>
            </a:schemeClr>
          </a:solidFill>
          <a:ln>
            <a:noFill/>
          </a:ln>
          <a:effectLst/>
        </c:spPr>
      </c:pivotFmt>
      <c:pivotFmt>
        <c:idx val="76"/>
        <c:spPr>
          <a:solidFill>
            <a:schemeClr val="accent5">
              <a:lumMod val="40000"/>
              <a:lumOff val="60000"/>
            </a:schemeClr>
          </a:solidFill>
          <a:ln>
            <a:noFill/>
          </a:ln>
          <a:effectLst/>
        </c:spPr>
      </c:pivotFmt>
      <c:pivotFmt>
        <c:idx val="77"/>
        <c:spPr>
          <a:solidFill>
            <a:schemeClr val="accent5">
              <a:lumMod val="20000"/>
              <a:lumOff val="80000"/>
            </a:schemeClr>
          </a:solidFill>
          <a:ln>
            <a:noFill/>
          </a:ln>
          <a:effectLst/>
        </c:spPr>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5">
              <a:lumMod val="50000"/>
            </a:schemeClr>
          </a:solidFill>
          <a:ln>
            <a:noFill/>
          </a:ln>
          <a:effectLst/>
        </c:spPr>
      </c:pivotFmt>
      <c:pivotFmt>
        <c:idx val="80"/>
        <c:spPr>
          <a:solidFill>
            <a:schemeClr val="accent5">
              <a:lumMod val="75000"/>
            </a:schemeClr>
          </a:solidFill>
          <a:ln>
            <a:noFill/>
          </a:ln>
          <a:effectLst/>
        </c:spPr>
      </c:pivotFmt>
      <c:pivotFmt>
        <c:idx val="81"/>
        <c:spPr>
          <a:solidFill>
            <a:schemeClr val="accent5">
              <a:lumMod val="60000"/>
              <a:lumOff val="40000"/>
            </a:schemeClr>
          </a:solidFill>
          <a:ln>
            <a:noFill/>
          </a:ln>
          <a:effectLst/>
        </c:spPr>
      </c:pivotFmt>
      <c:pivotFmt>
        <c:idx val="82"/>
        <c:spPr>
          <a:solidFill>
            <a:schemeClr val="accent5">
              <a:lumMod val="40000"/>
              <a:lumOff val="60000"/>
            </a:schemeClr>
          </a:solidFill>
          <a:ln>
            <a:noFill/>
          </a:ln>
          <a:effectLst/>
        </c:spPr>
      </c:pivotFmt>
      <c:pivotFmt>
        <c:idx val="83"/>
        <c:spPr>
          <a:solidFill>
            <a:schemeClr val="accent5">
              <a:lumMod val="20000"/>
              <a:lumOff val="80000"/>
            </a:schemeClr>
          </a:solidFill>
          <a:ln>
            <a:noFill/>
          </a:ln>
          <a:effectLst/>
        </c:spPr>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5">
              <a:lumMod val="50000"/>
            </a:schemeClr>
          </a:solidFill>
          <a:ln>
            <a:noFill/>
          </a:ln>
          <a:effectLst/>
        </c:spPr>
      </c:pivotFmt>
      <c:pivotFmt>
        <c:idx val="86"/>
        <c:spPr>
          <a:solidFill>
            <a:schemeClr val="accent5">
              <a:lumMod val="75000"/>
            </a:schemeClr>
          </a:solidFill>
          <a:ln>
            <a:noFill/>
          </a:ln>
          <a:effectLst/>
        </c:spPr>
      </c:pivotFmt>
      <c:pivotFmt>
        <c:idx val="87"/>
        <c:spPr>
          <a:solidFill>
            <a:schemeClr val="accent5">
              <a:lumMod val="60000"/>
              <a:lumOff val="40000"/>
            </a:schemeClr>
          </a:solidFill>
          <a:ln>
            <a:noFill/>
          </a:ln>
          <a:effectLst/>
        </c:spPr>
      </c:pivotFmt>
      <c:pivotFmt>
        <c:idx val="88"/>
        <c:spPr>
          <a:solidFill>
            <a:schemeClr val="accent5">
              <a:lumMod val="40000"/>
              <a:lumOff val="60000"/>
            </a:schemeClr>
          </a:solidFill>
          <a:ln>
            <a:noFill/>
          </a:ln>
          <a:effectLst/>
        </c:spPr>
      </c:pivotFmt>
      <c:pivotFmt>
        <c:idx val="89"/>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by Ship City'!$B$3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F3A-4A45-9F89-B9F95A09C9D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F3A-4A45-9F89-B9F95A09C9D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F3A-4A45-9F89-B9F95A09C9D3}"/>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BF3A-4A45-9F89-B9F95A09C9D3}"/>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BF3A-4A45-9F89-B9F95A09C9D3}"/>
              </c:ext>
            </c:extLst>
          </c:dPt>
          <c:dPt>
            <c:idx val="5"/>
            <c:invertIfNegative val="0"/>
            <c:bubble3D val="0"/>
            <c:extLst>
              <c:ext xmlns:c16="http://schemas.microsoft.com/office/drawing/2014/chart" uri="{C3380CC4-5D6E-409C-BE32-E72D297353CC}">
                <c16:uniqueId val="{0000000A-BF3A-4A45-9F89-B9F95A09C9D3}"/>
              </c:ext>
            </c:extLst>
          </c:dPt>
          <c:dPt>
            <c:idx val="6"/>
            <c:invertIfNegative val="0"/>
            <c:bubble3D val="0"/>
            <c:extLst>
              <c:ext xmlns:c16="http://schemas.microsoft.com/office/drawing/2014/chart" uri="{C3380CC4-5D6E-409C-BE32-E72D297353CC}">
                <c16:uniqueId val="{0000000B-BF3A-4A45-9F89-B9F95A09C9D3}"/>
              </c:ext>
            </c:extLst>
          </c:dPt>
          <c:dPt>
            <c:idx val="7"/>
            <c:invertIfNegative val="0"/>
            <c:bubble3D val="0"/>
            <c:extLst>
              <c:ext xmlns:c16="http://schemas.microsoft.com/office/drawing/2014/chart" uri="{C3380CC4-5D6E-409C-BE32-E72D297353CC}">
                <c16:uniqueId val="{0000000C-BF3A-4A45-9F89-B9F95A09C9D3}"/>
              </c:ext>
            </c:extLst>
          </c:dPt>
          <c:dPt>
            <c:idx val="8"/>
            <c:invertIfNegative val="0"/>
            <c:bubble3D val="0"/>
            <c:extLst>
              <c:ext xmlns:c16="http://schemas.microsoft.com/office/drawing/2014/chart" uri="{C3380CC4-5D6E-409C-BE32-E72D297353CC}">
                <c16:uniqueId val="{0000000D-BF3A-4A45-9F89-B9F95A09C9D3}"/>
              </c:ext>
            </c:extLst>
          </c:dPt>
          <c:dPt>
            <c:idx val="9"/>
            <c:invertIfNegative val="0"/>
            <c:bubble3D val="0"/>
            <c:extLst>
              <c:ext xmlns:c16="http://schemas.microsoft.com/office/drawing/2014/chart" uri="{C3380CC4-5D6E-409C-BE32-E72D297353CC}">
                <c16:uniqueId val="{0000000E-BF3A-4A45-9F89-B9F95A09C9D3}"/>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Ship City'!$A$4:$A$9</c:f>
              <c:strCache>
                <c:ptCount val="5"/>
                <c:pt idx="0">
                  <c:v>New York</c:v>
                </c:pt>
                <c:pt idx="1">
                  <c:v>Portland</c:v>
                </c:pt>
                <c:pt idx="2">
                  <c:v>Miami</c:v>
                </c:pt>
                <c:pt idx="3">
                  <c:v>Memphis</c:v>
                </c:pt>
                <c:pt idx="4">
                  <c:v>Chicago</c:v>
                </c:pt>
              </c:strCache>
            </c:strRef>
          </c:cat>
          <c:val>
            <c:numRef>
              <c:f>'Sales by Ship City'!$B$4:$B$9</c:f>
              <c:numCache>
                <c:formatCode>0.00%</c:formatCode>
                <c:ptCount val="5"/>
                <c:pt idx="0">
                  <c:v>0.26624887807132613</c:v>
                </c:pt>
                <c:pt idx="1">
                  <c:v>0.19894544352203028</c:v>
                </c:pt>
                <c:pt idx="2">
                  <c:v>0.1987353153521694</c:v>
                </c:pt>
                <c:pt idx="3">
                  <c:v>0.17320315743930406</c:v>
                </c:pt>
                <c:pt idx="4">
                  <c:v>0.16286720561517001</c:v>
                </c:pt>
              </c:numCache>
            </c:numRef>
          </c:val>
          <c:extLst>
            <c:ext xmlns:c16="http://schemas.microsoft.com/office/drawing/2014/chart" uri="{C3380CC4-5D6E-409C-BE32-E72D297353CC}">
              <c16:uniqueId val="{0000000F-BF3A-4A45-9F89-B9F95A09C9D3}"/>
            </c:ext>
          </c:extLst>
        </c:ser>
        <c:dLbls>
          <c:dLblPos val="outEnd"/>
          <c:showLegendKey val="0"/>
          <c:showVal val="1"/>
          <c:showCatName val="0"/>
          <c:showSerName val="0"/>
          <c:showPercent val="0"/>
          <c:showBubbleSize val="0"/>
        </c:dLbls>
        <c:gapWidth val="40"/>
        <c:axId val="1246766128"/>
        <c:axId val="1246769488"/>
      </c:barChart>
      <c:catAx>
        <c:axId val="124676612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246769488"/>
        <c:crosses val="autoZero"/>
        <c:auto val="1"/>
        <c:lblAlgn val="ctr"/>
        <c:lblOffset val="100"/>
        <c:noMultiLvlLbl val="0"/>
      </c:catAx>
      <c:valAx>
        <c:axId val="1246769488"/>
        <c:scaling>
          <c:orientation val="minMax"/>
        </c:scaling>
        <c:delete val="1"/>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out"/>
        <c:minorTickMark val="none"/>
        <c:tickLblPos val="nextTo"/>
        <c:crossAx val="1246766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[Nomad Analysis.xlsx]Best Performaing Product!PivotTable1</c:name>
    <c:fmtId val="2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a:solidFill>
                  <a:schemeClr val="tx1"/>
                </a:solidFill>
                <a:latin typeface="Times New Roman" panose="02020603050405020304" pitchFamily="18" charset="0"/>
                <a:cs typeface="Times New Roman" panose="02020603050405020304" pitchFamily="18" charset="0"/>
              </a:rPr>
              <a:t>Product</a:t>
            </a:r>
            <a:r>
              <a:rPr lang="en-US" sz="1800" baseline="0">
                <a:solidFill>
                  <a:schemeClr val="tx1"/>
                </a:solidFill>
                <a:latin typeface="Times New Roman" panose="02020603050405020304" pitchFamily="18" charset="0"/>
                <a:cs typeface="Times New Roman" panose="02020603050405020304" pitchFamily="18" charset="0"/>
              </a:rPr>
              <a:t> Performance Of The Year</a:t>
            </a:r>
            <a:endParaRPr lang="en-US" sz="18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
        <c:idx val="60"/>
        <c:spPr>
          <a:solidFill>
            <a:schemeClr val="accent5">
              <a:lumMod val="50000"/>
            </a:schemeClr>
          </a:solidFill>
          <a:ln>
            <a:noFill/>
          </a:ln>
          <a:effectLst/>
        </c:spPr>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40000"/>
              <a:lumOff val="6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50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20000"/>
              <a:lumOff val="80000"/>
            </a:schemeClr>
          </a:solidFill>
          <a:ln>
            <a:noFill/>
          </a:ln>
          <a:effectLst/>
        </c:spPr>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50000"/>
            </a:schemeClr>
          </a:solidFill>
          <a:ln>
            <a:noFill/>
          </a:ln>
          <a:effectLst/>
        </c:spPr>
      </c:pivotFmt>
      <c:pivotFmt>
        <c:idx val="75"/>
        <c:spPr>
          <a:solidFill>
            <a:schemeClr val="accent5">
              <a:lumMod val="50000"/>
            </a:schemeClr>
          </a:solidFill>
          <a:ln>
            <a:noFill/>
          </a:ln>
          <a:effectLst/>
        </c:spPr>
      </c:pivotFmt>
      <c:pivotFmt>
        <c:idx val="76"/>
        <c:spPr>
          <a:solidFill>
            <a:schemeClr val="accent5">
              <a:lumMod val="75000"/>
            </a:schemeClr>
          </a:solidFill>
          <a:ln>
            <a:noFill/>
          </a:ln>
          <a:effectLst/>
        </c:spPr>
      </c:pivotFmt>
      <c:pivotFmt>
        <c:idx val="77"/>
        <c:spPr>
          <a:solidFill>
            <a:schemeClr val="accent5">
              <a:lumMod val="75000"/>
            </a:schemeClr>
          </a:solidFill>
          <a:ln>
            <a:noFill/>
          </a:ln>
          <a:effectLst/>
        </c:spPr>
      </c:pivotFmt>
      <c:pivotFmt>
        <c:idx val="78"/>
        <c:spPr>
          <a:solidFill>
            <a:schemeClr val="accent5">
              <a:lumMod val="60000"/>
              <a:lumOff val="40000"/>
            </a:schemeClr>
          </a:solidFill>
          <a:ln>
            <a:noFill/>
          </a:ln>
          <a:effectLst/>
        </c:spPr>
      </c:pivotFmt>
      <c:pivotFmt>
        <c:idx val="79"/>
        <c:spPr>
          <a:solidFill>
            <a:schemeClr val="accent5">
              <a:lumMod val="60000"/>
              <a:lumOff val="40000"/>
            </a:schemeClr>
          </a:solidFill>
          <a:ln>
            <a:noFill/>
          </a:ln>
          <a:effectLst/>
        </c:spPr>
      </c:pivotFmt>
      <c:pivotFmt>
        <c:idx val="80"/>
        <c:spPr>
          <a:solidFill>
            <a:schemeClr val="accent5">
              <a:lumMod val="40000"/>
              <a:lumOff val="60000"/>
            </a:schemeClr>
          </a:solidFill>
          <a:ln>
            <a:noFill/>
          </a:ln>
          <a:effectLst/>
        </c:spPr>
      </c:pivotFmt>
      <c:pivotFmt>
        <c:idx val="81"/>
        <c:spPr>
          <a:solidFill>
            <a:schemeClr val="accent5">
              <a:lumMod val="40000"/>
              <a:lumOff val="60000"/>
            </a:schemeClr>
          </a:solidFill>
          <a:ln>
            <a:noFill/>
          </a:ln>
          <a:effectLst/>
        </c:spPr>
      </c:pivotFmt>
      <c:pivotFmt>
        <c:idx val="82"/>
        <c:spPr>
          <a:solidFill>
            <a:schemeClr val="accent5">
              <a:lumMod val="20000"/>
              <a:lumOff val="80000"/>
            </a:schemeClr>
          </a:solidFill>
          <a:ln>
            <a:noFill/>
          </a:ln>
          <a:effectLst/>
        </c:spPr>
      </c:pivotFmt>
      <c:pivotFmt>
        <c:idx val="83"/>
        <c:spPr>
          <a:solidFill>
            <a:schemeClr val="accent5">
              <a:lumMod val="20000"/>
              <a:lumOff val="80000"/>
            </a:schemeClr>
          </a:solidFill>
          <a:ln>
            <a:noFill/>
          </a:ln>
          <a:effectLst/>
        </c:spPr>
      </c:pivotFmt>
    </c:pivotFmts>
    <c:plotArea>
      <c:layout/>
      <c:barChart>
        <c:barDir val="col"/>
        <c:grouping val="clustered"/>
        <c:varyColors val="0"/>
        <c:ser>
          <c:idx val="0"/>
          <c:order val="0"/>
          <c:tx>
            <c:strRef>
              <c:f>'Best Performaing Product'!$B$3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A054-4B07-B23C-AAF19347A0B2}"/>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A054-4B07-B23C-AAF19347A0B2}"/>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A054-4B07-B23C-AAF19347A0B2}"/>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A054-4B07-B23C-AAF19347A0B2}"/>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A054-4B07-B23C-AAF19347A0B2}"/>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A054-4B07-B23C-AAF19347A0B2}"/>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C-A054-4B07-B23C-AAF19347A0B2}"/>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A054-4B07-B23C-AAF19347A0B2}"/>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E-A054-4B07-B23C-AAF19347A0B2}"/>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A054-4B07-B23C-AAF19347A0B2}"/>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'Best Performaing Product'!$A$4:$A$14</c:f>
              <c:strCache>
                <c:ptCount val="10"/>
                <c:pt idx="0">
                  <c:v>Coffee</c:v>
                </c:pt>
                <c:pt idx="1">
                  <c:v>Curry Sauce</c:v>
                </c:pt>
                <c:pt idx="2">
                  <c:v>Marmalade</c:v>
                </c:pt>
                <c:pt idx="3">
                  <c:v>Mozzarella</c:v>
                </c:pt>
                <c:pt idx="4">
                  <c:v>Crab Meat</c:v>
                </c:pt>
                <c:pt idx="5">
                  <c:v>Beer</c:v>
                </c:pt>
                <c:pt idx="6">
                  <c:v>Chocolate</c:v>
                </c:pt>
                <c:pt idx="7">
                  <c:v>Clam Chowder</c:v>
                </c:pt>
                <c:pt idx="8">
                  <c:v>Cajun Seasoning</c:v>
                </c:pt>
                <c:pt idx="9">
                  <c:v>Olive Oil</c:v>
                </c:pt>
              </c:strCache>
            </c:strRef>
          </c:cat>
          <c:val>
            <c:numRef>
              <c:f>'Best Performaing Product'!$B$4:$B$14</c:f>
              <c:numCache>
                <c:formatCode>_("$"* #,##0_);_("$"* \(#,##0\);_("$"* "-"??_);_(@_)</c:formatCode>
                <c:ptCount val="10"/>
                <c:pt idx="0">
                  <c:v>75486</c:v>
                </c:pt>
                <c:pt idx="1">
                  <c:v>69000</c:v>
                </c:pt>
                <c:pt idx="2">
                  <c:v>41391</c:v>
                </c:pt>
                <c:pt idx="3">
                  <c:v>33129.600000000006</c:v>
                </c:pt>
                <c:pt idx="4">
                  <c:v>25465.599999999999</c:v>
                </c:pt>
                <c:pt idx="5">
                  <c:v>18046</c:v>
                </c:pt>
                <c:pt idx="6">
                  <c:v>17837.25</c:v>
                </c:pt>
                <c:pt idx="7">
                  <c:v>16829.600000000002</c:v>
                </c:pt>
                <c:pt idx="8">
                  <c:v>15048</c:v>
                </c:pt>
                <c:pt idx="9">
                  <c:v>13322.400000000001</c:v>
                </c:pt>
              </c:numCache>
            </c:numRef>
          </c:val>
          <c:extLst>
            <c:ext xmlns:c16="http://schemas.microsoft.com/office/drawing/2014/chart" uri="{C3380CC4-5D6E-409C-BE32-E72D297353CC}">
              <c16:uniqueId val="{00000011-A054-4B07-B23C-AAF19347A0B2}"/>
            </c:ext>
          </c:extLst>
        </c:ser>
        <c:dLbls>
          <c:dLblPos val="outEnd"/>
          <c:showLegendKey val="0"/>
          <c:showVal val="1"/>
          <c:showCatName val="0"/>
          <c:showSerName val="0"/>
          <c:showPercent val="0"/>
          <c:showBubbleSize val="0"/>
        </c:dLbls>
        <c:gapWidth val="80"/>
        <c:axId val="1246766128"/>
        <c:axId val="1246769488"/>
      </c:barChart>
      <c:catAx>
        <c:axId val="1246766128"/>
        <c:scaling>
          <c:orientation val="minMax"/>
        </c:scaling>
        <c:delete val="1"/>
        <c:axPos val="b"/>
        <c:numFmt formatCode="General" sourceLinked="1"/>
        <c:majorTickMark val="out"/>
        <c:minorTickMark val="none"/>
        <c:tickLblPos val="nextTo"/>
        <c:crossAx val="1246769488"/>
        <c:crosses val="autoZero"/>
        <c:auto val="1"/>
        <c:lblAlgn val="ctr"/>
        <c:lblOffset val="100"/>
        <c:noMultiLvlLbl val="0"/>
      </c:catAx>
      <c:valAx>
        <c:axId val="12467694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24676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[Nomad Analysis.xlsx]Rep Performance Analysis!PivotTable1</c:name>
    <c:fmtId val="5"/>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baseline="0">
                <a:solidFill>
                  <a:schemeClr val="tx1"/>
                </a:solidFill>
                <a:latin typeface="Times New Roman" panose="02020603050405020304" pitchFamily="18" charset="0"/>
                <a:cs typeface="Times New Roman" panose="02020603050405020304" pitchFamily="18" charset="0"/>
              </a:rPr>
              <a:t>Performance By Sale Reps </a:t>
            </a:r>
            <a:endParaRPr lang="en-US" sz="180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29060157330587649"/>
          <c:y val="2.812963116575688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barChart>
        <c:barDir val="col"/>
        <c:grouping val="clustered"/>
        <c:varyColors val="0"/>
        <c:ser>
          <c:idx val="0"/>
          <c:order val="0"/>
          <c:tx>
            <c:strRef>
              <c:f>'Rep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7372-404C-9919-F91CD20F2BC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7372-404C-9919-F91CD20F2BCE}"/>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7372-404C-9919-F91CD20F2BCE}"/>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7372-404C-9919-F91CD20F2BCE}"/>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7372-404C-9919-F91CD20F2BCE}"/>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7372-404C-9919-F91CD20F2BCE}"/>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7372-404C-9919-F91CD20F2BCE}"/>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7372-404C-9919-F91CD20F2BCE}"/>
              </c:ext>
            </c:extLst>
          </c:dPt>
          <c:cat>
            <c:strRef>
              <c:f>'Rep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 Analysis'!$B$4:$B$12</c:f>
              <c:numCache>
                <c:formatCode>_("$"* #,##0_);_("$"* \(#,##0\);_("$"*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7372-404C-9919-F91CD20F2BCE}"/>
            </c:ext>
          </c:extLst>
        </c:ser>
        <c:dLbls>
          <c:showLegendKey val="0"/>
          <c:showVal val="0"/>
          <c:showCatName val="0"/>
          <c:showSerName val="0"/>
          <c:showPercent val="0"/>
          <c:showBubbleSize val="0"/>
        </c:dLbls>
        <c:gapWidth val="20"/>
        <c:axId val="1157772063"/>
        <c:axId val="1157772543"/>
      </c:barChart>
      <c:catAx>
        <c:axId val="115777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157772543"/>
        <c:crosses val="autoZero"/>
        <c:auto val="1"/>
        <c:lblAlgn val="ctr"/>
        <c:lblOffset val="100"/>
        <c:noMultiLvlLbl val="0"/>
      </c:catAx>
      <c:valAx>
        <c:axId val="1157772543"/>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157772063"/>
        <c:crosses val="autoZero"/>
        <c:crossBetween val="between"/>
      </c:valAx>
      <c:spPr>
        <a:noFill/>
        <a:ln>
          <a:noFill/>
        </a:ln>
        <a:effectLst/>
      </c:spPr>
    </c:plotArea>
    <c:legend>
      <c:legendPos val="r"/>
      <c:layout>
        <c:manualLayout>
          <c:xMode val="edge"/>
          <c:yMode val="edge"/>
          <c:x val="0.75988404420399214"/>
          <c:y val="0.2745392486643865"/>
          <c:w val="0.21900857351213729"/>
          <c:h val="0.5619838336584033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[Nomad Analysis.xlsx]Sales by Region!PivotTable1</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aseline="0">
                <a:solidFill>
                  <a:schemeClr val="tx1"/>
                </a:solidFill>
                <a:latin typeface="Times New Roman" panose="02020603050405020304" pitchFamily="18" charset="0"/>
                <a:cs typeface="Times New Roman" panose="02020603050405020304" pitchFamily="18" charset="0"/>
              </a:rPr>
              <a:t>Regional sales performance </a:t>
            </a:r>
            <a:endParaRPr lang="en-US">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33736656896884387"/>
          <c:y val="2.77780611431668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20000"/>
              <a:lumOff val="8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54FD-4AC0-B71D-630DF46F93D0}"/>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54FD-4AC0-B71D-630DF46F93D0}"/>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54FD-4AC0-B71D-630DF46F93D0}"/>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54FD-4AC0-B71D-630DF46F93D0}"/>
              </c:ext>
            </c:extLst>
          </c:dPt>
          <c:dPt>
            <c:idx val="4"/>
            <c:bubble3D val="0"/>
            <c:spPr>
              <a:solidFill>
                <a:schemeClr val="accent5"/>
              </a:solidFill>
              <a:ln>
                <a:noFill/>
              </a:ln>
              <a:effectLst/>
            </c:spPr>
            <c:extLst>
              <c:ext xmlns:c16="http://schemas.microsoft.com/office/drawing/2014/chart" uri="{C3380CC4-5D6E-409C-BE32-E72D297353CC}">
                <c16:uniqueId val="{00000009-54FD-4AC0-B71D-630DF46F93D0}"/>
              </c:ext>
            </c:extLst>
          </c:dPt>
          <c:dPt>
            <c:idx val="5"/>
            <c:bubble3D val="0"/>
            <c:spPr>
              <a:solidFill>
                <a:schemeClr val="accent6"/>
              </a:solidFill>
              <a:ln>
                <a:noFill/>
              </a:ln>
              <a:effectLst/>
            </c:spPr>
            <c:extLst>
              <c:ext xmlns:c16="http://schemas.microsoft.com/office/drawing/2014/chart" uri="{C3380CC4-5D6E-409C-BE32-E72D297353CC}">
                <c16:uniqueId val="{0000000B-54FD-4AC0-B71D-630DF46F93D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54FD-4AC0-B71D-630DF46F93D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54FD-4AC0-B71D-630DF46F9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_("$"* #,##0.00_);_("$"* \(#,##0.00\);_("$"* "-"??_);_(@_)</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0-54FD-4AC0-B71D-630DF46F93D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[Nomad Analysis.xlsx]Sales by Region!PivotTable1</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aseline="0">
                <a:solidFill>
                  <a:schemeClr val="tx1"/>
                </a:solidFill>
                <a:latin typeface="Times New Roman" panose="02020603050405020304" pitchFamily="18" charset="0"/>
                <a:cs typeface="Times New Roman" panose="02020603050405020304" pitchFamily="18" charset="0"/>
              </a:rPr>
              <a:t>Regional sales performance </a:t>
            </a:r>
            <a:endParaRPr lang="en-US">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33736656896884387"/>
          <c:y val="2.77780611431668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CA01-4770-BB27-2831EC8289DC}"/>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CA01-4770-BB27-2831EC8289DC}"/>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CA01-4770-BB27-2831EC8289DC}"/>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CA01-4770-BB27-2831EC8289DC}"/>
              </c:ext>
            </c:extLst>
          </c:dPt>
          <c:dPt>
            <c:idx val="4"/>
            <c:bubble3D val="0"/>
            <c:spPr>
              <a:solidFill>
                <a:schemeClr val="accent5"/>
              </a:solidFill>
              <a:ln>
                <a:noFill/>
              </a:ln>
              <a:effectLst/>
            </c:spPr>
            <c:extLst>
              <c:ext xmlns:c16="http://schemas.microsoft.com/office/drawing/2014/chart" uri="{C3380CC4-5D6E-409C-BE32-E72D297353CC}">
                <c16:uniqueId val="{00000009-CA01-4770-BB27-2831EC8289DC}"/>
              </c:ext>
            </c:extLst>
          </c:dPt>
          <c:dPt>
            <c:idx val="5"/>
            <c:bubble3D val="0"/>
            <c:spPr>
              <a:solidFill>
                <a:schemeClr val="accent6"/>
              </a:solidFill>
              <a:ln>
                <a:noFill/>
              </a:ln>
              <a:effectLst/>
            </c:spPr>
            <c:extLst>
              <c:ext xmlns:c16="http://schemas.microsoft.com/office/drawing/2014/chart" uri="{C3380CC4-5D6E-409C-BE32-E72D297353CC}">
                <c16:uniqueId val="{0000000B-CA01-4770-BB27-2831EC8289D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A01-4770-BB27-2831EC8289DC}"/>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CA01-4770-BB27-2831EC8289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_("$"* #,##0.00_);_("$"* \(#,##0.00\);_("$"* "-"??_);_(@_)</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0-CA01-4770-BB27-2831EC8289D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[Nomad Analysis.xlsx]Top 10 Customers!PivotTable1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performing customer  </a:t>
            </a:r>
          </a:p>
        </c:rich>
      </c:tx>
      <c:layout>
        <c:manualLayout>
          <c:xMode val="edge"/>
          <c:yMode val="edge"/>
          <c:x val="0.33301979144498833"/>
          <c:y val="2.3537393794155176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CAB9-4DB9-813D-D77F0AE02597}"/>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CAB9-4DB9-813D-D77F0AE02597}"/>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CAB9-4DB9-813D-D77F0AE02597}"/>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CAB9-4DB9-813D-D77F0AE02597}"/>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CAB9-4DB9-813D-D77F0AE02597}"/>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CAB9-4DB9-813D-D77F0AE02597}"/>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CAB9-4DB9-813D-D77F0AE02597}"/>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CAB9-4DB9-813D-D77F0AE02597}"/>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CAB9-4DB9-813D-D77F0AE02597}"/>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2-CAB9-4DB9-813D-D77F0AE02597}"/>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_("$"* #,##0_);_("$"* \(#,##0\);_("$"* "-"??_);_(@_)</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0-CAB9-4DB9-813D-D77F0AE02597}"/>
            </c:ext>
          </c:extLst>
        </c:ser>
        <c:dLbls>
          <c:showLegendKey val="0"/>
          <c:showVal val="0"/>
          <c:showCatName val="0"/>
          <c:showSerName val="0"/>
          <c:showPercent val="0"/>
          <c:showBubbleSize val="0"/>
        </c:dLbls>
        <c:gapWidth val="20"/>
        <c:axId val="1246766128"/>
        <c:axId val="1246769488"/>
      </c:barChart>
      <c:catAx>
        <c:axId val="124676612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6769488"/>
        <c:crosses val="autoZero"/>
        <c:auto val="1"/>
        <c:lblAlgn val="ctr"/>
        <c:lblOffset val="100"/>
        <c:noMultiLvlLbl val="0"/>
      </c:catAx>
      <c:valAx>
        <c:axId val="1246769488"/>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124676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[Nomad Analysis.xlsx]Sales Trend Report!PivotTable1</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Sales trend report  2014 </a:t>
            </a:r>
            <a:endParaRPr lang="en-US">
              <a:solidFill>
                <a:schemeClr val="tx1"/>
              </a:solidFill>
            </a:endParaRPr>
          </a:p>
        </c:rich>
      </c:tx>
      <c:layout>
        <c:manualLayout>
          <c:xMode val="edge"/>
          <c:yMode val="edge"/>
          <c:x val="0.31145594842913826"/>
          <c:y val="3.9520984330239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pivotFmt>
      <c:pivotFmt>
        <c:idx val="50"/>
        <c:spPr>
          <a:ln w="28575" cap="rnd">
            <a:solidFill>
              <a:schemeClr val="accent1"/>
            </a:solidFill>
            <a:round/>
          </a:ln>
          <a:effectLst/>
        </c:spPr>
        <c:marker>
          <c:symbol val="none"/>
        </c:marker>
      </c:pivotFmt>
      <c:pivotFmt>
        <c:idx val="51"/>
        <c:spPr>
          <a:ln w="28575" cap="rnd">
            <a:solidFill>
              <a:schemeClr val="accent1"/>
            </a:solidFill>
            <a:round/>
          </a:ln>
          <a:effectLst/>
        </c:spPr>
        <c:marker>
          <c:symbol val="none"/>
        </c:marker>
      </c:pivotFmt>
      <c:pivotFmt>
        <c:idx val="52"/>
        <c:spPr>
          <a:ln w="28575" cap="rnd">
            <a:solidFill>
              <a:schemeClr val="accent1"/>
            </a:solidFill>
            <a:round/>
          </a:ln>
          <a:effectLst/>
        </c:spPr>
        <c:marker>
          <c:symbol val="none"/>
        </c:marker>
      </c:pivotFmt>
      <c:pivotFmt>
        <c:idx val="53"/>
        <c:spPr>
          <a:ln w="28575" cap="rnd">
            <a:solidFill>
              <a:schemeClr val="accent1"/>
            </a:solidFill>
            <a:round/>
          </a:ln>
          <a:effectLst/>
        </c:spPr>
        <c:marker>
          <c:symbol val="none"/>
        </c:marker>
      </c:pivotFmt>
      <c:pivotFmt>
        <c:idx val="54"/>
        <c:spPr>
          <a:ln w="28575" cap="rnd">
            <a:solidFill>
              <a:schemeClr val="accent1"/>
            </a:solidFill>
            <a:round/>
          </a:ln>
          <a:effectLst/>
        </c:spPr>
        <c:marker>
          <c:symbol val="none"/>
        </c:marker>
      </c:pivotFmt>
      <c:pivotFmt>
        <c:idx val="55"/>
        <c:spPr>
          <a:ln w="28575" cap="rnd">
            <a:solidFill>
              <a:schemeClr val="accent1"/>
            </a:solidFill>
            <a:round/>
          </a:ln>
          <a:effectLst/>
        </c:spPr>
        <c:marker>
          <c:symbol val="none"/>
        </c:marker>
      </c:pivotFmt>
      <c:pivotFmt>
        <c:idx val="56"/>
        <c:spPr>
          <a:ln w="28575" cap="rnd">
            <a:solidFill>
              <a:schemeClr val="accent1"/>
            </a:solidFill>
            <a:round/>
          </a:ln>
          <a:effectLst/>
        </c:spPr>
        <c:marker>
          <c:symbol val="none"/>
        </c:marker>
      </c:pivotFmt>
      <c:pivotFmt>
        <c:idx val="57"/>
        <c:spPr>
          <a:ln w="28575" cap="rnd">
            <a:solidFill>
              <a:schemeClr val="accent1"/>
            </a:solidFill>
            <a:round/>
          </a:ln>
          <a:effectLst/>
        </c:spPr>
        <c:marker>
          <c:symbol val="none"/>
        </c:marker>
      </c:pivotFmt>
      <c:pivotFmt>
        <c:idx val="58"/>
        <c:spPr>
          <a:ln w="28575" cap="rnd">
            <a:solidFill>
              <a:schemeClr val="accent1"/>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7C74-42AE-A96E-81B4C2E33FFD}"/>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7C74-42AE-A96E-81B4C2E33FFD}"/>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7C74-42AE-A96E-81B4C2E33FFD}"/>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7C74-42AE-A96E-81B4C2E33FFD}"/>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7C74-42AE-A96E-81B4C2E33FFD}"/>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7C74-42AE-A96E-81B4C2E33FFD}"/>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7C74-42AE-A96E-81B4C2E33FFD}"/>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F-7C74-42AE-A96E-81B4C2E33FFD}"/>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11-7C74-42AE-A96E-81B4C2E33FFD}"/>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13-7C74-42AE-A96E-81B4C2E33F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_("$"* #,##0_);_("$"* \(#,##0\);_("$"*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7C74-42AE-A96E-81B4C2E33FFD}"/>
            </c:ext>
          </c:extLst>
        </c:ser>
        <c:dLbls>
          <c:showLegendKey val="0"/>
          <c:showVal val="0"/>
          <c:showCatName val="0"/>
          <c:showSerName val="0"/>
          <c:showPercent val="0"/>
          <c:showBubbleSize val="0"/>
        </c:dLbls>
        <c:smooth val="0"/>
        <c:axId val="1246766128"/>
        <c:axId val="1246769488"/>
      </c:lineChart>
      <c:catAx>
        <c:axId val="1246766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6769488"/>
        <c:crosses val="autoZero"/>
        <c:auto val="1"/>
        <c:lblAlgn val="ctr"/>
        <c:lblOffset val="100"/>
        <c:noMultiLvlLbl val="0"/>
      </c:catAx>
      <c:valAx>
        <c:axId val="1246769488"/>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124676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[Nomad Analysis.xlsx]Best Performaing Product!PivotTable1</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Product by Performance for the year </a:t>
            </a:r>
          </a:p>
        </c:rich>
      </c:tx>
      <c:layout>
        <c:manualLayout>
          <c:xMode val="edge"/>
          <c:yMode val="edge"/>
          <c:x val="0.30302432586988082"/>
          <c:y val="1.96401320404166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
        <c:idx val="60"/>
        <c:spPr>
          <a:solidFill>
            <a:schemeClr val="accent5">
              <a:lumMod val="50000"/>
            </a:schemeClr>
          </a:solidFill>
          <a:ln>
            <a:noFill/>
          </a:ln>
          <a:effectLst/>
        </c:spPr>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40000"/>
              <a:lumOff val="6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s>
    <c:plotArea>
      <c:layout/>
      <c:barChart>
        <c:barDir val="col"/>
        <c:grouping val="stacked"/>
        <c:varyColors val="0"/>
        <c:ser>
          <c:idx val="0"/>
          <c:order val="0"/>
          <c:tx>
            <c:strRef>
              <c:f>'Best Performaing Product'!$B$3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0-C71E-4B52-A2F3-09FAFDC1BCC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C71E-4B52-A2F3-09FAFDC1BCC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C71E-4B52-A2F3-09FAFDC1BCCA}"/>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C71E-4B52-A2F3-09FAFDC1BCCA}"/>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4-C71E-4B52-A2F3-09FAFDC1BCCA}"/>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5-C71E-4B52-A2F3-09FAFDC1BCCA}"/>
              </c:ext>
            </c:extLst>
          </c:dPt>
          <c:dPt>
            <c:idx val="6"/>
            <c:invertIfNegative val="0"/>
            <c:bubble3D val="0"/>
            <c:extLst>
              <c:ext xmlns:c16="http://schemas.microsoft.com/office/drawing/2014/chart" uri="{C3380CC4-5D6E-409C-BE32-E72D297353CC}">
                <c16:uniqueId val="{00000006-C71E-4B52-A2F3-09FAFDC1BCCA}"/>
              </c:ext>
            </c:extLst>
          </c:dPt>
          <c:dPt>
            <c:idx val="7"/>
            <c:invertIfNegative val="0"/>
            <c:bubble3D val="0"/>
            <c:extLst>
              <c:ext xmlns:c16="http://schemas.microsoft.com/office/drawing/2014/chart" uri="{C3380CC4-5D6E-409C-BE32-E72D297353CC}">
                <c16:uniqueId val="{00000007-C71E-4B52-A2F3-09FAFDC1BCCA}"/>
              </c:ext>
            </c:extLst>
          </c:dPt>
          <c:dPt>
            <c:idx val="8"/>
            <c:invertIfNegative val="0"/>
            <c:bubble3D val="0"/>
            <c:extLst>
              <c:ext xmlns:c16="http://schemas.microsoft.com/office/drawing/2014/chart" uri="{C3380CC4-5D6E-409C-BE32-E72D297353CC}">
                <c16:uniqueId val="{00000008-C71E-4B52-A2F3-09FAFDC1BCCA}"/>
              </c:ext>
            </c:extLst>
          </c:dPt>
          <c:dPt>
            <c:idx val="9"/>
            <c:invertIfNegative val="0"/>
            <c:bubble3D val="0"/>
            <c:extLst>
              <c:ext xmlns:c16="http://schemas.microsoft.com/office/drawing/2014/chart" uri="{C3380CC4-5D6E-409C-BE32-E72D297353CC}">
                <c16:uniqueId val="{00000009-C71E-4B52-A2F3-09FAFDC1BC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Performaing Product'!$A$4:$A$14</c:f>
              <c:strCache>
                <c:ptCount val="10"/>
                <c:pt idx="0">
                  <c:v>Coffee</c:v>
                </c:pt>
                <c:pt idx="1">
                  <c:v>Curry Sauce</c:v>
                </c:pt>
                <c:pt idx="2">
                  <c:v>Marmalade</c:v>
                </c:pt>
                <c:pt idx="3">
                  <c:v>Mozzarella</c:v>
                </c:pt>
                <c:pt idx="4">
                  <c:v>Crab Meat</c:v>
                </c:pt>
                <c:pt idx="5">
                  <c:v>Beer</c:v>
                </c:pt>
                <c:pt idx="6">
                  <c:v>Chocolate</c:v>
                </c:pt>
                <c:pt idx="7">
                  <c:v>Clam Chowder</c:v>
                </c:pt>
                <c:pt idx="8">
                  <c:v>Cajun Seasoning</c:v>
                </c:pt>
                <c:pt idx="9">
                  <c:v>Olive Oil</c:v>
                </c:pt>
              </c:strCache>
            </c:strRef>
          </c:cat>
          <c:val>
            <c:numRef>
              <c:f>'Best Performaing Product'!$B$4:$B$14</c:f>
              <c:numCache>
                <c:formatCode>_("$"* #,##0_);_("$"* \(#,##0\);_("$"* "-"??_);_(@_)</c:formatCode>
                <c:ptCount val="10"/>
                <c:pt idx="0">
                  <c:v>75486</c:v>
                </c:pt>
                <c:pt idx="1">
                  <c:v>69000</c:v>
                </c:pt>
                <c:pt idx="2">
                  <c:v>41391</c:v>
                </c:pt>
                <c:pt idx="3">
                  <c:v>33129.600000000006</c:v>
                </c:pt>
                <c:pt idx="4">
                  <c:v>25465.599999999999</c:v>
                </c:pt>
                <c:pt idx="5">
                  <c:v>18046</c:v>
                </c:pt>
                <c:pt idx="6">
                  <c:v>17837.25</c:v>
                </c:pt>
                <c:pt idx="7">
                  <c:v>16829.600000000002</c:v>
                </c:pt>
                <c:pt idx="8">
                  <c:v>15048</c:v>
                </c:pt>
                <c:pt idx="9">
                  <c:v>13322.400000000001</c:v>
                </c:pt>
              </c:numCache>
            </c:numRef>
          </c:val>
          <c:extLst>
            <c:ext xmlns:c16="http://schemas.microsoft.com/office/drawing/2014/chart" uri="{C3380CC4-5D6E-409C-BE32-E72D297353CC}">
              <c16:uniqueId val="{0000000A-C71E-4B52-A2F3-09FAFDC1BCCA}"/>
            </c:ext>
          </c:extLst>
        </c:ser>
        <c:dLbls>
          <c:dLblPos val="inEnd"/>
          <c:showLegendKey val="0"/>
          <c:showVal val="1"/>
          <c:showCatName val="0"/>
          <c:showSerName val="0"/>
          <c:showPercent val="0"/>
          <c:showBubbleSize val="0"/>
        </c:dLbls>
        <c:gapWidth val="230"/>
        <c:overlap val="100"/>
        <c:axId val="1246766128"/>
        <c:axId val="1246769488"/>
      </c:barChart>
      <c:catAx>
        <c:axId val="1246766128"/>
        <c:scaling>
          <c:orientation val="minMax"/>
        </c:scaling>
        <c:delete val="1"/>
        <c:axPos val="b"/>
        <c:numFmt formatCode="General" sourceLinked="1"/>
        <c:majorTickMark val="out"/>
        <c:minorTickMark val="none"/>
        <c:tickLblPos val="nextTo"/>
        <c:crossAx val="1246769488"/>
        <c:crosses val="autoZero"/>
        <c:auto val="1"/>
        <c:lblAlgn val="ctr"/>
        <c:lblOffset val="100"/>
        <c:noMultiLvlLbl val="0"/>
      </c:catAx>
      <c:valAx>
        <c:axId val="12467694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76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[Nomad Analysis.xlsx]Sales by Ship City!PivotTable1</c:name>
    <c:fmtId val="2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aseline="0">
                <a:solidFill>
                  <a:schemeClr val="tx1"/>
                </a:solidFill>
                <a:latin typeface="Times New Roman" panose="02020603050405020304" pitchFamily="18" charset="0"/>
                <a:cs typeface="Times New Roman" panose="02020603050405020304" pitchFamily="18" charset="0"/>
              </a:rPr>
              <a:t>Cities by </a:t>
            </a:r>
            <a:r>
              <a:rPr lang="en-US" sz="1800" baseline="0">
                <a:solidFill>
                  <a:schemeClr val="tx1"/>
                </a:solidFill>
                <a:latin typeface="Times New Roman" panose="02020603050405020304" pitchFamily="18" charset="0"/>
                <a:cs typeface="Times New Roman" panose="02020603050405020304" pitchFamily="18" charset="0"/>
              </a:rPr>
              <a:t>sale</a:t>
            </a:r>
            <a:r>
              <a:rPr lang="en-US" sz="1400" baseline="0">
                <a:solidFill>
                  <a:schemeClr val="tx1"/>
                </a:solidFill>
                <a:latin typeface="Times New Roman" panose="02020603050405020304" pitchFamily="18" charset="0"/>
                <a:cs typeface="Times New Roman" panose="02020603050405020304" pitchFamily="18" charset="0"/>
              </a:rPr>
              <a:t> </a:t>
            </a:r>
            <a:endParaRPr lang="en-US" sz="140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44236728593457192"/>
          <c:y val="2.35988706305978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
        <c:idx val="60"/>
        <c:spPr>
          <a:solidFill>
            <a:schemeClr val="accent5">
              <a:lumMod val="50000"/>
            </a:schemeClr>
          </a:solidFill>
          <a:ln>
            <a:noFill/>
          </a:ln>
          <a:effectLst/>
        </c:spPr>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40000"/>
              <a:lumOff val="6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50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20000"/>
              <a:lumOff val="80000"/>
            </a:schemeClr>
          </a:solidFill>
          <a:ln>
            <a:noFill/>
          </a:ln>
          <a:effectLst/>
        </c:spPr>
      </c:pivotFmt>
      <c:pivotFmt>
        <c:idx val="73"/>
        <c:spPr>
          <a:solidFill>
            <a:schemeClr val="accent5">
              <a:lumMod val="50000"/>
            </a:schemeClr>
          </a:solidFill>
          <a:ln>
            <a:noFill/>
          </a:ln>
          <a:effectLst/>
        </c:spPr>
      </c:pivotFmt>
      <c:pivotFmt>
        <c:idx val="74"/>
        <c:spPr>
          <a:solidFill>
            <a:schemeClr val="accent5">
              <a:lumMod val="75000"/>
            </a:schemeClr>
          </a:solidFill>
          <a:ln>
            <a:noFill/>
          </a:ln>
          <a:effectLst/>
        </c:spPr>
      </c:pivotFmt>
      <c:pivotFmt>
        <c:idx val="75"/>
        <c:spPr>
          <a:solidFill>
            <a:schemeClr val="accent5">
              <a:lumMod val="60000"/>
              <a:lumOff val="40000"/>
            </a:schemeClr>
          </a:solidFill>
          <a:ln>
            <a:noFill/>
          </a:ln>
          <a:effectLst/>
        </c:spPr>
      </c:pivotFmt>
      <c:pivotFmt>
        <c:idx val="76"/>
        <c:spPr>
          <a:solidFill>
            <a:schemeClr val="accent5">
              <a:lumMod val="40000"/>
              <a:lumOff val="60000"/>
            </a:schemeClr>
          </a:solidFill>
          <a:ln>
            <a:noFill/>
          </a:ln>
          <a:effectLst/>
        </c:spPr>
      </c:pivotFmt>
      <c:pivotFmt>
        <c:idx val="77"/>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by Ship City'!$B$3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C896-483B-B03B-E7C9D9CA2E59}"/>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C896-483B-B03B-E7C9D9CA2E59}"/>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C896-483B-B03B-E7C9D9CA2E59}"/>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C896-483B-B03B-E7C9D9CA2E59}"/>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C896-483B-B03B-E7C9D9CA2E59}"/>
              </c:ext>
            </c:extLst>
          </c:dPt>
          <c:dPt>
            <c:idx val="5"/>
            <c:invertIfNegative val="0"/>
            <c:bubble3D val="0"/>
            <c:extLst>
              <c:ext xmlns:c16="http://schemas.microsoft.com/office/drawing/2014/chart" uri="{C3380CC4-5D6E-409C-BE32-E72D297353CC}">
                <c16:uniqueId val="{0000000B-C896-483B-B03B-E7C9D9CA2E59}"/>
              </c:ext>
            </c:extLst>
          </c:dPt>
          <c:dPt>
            <c:idx val="6"/>
            <c:invertIfNegative val="0"/>
            <c:bubble3D val="0"/>
            <c:extLst>
              <c:ext xmlns:c16="http://schemas.microsoft.com/office/drawing/2014/chart" uri="{C3380CC4-5D6E-409C-BE32-E72D297353CC}">
                <c16:uniqueId val="{0000000C-C896-483B-B03B-E7C9D9CA2E59}"/>
              </c:ext>
            </c:extLst>
          </c:dPt>
          <c:dPt>
            <c:idx val="7"/>
            <c:invertIfNegative val="0"/>
            <c:bubble3D val="0"/>
            <c:extLst>
              <c:ext xmlns:c16="http://schemas.microsoft.com/office/drawing/2014/chart" uri="{C3380CC4-5D6E-409C-BE32-E72D297353CC}">
                <c16:uniqueId val="{0000000D-C896-483B-B03B-E7C9D9CA2E59}"/>
              </c:ext>
            </c:extLst>
          </c:dPt>
          <c:dPt>
            <c:idx val="8"/>
            <c:invertIfNegative val="0"/>
            <c:bubble3D val="0"/>
            <c:extLst>
              <c:ext xmlns:c16="http://schemas.microsoft.com/office/drawing/2014/chart" uri="{C3380CC4-5D6E-409C-BE32-E72D297353CC}">
                <c16:uniqueId val="{0000000E-C896-483B-B03B-E7C9D9CA2E59}"/>
              </c:ext>
            </c:extLst>
          </c:dPt>
          <c:dPt>
            <c:idx val="9"/>
            <c:invertIfNegative val="0"/>
            <c:bubble3D val="0"/>
            <c:extLst>
              <c:ext xmlns:c16="http://schemas.microsoft.com/office/drawing/2014/chart" uri="{C3380CC4-5D6E-409C-BE32-E72D297353CC}">
                <c16:uniqueId val="{0000000F-C896-483B-B03B-E7C9D9CA2E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Ship City'!$A$4:$A$9</c:f>
              <c:strCache>
                <c:ptCount val="5"/>
                <c:pt idx="0">
                  <c:v>New York</c:v>
                </c:pt>
                <c:pt idx="1">
                  <c:v>Portland</c:v>
                </c:pt>
                <c:pt idx="2">
                  <c:v>Miami</c:v>
                </c:pt>
                <c:pt idx="3">
                  <c:v>Memphis</c:v>
                </c:pt>
                <c:pt idx="4">
                  <c:v>Chicago</c:v>
                </c:pt>
              </c:strCache>
            </c:strRef>
          </c:cat>
          <c:val>
            <c:numRef>
              <c:f>'Sales by Ship City'!$B$4:$B$9</c:f>
              <c:numCache>
                <c:formatCode>0.00%</c:formatCode>
                <c:ptCount val="5"/>
                <c:pt idx="0">
                  <c:v>0.26624887807132613</c:v>
                </c:pt>
                <c:pt idx="1">
                  <c:v>0.19894544352203028</c:v>
                </c:pt>
                <c:pt idx="2">
                  <c:v>0.1987353153521694</c:v>
                </c:pt>
                <c:pt idx="3">
                  <c:v>0.17320315743930406</c:v>
                </c:pt>
                <c:pt idx="4">
                  <c:v>0.16286720561517001</c:v>
                </c:pt>
              </c:numCache>
            </c:numRef>
          </c:val>
          <c:extLst>
            <c:ext xmlns:c16="http://schemas.microsoft.com/office/drawing/2014/chart" uri="{C3380CC4-5D6E-409C-BE32-E72D297353CC}">
              <c16:uniqueId val="{00000010-C896-483B-B03B-E7C9D9CA2E59}"/>
            </c:ext>
          </c:extLst>
        </c:ser>
        <c:dLbls>
          <c:dLblPos val="outEnd"/>
          <c:showLegendKey val="0"/>
          <c:showVal val="1"/>
          <c:showCatName val="0"/>
          <c:showSerName val="0"/>
          <c:showPercent val="0"/>
          <c:showBubbleSize val="0"/>
        </c:dLbls>
        <c:gapWidth val="50"/>
        <c:axId val="1246766128"/>
        <c:axId val="1246769488"/>
      </c:barChart>
      <c:catAx>
        <c:axId val="124676612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6769488"/>
        <c:crosses val="autoZero"/>
        <c:auto val="1"/>
        <c:lblAlgn val="ctr"/>
        <c:lblOffset val="100"/>
        <c:noMultiLvlLbl val="0"/>
      </c:catAx>
      <c:valAx>
        <c:axId val="1246769488"/>
        <c:scaling>
          <c:orientation val="minMax"/>
        </c:scaling>
        <c:delete val="1"/>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out"/>
        <c:minorTickMark val="none"/>
        <c:tickLblPos val="nextTo"/>
        <c:crossAx val="1246766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[Nomad Analysis.xlsx]transaction by amount!PivotTable1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A-E810-4CF7-BDFB-B1D907003117}"/>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E810-4CF7-BDFB-B1D907003117}"/>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C-E810-4CF7-BDFB-B1D9070031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'transaction by amount'!$A$4:$A$11</c:f>
              <c:strCache>
                <c:ptCount val="7"/>
                <c:pt idx="0">
                  <c:v>0-1000</c:v>
                </c:pt>
                <c:pt idx="1">
                  <c:v>m</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E810-4CF7-BDFB-B1D907003117}"/>
            </c:ext>
          </c:extLst>
        </c:ser>
        <c:dLbls>
          <c:showLegendKey val="0"/>
          <c:showVal val="0"/>
          <c:showCatName val="0"/>
          <c:showSerName val="0"/>
          <c:showPercent val="0"/>
          <c:showBubbleSize val="0"/>
        </c:dLbls>
        <c:gapWidth val="25"/>
        <c:axId val="557728400"/>
        <c:axId val="557730800"/>
      </c:barChart>
      <c:catAx>
        <c:axId val="557728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7730800"/>
        <c:crosses val="autoZero"/>
        <c:auto val="1"/>
        <c:lblAlgn val="ctr"/>
        <c:lblOffset val="100"/>
        <c:noMultiLvlLbl val="0"/>
      </c:catAx>
      <c:valAx>
        <c:axId val="5577308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5772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[Nomad Analysis.xlsx]Sales Trend Report!PivotTable1</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aseline="0">
                <a:solidFill>
                  <a:schemeClr val="tx1"/>
                </a:solidFill>
                <a:latin typeface="Times New Roman" panose="02020603050405020304" pitchFamily="18" charset="0"/>
                <a:cs typeface="Times New Roman" panose="02020603050405020304" pitchFamily="18" charset="0"/>
              </a:rPr>
              <a:t>Sales Trend Report  2014 </a:t>
            </a:r>
            <a:endParaRPr lang="en-US" sz="180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4354752298169976"/>
          <c:y val="3.39530695481752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28575" cap="rnd">
            <a:solidFill>
              <a:schemeClr val="accent1"/>
            </a:solidFill>
            <a:round/>
          </a:ln>
          <a:effectLst/>
        </c:spPr>
        <c:marker>
          <c:symbol val="none"/>
        </c:marker>
      </c:pivotFmt>
      <c:pivotFmt>
        <c:idx val="58"/>
        <c:spPr>
          <a:solidFill>
            <a:schemeClr val="accent1"/>
          </a:solidFill>
          <a:ln w="28575" cap="rnd">
            <a:solidFill>
              <a:schemeClr val="accent1"/>
            </a:solidFill>
            <a:round/>
          </a:ln>
          <a:effectLst/>
        </c:spPr>
        <c:marker>
          <c:symbol val="none"/>
        </c:marker>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pivotFmt>
      <c:pivotFmt>
        <c:idx val="61"/>
        <c:spPr>
          <a:solidFill>
            <a:schemeClr val="accent1"/>
          </a:solidFill>
          <a:ln w="28575" cap="rnd">
            <a:solidFill>
              <a:schemeClr val="accent1"/>
            </a:solidFill>
            <a:round/>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1"/>
        <c:spPr>
          <a:ln w="28575" cap="rnd">
            <a:solidFill>
              <a:schemeClr val="accent5">
                <a:lumMod val="50000"/>
              </a:schemeClr>
            </a:solidFill>
            <a:round/>
          </a:ln>
          <a:effectLst/>
        </c:spPr>
        <c:marker>
          <c:symbol val="none"/>
        </c:marker>
      </c:pivotFmt>
      <c:pivotFmt>
        <c:idx val="72"/>
        <c:spPr>
          <a:ln w="28575" cap="rnd">
            <a:solidFill>
              <a:schemeClr val="accent5">
                <a:lumMod val="50000"/>
              </a:schemeClr>
            </a:solidFill>
            <a:round/>
          </a:ln>
          <a:effectLst/>
        </c:spPr>
        <c:marker>
          <c:symbol val="none"/>
        </c:marker>
      </c:pivotFmt>
      <c:pivotFmt>
        <c:idx val="73"/>
        <c:spPr>
          <a:ln w="28575" cap="rnd">
            <a:solidFill>
              <a:schemeClr val="accent5">
                <a:lumMod val="50000"/>
              </a:schemeClr>
            </a:solidFill>
            <a:round/>
          </a:ln>
          <a:effectLst/>
        </c:spPr>
        <c:marker>
          <c:symbol val="none"/>
        </c:marker>
      </c:pivotFmt>
      <c:pivotFmt>
        <c:idx val="74"/>
        <c:spPr>
          <a:ln w="28575" cap="rnd">
            <a:solidFill>
              <a:schemeClr val="accent5">
                <a:lumMod val="50000"/>
              </a:schemeClr>
            </a:solidFill>
            <a:round/>
          </a:ln>
          <a:effectLst/>
        </c:spPr>
        <c:marker>
          <c:symbol val="none"/>
        </c:marker>
      </c:pivotFmt>
      <c:pivotFmt>
        <c:idx val="75"/>
        <c:spPr>
          <a:ln w="28575" cap="rnd">
            <a:solidFill>
              <a:schemeClr val="accent5">
                <a:lumMod val="50000"/>
              </a:schemeClr>
            </a:solidFill>
            <a:round/>
          </a:ln>
          <a:effectLst/>
        </c:spPr>
        <c:marker>
          <c:symbol val="none"/>
        </c:marker>
      </c:pivotFmt>
      <c:pivotFmt>
        <c:idx val="76"/>
        <c:spPr>
          <a:ln w="28575" cap="rnd">
            <a:solidFill>
              <a:schemeClr val="accent5">
                <a:lumMod val="50000"/>
              </a:schemeClr>
            </a:solidFill>
            <a:round/>
          </a:ln>
          <a:effectLst/>
        </c:spPr>
        <c:marker>
          <c:symbol val="none"/>
        </c:marker>
      </c:pivotFmt>
      <c:pivotFmt>
        <c:idx val="77"/>
        <c:spPr>
          <a:ln w="28575" cap="rnd">
            <a:solidFill>
              <a:schemeClr val="accent5">
                <a:lumMod val="50000"/>
              </a:schemeClr>
            </a:solidFill>
            <a:round/>
          </a:ln>
          <a:effectLst/>
        </c:spPr>
        <c:marker>
          <c:symbol val="none"/>
        </c:marker>
      </c:pivotFmt>
      <c:pivotFmt>
        <c:idx val="78"/>
        <c:spPr>
          <a:ln w="28575" cap="rnd">
            <a:solidFill>
              <a:schemeClr val="accent5">
                <a:lumMod val="50000"/>
              </a:schemeClr>
            </a:solidFill>
            <a:round/>
          </a:ln>
          <a:effectLst/>
        </c:spPr>
        <c:marker>
          <c:symbol val="none"/>
        </c:marker>
      </c:pivotFmt>
      <c:pivotFmt>
        <c:idx val="79"/>
        <c:spPr>
          <a:ln w="28575" cap="rnd">
            <a:solidFill>
              <a:schemeClr val="accent5">
                <a:lumMod val="50000"/>
              </a:schemeClr>
            </a:solidFill>
            <a:round/>
          </a:ln>
          <a:effectLst/>
        </c:spPr>
        <c:marker>
          <c:symbol val="none"/>
        </c:marker>
      </c:pivotFmt>
      <c:pivotFmt>
        <c:idx val="80"/>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81AF-4A41-B867-01644F9DDD64}"/>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81AF-4A41-B867-01644F9DDD64}"/>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81AF-4A41-B867-01644F9DDD64}"/>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81AF-4A41-B867-01644F9DDD64}"/>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81AF-4A41-B867-01644F9DDD64}"/>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81AF-4A41-B867-01644F9DDD64}"/>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6-81AF-4A41-B867-01644F9DDD64}"/>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81AF-4A41-B867-01644F9DDD64}"/>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8-81AF-4A41-B867-01644F9DDD64}"/>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81AF-4A41-B867-01644F9DDD64}"/>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_("$"* #,##0_);_("$"* \(#,##0\);_("$"*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A-81AF-4A41-B867-01644F9DDD64}"/>
            </c:ext>
          </c:extLst>
        </c:ser>
        <c:dLbls>
          <c:showLegendKey val="0"/>
          <c:showVal val="0"/>
          <c:showCatName val="0"/>
          <c:showSerName val="0"/>
          <c:showPercent val="0"/>
          <c:showBubbleSize val="0"/>
        </c:dLbls>
        <c:smooth val="0"/>
        <c:axId val="1246766128"/>
        <c:axId val="1246769488"/>
      </c:lineChart>
      <c:catAx>
        <c:axId val="1246766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246769488"/>
        <c:crosses val="autoZero"/>
        <c:auto val="1"/>
        <c:lblAlgn val="ctr"/>
        <c:lblOffset val="100"/>
        <c:noMultiLvlLbl val="0"/>
      </c:catAx>
      <c:valAx>
        <c:axId val="1246769488"/>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124676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[Nomad Analysis.xlsx]transaction by amount!PivotTable1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a:solidFill>
                  <a:schemeClr val="tx1"/>
                </a:solidFill>
                <a:latin typeface="Times New Roman" panose="02020603050405020304" pitchFamily="18" charset="0"/>
                <a:cs typeface="Times New Roman" panose="02020603050405020304" pitchFamily="18" charset="0"/>
              </a:rPr>
              <a:t>Transacation</a:t>
            </a:r>
            <a:r>
              <a:rPr lang="en-US" sz="1800" baseline="0">
                <a:solidFill>
                  <a:schemeClr val="tx1"/>
                </a:solidFill>
                <a:latin typeface="Times New Roman" panose="02020603050405020304" pitchFamily="18" charset="0"/>
                <a:cs typeface="Times New Roman" panose="02020603050405020304" pitchFamily="18" charset="0"/>
              </a:rPr>
              <a:t> By Amount </a:t>
            </a:r>
            <a:endParaRPr lang="en-US" sz="180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30437862659347276"/>
          <c:y val="3.3803161952048084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F0A1-40D7-AD94-E8C48E2978E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F0A1-40D7-AD94-E8C48E2978E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F0A1-40D7-AD94-E8C48E2978ED}"/>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F0A1-40D7-AD94-E8C48E2978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'transaction by amount'!$A$4:$A$11</c:f>
              <c:strCache>
                <c:ptCount val="7"/>
                <c:pt idx="0">
                  <c:v>0-1000</c:v>
                </c:pt>
                <c:pt idx="1">
                  <c:v>m</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9-F0A1-40D7-AD94-E8C48E2978ED}"/>
            </c:ext>
          </c:extLst>
        </c:ser>
        <c:dLbls>
          <c:showLegendKey val="0"/>
          <c:showVal val="0"/>
          <c:showCatName val="0"/>
          <c:showSerName val="0"/>
          <c:showPercent val="0"/>
          <c:showBubbleSize val="0"/>
        </c:dLbls>
        <c:gapWidth val="25"/>
        <c:axId val="557728400"/>
        <c:axId val="557730800"/>
      </c:barChart>
      <c:catAx>
        <c:axId val="557728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557730800"/>
        <c:crosses val="autoZero"/>
        <c:auto val="1"/>
        <c:lblAlgn val="ctr"/>
        <c:lblOffset val="100"/>
        <c:noMultiLvlLbl val="0"/>
      </c:catAx>
      <c:valAx>
        <c:axId val="5577308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5772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254000</xdr:colOff>
      <xdr:row>1</xdr:row>
      <xdr:rowOff>44450</xdr:rowOff>
    </xdr:from>
    <xdr:to>
      <xdr:col>11</xdr:col>
      <xdr:colOff>215900</xdr:colOff>
      <xdr:row>17</xdr:row>
      <xdr:rowOff>63500</xdr:rowOff>
    </xdr:to>
    <xdr:graphicFrame macro="">
      <xdr:nvGraphicFramePr>
        <xdr:cNvPr id="2" name="Chart 1">
          <a:extLst>
            <a:ext uri="{FF2B5EF4-FFF2-40B4-BE49-F238E27FC236}">
              <a16:creationId xmlns:a16="http://schemas.microsoft.com/office/drawing/2014/main" id="{F6D86BD4-0753-AB2F-269E-B424A4369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6350</xdr:colOff>
      <xdr:row>1</xdr:row>
      <xdr:rowOff>133350</xdr:rowOff>
    </xdr:to>
    <xdr:sp macro="" textlink="">
      <xdr:nvSpPr>
        <xdr:cNvPr id="2" name="TextBox 1">
          <a:extLst>
            <a:ext uri="{FF2B5EF4-FFF2-40B4-BE49-F238E27FC236}">
              <a16:creationId xmlns:a16="http://schemas.microsoft.com/office/drawing/2014/main" id="{1C2D5E09-4EAF-2C29-7F5F-2D5F20D8D55B}"/>
            </a:ext>
          </a:extLst>
        </xdr:cNvPr>
        <xdr:cNvSpPr txBox="1"/>
      </xdr:nvSpPr>
      <xdr:spPr>
        <a:xfrm>
          <a:off x="0" y="0"/>
          <a:ext cx="6102350" cy="31750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Times New Roman" panose="02020603050405020304" pitchFamily="18" charset="0"/>
              <a:cs typeface="Times New Roman" panose="02020603050405020304" pitchFamily="18" charset="0"/>
            </a:rPr>
            <a:t>RECOMMENDATION</a:t>
          </a:r>
          <a:r>
            <a:rPr lang="en-US" sz="1400" b="1" baseline="0">
              <a:solidFill>
                <a:schemeClr val="bg1"/>
              </a:solidFill>
              <a:latin typeface="Times New Roman" panose="02020603050405020304" pitchFamily="18" charset="0"/>
              <a:cs typeface="Times New Roman" panose="02020603050405020304" pitchFamily="18" charset="0"/>
            </a:rPr>
            <a:t> FOR THE ANALYSIS FOR 2014</a:t>
          </a:r>
          <a:endParaRPr lang="en-US" sz="1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2</xdr:row>
      <xdr:rowOff>6350</xdr:rowOff>
    </xdr:from>
    <xdr:to>
      <xdr:col>9</xdr:col>
      <xdr:colOff>241300</xdr:colOff>
      <xdr:row>33</xdr:row>
      <xdr:rowOff>158750</xdr:rowOff>
    </xdr:to>
    <xdr:sp macro="" textlink="">
      <xdr:nvSpPr>
        <xdr:cNvPr id="3" name="TextBox 2">
          <a:extLst>
            <a:ext uri="{FF2B5EF4-FFF2-40B4-BE49-F238E27FC236}">
              <a16:creationId xmlns:a16="http://schemas.microsoft.com/office/drawing/2014/main" id="{73C53BD3-AF14-02B7-D613-5519A26D3145}"/>
            </a:ext>
          </a:extLst>
        </xdr:cNvPr>
        <xdr:cNvSpPr txBox="1"/>
      </xdr:nvSpPr>
      <xdr:spPr>
        <a:xfrm>
          <a:off x="0" y="374650"/>
          <a:ext cx="5727700" cy="5861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1. From</a:t>
          </a:r>
          <a:r>
            <a:rPr lang="en-US" sz="1100" baseline="0">
              <a:solidFill>
                <a:schemeClr val="dk1"/>
              </a:solidFill>
              <a:effectLst/>
              <a:latin typeface="+mn-lt"/>
              <a:ea typeface="+mn-ea"/>
              <a:cs typeface="+mn-cs"/>
            </a:rPr>
            <a:t> the observation from the analysis of 2014 data, i recommend we do the following:</a:t>
          </a:r>
          <a:endParaRPr lang="en-US">
            <a:effectLst/>
          </a:endParaRPr>
        </a:p>
        <a:p>
          <a:r>
            <a:rPr lang="en-US" sz="1100" baseline="0">
              <a:solidFill>
                <a:schemeClr val="dk1"/>
              </a:solidFill>
              <a:effectLst/>
              <a:latin typeface="+mn-lt"/>
              <a:ea typeface="+mn-ea"/>
              <a:cs typeface="+mn-cs"/>
            </a:rPr>
            <a:t>we could ask Nancy how she was able to do her work and why did she drop of by Feb and what was the step she did to change her standing. </a:t>
          </a:r>
          <a:endParaRPr lang="en-US">
            <a:effectLst/>
          </a:endParaRP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2, we could ask Nancy to have John katos has her assistance for a while so he could learn of her.</a:t>
          </a:r>
          <a:endParaRPr lang="en-US">
            <a:effectLst/>
          </a:endParaRPr>
        </a:p>
        <a:p>
          <a:r>
            <a:rPr lang="en-US" sz="1100" baseline="0">
              <a:solidFill>
                <a:schemeClr val="dk1"/>
              </a:solidFill>
              <a:effectLst/>
              <a:latin typeface="+mn-lt"/>
              <a:ea typeface="+mn-ea"/>
              <a:cs typeface="+mn-cs"/>
            </a:rPr>
            <a:t>we can also use Nancy template for the rest of the organisation.</a:t>
          </a:r>
        </a:p>
        <a:p>
          <a:endParaRPr lang="en-US">
            <a:effectLst/>
          </a:endParaRPr>
        </a:p>
        <a:p>
          <a:r>
            <a:rPr lang="en-US" sz="1100" baseline="0">
              <a:solidFill>
                <a:schemeClr val="dk1"/>
              </a:solidFill>
              <a:effectLst/>
              <a:latin typeface="+mn-lt"/>
              <a:ea typeface="+mn-ea"/>
              <a:cs typeface="+mn-cs"/>
            </a:rPr>
            <a:t>3. we can call ask John Katos why he had low return and ask him what he did different in the month of June and what he did July and take note.</a:t>
          </a:r>
        </a:p>
        <a:p>
          <a:endParaRPr lang="en-US">
            <a:effectLst/>
          </a:endParaRPr>
        </a:p>
        <a:p>
          <a:r>
            <a:rPr lang="en-US" sz="1100" baseline="0">
              <a:solidFill>
                <a:schemeClr val="dk1"/>
              </a:solidFill>
              <a:effectLst/>
              <a:latin typeface="+mn-lt"/>
              <a:ea typeface="+mn-ea"/>
              <a:cs typeface="+mn-cs"/>
            </a:rPr>
            <a:t>4. Beer was our lowest performing sale, so we could either do a promo  offer to make customer want it by either dropping the price for a while or either buy a certain amount and get an extra.</a:t>
          </a:r>
          <a:endParaRPr lang="en-US">
            <a:effectLst/>
          </a:endParaRPr>
        </a:p>
        <a:p>
          <a:r>
            <a:rPr lang="en-US" sz="1100">
              <a:solidFill>
                <a:schemeClr val="dk1"/>
              </a:solidFill>
              <a:effectLst/>
              <a:latin typeface="+mn-lt"/>
              <a:ea typeface="+mn-ea"/>
              <a:cs typeface="+mn-cs"/>
            </a:rPr>
            <a:t>then we should increase</a:t>
          </a:r>
          <a:r>
            <a:rPr lang="en-US" sz="1100" baseline="0">
              <a:solidFill>
                <a:schemeClr val="dk1"/>
              </a:solidFill>
              <a:effectLst/>
              <a:latin typeface="+mn-lt"/>
              <a:ea typeface="+mn-ea"/>
              <a:cs typeface="+mn-cs"/>
            </a:rPr>
            <a:t> the sale distribution to other companies to sell it.</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5. Coffee is our best selling product and we had the most sale from the north, so we dont we try to implement the same step we use in the north and also do a discount sale a for a while t improve sale.</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6. Our worst sale of the year is Feb, so we can do a discount sales every Feb so people would use that advantage to buy more thinking they are buying for free, and during Dec our largest month we could increase the price a bit due to it festive season. </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7. we could also have Franchis in area of low sales and make them run on the same standards as us, that would cut the cost of transporting products to those location </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1</xdr:row>
      <xdr:rowOff>38100</xdr:rowOff>
    </xdr:from>
    <xdr:to>
      <xdr:col>11</xdr:col>
      <xdr:colOff>241300</xdr:colOff>
      <xdr:row>18</xdr:row>
      <xdr:rowOff>44450</xdr:rowOff>
    </xdr:to>
    <xdr:graphicFrame macro="">
      <xdr:nvGraphicFramePr>
        <xdr:cNvPr id="2" name="Chart 1">
          <a:extLst>
            <a:ext uri="{FF2B5EF4-FFF2-40B4-BE49-F238E27FC236}">
              <a16:creationId xmlns:a16="http://schemas.microsoft.com/office/drawing/2014/main" id="{47200A09-D946-4B45-B3CB-86F84316B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254000</xdr:colOff>
      <xdr:row>1</xdr:row>
      <xdr:rowOff>44450</xdr:rowOff>
    </xdr:from>
    <xdr:to>
      <xdr:col>11</xdr:col>
      <xdr:colOff>406400</xdr:colOff>
      <xdr:row>18</xdr:row>
      <xdr:rowOff>127000</xdr:rowOff>
    </xdr:to>
    <xdr:graphicFrame macro="">
      <xdr:nvGraphicFramePr>
        <xdr:cNvPr id="2" name="Chart 1">
          <a:extLst>
            <a:ext uri="{FF2B5EF4-FFF2-40B4-BE49-F238E27FC236}">
              <a16:creationId xmlns:a16="http://schemas.microsoft.com/office/drawing/2014/main" id="{08123A16-30F6-46D8-95A7-703F7B307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254000</xdr:colOff>
      <xdr:row>1</xdr:row>
      <xdr:rowOff>44450</xdr:rowOff>
    </xdr:from>
    <xdr:to>
      <xdr:col>11</xdr:col>
      <xdr:colOff>476250</xdr:colOff>
      <xdr:row>18</xdr:row>
      <xdr:rowOff>107950</xdr:rowOff>
    </xdr:to>
    <xdr:graphicFrame macro="">
      <xdr:nvGraphicFramePr>
        <xdr:cNvPr id="2" name="Chart 1">
          <a:extLst>
            <a:ext uri="{FF2B5EF4-FFF2-40B4-BE49-F238E27FC236}">
              <a16:creationId xmlns:a16="http://schemas.microsoft.com/office/drawing/2014/main" id="{9FBD34F5-88D6-4419-A5BE-CB6AC631C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324556</xdr:colOff>
      <xdr:row>1</xdr:row>
      <xdr:rowOff>30339</xdr:rowOff>
    </xdr:from>
    <xdr:to>
      <xdr:col>11</xdr:col>
      <xdr:colOff>546806</xdr:colOff>
      <xdr:row>18</xdr:row>
      <xdr:rowOff>93839</xdr:rowOff>
    </xdr:to>
    <xdr:graphicFrame macro="">
      <xdr:nvGraphicFramePr>
        <xdr:cNvPr id="2" name="Chart 1">
          <a:extLst>
            <a:ext uri="{FF2B5EF4-FFF2-40B4-BE49-F238E27FC236}">
              <a16:creationId xmlns:a16="http://schemas.microsoft.com/office/drawing/2014/main" id="{6B6E33C7-8FAC-4510-A5F8-36A66D8D5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254000</xdr:colOff>
      <xdr:row>1</xdr:row>
      <xdr:rowOff>44450</xdr:rowOff>
    </xdr:from>
    <xdr:to>
      <xdr:col>12</xdr:col>
      <xdr:colOff>578556</xdr:colOff>
      <xdr:row>18</xdr:row>
      <xdr:rowOff>134056</xdr:rowOff>
    </xdr:to>
    <xdr:graphicFrame macro="">
      <xdr:nvGraphicFramePr>
        <xdr:cNvPr id="2" name="Chart 1">
          <a:extLst>
            <a:ext uri="{FF2B5EF4-FFF2-40B4-BE49-F238E27FC236}">
              <a16:creationId xmlns:a16="http://schemas.microsoft.com/office/drawing/2014/main" id="{86321CD0-CBA1-425C-A6B7-D7D039C54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172509</xdr:colOff>
      <xdr:row>0</xdr:row>
      <xdr:rowOff>63499</xdr:rowOff>
    </xdr:from>
    <xdr:to>
      <xdr:col>10</xdr:col>
      <xdr:colOff>42334</xdr:colOff>
      <xdr:row>13</xdr:row>
      <xdr:rowOff>132292</xdr:rowOff>
    </xdr:to>
    <xdr:graphicFrame macro="">
      <xdr:nvGraphicFramePr>
        <xdr:cNvPr id="2" name="Chart 1">
          <a:extLst>
            <a:ext uri="{FF2B5EF4-FFF2-40B4-BE49-F238E27FC236}">
              <a16:creationId xmlns:a16="http://schemas.microsoft.com/office/drawing/2014/main" id="{25FC40EB-9073-C162-DAA9-3A9FF7892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22533681" cy="458610"/>
    <xdr:sp macro="" textlink="">
      <xdr:nvSpPr>
        <xdr:cNvPr id="2" name="TextBox 1">
          <a:extLst>
            <a:ext uri="{FF2B5EF4-FFF2-40B4-BE49-F238E27FC236}">
              <a16:creationId xmlns:a16="http://schemas.microsoft.com/office/drawing/2014/main" id="{985DEF45-F996-BDCC-5411-CA71E3521340}"/>
            </a:ext>
          </a:extLst>
        </xdr:cNvPr>
        <xdr:cNvSpPr txBox="1"/>
      </xdr:nvSpPr>
      <xdr:spPr>
        <a:xfrm>
          <a:off x="0" y="0"/>
          <a:ext cx="22533681" cy="458610"/>
        </a:xfrm>
        <a:prstGeom prst="rect">
          <a:avLst/>
        </a:prstGeom>
        <a:solidFill>
          <a:schemeClr val="accent5">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a:solidFill>
                <a:schemeClr val="bg2"/>
              </a:solidFill>
              <a:latin typeface="Times New Roman" panose="02020603050405020304" pitchFamily="18" charset="0"/>
              <a:cs typeface="Times New Roman" panose="02020603050405020304" pitchFamily="18" charset="0"/>
            </a:rPr>
            <a:t>NOMAD</a:t>
          </a:r>
          <a:r>
            <a:rPr lang="en-US" sz="2000" b="1" baseline="0">
              <a:solidFill>
                <a:schemeClr val="bg2"/>
              </a:solidFill>
              <a:latin typeface="Times New Roman" panose="02020603050405020304" pitchFamily="18" charset="0"/>
              <a:cs typeface="Times New Roman" panose="02020603050405020304" pitchFamily="18" charset="0"/>
            </a:rPr>
            <a:t> GROUP</a:t>
          </a:r>
          <a:r>
            <a:rPr lang="en-US" sz="2000" b="1">
              <a:solidFill>
                <a:schemeClr val="bg2"/>
              </a:solidFill>
              <a:latin typeface="Times New Roman" panose="02020603050405020304" pitchFamily="18" charset="0"/>
              <a:cs typeface="Times New Roman" panose="02020603050405020304" pitchFamily="18" charset="0"/>
            </a:rPr>
            <a:t> OF COMPANIES PERFORMANCE</a:t>
          </a:r>
          <a:r>
            <a:rPr lang="en-US" sz="2000" b="1" baseline="0">
              <a:solidFill>
                <a:schemeClr val="bg2"/>
              </a:solidFill>
              <a:latin typeface="Times New Roman" panose="02020603050405020304" pitchFamily="18" charset="0"/>
              <a:cs typeface="Times New Roman" panose="02020603050405020304" pitchFamily="18" charset="0"/>
            </a:rPr>
            <a:t> ANALYSIS FOR THE YEAR 2014 </a:t>
          </a:r>
          <a:endParaRPr lang="en-US" sz="2000" b="1">
            <a:solidFill>
              <a:schemeClr val="bg2"/>
            </a:solidFill>
            <a:latin typeface="Times New Roman" panose="02020603050405020304" pitchFamily="18" charset="0"/>
            <a:cs typeface="Times New Roman" panose="02020603050405020304" pitchFamily="18" charset="0"/>
          </a:endParaRPr>
        </a:p>
      </xdr:txBody>
    </xdr:sp>
    <xdr:clientData/>
  </xdr:oneCellAnchor>
  <xdr:twoCellAnchor>
    <xdr:from>
      <xdr:col>0</xdr:col>
      <xdr:colOff>220869</xdr:colOff>
      <xdr:row>8</xdr:row>
      <xdr:rowOff>97692</xdr:rowOff>
    </xdr:from>
    <xdr:to>
      <xdr:col>31</xdr:col>
      <xdr:colOff>97692</xdr:colOff>
      <xdr:row>19</xdr:row>
      <xdr:rowOff>0</xdr:rowOff>
    </xdr:to>
    <xdr:graphicFrame macro="">
      <xdr:nvGraphicFramePr>
        <xdr:cNvPr id="3" name="Chart 2">
          <a:extLst>
            <a:ext uri="{FF2B5EF4-FFF2-40B4-BE49-F238E27FC236}">
              <a16:creationId xmlns:a16="http://schemas.microsoft.com/office/drawing/2014/main" id="{AD7E1400-EAB8-4F81-9413-3DF731A2D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227918</xdr:colOff>
      <xdr:row>19</xdr:row>
      <xdr:rowOff>128351</xdr:rowOff>
    </xdr:from>
    <xdr:to>
      <xdr:col>10</xdr:col>
      <xdr:colOff>213730</xdr:colOff>
      <xdr:row>32</xdr:row>
      <xdr:rowOff>150965</xdr:rowOff>
    </xdr:to>
    <xdr:graphicFrame macro="">
      <xdr:nvGraphicFramePr>
        <xdr:cNvPr id="5" name="Chart 4">
          <a:extLst>
            <a:ext uri="{FF2B5EF4-FFF2-40B4-BE49-F238E27FC236}">
              <a16:creationId xmlns:a16="http://schemas.microsoft.com/office/drawing/2014/main" id="{12148610-B557-4FFC-84D6-41640767E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243191</xdr:colOff>
      <xdr:row>33</xdr:row>
      <xdr:rowOff>74221</xdr:rowOff>
    </xdr:from>
    <xdr:to>
      <xdr:col>10</xdr:col>
      <xdr:colOff>202659</xdr:colOff>
      <xdr:row>52</xdr:row>
      <xdr:rowOff>32563</xdr:rowOff>
    </xdr:to>
    <xdr:graphicFrame macro="">
      <xdr:nvGraphicFramePr>
        <xdr:cNvPr id="6" name="Chart 5">
          <a:extLst>
            <a:ext uri="{FF2B5EF4-FFF2-40B4-BE49-F238E27FC236}">
              <a16:creationId xmlns:a16="http://schemas.microsoft.com/office/drawing/2014/main" id="{6A444E97-0D2F-4D73-8881-9C397F26B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425585</xdr:colOff>
      <xdr:row>19</xdr:row>
      <xdr:rowOff>160662</xdr:rowOff>
    </xdr:from>
    <xdr:to>
      <xdr:col>31</xdr:col>
      <xdr:colOff>130255</xdr:colOff>
      <xdr:row>32</xdr:row>
      <xdr:rowOff>94575</xdr:rowOff>
    </xdr:to>
    <xdr:graphicFrame macro="">
      <xdr:nvGraphicFramePr>
        <xdr:cNvPr id="7" name="Chart 6">
          <a:extLst>
            <a:ext uri="{FF2B5EF4-FFF2-40B4-BE49-F238E27FC236}">
              <a16:creationId xmlns:a16="http://schemas.microsoft.com/office/drawing/2014/main" id="{3C729163-8C02-4E72-939E-219AF5699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405319</xdr:colOff>
      <xdr:row>33</xdr:row>
      <xdr:rowOff>82466</xdr:rowOff>
    </xdr:from>
    <xdr:to>
      <xdr:col>31</xdr:col>
      <xdr:colOff>113974</xdr:colOff>
      <xdr:row>51</xdr:row>
      <xdr:rowOff>130255</xdr:rowOff>
    </xdr:to>
    <xdr:graphicFrame macro="">
      <xdr:nvGraphicFramePr>
        <xdr:cNvPr id="8" name="Chart 7">
          <a:extLst>
            <a:ext uri="{FF2B5EF4-FFF2-40B4-BE49-F238E27FC236}">
              <a16:creationId xmlns:a16="http://schemas.microsoft.com/office/drawing/2014/main" id="{96A17918-FD64-4F8C-A524-B58CC717D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324255</xdr:colOff>
      <xdr:row>33</xdr:row>
      <xdr:rowOff>65974</xdr:rowOff>
    </xdr:from>
    <xdr:to>
      <xdr:col>19</xdr:col>
      <xdr:colOff>317499</xdr:colOff>
      <xdr:row>52</xdr:row>
      <xdr:rowOff>0</xdr:rowOff>
    </xdr:to>
    <xdr:graphicFrame macro="">
      <xdr:nvGraphicFramePr>
        <xdr:cNvPr id="10" name="Chart 9">
          <a:extLst>
            <a:ext uri="{FF2B5EF4-FFF2-40B4-BE49-F238E27FC236}">
              <a16:creationId xmlns:a16="http://schemas.microsoft.com/office/drawing/2014/main" id="{6E1737A2-4C64-425D-A08A-3A5E5D9F4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509995</xdr:colOff>
      <xdr:row>15</xdr:row>
      <xdr:rowOff>83331</xdr:rowOff>
    </xdr:from>
    <xdr:to>
      <xdr:col>70</xdr:col>
      <xdr:colOff>334371</xdr:colOff>
      <xdr:row>20</xdr:row>
      <xdr:rowOff>41918</xdr:rowOff>
    </xdr:to>
    <xdr:sp macro="" textlink="">
      <xdr:nvSpPr>
        <xdr:cNvPr id="12" name="TextBox 11">
          <a:extLst>
            <a:ext uri="{FF2B5EF4-FFF2-40B4-BE49-F238E27FC236}">
              <a16:creationId xmlns:a16="http://schemas.microsoft.com/office/drawing/2014/main" id="{B350DF2C-B052-1C47-E20A-4068523FAC81}"/>
            </a:ext>
          </a:extLst>
        </xdr:cNvPr>
        <xdr:cNvSpPr txBox="1"/>
      </xdr:nvSpPr>
      <xdr:spPr>
        <a:xfrm>
          <a:off x="41222566" y="2804760"/>
          <a:ext cx="2291805" cy="86572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a:solidFill>
                <a:schemeClr val="bg2"/>
              </a:solidFill>
              <a:latin typeface="Times New Roman" panose="02020603050405020304" pitchFamily="18" charset="0"/>
              <a:cs typeface="Times New Roman" panose="02020603050405020304" pitchFamily="18" charset="0"/>
            </a:rPr>
            <a:t>                                                                                                                                                                                                                                                                                                                                                                                     </a:t>
          </a:r>
        </a:p>
      </xdr:txBody>
    </xdr:sp>
    <xdr:clientData/>
  </xdr:twoCellAnchor>
  <xdr:twoCellAnchor>
    <xdr:from>
      <xdr:col>61</xdr:col>
      <xdr:colOff>45818</xdr:colOff>
      <xdr:row>8</xdr:row>
      <xdr:rowOff>82590</xdr:rowOff>
    </xdr:from>
    <xdr:to>
      <xdr:col>65</xdr:col>
      <xdr:colOff>266687</xdr:colOff>
      <xdr:row>12</xdr:row>
      <xdr:rowOff>72572</xdr:rowOff>
    </xdr:to>
    <xdr:sp macro="" textlink="">
      <xdr:nvSpPr>
        <xdr:cNvPr id="14" name="TextBox 13">
          <a:extLst>
            <a:ext uri="{FF2B5EF4-FFF2-40B4-BE49-F238E27FC236}">
              <a16:creationId xmlns:a16="http://schemas.microsoft.com/office/drawing/2014/main" id="{200EE390-7574-4DA6-BC90-E8C10DD6C0E7}"/>
            </a:ext>
          </a:extLst>
        </xdr:cNvPr>
        <xdr:cNvSpPr txBox="1"/>
      </xdr:nvSpPr>
      <xdr:spPr>
        <a:xfrm rot="500274" flipV="1">
          <a:off x="37674104" y="1534019"/>
          <a:ext cx="2688297" cy="715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bg2"/>
              </a:solidFill>
              <a:latin typeface="Times New Roman" panose="02020603050405020304" pitchFamily="18" charset="0"/>
              <a:cs typeface="Times New Roman" panose="02020603050405020304" pitchFamily="18" charset="0"/>
            </a:rPr>
            <a:t>                                                                                                                                                                      </a:t>
          </a:r>
        </a:p>
      </xdr:txBody>
    </xdr:sp>
    <xdr:clientData/>
  </xdr:twoCellAnchor>
  <xdr:twoCellAnchor>
    <xdr:from>
      <xdr:col>65</xdr:col>
      <xdr:colOff>17639</xdr:colOff>
      <xdr:row>22</xdr:row>
      <xdr:rowOff>147909</xdr:rowOff>
    </xdr:from>
    <xdr:to>
      <xdr:col>68</xdr:col>
      <xdr:colOff>583615</xdr:colOff>
      <xdr:row>27</xdr:row>
      <xdr:rowOff>106495</xdr:rowOff>
    </xdr:to>
    <xdr:sp macro="" textlink="">
      <xdr:nvSpPr>
        <xdr:cNvPr id="15" name="TextBox 14">
          <a:extLst>
            <a:ext uri="{FF2B5EF4-FFF2-40B4-BE49-F238E27FC236}">
              <a16:creationId xmlns:a16="http://schemas.microsoft.com/office/drawing/2014/main" id="{49D043A9-CB33-496F-B119-6F1CE0438AD6}"/>
            </a:ext>
          </a:extLst>
        </xdr:cNvPr>
        <xdr:cNvSpPr txBox="1"/>
      </xdr:nvSpPr>
      <xdr:spPr>
        <a:xfrm>
          <a:off x="40113353" y="4139338"/>
          <a:ext cx="2416548" cy="865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66</xdr:col>
      <xdr:colOff>328536</xdr:colOff>
      <xdr:row>5</xdr:row>
      <xdr:rowOff>84482</xdr:rowOff>
    </xdr:from>
    <xdr:to>
      <xdr:col>69</xdr:col>
      <xdr:colOff>604621</xdr:colOff>
      <xdr:row>10</xdr:row>
      <xdr:rowOff>43068</xdr:rowOff>
    </xdr:to>
    <xdr:sp macro="" textlink="">
      <xdr:nvSpPr>
        <xdr:cNvPr id="16" name="TextBox 15">
          <a:extLst>
            <a:ext uri="{FF2B5EF4-FFF2-40B4-BE49-F238E27FC236}">
              <a16:creationId xmlns:a16="http://schemas.microsoft.com/office/drawing/2014/main" id="{FFAEE452-E788-4D31-B30E-A86935ED6655}"/>
            </a:ext>
          </a:extLst>
        </xdr:cNvPr>
        <xdr:cNvSpPr txBox="1"/>
      </xdr:nvSpPr>
      <xdr:spPr>
        <a:xfrm>
          <a:off x="41041107" y="991625"/>
          <a:ext cx="2126657" cy="865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400" b="1">
            <a:solidFill>
              <a:schemeClr val="bg2"/>
            </a:solidFill>
            <a:latin typeface="Times New Roman" panose="02020603050405020304" pitchFamily="18" charset="0"/>
            <a:cs typeface="Times New Roman" panose="02020603050405020304" pitchFamily="18" charset="0"/>
          </a:endParaRPr>
        </a:p>
      </xdr:txBody>
    </xdr:sp>
    <xdr:clientData/>
  </xdr:twoCellAnchor>
  <xdr:twoCellAnchor>
    <xdr:from>
      <xdr:col>61</xdr:col>
      <xdr:colOff>63761</xdr:colOff>
      <xdr:row>22</xdr:row>
      <xdr:rowOff>93186</xdr:rowOff>
    </xdr:from>
    <xdr:to>
      <xdr:col>64</xdr:col>
      <xdr:colOff>583991</xdr:colOff>
      <xdr:row>27</xdr:row>
      <xdr:rowOff>46734</xdr:rowOff>
    </xdr:to>
    <xdr:sp macro="" textlink="">
      <xdr:nvSpPr>
        <xdr:cNvPr id="17" name="TextBox 16">
          <a:extLst>
            <a:ext uri="{FF2B5EF4-FFF2-40B4-BE49-F238E27FC236}">
              <a16:creationId xmlns:a16="http://schemas.microsoft.com/office/drawing/2014/main" id="{E8178200-F670-4500-8A56-8C215A773406}"/>
            </a:ext>
          </a:extLst>
        </xdr:cNvPr>
        <xdr:cNvSpPr txBox="1"/>
      </xdr:nvSpPr>
      <xdr:spPr>
        <a:xfrm>
          <a:off x="37692047" y="4084615"/>
          <a:ext cx="2370801" cy="86069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2"/>
              </a:solidFill>
              <a:latin typeface="Times New Roman" panose="02020603050405020304" pitchFamily="18" charset="0"/>
              <a:cs typeface="Times New Roman" panose="02020603050405020304" pitchFamily="18" charset="0"/>
            </a:rPr>
            <a:t>                                                                                                                    </a:t>
          </a:r>
        </a:p>
      </xdr:txBody>
    </xdr:sp>
    <xdr:clientData/>
  </xdr:twoCellAnchor>
  <xdr:twoCellAnchor>
    <xdr:from>
      <xdr:col>62</xdr:col>
      <xdr:colOff>50310</xdr:colOff>
      <xdr:row>33</xdr:row>
      <xdr:rowOff>17638</xdr:rowOff>
    </xdr:from>
    <xdr:to>
      <xdr:col>65</xdr:col>
      <xdr:colOff>336368</xdr:colOff>
      <xdr:row>37</xdr:row>
      <xdr:rowOff>157654</xdr:rowOff>
    </xdr:to>
    <xdr:sp macro="" textlink="">
      <xdr:nvSpPr>
        <xdr:cNvPr id="18" name="TextBox 17">
          <a:extLst>
            <a:ext uri="{FF2B5EF4-FFF2-40B4-BE49-F238E27FC236}">
              <a16:creationId xmlns:a16="http://schemas.microsoft.com/office/drawing/2014/main" id="{0D4F45E0-6497-4FC8-AC70-2F81F7F64AB5}"/>
            </a:ext>
          </a:extLst>
        </xdr:cNvPr>
        <xdr:cNvSpPr txBox="1"/>
      </xdr:nvSpPr>
      <xdr:spPr>
        <a:xfrm>
          <a:off x="38295453" y="6004781"/>
          <a:ext cx="2136629" cy="865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0">
            <a:solidFill>
              <a:schemeClr val="bg2"/>
            </a:solidFill>
            <a:latin typeface="Times New Roman" panose="02020603050405020304" pitchFamily="18" charset="0"/>
            <a:cs typeface="Times New Roman" panose="02020603050405020304" pitchFamily="18" charset="0"/>
          </a:endParaRPr>
        </a:p>
      </xdr:txBody>
    </xdr:sp>
    <xdr:clientData/>
  </xdr:twoCellAnchor>
  <xdr:oneCellAnchor>
    <xdr:from>
      <xdr:col>14</xdr:col>
      <xdr:colOff>337766</xdr:colOff>
      <xdr:row>2</xdr:row>
      <xdr:rowOff>95537</xdr:rowOff>
    </xdr:from>
    <xdr:ext cx="1905000" cy="682174"/>
    <xdr:sp macro="" textlink="">
      <xdr:nvSpPr>
        <xdr:cNvPr id="19" name="TextBox 18">
          <a:extLst>
            <a:ext uri="{FF2B5EF4-FFF2-40B4-BE49-F238E27FC236}">
              <a16:creationId xmlns:a16="http://schemas.microsoft.com/office/drawing/2014/main" id="{7E3BE457-8DD8-E676-A47A-E6E5D3CDBF39}"/>
            </a:ext>
          </a:extLst>
        </xdr:cNvPr>
        <xdr:cNvSpPr txBox="1"/>
      </xdr:nvSpPr>
      <xdr:spPr>
        <a:xfrm>
          <a:off x="8849468" y="460324"/>
          <a:ext cx="1905000" cy="68217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600">
              <a:solidFill>
                <a:schemeClr val="accent5">
                  <a:lumMod val="50000"/>
                </a:schemeClr>
              </a:solidFill>
              <a:latin typeface="Times New Roman" panose="02020603050405020304" pitchFamily="18" charset="0"/>
              <a:cs typeface="Times New Roman" panose="02020603050405020304" pitchFamily="18" charset="0"/>
            </a:rPr>
            <a:t>$</a:t>
          </a:r>
          <a:r>
            <a:rPr lang="en-US" sz="4000">
              <a:solidFill>
                <a:schemeClr val="accent5">
                  <a:lumMod val="50000"/>
                </a:schemeClr>
              </a:solidFill>
              <a:latin typeface="Times New Roman" panose="02020603050405020304" pitchFamily="18" charset="0"/>
              <a:cs typeface="Times New Roman" panose="02020603050405020304" pitchFamily="18" charset="0"/>
            </a:rPr>
            <a:t>430K</a:t>
          </a:r>
          <a:endParaRPr lang="en-US" sz="360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oneCellAnchor>
  <xdr:twoCellAnchor>
    <xdr:from>
      <xdr:col>14</xdr:col>
      <xdr:colOff>36059</xdr:colOff>
      <xdr:row>5</xdr:row>
      <xdr:rowOff>129709</xdr:rowOff>
    </xdr:from>
    <xdr:to>
      <xdr:col>17</xdr:col>
      <xdr:colOff>531765</xdr:colOff>
      <xdr:row>7</xdr:row>
      <xdr:rowOff>88426</xdr:rowOff>
    </xdr:to>
    <xdr:sp macro="" textlink="">
      <xdr:nvSpPr>
        <xdr:cNvPr id="20" name="TextBox 19">
          <a:extLst>
            <a:ext uri="{FF2B5EF4-FFF2-40B4-BE49-F238E27FC236}">
              <a16:creationId xmlns:a16="http://schemas.microsoft.com/office/drawing/2014/main" id="{1384DE93-E4C7-B5F8-ADDC-5EF77E32FBF0}"/>
            </a:ext>
          </a:extLst>
        </xdr:cNvPr>
        <xdr:cNvSpPr txBox="1"/>
      </xdr:nvSpPr>
      <xdr:spPr>
        <a:xfrm>
          <a:off x="8470162" y="1025222"/>
          <a:ext cx="2303013" cy="316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5">
                  <a:lumMod val="50000"/>
                </a:schemeClr>
              </a:solidFill>
              <a:latin typeface="Times New Roman" panose="02020603050405020304" pitchFamily="18" charset="0"/>
              <a:cs typeface="Times New Roman" panose="02020603050405020304" pitchFamily="18" charset="0"/>
            </a:rPr>
            <a:t>SUM OF REVENUE</a:t>
          </a:r>
        </a:p>
      </xdr:txBody>
    </xdr:sp>
    <xdr:clientData/>
  </xdr:twoCellAnchor>
  <xdr:twoCellAnchor editAs="oneCell">
    <xdr:from>
      <xdr:col>34</xdr:col>
      <xdr:colOff>30116</xdr:colOff>
      <xdr:row>47</xdr:row>
      <xdr:rowOff>43799</xdr:rowOff>
    </xdr:from>
    <xdr:to>
      <xdr:col>37</xdr:col>
      <xdr:colOff>36742</xdr:colOff>
      <xdr:row>50</xdr:row>
      <xdr:rowOff>116041</xdr:rowOff>
    </xdr:to>
    <mc:AlternateContent xmlns:mc="http://schemas.openxmlformats.org/markup-compatibility/2006" xmlns:a14="http://schemas.microsoft.com/office/drawing/2010/main">
      <mc:Choice Requires="a14">
        <xdr:graphicFrame macro="">
          <xdr:nvGraphicFramePr>
            <xdr:cNvPr id="21" name="Customer ID">
              <a:extLst>
                <a:ext uri="{FF2B5EF4-FFF2-40B4-BE49-F238E27FC236}">
                  <a16:creationId xmlns:a16="http://schemas.microsoft.com/office/drawing/2014/main" id="{68719C34-A831-1D20-A86C-C91BEE3CB76E}"/>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20512937" y="8461620"/>
              <a:ext cx="1813933" cy="609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34880</xdr:colOff>
      <xdr:row>8</xdr:row>
      <xdr:rowOff>97015</xdr:rowOff>
    </xdr:from>
    <xdr:to>
      <xdr:col>37</xdr:col>
      <xdr:colOff>16105</xdr:colOff>
      <xdr:row>31</xdr:row>
      <xdr:rowOff>97015</xdr:rowOff>
    </xdr:to>
    <mc:AlternateContent xmlns:mc="http://schemas.openxmlformats.org/markup-compatibility/2006" xmlns:a14="http://schemas.microsoft.com/office/drawing/2010/main">
      <mc:Choice Requires="a14">
        <xdr:graphicFrame macro="">
          <xdr:nvGraphicFramePr>
            <xdr:cNvPr id="22" name="Customer Name">
              <a:extLst>
                <a:ext uri="{FF2B5EF4-FFF2-40B4-BE49-F238E27FC236}">
                  <a16:creationId xmlns:a16="http://schemas.microsoft.com/office/drawing/2014/main" id="{762CCC88-6974-5A02-E506-388EDDA4776C}"/>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20517701" y="1529836"/>
              <a:ext cx="1788532" cy="4119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229680</xdr:colOff>
      <xdr:row>17</xdr:row>
      <xdr:rowOff>20338</xdr:rowOff>
    </xdr:from>
    <xdr:to>
      <xdr:col>33</xdr:col>
      <xdr:colOff>472797</xdr:colOff>
      <xdr:row>32</xdr:row>
      <xdr:rowOff>46014</xdr:rowOff>
    </xdr:to>
    <mc:AlternateContent xmlns:mc="http://schemas.openxmlformats.org/markup-compatibility/2006" xmlns:a14="http://schemas.microsoft.com/office/drawing/2010/main">
      <mc:Choice Requires="a14">
        <xdr:graphicFrame macro="">
          <xdr:nvGraphicFramePr>
            <xdr:cNvPr id="23" name="City">
              <a:extLst>
                <a:ext uri="{FF2B5EF4-FFF2-40B4-BE49-F238E27FC236}">
                  <a16:creationId xmlns:a16="http://schemas.microsoft.com/office/drawing/2014/main" id="{4861B8C9-BB4B-A0E3-A6C8-90FC57455A4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8905193" y="3065082"/>
              <a:ext cx="1447989" cy="2712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344522</xdr:colOff>
      <xdr:row>41</xdr:row>
      <xdr:rowOff>126026</xdr:rowOff>
    </xdr:from>
    <xdr:to>
      <xdr:col>33</xdr:col>
      <xdr:colOff>553053</xdr:colOff>
      <xdr:row>50</xdr:row>
      <xdr:rowOff>144800</xdr:rowOff>
    </xdr:to>
    <mc:AlternateContent xmlns:mc="http://schemas.openxmlformats.org/markup-compatibility/2006" xmlns:a14="http://schemas.microsoft.com/office/drawing/2010/main">
      <mc:Choice Requires="a14">
        <xdr:graphicFrame macro="">
          <xdr:nvGraphicFramePr>
            <xdr:cNvPr id="24" name="State">
              <a:extLst>
                <a:ext uri="{FF2B5EF4-FFF2-40B4-BE49-F238E27FC236}">
                  <a16:creationId xmlns:a16="http://schemas.microsoft.com/office/drawing/2014/main" id="{30D0615B-20D4-F716-A6B3-DBBEDDF6054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9020035" y="7469231"/>
              <a:ext cx="1413403" cy="1630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216171</xdr:colOff>
      <xdr:row>3</xdr:row>
      <xdr:rowOff>6534</xdr:rowOff>
    </xdr:from>
    <xdr:to>
      <xdr:col>33</xdr:col>
      <xdr:colOff>533669</xdr:colOff>
      <xdr:row>16</xdr:row>
      <xdr:rowOff>134593</xdr:rowOff>
    </xdr:to>
    <mc:AlternateContent xmlns:mc="http://schemas.openxmlformats.org/markup-compatibility/2006" xmlns:a14="http://schemas.microsoft.com/office/drawing/2010/main">
      <mc:Choice Requires="a14">
        <xdr:graphicFrame macro="">
          <xdr:nvGraphicFramePr>
            <xdr:cNvPr id="25" name="Salesperson">
              <a:extLst>
                <a:ext uri="{FF2B5EF4-FFF2-40B4-BE49-F238E27FC236}">
                  <a16:creationId xmlns:a16="http://schemas.microsoft.com/office/drawing/2014/main" id="{626B7C8F-87F8-6186-26B7-4B934F19BB4E}"/>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8891684" y="543842"/>
              <a:ext cx="1522370" cy="2456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331010</xdr:colOff>
      <xdr:row>32</xdr:row>
      <xdr:rowOff>173720</xdr:rowOff>
    </xdr:from>
    <xdr:to>
      <xdr:col>33</xdr:col>
      <xdr:colOff>530699</xdr:colOff>
      <xdr:row>40</xdr:row>
      <xdr:rowOff>178691</xdr:rowOff>
    </xdr:to>
    <mc:AlternateContent xmlns:mc="http://schemas.openxmlformats.org/markup-compatibility/2006" xmlns:a14="http://schemas.microsoft.com/office/drawing/2010/main">
      <mc:Choice Requires="a14">
        <xdr:graphicFrame macro="">
          <xdr:nvGraphicFramePr>
            <xdr:cNvPr id="26" name="Region">
              <a:extLst>
                <a:ext uri="{FF2B5EF4-FFF2-40B4-BE49-F238E27FC236}">
                  <a16:creationId xmlns:a16="http://schemas.microsoft.com/office/drawing/2014/main" id="{0C8BC78B-8013-DCDA-FBC0-A8E7828F79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06523" y="5905002"/>
              <a:ext cx="1404561" cy="1437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588526</xdr:colOff>
      <xdr:row>3</xdr:row>
      <xdr:rowOff>26458</xdr:rowOff>
    </xdr:from>
    <xdr:to>
      <xdr:col>36</xdr:col>
      <xdr:colOff>595152</xdr:colOff>
      <xdr:row>7</xdr:row>
      <xdr:rowOff>119945</xdr:rowOff>
    </xdr:to>
    <mc:AlternateContent xmlns:mc="http://schemas.openxmlformats.org/markup-compatibility/2006" xmlns:a14="http://schemas.microsoft.com/office/drawing/2010/main">
      <mc:Choice Requires="a14">
        <xdr:graphicFrame macro="">
          <xdr:nvGraphicFramePr>
            <xdr:cNvPr id="29" name="Shipper Name">
              <a:extLst>
                <a:ext uri="{FF2B5EF4-FFF2-40B4-BE49-F238E27FC236}">
                  <a16:creationId xmlns:a16="http://schemas.microsoft.com/office/drawing/2014/main" id="{D03B6990-B85C-6200-FFAF-B74CF99832F3}"/>
                </a:ext>
              </a:extLst>
            </xdr:cNvPr>
            <xdr:cNvGraphicFramePr/>
          </xdr:nvGraphicFramePr>
          <xdr:xfrm>
            <a:off x="0" y="0"/>
            <a:ext cx="0" cy="0"/>
          </xdr:xfrm>
          <a:graphic>
            <a:graphicData uri="http://schemas.microsoft.com/office/drawing/2010/slicer">
              <sle:slicer xmlns:sle="http://schemas.microsoft.com/office/drawing/2010/slicer" name="Shipper Name"/>
            </a:graphicData>
          </a:graphic>
        </xdr:graphicFrame>
      </mc:Choice>
      <mc:Fallback xmlns="">
        <xdr:sp macro="" textlink="">
          <xdr:nvSpPr>
            <xdr:cNvPr id="0" name=""/>
            <xdr:cNvSpPr>
              <a:spLocks noTextEdit="1"/>
            </xdr:cNvSpPr>
          </xdr:nvSpPr>
          <xdr:spPr>
            <a:xfrm>
              <a:off x="20468911" y="563766"/>
              <a:ext cx="1813933" cy="809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42334</xdr:colOff>
      <xdr:row>31</xdr:row>
      <xdr:rowOff>167571</xdr:rowOff>
    </xdr:from>
    <xdr:to>
      <xdr:col>37</xdr:col>
      <xdr:colOff>29634</xdr:colOff>
      <xdr:row>46</xdr:row>
      <xdr:rowOff>35280</xdr:rowOff>
    </xdr:to>
    <mc:AlternateContent xmlns:mc="http://schemas.openxmlformats.org/markup-compatibility/2006" xmlns:a14="http://schemas.microsoft.com/office/drawing/2010/main">
      <mc:Choice Requires="a14">
        <xdr:graphicFrame macro="">
          <xdr:nvGraphicFramePr>
            <xdr:cNvPr id="30" name="Product Name">
              <a:extLst>
                <a:ext uri="{FF2B5EF4-FFF2-40B4-BE49-F238E27FC236}">
                  <a16:creationId xmlns:a16="http://schemas.microsoft.com/office/drawing/2014/main" id="{4C0EF54B-58BC-DA04-8A39-D0165711CB25}"/>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20525155" y="5719750"/>
              <a:ext cx="1794607" cy="2554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28522</xdr:rowOff>
    </xdr:from>
    <xdr:to>
      <xdr:col>4</xdr:col>
      <xdr:colOff>587713</xdr:colOff>
      <xdr:row>7</xdr:row>
      <xdr:rowOff>175639</xdr:rowOff>
    </xdr:to>
    <xdr:sp macro="" textlink="">
      <xdr:nvSpPr>
        <xdr:cNvPr id="4" name="Rectangle: Rounded Corners 3">
          <a:extLst>
            <a:ext uri="{FF2B5EF4-FFF2-40B4-BE49-F238E27FC236}">
              <a16:creationId xmlns:a16="http://schemas.microsoft.com/office/drawing/2014/main" id="{AC159CE9-13B5-4C26-958C-28BEFC184649}"/>
            </a:ext>
          </a:extLst>
        </xdr:cNvPr>
        <xdr:cNvSpPr/>
      </xdr:nvSpPr>
      <xdr:spPr>
        <a:xfrm>
          <a:off x="0" y="575703"/>
          <a:ext cx="3019628" cy="876691"/>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latin typeface="Times New Roman" panose="02020603050405020304" pitchFamily="18" charset="0"/>
              <a:cs typeface="Times New Roman" panose="02020603050405020304" pitchFamily="18" charset="0"/>
            </a:rPr>
            <a:t>TOP</a:t>
          </a:r>
          <a:r>
            <a:rPr lang="en-US" sz="1400" b="1" baseline="0">
              <a:solidFill>
                <a:schemeClr val="bg1"/>
              </a:solidFill>
              <a:latin typeface="Times New Roman" panose="02020603050405020304" pitchFamily="18" charset="0"/>
              <a:cs typeface="Times New Roman" panose="02020603050405020304" pitchFamily="18" charset="0"/>
            </a:rPr>
            <a:t> PERFORMING PRODUCT</a:t>
          </a:r>
        </a:p>
        <a:p>
          <a:pPr algn="ctr"/>
          <a:r>
            <a:rPr lang="en-US" sz="1600" b="0" baseline="0">
              <a:solidFill>
                <a:schemeClr val="bg1"/>
              </a:solidFill>
            </a:rPr>
            <a:t>Coffee</a:t>
          </a:r>
          <a:endParaRPr lang="en-US" sz="1600" b="0">
            <a:solidFill>
              <a:schemeClr val="bg1"/>
            </a:solidFill>
          </a:endParaRPr>
        </a:p>
      </xdr:txBody>
    </xdr:sp>
    <xdr:clientData/>
  </xdr:twoCellAnchor>
  <xdr:twoCellAnchor>
    <xdr:from>
      <xdr:col>5</xdr:col>
      <xdr:colOff>74308</xdr:colOff>
      <xdr:row>3</xdr:row>
      <xdr:rowOff>32537</xdr:rowOff>
    </xdr:from>
    <xdr:to>
      <xdr:col>9</xdr:col>
      <xdr:colOff>533671</xdr:colOff>
      <xdr:row>7</xdr:row>
      <xdr:rowOff>173649</xdr:rowOff>
    </xdr:to>
    <xdr:sp macro="" textlink="">
      <xdr:nvSpPr>
        <xdr:cNvPr id="27" name="Rectangle: Rounded Corners 26">
          <a:extLst>
            <a:ext uri="{FF2B5EF4-FFF2-40B4-BE49-F238E27FC236}">
              <a16:creationId xmlns:a16="http://schemas.microsoft.com/office/drawing/2014/main" id="{62D11230-A83C-4788-AE81-D87E8CBD40A4}"/>
            </a:ext>
          </a:extLst>
        </xdr:cNvPr>
        <xdr:cNvSpPr/>
      </xdr:nvSpPr>
      <xdr:spPr>
        <a:xfrm>
          <a:off x="3114202" y="579718"/>
          <a:ext cx="2891278" cy="870686"/>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latin typeface="Times New Roman" panose="02020603050405020304" pitchFamily="18" charset="0"/>
              <a:cs typeface="Times New Roman" panose="02020603050405020304" pitchFamily="18" charset="0"/>
            </a:rPr>
            <a:t> </a:t>
          </a:r>
          <a:r>
            <a:rPr lang="en-US" sz="1400" b="1">
              <a:solidFill>
                <a:schemeClr val="bg1"/>
              </a:solidFill>
              <a:latin typeface="Times New Roman" panose="02020603050405020304" pitchFamily="18" charset="0"/>
              <a:cs typeface="Times New Roman" panose="02020603050405020304" pitchFamily="18" charset="0"/>
            </a:rPr>
            <a:t>MONTH</a:t>
          </a:r>
          <a:r>
            <a:rPr lang="en-US" sz="1400" b="1" baseline="0">
              <a:solidFill>
                <a:schemeClr val="bg1"/>
              </a:solidFill>
              <a:latin typeface="Times New Roman" panose="02020603050405020304" pitchFamily="18" charset="0"/>
              <a:cs typeface="Times New Roman" panose="02020603050405020304" pitchFamily="18" charset="0"/>
            </a:rPr>
            <a:t> OF THE YEAR</a:t>
          </a:r>
        </a:p>
        <a:p>
          <a:pPr algn="ctr"/>
          <a:r>
            <a:rPr lang="en-US" sz="2000" b="0" baseline="0">
              <a:solidFill>
                <a:schemeClr val="bg1"/>
              </a:solidFill>
              <a:latin typeface="Times New Roman" panose="02020603050405020304" pitchFamily="18" charset="0"/>
              <a:cs typeface="Times New Roman" panose="02020603050405020304" pitchFamily="18" charset="0"/>
            </a:rPr>
            <a:t>June</a:t>
          </a:r>
          <a:endParaRPr lang="en-US" sz="1800" b="0" baseline="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23644</xdr:colOff>
      <xdr:row>3</xdr:row>
      <xdr:rowOff>16804</xdr:rowOff>
    </xdr:from>
    <xdr:to>
      <xdr:col>14</xdr:col>
      <xdr:colOff>41282</xdr:colOff>
      <xdr:row>7</xdr:row>
      <xdr:rowOff>157916</xdr:rowOff>
    </xdr:to>
    <xdr:sp macro="" textlink="">
      <xdr:nvSpPr>
        <xdr:cNvPr id="28" name="Rectangle: Rounded Corners 27">
          <a:extLst>
            <a:ext uri="{FF2B5EF4-FFF2-40B4-BE49-F238E27FC236}">
              <a16:creationId xmlns:a16="http://schemas.microsoft.com/office/drawing/2014/main" id="{F92D2270-26B8-43C2-9D9E-2B7B0DFE4B21}"/>
            </a:ext>
          </a:extLst>
        </xdr:cNvPr>
        <xdr:cNvSpPr/>
      </xdr:nvSpPr>
      <xdr:spPr>
        <a:xfrm>
          <a:off x="6103431" y="563985"/>
          <a:ext cx="2449553" cy="870686"/>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latin typeface="Times New Roman" panose="02020603050405020304" pitchFamily="18" charset="0"/>
              <a:cs typeface="Times New Roman" panose="02020603050405020304" pitchFamily="18" charset="0"/>
            </a:rPr>
            <a:t>REGION</a:t>
          </a:r>
          <a:r>
            <a:rPr lang="en-US" sz="1400" b="1" baseline="0">
              <a:solidFill>
                <a:schemeClr val="bg1"/>
              </a:solidFill>
              <a:latin typeface="Times New Roman" panose="02020603050405020304" pitchFamily="18" charset="0"/>
              <a:cs typeface="Times New Roman" panose="02020603050405020304" pitchFamily="18" charset="0"/>
            </a:rPr>
            <a:t> OF THE YEAR</a:t>
          </a:r>
        </a:p>
        <a:p>
          <a:pPr algn="ctr"/>
          <a:r>
            <a:rPr lang="en-US" sz="1600" b="0" baseline="0">
              <a:solidFill>
                <a:schemeClr val="bg1"/>
              </a:solidFill>
              <a:latin typeface="Times New Roman" panose="02020603050405020304" pitchFamily="18" charset="0"/>
              <a:cs typeface="Times New Roman" panose="02020603050405020304" pitchFamily="18" charset="0"/>
            </a:rPr>
            <a:t>North</a:t>
          </a:r>
        </a:p>
      </xdr:txBody>
    </xdr:sp>
    <xdr:clientData/>
  </xdr:twoCellAnchor>
  <xdr:twoCellAnchor>
    <xdr:from>
      <xdr:col>17</xdr:col>
      <xdr:colOff>374487</xdr:colOff>
      <xdr:row>3</xdr:row>
      <xdr:rowOff>17209</xdr:rowOff>
    </xdr:from>
    <xdr:to>
      <xdr:col>21</xdr:col>
      <xdr:colOff>439615</xdr:colOff>
      <xdr:row>7</xdr:row>
      <xdr:rowOff>158321</xdr:rowOff>
    </xdr:to>
    <xdr:sp macro="" textlink="">
      <xdr:nvSpPr>
        <xdr:cNvPr id="31" name="Rectangle: Rounded Corners 30">
          <a:extLst>
            <a:ext uri="{FF2B5EF4-FFF2-40B4-BE49-F238E27FC236}">
              <a16:creationId xmlns:a16="http://schemas.microsoft.com/office/drawing/2014/main" id="{3EE77875-6BAA-402A-B50C-AD23DBD1375D}"/>
            </a:ext>
          </a:extLst>
        </xdr:cNvPr>
        <xdr:cNvSpPr/>
      </xdr:nvSpPr>
      <xdr:spPr>
        <a:xfrm>
          <a:off x="10615897" y="554517"/>
          <a:ext cx="2474872" cy="857522"/>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latin typeface="Times New Roman" panose="02020603050405020304" pitchFamily="18" charset="0"/>
              <a:cs typeface="Times New Roman" panose="02020603050405020304" pitchFamily="18" charset="0"/>
            </a:rPr>
            <a:t> </a:t>
          </a:r>
          <a:r>
            <a:rPr lang="en-US" sz="1400" b="1">
              <a:solidFill>
                <a:schemeClr val="bg1"/>
              </a:solidFill>
              <a:latin typeface="Times New Roman" panose="02020603050405020304" pitchFamily="18" charset="0"/>
              <a:cs typeface="Times New Roman" panose="02020603050405020304" pitchFamily="18" charset="0"/>
            </a:rPr>
            <a:t>BEST</a:t>
          </a:r>
          <a:r>
            <a:rPr lang="en-US" sz="1400" b="1" baseline="0">
              <a:solidFill>
                <a:schemeClr val="bg1"/>
              </a:solidFill>
              <a:latin typeface="Times New Roman" panose="02020603050405020304" pitchFamily="18" charset="0"/>
              <a:cs typeface="Times New Roman" panose="02020603050405020304" pitchFamily="18" charset="0"/>
            </a:rPr>
            <a:t>  CITY BY SALE</a:t>
          </a:r>
        </a:p>
        <a:p>
          <a:pPr algn="ctr"/>
          <a:r>
            <a:rPr lang="en-US" sz="1600" b="0" baseline="0">
              <a:solidFill>
                <a:schemeClr val="bg1"/>
              </a:solidFill>
              <a:latin typeface="Times New Roman" panose="02020603050405020304" pitchFamily="18" charset="0"/>
              <a:cs typeface="Times New Roman" panose="02020603050405020304" pitchFamily="18" charset="0"/>
            </a:rPr>
            <a:t>New York</a:t>
          </a:r>
        </a:p>
      </xdr:txBody>
    </xdr:sp>
    <xdr:clientData/>
  </xdr:twoCellAnchor>
  <xdr:twoCellAnchor>
    <xdr:from>
      <xdr:col>21</xdr:col>
      <xdr:colOff>553589</xdr:colOff>
      <xdr:row>3</xdr:row>
      <xdr:rowOff>28499</xdr:rowOff>
    </xdr:from>
    <xdr:to>
      <xdr:col>26</xdr:col>
      <xdr:colOff>455897</xdr:colOff>
      <xdr:row>8</xdr:row>
      <xdr:rowOff>0</xdr:rowOff>
    </xdr:to>
    <xdr:sp macro="" textlink="">
      <xdr:nvSpPr>
        <xdr:cNvPr id="32" name="Rectangle: Rounded Corners 31">
          <a:extLst>
            <a:ext uri="{FF2B5EF4-FFF2-40B4-BE49-F238E27FC236}">
              <a16:creationId xmlns:a16="http://schemas.microsoft.com/office/drawing/2014/main" id="{11DC2D87-0301-45FD-943B-38F660B9774C}"/>
            </a:ext>
          </a:extLst>
        </xdr:cNvPr>
        <xdr:cNvSpPr/>
      </xdr:nvSpPr>
      <xdr:spPr>
        <a:xfrm>
          <a:off x="13204743" y="565807"/>
          <a:ext cx="2914487" cy="867014"/>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latin typeface="Times New Roman" panose="02020603050405020304" pitchFamily="18" charset="0"/>
              <a:cs typeface="Times New Roman" panose="02020603050405020304" pitchFamily="18" charset="0"/>
            </a:rPr>
            <a:t> </a:t>
          </a:r>
          <a:r>
            <a:rPr lang="en-US" sz="1400" b="1">
              <a:solidFill>
                <a:schemeClr val="bg1"/>
              </a:solidFill>
              <a:latin typeface="Times New Roman" panose="02020603050405020304" pitchFamily="18" charset="0"/>
              <a:cs typeface="Times New Roman" panose="02020603050405020304" pitchFamily="18" charset="0"/>
            </a:rPr>
            <a:t>SALES</a:t>
          </a:r>
          <a:r>
            <a:rPr lang="en-US" sz="1400" b="1" baseline="0">
              <a:solidFill>
                <a:schemeClr val="bg1"/>
              </a:solidFill>
              <a:latin typeface="Times New Roman" panose="02020603050405020304" pitchFamily="18" charset="0"/>
              <a:cs typeface="Times New Roman" panose="02020603050405020304" pitchFamily="18" charset="0"/>
            </a:rPr>
            <a:t> REP OF THE YEAR</a:t>
          </a:r>
        </a:p>
        <a:p>
          <a:pPr algn="ctr"/>
          <a:r>
            <a:rPr lang="en-US" sz="1600" b="1" baseline="0">
              <a:solidFill>
                <a:schemeClr val="bg1"/>
              </a:solidFill>
              <a:latin typeface="Times New Roman" panose="02020603050405020304" pitchFamily="18" charset="0"/>
              <a:cs typeface="Times New Roman" panose="02020603050405020304" pitchFamily="18" charset="0"/>
            </a:rPr>
            <a:t> </a:t>
          </a:r>
          <a:r>
            <a:rPr lang="en-US" sz="1600" b="0" baseline="0">
              <a:solidFill>
                <a:schemeClr val="bg1"/>
              </a:solidFill>
              <a:latin typeface="Times New Roman" panose="02020603050405020304" pitchFamily="18" charset="0"/>
              <a:cs typeface="Times New Roman" panose="02020603050405020304" pitchFamily="18" charset="0"/>
            </a:rPr>
            <a:t>Nancy Freechafer</a:t>
          </a:r>
        </a:p>
      </xdr:txBody>
    </xdr:sp>
    <xdr:clientData/>
  </xdr:twoCellAnchor>
  <xdr:twoCellAnchor>
    <xdr:from>
      <xdr:col>26</xdr:col>
      <xdr:colOff>506649</xdr:colOff>
      <xdr:row>3</xdr:row>
      <xdr:rowOff>22148</xdr:rowOff>
    </xdr:from>
    <xdr:to>
      <xdr:col>31</xdr:col>
      <xdr:colOff>113974</xdr:colOff>
      <xdr:row>7</xdr:row>
      <xdr:rowOff>172079</xdr:rowOff>
    </xdr:to>
    <xdr:sp macro="" textlink="">
      <xdr:nvSpPr>
        <xdr:cNvPr id="33" name="Rectangle: Rounded Corners 32">
          <a:extLst>
            <a:ext uri="{FF2B5EF4-FFF2-40B4-BE49-F238E27FC236}">
              <a16:creationId xmlns:a16="http://schemas.microsoft.com/office/drawing/2014/main" id="{CA3C6003-2B80-4EA6-A01D-F82D0887CF62}"/>
            </a:ext>
          </a:extLst>
        </xdr:cNvPr>
        <xdr:cNvSpPr/>
      </xdr:nvSpPr>
      <xdr:spPr>
        <a:xfrm>
          <a:off x="16169982" y="559456"/>
          <a:ext cx="2619505" cy="866341"/>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latin typeface="Times New Roman" panose="02020603050405020304" pitchFamily="18" charset="0"/>
              <a:cs typeface="Times New Roman" panose="02020603050405020304" pitchFamily="18" charset="0"/>
            </a:rPr>
            <a:t>   </a:t>
          </a:r>
          <a:r>
            <a:rPr lang="en-US" sz="1400" b="1">
              <a:solidFill>
                <a:schemeClr val="bg1"/>
              </a:solidFill>
              <a:latin typeface="Times New Roman" panose="02020603050405020304" pitchFamily="18" charset="0"/>
              <a:cs typeface="Times New Roman" panose="02020603050405020304" pitchFamily="18" charset="0"/>
            </a:rPr>
            <a:t>COMPANY</a:t>
          </a:r>
          <a:r>
            <a:rPr lang="en-US" sz="1400" b="1" baseline="0">
              <a:solidFill>
                <a:schemeClr val="bg1"/>
              </a:solidFill>
              <a:latin typeface="Times New Roman" panose="02020603050405020304" pitchFamily="18" charset="0"/>
              <a:cs typeface="Times New Roman" panose="02020603050405020304" pitchFamily="18" charset="0"/>
            </a:rPr>
            <a:t> OF THE YEAR</a:t>
          </a:r>
        </a:p>
        <a:p>
          <a:pPr algn="ctr"/>
          <a:r>
            <a:rPr lang="en-US" sz="1600" b="0" baseline="0">
              <a:solidFill>
                <a:schemeClr val="bg1"/>
              </a:solidFill>
              <a:latin typeface="Times New Roman" panose="02020603050405020304" pitchFamily="18" charset="0"/>
              <a:cs typeface="Times New Roman" panose="02020603050405020304" pitchFamily="18" charset="0"/>
            </a:rPr>
            <a:t>Company  D</a:t>
          </a:r>
        </a:p>
      </xdr:txBody>
    </xdr:sp>
    <xdr:clientData/>
  </xdr:twoCellAnchor>
  <xdr:twoCellAnchor>
    <xdr:from>
      <xdr:col>10</xdr:col>
      <xdr:colOff>351929</xdr:colOff>
      <xdr:row>19</xdr:row>
      <xdr:rowOff>153012</xdr:rowOff>
    </xdr:from>
    <xdr:to>
      <xdr:col>19</xdr:col>
      <xdr:colOff>296823</xdr:colOff>
      <xdr:row>32</xdr:row>
      <xdr:rowOff>160662</xdr:rowOff>
    </xdr:to>
    <xdr:graphicFrame macro="">
      <xdr:nvGraphicFramePr>
        <xdr:cNvPr id="13" name="Chart 12">
          <a:extLst>
            <a:ext uri="{FF2B5EF4-FFF2-40B4-BE49-F238E27FC236}">
              <a16:creationId xmlns:a16="http://schemas.microsoft.com/office/drawing/2014/main" id="{5B2EC6D6-67BA-4E1C-A7BD-E639AACE2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25400</xdr:colOff>
      <xdr:row>1</xdr:row>
      <xdr:rowOff>146050</xdr:rowOff>
    </xdr:to>
    <xdr:sp macro="" textlink="">
      <xdr:nvSpPr>
        <xdr:cNvPr id="2" name="TextBox 1">
          <a:extLst>
            <a:ext uri="{FF2B5EF4-FFF2-40B4-BE49-F238E27FC236}">
              <a16:creationId xmlns:a16="http://schemas.microsoft.com/office/drawing/2014/main" id="{98FE2B4E-666C-5BDC-5594-2CDBE3A48425}"/>
            </a:ext>
          </a:extLst>
        </xdr:cNvPr>
        <xdr:cNvSpPr txBox="1"/>
      </xdr:nvSpPr>
      <xdr:spPr>
        <a:xfrm>
          <a:off x="0" y="0"/>
          <a:ext cx="6121400" cy="33020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2"/>
              </a:solidFill>
              <a:latin typeface="Times New Roman" panose="02020603050405020304" pitchFamily="18" charset="0"/>
              <a:cs typeface="Times New Roman" panose="02020603050405020304" pitchFamily="18" charset="0"/>
            </a:rPr>
            <a:t>OBSERVATION FOR ANALYSIS</a:t>
          </a:r>
        </a:p>
      </xdr:txBody>
    </xdr:sp>
    <xdr:clientData/>
  </xdr:twoCellAnchor>
  <xdr:twoCellAnchor>
    <xdr:from>
      <xdr:col>0</xdr:col>
      <xdr:colOff>25400</xdr:colOff>
      <xdr:row>2</xdr:row>
      <xdr:rowOff>50800</xdr:rowOff>
    </xdr:from>
    <xdr:to>
      <xdr:col>8</xdr:col>
      <xdr:colOff>330200</xdr:colOff>
      <xdr:row>50</xdr:row>
      <xdr:rowOff>95250</xdr:rowOff>
    </xdr:to>
    <xdr:sp macro="" textlink="">
      <xdr:nvSpPr>
        <xdr:cNvPr id="3" name="TextBox 2">
          <a:extLst>
            <a:ext uri="{FF2B5EF4-FFF2-40B4-BE49-F238E27FC236}">
              <a16:creationId xmlns:a16="http://schemas.microsoft.com/office/drawing/2014/main" id="{5F293726-8868-C702-B128-68BA8C909D84}"/>
            </a:ext>
          </a:extLst>
        </xdr:cNvPr>
        <xdr:cNvSpPr txBox="1"/>
      </xdr:nvSpPr>
      <xdr:spPr>
        <a:xfrm>
          <a:off x="25400" y="419100"/>
          <a:ext cx="5181600" cy="8883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the analysis i did, i could observe the following:</a:t>
          </a:r>
        </a:p>
        <a:p>
          <a:r>
            <a:rPr lang="en-US" sz="1100"/>
            <a:t>1. We made a total profit of $430,000 for the year and pur best performing month is Dec with a total of $66,643 sale and Feb with $19,956 sales our worst month.</a:t>
          </a:r>
        </a:p>
        <a:p>
          <a:endParaRPr lang="en-US" sz="1100"/>
        </a:p>
        <a:p>
          <a:r>
            <a:rPr lang="en-US" sz="1100"/>
            <a:t>2. Our best Sales rep is Nancy Freehafter with a total of $104,242 sales made and her best selling product was Coffee with a total of $37,720 sales with 100% of the sales coming from the North. her best selling month was Dec with a total sales of $16,174 and her worst month was Feb with a total sale of $1,658.</a:t>
          </a:r>
        </a:p>
        <a:p>
          <a:endParaRPr lang="en-US" sz="1100"/>
        </a:p>
        <a:p>
          <a:r>
            <a:rPr lang="en-US" sz="1100"/>
            <a:t>3. John Katos from the West has the worst sales with a total of $16,351 sales made and is best sales was Beer with a total of $6,986 sale and his worst sale was Chocolate with $2,423 sales, his best month was June with a total of $4,928 and July was the worst month with a total of $322 sale.</a:t>
          </a:r>
        </a:p>
        <a:p>
          <a:endParaRPr lang="en-US" sz="1100"/>
        </a:p>
        <a:p>
          <a:r>
            <a:rPr lang="en-US" sz="1100"/>
            <a:t>4. The best selling product is Coffee and we sold for an estimation of $75,480, while  Curry Sauce and Marmalade $69,000 and $41,391 making it our top 3 sales of the year.  while Beer sold a total of $18,046 making it our least sale for the year and it highest city was Milwaukee and Las Vegas has the least sale.</a:t>
          </a:r>
        </a:p>
        <a:p>
          <a:endParaRPr lang="en-US" sz="1100"/>
        </a:p>
        <a:p>
          <a:r>
            <a:rPr lang="en-US" sz="1100"/>
            <a:t>5.  Milcheal Neipper, Joh Kotas and Mariya Sergienko where the sales rep selling Beer and Micheal has the highest sale, while Mariya has the lowest sales. only Company F, Company CC and Company AA was selling Beer.</a:t>
          </a:r>
        </a:p>
        <a:p>
          <a:endParaRPr lang="en-US" sz="1100"/>
        </a:p>
        <a:p>
          <a:r>
            <a:rPr lang="en-US" sz="1100"/>
            <a:t>6. We made a lot of sale in New York and Portland while sales in Chicago and Memphis where extermly low .Our best performaning region of the  year was North with sales of $141,660, West was the worst with a total of $91,251 sales made.</a:t>
          </a:r>
        </a:p>
        <a:p>
          <a:endParaRPr lang="en-US" sz="1100"/>
        </a:p>
        <a:p>
          <a:r>
            <a:rPr lang="en-US" sz="1100"/>
            <a:t> 7.</a:t>
          </a:r>
          <a:r>
            <a:rPr lang="en-US" sz="1100" baseline="0"/>
            <a:t> </a:t>
          </a:r>
          <a:r>
            <a:rPr lang="en-US" sz="1100"/>
            <a:t>East is our 2nd best selling region with a total of $108,276 sale and Marlmalade was our best selling product with a total of $41,391 sale Cajun Seasoning has a total of $15,048 sale, Scones and Chocolate Biscuits Mix has $6,330 and $6,468 sales. New york has 62.05% of the sale and Chicago has 37.95% . Andrew Cencini and Laura Giussani where the Sale Rep of the Region and there best month was June with $18,296 sales and April with $3,181 sales.</a:t>
          </a:r>
        </a:p>
        <a:p>
          <a:endParaRPr lang="en-US" sz="1100"/>
        </a:p>
        <a:p>
          <a:r>
            <a:rPr lang="en-US" sz="1100"/>
            <a:t>8. West is the lowest performing region with a total of $91,253 sales, Mozzarella with a total of $18,444 had the best sale while Fruit Cocktail had the lowest sales with a total of $6,942 sales. Dec was the best month with a total sale of $14,667 sales made and Feb with $2,315 sales had the lowest sale.Nancy Freehafer is the best rep, while Coffee sold the most with a total of $65,228 sales.</a:t>
          </a:r>
        </a:p>
        <a:p>
          <a:endParaRPr lang="en-US" sz="1100"/>
        </a:p>
        <a:p>
          <a:r>
            <a:rPr lang="en-US" sz="1100"/>
            <a:t>9. Chicago is our lowest performing State  with a total sale of $41,095 sales and Cujun seasoning has the best sale with a total of $15,048 sales and the Dried Plum has the lowest sales with $1,152 sales. Laura Giussani is the Sales rep in Chicago. her best month was June with a total of $6,701 sales made and March with $1,084 sales made been the worst month for Laura. </a:t>
          </a:r>
        </a:p>
        <a:p>
          <a:endParaRPr lang="en-US" sz="1100"/>
        </a:p>
        <a:p>
          <a:r>
            <a:rPr lang="en-US" sz="1100"/>
            <a:t>10. Looking at the Top 10 compaines we  could see that Company D and Company H had the most sale of $67,180 and $50,198, while Company K and Company C had the low turn over with a total of $21,937 and $27,005</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es Atose" refreshedDate="45554.125810763886" createdVersion="8" refreshedVersion="8" minRefreshableVersion="3" recordCount="369" xr:uid="{1EA6BAE9-29CD-482E-B099-C32511C17A34}">
  <cacheSource type="worksheet">
    <worksheetSource ref="A3:Z372" sheet="Data "/>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ount="4">
        <s v="Shipping Company B"/>
        <s v="Shipping Company A"/>
        <s v="Shipping Company C"/>
        <m/>
      </sharedItems>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191675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x v="0"/>
    <s v="789 27th Street"/>
    <x v="0"/>
    <x v="0"/>
    <n v="99999"/>
    <x v="0"/>
    <x v="0"/>
    <x v="0"/>
    <d v="2014-01-29T00:00:00"/>
    <x v="0"/>
    <s v="Karen Toh"/>
    <s v="789 27th Street"/>
    <x v="0"/>
    <s v="NV"/>
    <n v="99999"/>
    <s v="USA"/>
    <s v="Check"/>
    <x v="0"/>
    <s v="Beverages"/>
    <n v="14"/>
    <n v="49"/>
    <x v="0"/>
    <n v="66.542000000000002"/>
  </r>
  <r>
    <n v="1002"/>
    <x v="0"/>
    <x v="0"/>
    <x v="0"/>
    <s v="789 27th Street"/>
    <x v="0"/>
    <x v="0"/>
    <n v="99999"/>
    <x v="0"/>
    <x v="0"/>
    <x v="0"/>
    <d v="2014-01-29T00:00:00"/>
    <x v="0"/>
    <s v="Karen Toh"/>
    <s v="789 27th Street"/>
    <x v="0"/>
    <s v="NV"/>
    <n v="99999"/>
    <s v="USA"/>
    <s v="Check"/>
    <x v="1"/>
    <s v="Dried Fruit &amp; Nuts"/>
    <n v="3.5"/>
    <n v="47"/>
    <x v="1"/>
    <n v="16.6145"/>
  </r>
  <r>
    <n v="1003"/>
    <x v="1"/>
    <x v="1"/>
    <x v="1"/>
    <s v="123 4th Street"/>
    <x v="1"/>
    <x v="1"/>
    <n v="99999"/>
    <x v="0"/>
    <x v="1"/>
    <x v="1"/>
    <d v="2014-01-06T00:00:00"/>
    <x v="1"/>
    <s v="Christina Lee"/>
    <s v="123 4th Street"/>
    <x v="1"/>
    <s v="NY"/>
    <n v="99999"/>
    <s v="USA"/>
    <s v="Credit Card"/>
    <x v="2"/>
    <s v="Dried Fruit &amp; Nuts"/>
    <n v="30"/>
    <n v="69"/>
    <x v="2"/>
    <n v="198.72"/>
  </r>
  <r>
    <n v="1004"/>
    <x v="1"/>
    <x v="1"/>
    <x v="1"/>
    <s v="123 4th Street"/>
    <x v="1"/>
    <x v="1"/>
    <n v="99999"/>
    <x v="0"/>
    <x v="1"/>
    <x v="1"/>
    <d v="2014-01-06T00:00:00"/>
    <x v="1"/>
    <s v="Christina Lee"/>
    <s v="123 4th Street"/>
    <x v="1"/>
    <s v="NY"/>
    <n v="99999"/>
    <s v="USA"/>
    <s v="Credit Card"/>
    <x v="3"/>
    <s v="Dried Fruit &amp; Nuts"/>
    <n v="53"/>
    <n v="89"/>
    <x v="3"/>
    <n v="448.11500000000001"/>
  </r>
  <r>
    <n v="1005"/>
    <x v="1"/>
    <x v="1"/>
    <x v="1"/>
    <s v="123 4th Street"/>
    <x v="1"/>
    <x v="1"/>
    <n v="99999"/>
    <x v="0"/>
    <x v="1"/>
    <x v="1"/>
    <d v="2014-01-06T00:00:00"/>
    <x v="1"/>
    <s v="Christina Lee"/>
    <s v="123 4th Street"/>
    <x v="1"/>
    <s v="NY"/>
    <n v="99999"/>
    <s v="USA"/>
    <s v="Credit Card"/>
    <x v="1"/>
    <s v="Dried Fruit &amp; Nuts"/>
    <n v="3.5"/>
    <n v="11"/>
    <x v="4"/>
    <n v="3.7345000000000002"/>
  </r>
  <r>
    <n v="1006"/>
    <x v="2"/>
    <x v="2"/>
    <x v="2"/>
    <s v="123 12th Street"/>
    <x v="0"/>
    <x v="0"/>
    <n v="99999"/>
    <x v="0"/>
    <x v="0"/>
    <x v="0"/>
    <d v="2014-01-14T00:00:00"/>
    <x v="0"/>
    <s v="John Edwards"/>
    <s v="123 12th Street"/>
    <x v="0"/>
    <s v="NV"/>
    <n v="99999"/>
    <s v="USA"/>
    <s v="Credit Card"/>
    <x v="4"/>
    <s v="Beverages"/>
    <n v="18"/>
    <n v="81"/>
    <x v="5"/>
    <n v="141.42600000000002"/>
  </r>
  <r>
    <n v="1007"/>
    <x v="2"/>
    <x v="2"/>
    <x v="2"/>
    <s v="123 12th Street"/>
    <x v="0"/>
    <x v="0"/>
    <n v="99999"/>
    <x v="0"/>
    <x v="0"/>
    <x v="0"/>
    <d v="2014-01-14T00:00:00"/>
    <x v="0"/>
    <s v="John Edwards"/>
    <s v="123 12th Street"/>
    <x v="0"/>
    <s v="NV"/>
    <n v="99999"/>
    <s v="USA"/>
    <s v="Credit Card"/>
    <x v="5"/>
    <s v="Beverages"/>
    <n v="46"/>
    <n v="44"/>
    <x v="6"/>
    <n v="198.352"/>
  </r>
  <r>
    <n v="1008"/>
    <x v="3"/>
    <x v="3"/>
    <x v="3"/>
    <s v="123 8th Street"/>
    <x v="2"/>
    <x v="2"/>
    <n v="99999"/>
    <x v="0"/>
    <x v="2"/>
    <x v="2"/>
    <d v="2014-01-10T00:00:00"/>
    <x v="2"/>
    <s v="Elizabeth Andersen"/>
    <s v="123 8th Street"/>
    <x v="2"/>
    <s v="OR"/>
    <n v="99999"/>
    <s v="USA"/>
    <s v="Credit Card"/>
    <x v="6"/>
    <s v="Baked Goods &amp; Mixes"/>
    <n v="9.1999999999999993"/>
    <n v="38"/>
    <x v="7"/>
    <n v="36.008800000000001"/>
  </r>
  <r>
    <n v="1009"/>
    <x v="1"/>
    <x v="1"/>
    <x v="1"/>
    <s v="123 4th Street"/>
    <x v="1"/>
    <x v="1"/>
    <n v="99999"/>
    <x v="0"/>
    <x v="1"/>
    <x v="1"/>
    <d v="2014-01-06T00:00:00"/>
    <x v="2"/>
    <s v="Christina Lee"/>
    <s v="123 4th Street"/>
    <x v="1"/>
    <s v="NY"/>
    <n v="99999"/>
    <s v="USA"/>
    <s v="Check"/>
    <x v="6"/>
    <s v="Baked Goods &amp; Mixes"/>
    <n v="9.1999999999999993"/>
    <n v="88"/>
    <x v="8"/>
    <n v="79.340799999999987"/>
  </r>
  <r>
    <n v="1010"/>
    <x v="4"/>
    <x v="4"/>
    <x v="4"/>
    <s v="789 29th Street"/>
    <x v="3"/>
    <x v="3"/>
    <n v="99999"/>
    <x v="0"/>
    <x v="3"/>
    <x v="0"/>
    <d v="2014-01-31T00:00:00"/>
    <x v="0"/>
    <s v="Soo Jung Lee"/>
    <s v="789 29th Street"/>
    <x v="3"/>
    <s v="CO"/>
    <n v="99999"/>
    <s v="USA"/>
    <s v="Check"/>
    <x v="7"/>
    <s v="Candy"/>
    <n v="12.75"/>
    <n v="94"/>
    <x v="9"/>
    <n v="122.24700000000001"/>
  </r>
  <r>
    <n v="1011"/>
    <x v="5"/>
    <x v="5"/>
    <x v="5"/>
    <s v="123 3rd Street"/>
    <x v="4"/>
    <x v="4"/>
    <n v="99999"/>
    <x v="0"/>
    <x v="0"/>
    <x v="0"/>
    <d v="2014-01-05T00:00:00"/>
    <x v="0"/>
    <s v="Thomas Axerr"/>
    <s v="123 3rd Street"/>
    <x v="4"/>
    <s v="CA"/>
    <n v="99999"/>
    <s v="USA"/>
    <s v="Cash"/>
    <x v="8"/>
    <s v="Soups"/>
    <n v="9.65"/>
    <n v="91"/>
    <x v="10"/>
    <n v="92.205749999999995"/>
  </r>
  <r>
    <n v="1012"/>
    <x v="6"/>
    <x v="6"/>
    <x v="6"/>
    <s v="123 6th Street"/>
    <x v="5"/>
    <x v="5"/>
    <n v="99999"/>
    <x v="0"/>
    <x v="4"/>
    <x v="2"/>
    <d v="2014-01-08T00:00:00"/>
    <x v="0"/>
    <s v="Francisco Pérez-Olaeta"/>
    <s v="123 6th Street"/>
    <x v="5"/>
    <s v="WI"/>
    <n v="99999"/>
    <s v="USA"/>
    <s v="Credit Card"/>
    <x v="9"/>
    <s v="Sauces"/>
    <n v="40"/>
    <n v="32"/>
    <x v="11"/>
    <n v="133.12"/>
  </r>
  <r>
    <n v="1013"/>
    <x v="7"/>
    <x v="7"/>
    <x v="7"/>
    <s v="789 28th Street"/>
    <x v="6"/>
    <x v="6"/>
    <n v="99999"/>
    <x v="0"/>
    <x v="5"/>
    <x v="3"/>
    <d v="2014-01-30T00:00:00"/>
    <x v="2"/>
    <s v="Amritansh Raghav"/>
    <s v="789 28th Street"/>
    <x v="6"/>
    <s v="TN"/>
    <n v="99999"/>
    <s v="USA"/>
    <s v="Check"/>
    <x v="5"/>
    <s v="Beverages"/>
    <n v="46"/>
    <n v="55"/>
    <x v="12"/>
    <n v="253"/>
  </r>
  <r>
    <n v="1014"/>
    <x v="3"/>
    <x v="3"/>
    <x v="3"/>
    <s v="123 8th Street"/>
    <x v="2"/>
    <x v="2"/>
    <n v="99999"/>
    <x v="0"/>
    <x v="2"/>
    <x v="2"/>
    <d v="2014-01-10T00:00:00"/>
    <x v="2"/>
    <s v="Elizabeth Andersen"/>
    <s v="123 8th Street"/>
    <x v="2"/>
    <s v="OR"/>
    <n v="99999"/>
    <s v="USA"/>
    <s v="Check"/>
    <x v="7"/>
    <s v="Candy"/>
    <n v="12.75"/>
    <n v="47"/>
    <x v="13"/>
    <n v="61.722750000000005"/>
  </r>
  <r>
    <n v="1015"/>
    <x v="8"/>
    <x v="8"/>
    <x v="8"/>
    <s v="123 10th Street"/>
    <x v="7"/>
    <x v="7"/>
    <n v="99999"/>
    <x v="0"/>
    <x v="6"/>
    <x v="1"/>
    <d v="2014-01-12T00:00:00"/>
    <x v="0"/>
    <s v="Roland Wacker"/>
    <s v="123 10th Street"/>
    <x v="7"/>
    <s v="IL"/>
    <n v="99999"/>
    <s v="USA"/>
    <s v="Credit Card"/>
    <x v="10"/>
    <s v="Beverages"/>
    <n v="2.99"/>
    <n v="90"/>
    <x v="14"/>
    <n v="27.717300000000005"/>
  </r>
  <r>
    <n v="1016"/>
    <x v="9"/>
    <x v="9"/>
    <x v="9"/>
    <s v="123 7th Street"/>
    <x v="8"/>
    <x v="8"/>
    <n v="99999"/>
    <x v="0"/>
    <x v="2"/>
    <x v="2"/>
    <m/>
    <x v="3"/>
    <s v="Ming-Yang Xie"/>
    <s v="123 7th Street"/>
    <x v="8"/>
    <s v="ID"/>
    <n v="99999"/>
    <s v="USA"/>
    <m/>
    <x v="5"/>
    <s v="Beverages"/>
    <n v="46"/>
    <n v="24"/>
    <x v="15"/>
    <n v="110.4"/>
  </r>
  <r>
    <n v="1017"/>
    <x v="8"/>
    <x v="8"/>
    <x v="8"/>
    <s v="123 10th Street"/>
    <x v="7"/>
    <x v="7"/>
    <n v="99999"/>
    <x v="0"/>
    <x v="6"/>
    <x v="1"/>
    <d v="2014-01-12T00:00:00"/>
    <x v="1"/>
    <s v="Roland Wacker"/>
    <s v="123 10th Street"/>
    <x v="7"/>
    <s v="IL"/>
    <n v="99999"/>
    <s v="USA"/>
    <m/>
    <x v="11"/>
    <s v="Jams, Preserves"/>
    <n v="25"/>
    <n v="34"/>
    <x v="16"/>
    <n v="80.75"/>
  </r>
  <r>
    <n v="1018"/>
    <x v="8"/>
    <x v="8"/>
    <x v="8"/>
    <s v="123 10th Street"/>
    <x v="7"/>
    <x v="7"/>
    <n v="99999"/>
    <x v="0"/>
    <x v="6"/>
    <x v="1"/>
    <d v="2014-01-12T00:00:00"/>
    <x v="1"/>
    <s v="Roland Wacker"/>
    <s v="123 10th Street"/>
    <x v="7"/>
    <s v="IL"/>
    <n v="99999"/>
    <s v="USA"/>
    <m/>
    <x v="12"/>
    <s v="Condiments"/>
    <n v="22"/>
    <n v="17"/>
    <x v="17"/>
    <n v="35.903999999999996"/>
  </r>
  <r>
    <n v="1019"/>
    <x v="8"/>
    <x v="8"/>
    <x v="8"/>
    <s v="123 10th Street"/>
    <x v="7"/>
    <x v="7"/>
    <n v="99999"/>
    <x v="0"/>
    <x v="6"/>
    <x v="1"/>
    <d v="2014-01-12T00:00:00"/>
    <x v="1"/>
    <s v="Roland Wacker"/>
    <s v="123 10th Street"/>
    <x v="7"/>
    <s v="IL"/>
    <n v="99999"/>
    <s v="USA"/>
    <m/>
    <x v="6"/>
    <s v="Baked Goods &amp; Mixes"/>
    <n v="9.1999999999999993"/>
    <n v="44"/>
    <x v="18"/>
    <n v="42.099199999999996"/>
  </r>
  <r>
    <n v="1020"/>
    <x v="10"/>
    <x v="10"/>
    <x v="10"/>
    <s v="123 11th Street"/>
    <x v="9"/>
    <x v="9"/>
    <n v="99999"/>
    <x v="0"/>
    <x v="5"/>
    <x v="3"/>
    <m/>
    <x v="2"/>
    <s v="Peter Krschne"/>
    <s v="123 11th Street"/>
    <x v="9"/>
    <s v="FL"/>
    <n v="99999"/>
    <s v="USA"/>
    <m/>
    <x v="1"/>
    <s v="Dried Fruit &amp; Nuts"/>
    <n v="3.5"/>
    <n v="81"/>
    <x v="19"/>
    <n v="27.499500000000001"/>
  </r>
  <r>
    <n v="1021"/>
    <x v="10"/>
    <x v="10"/>
    <x v="10"/>
    <s v="123 11th Street"/>
    <x v="9"/>
    <x v="9"/>
    <n v="99999"/>
    <x v="0"/>
    <x v="5"/>
    <x v="3"/>
    <m/>
    <x v="2"/>
    <s v="Peter Krschne"/>
    <s v="123 11th Street"/>
    <x v="9"/>
    <s v="FL"/>
    <n v="99999"/>
    <s v="USA"/>
    <m/>
    <x v="10"/>
    <s v="Beverages"/>
    <n v="2.99"/>
    <n v="49"/>
    <x v="20"/>
    <n v="15.090530000000005"/>
  </r>
  <r>
    <n v="1022"/>
    <x v="11"/>
    <x v="11"/>
    <x v="11"/>
    <s v="123 1st Street"/>
    <x v="10"/>
    <x v="10"/>
    <n v="99999"/>
    <x v="0"/>
    <x v="2"/>
    <x v="2"/>
    <m/>
    <x v="3"/>
    <s v="Anna Bedecs"/>
    <s v="123 1st Street"/>
    <x v="10"/>
    <s v="WA"/>
    <n v="99999"/>
    <s v="USA"/>
    <m/>
    <x v="4"/>
    <s v="Beverages"/>
    <n v="18"/>
    <n v="42"/>
    <x v="21"/>
    <n v="75.600000000000009"/>
  </r>
  <r>
    <n v="1023"/>
    <x v="11"/>
    <x v="11"/>
    <x v="11"/>
    <s v="123 1st Street"/>
    <x v="10"/>
    <x v="10"/>
    <n v="99999"/>
    <x v="0"/>
    <x v="2"/>
    <x v="2"/>
    <m/>
    <x v="3"/>
    <s v="Anna Bedecs"/>
    <s v="123 1st Street"/>
    <x v="10"/>
    <s v="WA"/>
    <n v="99999"/>
    <s v="USA"/>
    <m/>
    <x v="5"/>
    <s v="Beverages"/>
    <n v="46"/>
    <n v="58"/>
    <x v="22"/>
    <n v="269.46800000000002"/>
  </r>
  <r>
    <n v="1024"/>
    <x v="11"/>
    <x v="11"/>
    <x v="11"/>
    <s v="123 1st Street"/>
    <x v="10"/>
    <x v="10"/>
    <n v="99999"/>
    <x v="0"/>
    <x v="2"/>
    <x v="2"/>
    <m/>
    <x v="3"/>
    <s v="Anna Bedecs"/>
    <s v="123 1st Street"/>
    <x v="10"/>
    <s v="WA"/>
    <n v="99999"/>
    <s v="USA"/>
    <m/>
    <x v="10"/>
    <s v="Beverages"/>
    <n v="2.99"/>
    <n v="67"/>
    <x v="23"/>
    <n v="20.033000000000001"/>
  </r>
  <r>
    <n v="1025"/>
    <x v="7"/>
    <x v="7"/>
    <x v="7"/>
    <s v="789 28th Street"/>
    <x v="6"/>
    <x v="6"/>
    <n v="99999"/>
    <x v="0"/>
    <x v="5"/>
    <x v="3"/>
    <d v="2014-01-30T00:00:00"/>
    <x v="2"/>
    <s v="Amritansh Raghav"/>
    <s v="789 28th Street"/>
    <x v="6"/>
    <s v="TN"/>
    <n v="99999"/>
    <s v="USA"/>
    <s v="Credit Card"/>
    <x v="8"/>
    <s v="Soups"/>
    <n v="9.65"/>
    <n v="100"/>
    <x v="24"/>
    <n v="93.605000000000004"/>
  </r>
  <r>
    <n v="1026"/>
    <x v="7"/>
    <x v="7"/>
    <x v="7"/>
    <s v="789 28th Street"/>
    <x v="6"/>
    <x v="6"/>
    <n v="99999"/>
    <x v="0"/>
    <x v="5"/>
    <x v="3"/>
    <d v="2014-01-30T00:00:00"/>
    <x v="2"/>
    <s v="Amritansh Raghav"/>
    <s v="789 28th Street"/>
    <x v="6"/>
    <s v="TN"/>
    <n v="99999"/>
    <s v="USA"/>
    <s v="Credit Card"/>
    <x v="13"/>
    <s v="Canned Meat"/>
    <n v="18.399999999999999"/>
    <n v="63"/>
    <x v="25"/>
    <n v="114.76079999999999"/>
  </r>
  <r>
    <n v="1027"/>
    <x v="12"/>
    <x v="12"/>
    <x v="12"/>
    <s v="123 9th Street"/>
    <x v="11"/>
    <x v="11"/>
    <n v="99999"/>
    <x v="0"/>
    <x v="7"/>
    <x v="0"/>
    <d v="2014-01-11T00:00:00"/>
    <x v="1"/>
    <s v="Sven Mortensen"/>
    <s v="123 9th Street"/>
    <x v="11"/>
    <s v="UT"/>
    <n v="99999"/>
    <s v="USA"/>
    <s v="Check"/>
    <x v="14"/>
    <s v="Pasta"/>
    <n v="19.5"/>
    <n v="57"/>
    <x v="26"/>
    <n v="110.0385"/>
  </r>
  <r>
    <n v="1028"/>
    <x v="12"/>
    <x v="12"/>
    <x v="12"/>
    <s v="123 9th Street"/>
    <x v="11"/>
    <x v="11"/>
    <n v="99999"/>
    <x v="0"/>
    <x v="7"/>
    <x v="0"/>
    <d v="2014-01-11T00:00:00"/>
    <x v="1"/>
    <s v="Sven Mortensen"/>
    <s v="123 9th Street"/>
    <x v="11"/>
    <s v="UT"/>
    <n v="99999"/>
    <s v="USA"/>
    <s v="Check"/>
    <x v="15"/>
    <s v="Dairy Products"/>
    <n v="34.799999999999997"/>
    <n v="81"/>
    <x v="27"/>
    <n v="295.97399999999999"/>
  </r>
  <r>
    <n v="1029"/>
    <x v="6"/>
    <x v="6"/>
    <x v="6"/>
    <s v="123 6th Street"/>
    <x v="5"/>
    <x v="5"/>
    <n v="99999"/>
    <x v="0"/>
    <x v="4"/>
    <x v="2"/>
    <d v="2014-01-08T00:00:00"/>
    <x v="0"/>
    <s v="Francisco Pérez-Olaeta"/>
    <s v="123 6th Street"/>
    <x v="5"/>
    <s v="WI"/>
    <n v="99999"/>
    <s v="USA"/>
    <s v="Credit Card"/>
    <x v="0"/>
    <s v="Beverages"/>
    <n v="14"/>
    <n v="71"/>
    <x v="28"/>
    <n v="95.424000000000007"/>
  </r>
  <r>
    <n v="1030"/>
    <x v="13"/>
    <x v="3"/>
    <x v="3"/>
    <s v="123 8th Street"/>
    <x v="2"/>
    <x v="2"/>
    <n v="99999"/>
    <x v="0"/>
    <x v="2"/>
    <x v="2"/>
    <d v="2014-02-10T00:00:00"/>
    <x v="0"/>
    <s v="Elizabeth Andersen"/>
    <s v="123 8th Street"/>
    <x v="2"/>
    <s v="OR"/>
    <n v="99999"/>
    <s v="USA"/>
    <s v="Check"/>
    <x v="9"/>
    <s v="Sauces"/>
    <n v="40"/>
    <n v="32"/>
    <x v="11"/>
    <n v="129.28"/>
  </r>
  <r>
    <n v="1031"/>
    <x v="14"/>
    <x v="5"/>
    <x v="5"/>
    <s v="123 3rd Street"/>
    <x v="4"/>
    <x v="4"/>
    <n v="99999"/>
    <x v="0"/>
    <x v="0"/>
    <x v="0"/>
    <d v="2014-02-05T00:00:00"/>
    <x v="0"/>
    <s v="Thomas Axerr"/>
    <s v="123 3rd Street"/>
    <x v="4"/>
    <s v="CA"/>
    <n v="99999"/>
    <s v="USA"/>
    <s v="Cash"/>
    <x v="16"/>
    <s v="Condiments"/>
    <n v="10"/>
    <n v="63"/>
    <x v="29"/>
    <n v="65.52"/>
  </r>
  <r>
    <n v="1032"/>
    <x v="14"/>
    <x v="5"/>
    <x v="5"/>
    <s v="123 3rd Street"/>
    <x v="4"/>
    <x v="4"/>
    <n v="99999"/>
    <x v="0"/>
    <x v="0"/>
    <x v="0"/>
    <d v="2014-02-05T00:00:00"/>
    <x v="0"/>
    <s v="Thomas Axerr"/>
    <s v="123 3rd Street"/>
    <x v="4"/>
    <s v="CA"/>
    <n v="99999"/>
    <s v="USA"/>
    <s v="Cash"/>
    <x v="9"/>
    <s v="Sauces"/>
    <n v="40"/>
    <n v="30"/>
    <x v="30"/>
    <n v="120"/>
  </r>
  <r>
    <n v="1033"/>
    <x v="15"/>
    <x v="6"/>
    <x v="6"/>
    <s v="123 6th Street"/>
    <x v="5"/>
    <x v="5"/>
    <n v="99999"/>
    <x v="0"/>
    <x v="4"/>
    <x v="2"/>
    <d v="2014-02-08T00:00:00"/>
    <x v="0"/>
    <s v="Francisco Pérez-Olaeta"/>
    <s v="123 6th Street"/>
    <x v="5"/>
    <s v="WI"/>
    <n v="99999"/>
    <s v="USA"/>
    <s v="Credit Card"/>
    <x v="17"/>
    <m/>
    <m/>
    <m/>
    <x v="31"/>
    <n v="43"/>
  </r>
  <r>
    <n v="1034"/>
    <x v="16"/>
    <x v="7"/>
    <x v="7"/>
    <s v="789 28th Street"/>
    <x v="6"/>
    <x v="6"/>
    <n v="99999"/>
    <x v="0"/>
    <x v="5"/>
    <x v="3"/>
    <d v="2014-03-02T00:00:00"/>
    <x v="2"/>
    <s v="Amritansh Raghav"/>
    <s v="789 28th Street"/>
    <x v="6"/>
    <s v="TN"/>
    <n v="99999"/>
    <s v="USA"/>
    <s v="Check"/>
    <x v="17"/>
    <m/>
    <m/>
    <m/>
    <x v="31"/>
    <n v="31"/>
  </r>
  <r>
    <n v="1035"/>
    <x v="13"/>
    <x v="3"/>
    <x v="3"/>
    <s v="123 8th Street"/>
    <x v="2"/>
    <x v="2"/>
    <n v="99999"/>
    <x v="0"/>
    <x v="2"/>
    <x v="2"/>
    <d v="2014-02-10T00:00:00"/>
    <x v="2"/>
    <s v="Elizabeth Andersen"/>
    <s v="123 8th Street"/>
    <x v="2"/>
    <s v="OR"/>
    <n v="99999"/>
    <s v="USA"/>
    <s v="Check"/>
    <x v="17"/>
    <m/>
    <m/>
    <m/>
    <x v="31"/>
    <n v="46"/>
  </r>
  <r>
    <n v="1036"/>
    <x v="17"/>
    <x v="8"/>
    <x v="8"/>
    <s v="123 10th Street"/>
    <x v="7"/>
    <x v="7"/>
    <n v="99999"/>
    <x v="0"/>
    <x v="6"/>
    <x v="1"/>
    <d v="2014-02-12T00:00:00"/>
    <x v="0"/>
    <s v="Roland Wacker"/>
    <s v="123 10th Street"/>
    <x v="7"/>
    <s v="IL"/>
    <n v="99999"/>
    <s v="USA"/>
    <s v="Credit Card"/>
    <x v="18"/>
    <s v="Dried Fruit &amp; Nuts"/>
    <n v="10"/>
    <n v="47"/>
    <x v="32"/>
    <n v="48.88"/>
  </r>
  <r>
    <n v="1038"/>
    <x v="17"/>
    <x v="8"/>
    <x v="8"/>
    <s v="123 10th Street"/>
    <x v="7"/>
    <x v="7"/>
    <n v="99999"/>
    <x v="0"/>
    <x v="6"/>
    <x v="1"/>
    <m/>
    <x v="1"/>
    <s v="Roland Wacker"/>
    <s v="123 10th Street"/>
    <x v="7"/>
    <s v="IL"/>
    <n v="99999"/>
    <s v="USA"/>
    <m/>
    <x v="1"/>
    <s v="Dried Fruit &amp; Nuts"/>
    <n v="3.5"/>
    <n v="49"/>
    <x v="33"/>
    <n v="16.464000000000002"/>
  </r>
  <r>
    <n v="1039"/>
    <x v="18"/>
    <x v="10"/>
    <x v="10"/>
    <s v="123 11th Street"/>
    <x v="9"/>
    <x v="9"/>
    <n v="99999"/>
    <x v="0"/>
    <x v="5"/>
    <x v="3"/>
    <m/>
    <x v="2"/>
    <s v="Peter Krschne"/>
    <s v="123 11th Street"/>
    <x v="9"/>
    <s v="FL"/>
    <n v="99999"/>
    <s v="USA"/>
    <m/>
    <x v="9"/>
    <s v="Sauces"/>
    <n v="40"/>
    <n v="72"/>
    <x v="34"/>
    <n v="285.12"/>
  </r>
  <r>
    <n v="1040"/>
    <x v="19"/>
    <x v="11"/>
    <x v="11"/>
    <s v="123 1st Street"/>
    <x v="10"/>
    <x v="10"/>
    <n v="99999"/>
    <x v="0"/>
    <x v="2"/>
    <x v="2"/>
    <m/>
    <x v="2"/>
    <s v="Anna Bedecs"/>
    <s v="123 1st Street"/>
    <x v="10"/>
    <s v="WA"/>
    <n v="99999"/>
    <s v="USA"/>
    <m/>
    <x v="13"/>
    <s v="Canned Meat"/>
    <n v="18.399999999999999"/>
    <n v="13"/>
    <x v="35"/>
    <n v="23.680800000000001"/>
  </r>
  <r>
    <n v="1041"/>
    <x v="16"/>
    <x v="7"/>
    <x v="7"/>
    <s v="789 28th Street"/>
    <x v="6"/>
    <x v="6"/>
    <n v="99999"/>
    <x v="0"/>
    <x v="5"/>
    <x v="3"/>
    <n v="41700"/>
    <x v="2"/>
    <s v="Amritansh Raghav"/>
    <s v="789 28th Street"/>
    <x v="6"/>
    <s v="TN"/>
    <n v="99999"/>
    <s v="USA"/>
    <s v="Credit Card"/>
    <x v="5"/>
    <s v="Beverages"/>
    <n v="46"/>
    <n v="32"/>
    <x v="36"/>
    <n v="148.67200000000003"/>
  </r>
  <r>
    <n v="1042"/>
    <x v="20"/>
    <x v="12"/>
    <x v="12"/>
    <s v="123 9th Street"/>
    <x v="11"/>
    <x v="11"/>
    <n v="99999"/>
    <x v="0"/>
    <x v="7"/>
    <x v="0"/>
    <d v="2014-02-11T00:00:00"/>
    <x v="1"/>
    <s v="Sven Mortensen"/>
    <s v="123 9th Street"/>
    <x v="11"/>
    <s v="UT"/>
    <n v="99999"/>
    <s v="USA"/>
    <s v="Check"/>
    <x v="8"/>
    <s v="Soups"/>
    <n v="9.65"/>
    <n v="27"/>
    <x v="37"/>
    <n v="24.752250000000004"/>
  </r>
  <r>
    <n v="1043"/>
    <x v="15"/>
    <x v="6"/>
    <x v="6"/>
    <s v="123 6th Street"/>
    <x v="5"/>
    <x v="5"/>
    <n v="99999"/>
    <x v="0"/>
    <x v="4"/>
    <x v="2"/>
    <d v="2014-02-08T00:00:00"/>
    <x v="0"/>
    <s v="Francisco Pérez-Olaeta"/>
    <s v="123 6th Street"/>
    <x v="5"/>
    <s v="WI"/>
    <n v="99999"/>
    <s v="USA"/>
    <s v="Credit Card"/>
    <x v="7"/>
    <s v="Candy"/>
    <n v="12.75"/>
    <n v="71"/>
    <x v="38"/>
    <n v="91.430250000000001"/>
  </r>
  <r>
    <n v="1044"/>
    <x v="13"/>
    <x v="3"/>
    <x v="3"/>
    <s v="123 8th Street"/>
    <x v="2"/>
    <x v="2"/>
    <n v="99999"/>
    <x v="0"/>
    <x v="2"/>
    <x v="2"/>
    <d v="2014-02-10T00:00:00"/>
    <x v="0"/>
    <s v="Elizabeth Andersen"/>
    <s v="123 8th Street"/>
    <x v="2"/>
    <s v="OR"/>
    <n v="99999"/>
    <s v="USA"/>
    <s v="Check"/>
    <x v="7"/>
    <s v="Candy"/>
    <n v="12.75"/>
    <n v="13"/>
    <x v="39"/>
    <n v="15.746249999999998"/>
  </r>
  <r>
    <n v="1045"/>
    <x v="21"/>
    <x v="13"/>
    <x v="13"/>
    <s v="789 25th Street"/>
    <x v="7"/>
    <x v="7"/>
    <n v="99999"/>
    <x v="0"/>
    <x v="6"/>
    <x v="1"/>
    <d v="2014-02-27T00:00:00"/>
    <x v="1"/>
    <s v="John Rodman"/>
    <s v="789 25th Street"/>
    <x v="7"/>
    <s v="IL"/>
    <n v="99999"/>
    <s v="USA"/>
    <s v="Cash"/>
    <x v="12"/>
    <s v="Condiments"/>
    <n v="22"/>
    <n v="98"/>
    <x v="40"/>
    <n v="204.82000000000002"/>
  </r>
  <r>
    <n v="1046"/>
    <x v="22"/>
    <x v="14"/>
    <x v="14"/>
    <s v="789 26th Street"/>
    <x v="9"/>
    <x v="9"/>
    <n v="99999"/>
    <x v="0"/>
    <x v="5"/>
    <x v="3"/>
    <d v="2014-02-28T00:00:00"/>
    <x v="2"/>
    <s v="Run Liu"/>
    <s v="789 26th Street"/>
    <x v="9"/>
    <s v="FL"/>
    <n v="99999"/>
    <s v="USA"/>
    <s v="Credit Card"/>
    <x v="11"/>
    <s v="Jams, Preserves"/>
    <n v="25"/>
    <n v="21"/>
    <x v="41"/>
    <n v="53.550000000000004"/>
  </r>
  <r>
    <n v="1047"/>
    <x v="23"/>
    <x v="4"/>
    <x v="4"/>
    <s v="789 29th Street"/>
    <x v="3"/>
    <x v="3"/>
    <n v="99999"/>
    <x v="0"/>
    <x v="3"/>
    <x v="0"/>
    <d v="2014-03-03T00:00:00"/>
    <x v="0"/>
    <s v="Soo Jung Lee"/>
    <s v="789 29th Street"/>
    <x v="3"/>
    <s v="CO"/>
    <n v="99999"/>
    <s v="USA"/>
    <s v="Check"/>
    <x v="19"/>
    <s v="Fruit &amp; Veg"/>
    <n v="39"/>
    <n v="26"/>
    <x v="42"/>
    <n v="106.47000000000001"/>
  </r>
  <r>
    <n v="1048"/>
    <x v="15"/>
    <x v="6"/>
    <x v="6"/>
    <s v="123 6th Street"/>
    <x v="5"/>
    <x v="5"/>
    <n v="99999"/>
    <x v="0"/>
    <x v="4"/>
    <x v="2"/>
    <d v="2014-02-08T00:00:00"/>
    <x v="2"/>
    <s v="Francisco Pérez-Olaeta"/>
    <s v="123 6th Street"/>
    <x v="5"/>
    <s v="WI"/>
    <n v="99999"/>
    <s v="USA"/>
    <s v="Check"/>
    <x v="2"/>
    <s v="Dried Fruit &amp; Nuts"/>
    <n v="30"/>
    <n v="96"/>
    <x v="34"/>
    <n v="296.64"/>
  </r>
  <r>
    <n v="1049"/>
    <x v="15"/>
    <x v="6"/>
    <x v="6"/>
    <s v="123 6th Street"/>
    <x v="5"/>
    <x v="5"/>
    <n v="99999"/>
    <x v="0"/>
    <x v="4"/>
    <x v="2"/>
    <d v="2014-02-08T00:00:00"/>
    <x v="2"/>
    <s v="Francisco Pérez-Olaeta"/>
    <s v="123 6th Street"/>
    <x v="5"/>
    <s v="WI"/>
    <n v="99999"/>
    <s v="USA"/>
    <s v="Check"/>
    <x v="3"/>
    <s v="Dried Fruit &amp; Nuts"/>
    <n v="53"/>
    <n v="16"/>
    <x v="43"/>
    <n v="88.192000000000021"/>
  </r>
  <r>
    <n v="1050"/>
    <x v="24"/>
    <x v="1"/>
    <x v="1"/>
    <s v="123 4th Street"/>
    <x v="1"/>
    <x v="1"/>
    <n v="99999"/>
    <x v="0"/>
    <x v="1"/>
    <x v="1"/>
    <m/>
    <x v="3"/>
    <s v="Christina Lee"/>
    <s v="123 4th Street"/>
    <x v="1"/>
    <s v="NY"/>
    <n v="99999"/>
    <s v="USA"/>
    <m/>
    <x v="20"/>
    <s v="Pasta"/>
    <n v="38"/>
    <n v="96"/>
    <x v="44"/>
    <n v="346.56"/>
  </r>
  <r>
    <n v="1051"/>
    <x v="14"/>
    <x v="5"/>
    <x v="5"/>
    <s v="123 3rd Street"/>
    <x v="4"/>
    <x v="4"/>
    <n v="99999"/>
    <x v="0"/>
    <x v="0"/>
    <x v="0"/>
    <m/>
    <x v="3"/>
    <s v="Thomas Axerr"/>
    <s v="123 3rd Street"/>
    <x v="4"/>
    <s v="CA"/>
    <n v="99999"/>
    <s v="USA"/>
    <m/>
    <x v="10"/>
    <s v="Beverages"/>
    <n v="2.99"/>
    <n v="75"/>
    <x v="45"/>
    <n v="23.097750000000005"/>
  </r>
  <r>
    <n v="1052"/>
    <x v="25"/>
    <x v="12"/>
    <x v="12"/>
    <s v="123 9th Street"/>
    <x v="11"/>
    <x v="11"/>
    <n v="99999"/>
    <x v="0"/>
    <x v="7"/>
    <x v="0"/>
    <n v="41709"/>
    <x v="1"/>
    <s v="Sven Mortensen"/>
    <s v="123 9th Street"/>
    <x v="11"/>
    <s v="UT"/>
    <n v="99999"/>
    <s v="USA"/>
    <s v="Check"/>
    <x v="14"/>
    <s v="Pasta"/>
    <n v="19.5"/>
    <n v="55"/>
    <x v="46"/>
    <n v="108.32250000000001"/>
  </r>
  <r>
    <n v="1053"/>
    <x v="25"/>
    <x v="12"/>
    <x v="12"/>
    <s v="123 9th Street"/>
    <x v="11"/>
    <x v="11"/>
    <n v="99999"/>
    <x v="0"/>
    <x v="7"/>
    <x v="0"/>
    <d v="2014-03-11T00:00:00"/>
    <x v="1"/>
    <s v="Sven Mortensen"/>
    <s v="123 9th Street"/>
    <x v="11"/>
    <s v="UT"/>
    <n v="99999"/>
    <s v="USA"/>
    <s v="Check"/>
    <x v="15"/>
    <s v="Dairy Products"/>
    <n v="34.799999999999997"/>
    <n v="11"/>
    <x v="47"/>
    <n v="36.748799999999996"/>
  </r>
  <r>
    <n v="1054"/>
    <x v="26"/>
    <x v="6"/>
    <x v="6"/>
    <s v="123 6th Street"/>
    <x v="5"/>
    <x v="5"/>
    <n v="99999"/>
    <x v="0"/>
    <x v="4"/>
    <x v="2"/>
    <d v="2014-03-08T00:00:00"/>
    <x v="0"/>
    <s v="Francisco Pérez-Olaeta"/>
    <s v="123 6th Street"/>
    <x v="5"/>
    <s v="WI"/>
    <n v="99999"/>
    <s v="USA"/>
    <s v="Credit Card"/>
    <x v="0"/>
    <s v="Beverages"/>
    <n v="14"/>
    <n v="53"/>
    <x v="48"/>
    <n v="71.974000000000004"/>
  </r>
  <r>
    <n v="1055"/>
    <x v="27"/>
    <x v="3"/>
    <x v="3"/>
    <s v="123 8th Street"/>
    <x v="2"/>
    <x v="2"/>
    <n v="99999"/>
    <x v="0"/>
    <x v="2"/>
    <x v="2"/>
    <d v="2014-03-10T00:00:00"/>
    <x v="0"/>
    <s v="Elizabeth Andersen"/>
    <s v="123 8th Street"/>
    <x v="2"/>
    <s v="OR"/>
    <n v="99999"/>
    <s v="USA"/>
    <s v="Check"/>
    <x v="9"/>
    <s v="Sauces"/>
    <n v="40"/>
    <n v="85"/>
    <x v="49"/>
    <n v="357"/>
  </r>
  <r>
    <n v="1056"/>
    <x v="27"/>
    <x v="3"/>
    <x v="3"/>
    <s v="123 8th Street"/>
    <x v="2"/>
    <x v="2"/>
    <n v="99999"/>
    <x v="0"/>
    <x v="2"/>
    <x v="2"/>
    <d v="2014-03-10T00:00:00"/>
    <x v="0"/>
    <s v="Elizabeth Andersen"/>
    <s v="123 8th Street"/>
    <x v="2"/>
    <s v="OR"/>
    <n v="99999"/>
    <s v="USA"/>
    <s v="Check"/>
    <x v="6"/>
    <s v="Baked Goods &amp; Mixes"/>
    <n v="9.1999999999999993"/>
    <n v="97"/>
    <x v="50"/>
    <n v="91.024800000000013"/>
  </r>
  <r>
    <n v="1057"/>
    <x v="28"/>
    <x v="13"/>
    <x v="13"/>
    <s v="789 25th Street"/>
    <x v="7"/>
    <x v="7"/>
    <n v="99999"/>
    <x v="0"/>
    <x v="6"/>
    <x v="1"/>
    <d v="2014-03-27T00:00:00"/>
    <x v="1"/>
    <s v="John Rodman"/>
    <s v="789 25th Street"/>
    <x v="7"/>
    <s v="IL"/>
    <n v="99999"/>
    <s v="USA"/>
    <s v="Cash"/>
    <x v="21"/>
    <s v="Baked Goods &amp; Mixes"/>
    <n v="10"/>
    <n v="46"/>
    <x v="51"/>
    <n v="46.46"/>
  </r>
  <r>
    <n v="1058"/>
    <x v="29"/>
    <x v="14"/>
    <x v="14"/>
    <s v="789 26th Street"/>
    <x v="9"/>
    <x v="9"/>
    <n v="99999"/>
    <x v="0"/>
    <x v="5"/>
    <x v="3"/>
    <d v="2014-03-28T00:00:00"/>
    <x v="2"/>
    <s v="Run Liu"/>
    <s v="789 26th Street"/>
    <x v="9"/>
    <s v="FL"/>
    <n v="99999"/>
    <s v="USA"/>
    <s v="Credit Card"/>
    <x v="22"/>
    <s v="Oil"/>
    <n v="21.35"/>
    <n v="97"/>
    <x v="52"/>
    <n v="196.74025"/>
  </r>
  <r>
    <n v="1059"/>
    <x v="29"/>
    <x v="14"/>
    <x v="14"/>
    <s v="789 26th Street"/>
    <x v="9"/>
    <x v="9"/>
    <n v="99999"/>
    <x v="0"/>
    <x v="5"/>
    <x v="3"/>
    <d v="2014-03-28T00:00:00"/>
    <x v="2"/>
    <s v="Run Liu"/>
    <s v="789 26th Street"/>
    <x v="9"/>
    <s v="FL"/>
    <n v="99999"/>
    <s v="USA"/>
    <s v="Credit Card"/>
    <x v="8"/>
    <s v="Soups"/>
    <n v="9.65"/>
    <n v="97"/>
    <x v="53"/>
    <n v="95.477100000000021"/>
  </r>
  <r>
    <n v="1060"/>
    <x v="29"/>
    <x v="14"/>
    <x v="14"/>
    <s v="789 26th Street"/>
    <x v="9"/>
    <x v="9"/>
    <n v="99999"/>
    <x v="0"/>
    <x v="5"/>
    <x v="3"/>
    <d v="2014-03-28T00:00:00"/>
    <x v="2"/>
    <s v="Run Liu"/>
    <s v="789 26th Street"/>
    <x v="9"/>
    <s v="FL"/>
    <n v="99999"/>
    <s v="USA"/>
    <s v="Credit Card"/>
    <x v="13"/>
    <s v="Canned Meat"/>
    <n v="18.399999999999999"/>
    <n v="65"/>
    <x v="54"/>
    <n v="123.18800000000002"/>
  </r>
  <r>
    <n v="1061"/>
    <x v="30"/>
    <x v="4"/>
    <x v="4"/>
    <s v="789 29th Street"/>
    <x v="3"/>
    <x v="3"/>
    <n v="99999"/>
    <x v="0"/>
    <x v="3"/>
    <x v="0"/>
    <d v="2014-03-31T00:00:00"/>
    <x v="0"/>
    <s v="Soo Jung Lee"/>
    <s v="789 29th Street"/>
    <x v="3"/>
    <s v="CO"/>
    <n v="99999"/>
    <s v="USA"/>
    <s v="Check"/>
    <x v="0"/>
    <s v="Beverages"/>
    <n v="14"/>
    <n v="72"/>
    <x v="55"/>
    <n v="100.80000000000001"/>
  </r>
  <r>
    <n v="1062"/>
    <x v="26"/>
    <x v="6"/>
    <x v="6"/>
    <s v="123 6th Street"/>
    <x v="5"/>
    <x v="5"/>
    <n v="99999"/>
    <x v="0"/>
    <x v="4"/>
    <x v="2"/>
    <d v="2014-03-08T00:00:00"/>
    <x v="2"/>
    <s v="Francisco Pérez-Olaeta"/>
    <s v="123 6th Street"/>
    <x v="5"/>
    <s v="WI"/>
    <n v="99999"/>
    <s v="USA"/>
    <s v="Check"/>
    <x v="7"/>
    <s v="Candy"/>
    <n v="12.75"/>
    <n v="16"/>
    <x v="56"/>
    <n v="20.196000000000002"/>
  </r>
  <r>
    <n v="1064"/>
    <x v="31"/>
    <x v="1"/>
    <x v="1"/>
    <s v="123 4th Street"/>
    <x v="1"/>
    <x v="1"/>
    <n v="99999"/>
    <x v="0"/>
    <x v="1"/>
    <x v="1"/>
    <d v="2014-03-06T00:00:00"/>
    <x v="1"/>
    <s v="Christina Lee"/>
    <s v="123 4th Street"/>
    <x v="1"/>
    <s v="NY"/>
    <n v="99999"/>
    <s v="USA"/>
    <s v="Credit Card"/>
    <x v="23"/>
    <s v="Jams, Preserves"/>
    <n v="81"/>
    <n v="77"/>
    <x v="57"/>
    <n v="642.41100000000006"/>
  </r>
  <r>
    <n v="1065"/>
    <x v="31"/>
    <x v="1"/>
    <x v="1"/>
    <s v="123 4th Street"/>
    <x v="1"/>
    <x v="1"/>
    <n v="99999"/>
    <x v="0"/>
    <x v="1"/>
    <x v="1"/>
    <d v="2014-03-06T00:00:00"/>
    <x v="1"/>
    <s v="Christina Lee"/>
    <s v="123 4th Street"/>
    <x v="1"/>
    <s v="NY"/>
    <n v="99999"/>
    <s v="USA"/>
    <s v="Credit Card"/>
    <x v="24"/>
    <s v="Grains"/>
    <n v="7"/>
    <n v="37"/>
    <x v="58"/>
    <n v="24.605"/>
  </r>
  <r>
    <n v="1067"/>
    <x v="27"/>
    <x v="3"/>
    <x v="3"/>
    <s v="123 8th Street"/>
    <x v="2"/>
    <x v="2"/>
    <n v="99999"/>
    <x v="0"/>
    <x v="2"/>
    <x v="2"/>
    <d v="2014-03-10T00:00:00"/>
    <x v="2"/>
    <s v="Elizabeth Andersen"/>
    <s v="123 8th Street"/>
    <x v="2"/>
    <s v="OR"/>
    <n v="99999"/>
    <s v="USA"/>
    <s v="Credit Card"/>
    <x v="15"/>
    <s v="Dairy Products"/>
    <n v="34.799999999999997"/>
    <n v="63"/>
    <x v="59"/>
    <n v="217.04759999999999"/>
  </r>
  <r>
    <n v="1070"/>
    <x v="32"/>
    <x v="5"/>
    <x v="5"/>
    <s v="123 3rd Street"/>
    <x v="4"/>
    <x v="4"/>
    <n v="99999"/>
    <x v="0"/>
    <x v="0"/>
    <x v="0"/>
    <d v="2014-03-05T00:00:00"/>
    <x v="0"/>
    <s v="Thomas Axerr"/>
    <s v="123 3rd Street"/>
    <x v="4"/>
    <s v="CA"/>
    <n v="99999"/>
    <s v="USA"/>
    <s v="Cash"/>
    <x v="16"/>
    <s v="Condiments"/>
    <n v="10"/>
    <n v="48"/>
    <x v="60"/>
    <n v="48"/>
  </r>
  <r>
    <n v="1071"/>
    <x v="32"/>
    <x v="5"/>
    <x v="5"/>
    <s v="123 3rd Street"/>
    <x v="4"/>
    <x v="4"/>
    <n v="99999"/>
    <x v="0"/>
    <x v="0"/>
    <x v="0"/>
    <d v="2014-03-05T00:00:00"/>
    <x v="0"/>
    <s v="Thomas Axerr"/>
    <s v="123 3rd Street"/>
    <x v="4"/>
    <s v="CA"/>
    <n v="99999"/>
    <s v="USA"/>
    <s v="Cash"/>
    <x v="9"/>
    <s v="Sauces"/>
    <n v="40"/>
    <n v="71"/>
    <x v="61"/>
    <n v="295.36"/>
  </r>
  <r>
    <n v="1075"/>
    <x v="33"/>
    <x v="8"/>
    <x v="8"/>
    <s v="123 10th Street"/>
    <x v="7"/>
    <x v="7"/>
    <n v="99999"/>
    <x v="0"/>
    <x v="6"/>
    <x v="1"/>
    <d v="2014-03-12T00:00:00"/>
    <x v="0"/>
    <s v="Roland Wacker"/>
    <s v="123 10th Street"/>
    <x v="7"/>
    <s v="IL"/>
    <n v="99999"/>
    <s v="USA"/>
    <s v="Credit Card"/>
    <x v="18"/>
    <s v="Dried Fruit &amp; Nuts"/>
    <n v="10"/>
    <n v="55"/>
    <x v="62"/>
    <n v="55"/>
  </r>
  <r>
    <n v="1077"/>
    <x v="33"/>
    <x v="8"/>
    <x v="8"/>
    <s v="123 10th Street"/>
    <x v="7"/>
    <x v="7"/>
    <n v="99999"/>
    <x v="0"/>
    <x v="6"/>
    <x v="1"/>
    <m/>
    <x v="1"/>
    <s v="Roland Wacker"/>
    <s v="123 10th Street"/>
    <x v="7"/>
    <s v="IL"/>
    <n v="99999"/>
    <s v="USA"/>
    <m/>
    <x v="1"/>
    <s v="Dried Fruit &amp; Nuts"/>
    <n v="3.5"/>
    <n v="21"/>
    <x v="63"/>
    <n v="7.3500000000000005"/>
  </r>
  <r>
    <n v="1078"/>
    <x v="34"/>
    <x v="10"/>
    <x v="10"/>
    <s v="123 11th Street"/>
    <x v="9"/>
    <x v="9"/>
    <n v="99999"/>
    <x v="0"/>
    <x v="5"/>
    <x v="3"/>
    <m/>
    <x v="2"/>
    <s v="Peter Krschne"/>
    <s v="123 11th Street"/>
    <x v="9"/>
    <s v="FL"/>
    <n v="99999"/>
    <s v="USA"/>
    <m/>
    <x v="9"/>
    <s v="Sauces"/>
    <n v="40"/>
    <n v="67"/>
    <x v="64"/>
    <n v="270.68"/>
  </r>
  <r>
    <n v="1079"/>
    <x v="23"/>
    <x v="11"/>
    <x v="11"/>
    <s v="123 1st Street"/>
    <x v="10"/>
    <x v="10"/>
    <n v="99999"/>
    <x v="0"/>
    <x v="2"/>
    <x v="2"/>
    <m/>
    <x v="2"/>
    <s v="Anna Bedecs"/>
    <s v="123 1st Street"/>
    <x v="10"/>
    <s v="WA"/>
    <n v="99999"/>
    <s v="USA"/>
    <m/>
    <x v="13"/>
    <s v="Canned Meat"/>
    <n v="18.399999999999999"/>
    <n v="75"/>
    <x v="65"/>
    <n v="138"/>
  </r>
  <r>
    <n v="1080"/>
    <x v="35"/>
    <x v="7"/>
    <x v="7"/>
    <s v="789 28th Street"/>
    <x v="6"/>
    <x v="6"/>
    <n v="99999"/>
    <x v="0"/>
    <x v="5"/>
    <x v="3"/>
    <d v="2014-03-30T00:00:00"/>
    <x v="2"/>
    <s v="Amritansh Raghav"/>
    <s v="789 28th Street"/>
    <x v="6"/>
    <s v="TN"/>
    <n v="99999"/>
    <s v="USA"/>
    <s v="Credit Card"/>
    <x v="5"/>
    <s v="Beverages"/>
    <n v="46"/>
    <n v="17"/>
    <x v="66"/>
    <n v="80.546000000000006"/>
  </r>
  <r>
    <n v="1081"/>
    <x v="36"/>
    <x v="1"/>
    <x v="1"/>
    <s v="123 4th Street"/>
    <x v="1"/>
    <x v="1"/>
    <n v="99999"/>
    <x v="0"/>
    <x v="1"/>
    <x v="1"/>
    <d v="2014-04-06T00:00:00"/>
    <x v="1"/>
    <s v="Christina Lee"/>
    <s v="123 4th Street"/>
    <x v="1"/>
    <s v="NY"/>
    <n v="99999"/>
    <s v="USA"/>
    <s v="Credit Card"/>
    <x v="1"/>
    <s v="Dried Fruit &amp; Nuts"/>
    <n v="3.5"/>
    <n v="48"/>
    <x v="67"/>
    <n v="16.295999999999999"/>
  </r>
  <r>
    <n v="1082"/>
    <x v="37"/>
    <x v="2"/>
    <x v="2"/>
    <s v="123 12th Street"/>
    <x v="0"/>
    <x v="0"/>
    <n v="99999"/>
    <x v="0"/>
    <x v="0"/>
    <x v="0"/>
    <d v="2014-04-14T00:00:00"/>
    <x v="0"/>
    <s v="John Edwards"/>
    <s v="123 12th Street"/>
    <x v="0"/>
    <s v="NV"/>
    <n v="99999"/>
    <s v="USA"/>
    <s v="Credit Card"/>
    <x v="4"/>
    <s v="Beverages"/>
    <n v="18"/>
    <n v="74"/>
    <x v="68"/>
    <n v="137.19600000000003"/>
  </r>
  <r>
    <n v="1083"/>
    <x v="37"/>
    <x v="2"/>
    <x v="2"/>
    <s v="123 12th Street"/>
    <x v="0"/>
    <x v="0"/>
    <n v="99999"/>
    <x v="0"/>
    <x v="0"/>
    <x v="0"/>
    <d v="2014-04-14T00:00:00"/>
    <x v="0"/>
    <s v="John Edwards"/>
    <s v="123 12th Street"/>
    <x v="0"/>
    <s v="NV"/>
    <n v="99999"/>
    <s v="USA"/>
    <s v="Credit Card"/>
    <x v="5"/>
    <s v="Beverages"/>
    <n v="46"/>
    <n v="96"/>
    <x v="69"/>
    <n v="428.35200000000003"/>
  </r>
  <r>
    <n v="1084"/>
    <x v="38"/>
    <x v="3"/>
    <x v="3"/>
    <s v="123 8th Street"/>
    <x v="2"/>
    <x v="2"/>
    <n v="99999"/>
    <x v="0"/>
    <x v="2"/>
    <x v="2"/>
    <d v="2014-04-10T00:00:00"/>
    <x v="2"/>
    <s v="Elizabeth Andersen"/>
    <s v="123 8th Street"/>
    <x v="2"/>
    <s v="OR"/>
    <n v="99999"/>
    <s v="USA"/>
    <s v="Credit Card"/>
    <x v="6"/>
    <s v="Baked Goods &amp; Mixes"/>
    <n v="9.1999999999999993"/>
    <n v="12"/>
    <x v="70"/>
    <n v="11.3712"/>
  </r>
  <r>
    <n v="1085"/>
    <x v="36"/>
    <x v="1"/>
    <x v="1"/>
    <s v="123 4th Street"/>
    <x v="1"/>
    <x v="1"/>
    <n v="99999"/>
    <x v="0"/>
    <x v="1"/>
    <x v="1"/>
    <n v="41735"/>
    <x v="2"/>
    <s v="Christina Lee"/>
    <s v="123 4th Street"/>
    <x v="1"/>
    <s v="NY"/>
    <n v="99999"/>
    <s v="USA"/>
    <s v="Check"/>
    <x v="6"/>
    <s v="Baked Goods &amp; Mixes"/>
    <n v="9.1999999999999993"/>
    <n v="62"/>
    <x v="71"/>
    <n v="58.751199999999997"/>
  </r>
  <r>
    <n v="1086"/>
    <x v="39"/>
    <x v="4"/>
    <x v="4"/>
    <s v="789 29th Street"/>
    <x v="3"/>
    <x v="3"/>
    <n v="99999"/>
    <x v="0"/>
    <x v="3"/>
    <x v="0"/>
    <n v="41760"/>
    <x v="0"/>
    <s v="Soo Jung Lee"/>
    <s v="789 29th Street"/>
    <x v="3"/>
    <s v="CO"/>
    <n v="99999"/>
    <s v="USA"/>
    <s v="Check"/>
    <x v="7"/>
    <s v="Candy"/>
    <n v="12.75"/>
    <n v="35"/>
    <x v="72"/>
    <n v="45.963750000000005"/>
  </r>
  <r>
    <n v="1087"/>
    <x v="40"/>
    <x v="5"/>
    <x v="5"/>
    <s v="123 3rd Street"/>
    <x v="4"/>
    <x v="4"/>
    <n v="99999"/>
    <x v="0"/>
    <x v="0"/>
    <x v="0"/>
    <n v="41734"/>
    <x v="0"/>
    <s v="Thomas Axerr"/>
    <s v="123 3rd Street"/>
    <x v="4"/>
    <s v="CA"/>
    <n v="99999"/>
    <s v="USA"/>
    <s v="Cash"/>
    <x v="8"/>
    <s v="Soups"/>
    <n v="9.65"/>
    <n v="95"/>
    <x v="73"/>
    <n v="91.675000000000011"/>
  </r>
  <r>
    <n v="1088"/>
    <x v="41"/>
    <x v="6"/>
    <x v="6"/>
    <s v="123 6th Street"/>
    <x v="5"/>
    <x v="5"/>
    <n v="99999"/>
    <x v="0"/>
    <x v="4"/>
    <x v="2"/>
    <n v="41737"/>
    <x v="0"/>
    <s v="Francisco Pérez-Olaeta"/>
    <s v="123 6th Street"/>
    <x v="5"/>
    <s v="WI"/>
    <n v="99999"/>
    <s v="USA"/>
    <s v="Credit Card"/>
    <x v="9"/>
    <s v="Sauces"/>
    <n v="40"/>
    <n v="17"/>
    <x v="74"/>
    <n v="68.680000000000007"/>
  </r>
  <r>
    <n v="1089"/>
    <x v="42"/>
    <x v="7"/>
    <x v="7"/>
    <s v="789 28th Street"/>
    <x v="6"/>
    <x v="6"/>
    <n v="99999"/>
    <x v="0"/>
    <x v="5"/>
    <x v="3"/>
    <d v="2014-04-30T00:00:00"/>
    <x v="2"/>
    <s v="Amritansh Raghav"/>
    <s v="789 28th Street"/>
    <x v="6"/>
    <s v="TN"/>
    <n v="99999"/>
    <s v="USA"/>
    <s v="Check"/>
    <x v="5"/>
    <s v="Beverages"/>
    <n v="46"/>
    <n v="96"/>
    <x v="69"/>
    <n v="463.68000000000006"/>
  </r>
  <r>
    <n v="1090"/>
    <x v="38"/>
    <x v="3"/>
    <x v="3"/>
    <s v="123 8th Street"/>
    <x v="2"/>
    <x v="2"/>
    <n v="99999"/>
    <x v="0"/>
    <x v="2"/>
    <x v="2"/>
    <d v="2014-04-10T00:00:00"/>
    <x v="2"/>
    <s v="Elizabeth Andersen"/>
    <s v="123 8th Street"/>
    <x v="2"/>
    <s v="OR"/>
    <n v="99999"/>
    <s v="USA"/>
    <s v="Check"/>
    <x v="7"/>
    <s v="Candy"/>
    <n v="12.75"/>
    <n v="83"/>
    <x v="75"/>
    <n v="102.65025"/>
  </r>
  <r>
    <n v="1091"/>
    <x v="43"/>
    <x v="8"/>
    <x v="8"/>
    <s v="123 10th Street"/>
    <x v="7"/>
    <x v="7"/>
    <n v="99999"/>
    <x v="0"/>
    <x v="6"/>
    <x v="1"/>
    <d v="2014-04-12T00:00:00"/>
    <x v="0"/>
    <s v="Roland Wacker"/>
    <s v="123 10th Street"/>
    <x v="7"/>
    <s v="IL"/>
    <n v="99999"/>
    <s v="USA"/>
    <s v="Credit Card"/>
    <x v="10"/>
    <s v="Beverages"/>
    <n v="2.99"/>
    <n v="88"/>
    <x v="76"/>
    <n v="26.04888"/>
  </r>
  <r>
    <n v="1092"/>
    <x v="44"/>
    <x v="9"/>
    <x v="9"/>
    <s v="123 7th Street"/>
    <x v="8"/>
    <x v="8"/>
    <n v="99999"/>
    <x v="0"/>
    <x v="2"/>
    <x v="2"/>
    <m/>
    <x v="3"/>
    <s v="Ming-Yang Xie"/>
    <s v="123 7th Street"/>
    <x v="8"/>
    <s v="ID"/>
    <n v="99999"/>
    <s v="USA"/>
    <m/>
    <x v="5"/>
    <s v="Beverages"/>
    <n v="46"/>
    <n v="59"/>
    <x v="77"/>
    <n v="284.97000000000003"/>
  </r>
  <r>
    <n v="1093"/>
    <x v="43"/>
    <x v="8"/>
    <x v="8"/>
    <s v="123 10th Street"/>
    <x v="7"/>
    <x v="7"/>
    <n v="99999"/>
    <x v="0"/>
    <x v="6"/>
    <x v="1"/>
    <d v="2014-04-12T00:00:00"/>
    <x v="1"/>
    <s v="Roland Wacker"/>
    <s v="123 10th Street"/>
    <x v="7"/>
    <s v="IL"/>
    <n v="99999"/>
    <s v="USA"/>
    <m/>
    <x v="11"/>
    <s v="Jams, Preserves"/>
    <n v="25"/>
    <n v="27"/>
    <x v="78"/>
    <n v="68.849999999999994"/>
  </r>
  <r>
    <n v="1094"/>
    <x v="43"/>
    <x v="8"/>
    <x v="8"/>
    <s v="123 10th Street"/>
    <x v="7"/>
    <x v="7"/>
    <n v="99999"/>
    <x v="0"/>
    <x v="6"/>
    <x v="1"/>
    <d v="2014-04-12T00:00:00"/>
    <x v="1"/>
    <s v="Roland Wacker"/>
    <s v="123 10th Street"/>
    <x v="7"/>
    <s v="IL"/>
    <n v="99999"/>
    <s v="USA"/>
    <m/>
    <x v="12"/>
    <s v="Condiments"/>
    <n v="22"/>
    <n v="37"/>
    <x v="79"/>
    <n v="85.470000000000013"/>
  </r>
  <r>
    <n v="1095"/>
    <x v="43"/>
    <x v="8"/>
    <x v="8"/>
    <s v="123 10th Street"/>
    <x v="7"/>
    <x v="7"/>
    <n v="99999"/>
    <x v="0"/>
    <x v="6"/>
    <x v="1"/>
    <d v="2014-04-12T00:00:00"/>
    <x v="1"/>
    <s v="Roland Wacker"/>
    <s v="123 10th Street"/>
    <x v="7"/>
    <s v="IL"/>
    <n v="99999"/>
    <s v="USA"/>
    <m/>
    <x v="6"/>
    <s v="Baked Goods &amp; Mixes"/>
    <n v="9.1999999999999993"/>
    <n v="75"/>
    <x v="80"/>
    <n v="69"/>
  </r>
  <r>
    <n v="1096"/>
    <x v="45"/>
    <x v="10"/>
    <x v="10"/>
    <s v="123 11th Street"/>
    <x v="9"/>
    <x v="9"/>
    <n v="99999"/>
    <x v="0"/>
    <x v="5"/>
    <x v="3"/>
    <m/>
    <x v="2"/>
    <s v="Peter Krschne"/>
    <s v="123 11th Street"/>
    <x v="9"/>
    <s v="FL"/>
    <n v="99999"/>
    <s v="USA"/>
    <m/>
    <x v="1"/>
    <s v="Dried Fruit &amp; Nuts"/>
    <n v="3.5"/>
    <n v="71"/>
    <x v="81"/>
    <n v="24.104500000000002"/>
  </r>
  <r>
    <n v="1097"/>
    <x v="45"/>
    <x v="10"/>
    <x v="10"/>
    <s v="123 11th Street"/>
    <x v="9"/>
    <x v="9"/>
    <n v="99999"/>
    <x v="0"/>
    <x v="5"/>
    <x v="3"/>
    <m/>
    <x v="2"/>
    <s v="Peter Krschne"/>
    <s v="123 11th Street"/>
    <x v="9"/>
    <s v="FL"/>
    <n v="99999"/>
    <s v="USA"/>
    <m/>
    <x v="10"/>
    <s v="Beverages"/>
    <n v="2.99"/>
    <n v="88"/>
    <x v="76"/>
    <n v="26.04888"/>
  </r>
  <r>
    <n v="1098"/>
    <x v="46"/>
    <x v="11"/>
    <x v="11"/>
    <s v="123 1st Street"/>
    <x v="10"/>
    <x v="10"/>
    <n v="99999"/>
    <x v="0"/>
    <x v="2"/>
    <x v="2"/>
    <m/>
    <x v="3"/>
    <s v="Anna Bedecs"/>
    <s v="123 1st Street"/>
    <x v="10"/>
    <s v="WA"/>
    <n v="99999"/>
    <s v="USA"/>
    <m/>
    <x v="4"/>
    <s v="Beverages"/>
    <n v="18"/>
    <n v="55"/>
    <x v="82"/>
    <n v="97.02"/>
  </r>
  <r>
    <n v="1099"/>
    <x v="47"/>
    <x v="4"/>
    <x v="4"/>
    <s v="789 29th Street"/>
    <x v="3"/>
    <x v="3"/>
    <n v="99999"/>
    <x v="0"/>
    <x v="3"/>
    <x v="0"/>
    <d v="2014-05-31T00:00:00"/>
    <x v="0"/>
    <s v="Soo Jung Lee"/>
    <s v="789 29th Street"/>
    <x v="3"/>
    <s v="CO"/>
    <n v="99999"/>
    <s v="USA"/>
    <s v="Check"/>
    <x v="7"/>
    <s v="Candy"/>
    <n v="12.75"/>
    <n v="14"/>
    <x v="83"/>
    <n v="16.9575"/>
  </r>
  <r>
    <n v="1100"/>
    <x v="48"/>
    <x v="5"/>
    <x v="5"/>
    <s v="123 3rd Street"/>
    <x v="4"/>
    <x v="4"/>
    <n v="99999"/>
    <x v="0"/>
    <x v="0"/>
    <x v="0"/>
    <d v="2014-05-05T00:00:00"/>
    <x v="0"/>
    <s v="Thomas Axerr"/>
    <s v="123 3rd Street"/>
    <x v="4"/>
    <s v="CA"/>
    <n v="99999"/>
    <s v="USA"/>
    <s v="Cash"/>
    <x v="8"/>
    <s v="Soups"/>
    <n v="9.65"/>
    <n v="43"/>
    <x v="84"/>
    <n v="42.324900000000007"/>
  </r>
  <r>
    <n v="1101"/>
    <x v="49"/>
    <x v="6"/>
    <x v="6"/>
    <s v="123 6th Street"/>
    <x v="5"/>
    <x v="5"/>
    <n v="99999"/>
    <x v="0"/>
    <x v="4"/>
    <x v="2"/>
    <n v="41767"/>
    <x v="0"/>
    <s v="Francisco Pérez-Olaeta"/>
    <s v="123 6th Street"/>
    <x v="5"/>
    <s v="WI"/>
    <n v="99999"/>
    <s v="USA"/>
    <s v="Credit Card"/>
    <x v="9"/>
    <s v="Sauces"/>
    <n v="40"/>
    <n v="63"/>
    <x v="85"/>
    <n v="254.52"/>
  </r>
  <r>
    <n v="1102"/>
    <x v="50"/>
    <x v="7"/>
    <x v="7"/>
    <s v="789 28th Street"/>
    <x v="6"/>
    <x v="6"/>
    <n v="99999"/>
    <x v="0"/>
    <x v="5"/>
    <x v="3"/>
    <d v="2014-05-30T00:00:00"/>
    <x v="2"/>
    <s v="Amritansh Raghav"/>
    <s v="789 28th Street"/>
    <x v="6"/>
    <s v="TN"/>
    <n v="99999"/>
    <s v="USA"/>
    <s v="Check"/>
    <x v="5"/>
    <s v="Beverages"/>
    <n v="46"/>
    <n v="36"/>
    <x v="86"/>
    <n v="165.60000000000002"/>
  </r>
  <r>
    <n v="1103"/>
    <x v="51"/>
    <x v="3"/>
    <x v="3"/>
    <s v="123 8th Street"/>
    <x v="2"/>
    <x v="2"/>
    <n v="99999"/>
    <x v="0"/>
    <x v="2"/>
    <x v="2"/>
    <d v="2014-05-10T00:00:00"/>
    <x v="2"/>
    <s v="Elizabeth Andersen"/>
    <s v="123 8th Street"/>
    <x v="2"/>
    <s v="OR"/>
    <n v="99999"/>
    <s v="USA"/>
    <s v="Check"/>
    <x v="7"/>
    <s v="Candy"/>
    <n v="12.75"/>
    <n v="41"/>
    <x v="87"/>
    <n v="54.366000000000007"/>
  </r>
  <r>
    <n v="1104"/>
    <x v="52"/>
    <x v="8"/>
    <x v="8"/>
    <s v="123 10th Street"/>
    <x v="7"/>
    <x v="7"/>
    <n v="99999"/>
    <x v="0"/>
    <x v="6"/>
    <x v="1"/>
    <d v="2014-05-12T00:00:00"/>
    <x v="0"/>
    <s v="Roland Wacker"/>
    <s v="123 10th Street"/>
    <x v="7"/>
    <s v="IL"/>
    <n v="99999"/>
    <s v="USA"/>
    <s v="Credit Card"/>
    <x v="10"/>
    <s v="Beverages"/>
    <n v="2.99"/>
    <n v="35"/>
    <x v="88"/>
    <n v="10.255700000000001"/>
  </r>
  <r>
    <n v="1105"/>
    <x v="53"/>
    <x v="9"/>
    <x v="9"/>
    <s v="123 7th Street"/>
    <x v="8"/>
    <x v="8"/>
    <n v="99999"/>
    <x v="0"/>
    <x v="2"/>
    <x v="2"/>
    <m/>
    <x v="3"/>
    <s v="Ming-Yang Xie"/>
    <s v="123 7th Street"/>
    <x v="8"/>
    <s v="ID"/>
    <n v="99999"/>
    <s v="USA"/>
    <m/>
    <x v="5"/>
    <s v="Beverages"/>
    <n v="46"/>
    <n v="31"/>
    <x v="89"/>
    <n v="136.89599999999999"/>
  </r>
  <r>
    <n v="1106"/>
    <x v="52"/>
    <x v="8"/>
    <x v="8"/>
    <s v="123 10th Street"/>
    <x v="7"/>
    <x v="7"/>
    <n v="99999"/>
    <x v="0"/>
    <x v="6"/>
    <x v="1"/>
    <n v="41771"/>
    <x v="1"/>
    <s v="Roland Wacker"/>
    <s v="123 10th Street"/>
    <x v="7"/>
    <s v="IL"/>
    <n v="99999"/>
    <s v="USA"/>
    <m/>
    <x v="11"/>
    <s v="Jams, Preserves"/>
    <n v="25"/>
    <n v="52"/>
    <x v="90"/>
    <n v="123.5"/>
  </r>
  <r>
    <n v="1107"/>
    <x v="52"/>
    <x v="8"/>
    <x v="8"/>
    <s v="123 10th Street"/>
    <x v="7"/>
    <x v="7"/>
    <n v="99999"/>
    <x v="0"/>
    <x v="6"/>
    <x v="1"/>
    <n v="41771"/>
    <x v="1"/>
    <s v="Roland Wacker"/>
    <s v="123 10th Street"/>
    <x v="7"/>
    <s v="IL"/>
    <n v="99999"/>
    <s v="USA"/>
    <m/>
    <x v="12"/>
    <s v="Condiments"/>
    <n v="22"/>
    <n v="30"/>
    <x v="91"/>
    <n v="67.320000000000007"/>
  </r>
  <r>
    <n v="1108"/>
    <x v="52"/>
    <x v="8"/>
    <x v="8"/>
    <s v="123 10th Street"/>
    <x v="7"/>
    <x v="7"/>
    <n v="99999"/>
    <x v="0"/>
    <x v="6"/>
    <x v="1"/>
    <d v="2014-05-12T00:00:00"/>
    <x v="1"/>
    <s v="Roland Wacker"/>
    <s v="123 10th Street"/>
    <x v="7"/>
    <s v="IL"/>
    <n v="99999"/>
    <s v="USA"/>
    <m/>
    <x v="6"/>
    <s v="Baked Goods &amp; Mixes"/>
    <n v="9.1999999999999993"/>
    <n v="41"/>
    <x v="92"/>
    <n v="38.474400000000003"/>
  </r>
  <r>
    <n v="1109"/>
    <x v="54"/>
    <x v="10"/>
    <x v="10"/>
    <s v="123 11th Street"/>
    <x v="9"/>
    <x v="9"/>
    <n v="99999"/>
    <x v="0"/>
    <x v="5"/>
    <x v="3"/>
    <m/>
    <x v="2"/>
    <s v="Peter Krschne"/>
    <s v="123 11th Street"/>
    <x v="9"/>
    <s v="FL"/>
    <n v="99999"/>
    <s v="USA"/>
    <m/>
    <x v="1"/>
    <s v="Dried Fruit &amp; Nuts"/>
    <n v="3.5"/>
    <n v="44"/>
    <x v="93"/>
    <n v="15.246"/>
  </r>
  <r>
    <n v="1110"/>
    <x v="54"/>
    <x v="10"/>
    <x v="10"/>
    <s v="123 11th Street"/>
    <x v="9"/>
    <x v="9"/>
    <n v="99999"/>
    <x v="0"/>
    <x v="5"/>
    <x v="3"/>
    <m/>
    <x v="2"/>
    <s v="Peter Krschne"/>
    <s v="123 11th Street"/>
    <x v="9"/>
    <s v="FL"/>
    <n v="99999"/>
    <s v="USA"/>
    <m/>
    <x v="10"/>
    <s v="Beverages"/>
    <n v="2.99"/>
    <n v="77"/>
    <x v="94"/>
    <n v="23.023000000000003"/>
  </r>
  <r>
    <n v="1111"/>
    <x v="55"/>
    <x v="11"/>
    <x v="11"/>
    <s v="123 1st Street"/>
    <x v="10"/>
    <x v="10"/>
    <n v="99999"/>
    <x v="0"/>
    <x v="2"/>
    <x v="2"/>
    <m/>
    <x v="3"/>
    <s v="Anna Bedecs"/>
    <s v="123 1st Street"/>
    <x v="10"/>
    <s v="WA"/>
    <n v="99999"/>
    <s v="USA"/>
    <m/>
    <x v="4"/>
    <s v="Beverages"/>
    <n v="18"/>
    <n v="29"/>
    <x v="95"/>
    <n v="52.722000000000001"/>
  </r>
  <r>
    <n v="1112"/>
    <x v="55"/>
    <x v="11"/>
    <x v="11"/>
    <s v="123 1st Street"/>
    <x v="10"/>
    <x v="10"/>
    <n v="99999"/>
    <x v="0"/>
    <x v="2"/>
    <x v="2"/>
    <m/>
    <x v="3"/>
    <s v="Anna Bedecs"/>
    <s v="123 1st Street"/>
    <x v="10"/>
    <s v="WA"/>
    <n v="99999"/>
    <s v="USA"/>
    <m/>
    <x v="5"/>
    <s v="Beverages"/>
    <n v="46"/>
    <n v="77"/>
    <x v="96"/>
    <n v="368.36800000000005"/>
  </r>
  <r>
    <n v="1113"/>
    <x v="55"/>
    <x v="11"/>
    <x v="11"/>
    <s v="123 1st Street"/>
    <x v="10"/>
    <x v="10"/>
    <n v="99999"/>
    <x v="0"/>
    <x v="2"/>
    <x v="2"/>
    <m/>
    <x v="3"/>
    <s v="Anna Bedecs"/>
    <s v="123 1st Street"/>
    <x v="10"/>
    <s v="WA"/>
    <n v="99999"/>
    <s v="USA"/>
    <m/>
    <x v="10"/>
    <s v="Beverages"/>
    <n v="2.99"/>
    <n v="73"/>
    <x v="97"/>
    <n v="21.827000000000002"/>
  </r>
  <r>
    <n v="1114"/>
    <x v="50"/>
    <x v="7"/>
    <x v="7"/>
    <s v="789 28th Street"/>
    <x v="6"/>
    <x v="6"/>
    <n v="99999"/>
    <x v="0"/>
    <x v="5"/>
    <x v="3"/>
    <n v="41789"/>
    <x v="2"/>
    <s v="Amritansh Raghav"/>
    <s v="789 28th Street"/>
    <x v="6"/>
    <s v="TN"/>
    <n v="99999"/>
    <s v="USA"/>
    <s v="Credit Card"/>
    <x v="8"/>
    <s v="Soups"/>
    <n v="9.65"/>
    <n v="74"/>
    <x v="98"/>
    <n v="67.839500000000001"/>
  </r>
  <r>
    <n v="1115"/>
    <x v="50"/>
    <x v="7"/>
    <x v="7"/>
    <s v="789 28th Street"/>
    <x v="6"/>
    <x v="6"/>
    <n v="99999"/>
    <x v="0"/>
    <x v="5"/>
    <x v="3"/>
    <d v="2014-05-30T00:00:00"/>
    <x v="2"/>
    <s v="Amritansh Raghav"/>
    <s v="789 28th Street"/>
    <x v="6"/>
    <s v="TN"/>
    <n v="99999"/>
    <s v="USA"/>
    <s v="Credit Card"/>
    <x v="13"/>
    <s v="Canned Meat"/>
    <n v="18.399999999999999"/>
    <n v="25"/>
    <x v="99"/>
    <n v="46.46"/>
  </r>
  <r>
    <n v="1116"/>
    <x v="56"/>
    <x v="12"/>
    <x v="12"/>
    <s v="123 9th Street"/>
    <x v="11"/>
    <x v="11"/>
    <n v="99999"/>
    <x v="0"/>
    <x v="7"/>
    <x v="0"/>
    <d v="2014-05-11T00:00:00"/>
    <x v="1"/>
    <s v="Sven Mortensen"/>
    <s v="123 9th Street"/>
    <x v="11"/>
    <s v="UT"/>
    <n v="99999"/>
    <s v="USA"/>
    <s v="Check"/>
    <x v="14"/>
    <s v="Pasta"/>
    <n v="19.5"/>
    <n v="82"/>
    <x v="100"/>
    <n v="153.50399999999999"/>
  </r>
  <r>
    <n v="1117"/>
    <x v="56"/>
    <x v="12"/>
    <x v="12"/>
    <s v="123 9th Street"/>
    <x v="11"/>
    <x v="11"/>
    <n v="99999"/>
    <x v="0"/>
    <x v="7"/>
    <x v="0"/>
    <d v="2014-05-11T00:00:00"/>
    <x v="1"/>
    <s v="Sven Mortensen"/>
    <s v="123 9th Street"/>
    <x v="11"/>
    <s v="UT"/>
    <n v="99999"/>
    <s v="USA"/>
    <s v="Check"/>
    <x v="15"/>
    <s v="Dairy Products"/>
    <n v="34.799999999999997"/>
    <n v="37"/>
    <x v="101"/>
    <n v="132.62279999999998"/>
  </r>
  <r>
    <n v="1118"/>
    <x v="49"/>
    <x v="6"/>
    <x v="6"/>
    <s v="123 6th Street"/>
    <x v="5"/>
    <x v="5"/>
    <n v="99999"/>
    <x v="0"/>
    <x v="4"/>
    <x v="2"/>
    <n v="41767"/>
    <x v="0"/>
    <s v="Francisco Pérez-Olaeta"/>
    <s v="123 6th Street"/>
    <x v="5"/>
    <s v="WI"/>
    <n v="99999"/>
    <s v="USA"/>
    <s v="Credit Card"/>
    <x v="0"/>
    <s v="Beverages"/>
    <n v="14"/>
    <n v="84"/>
    <x v="102"/>
    <n v="112.896"/>
  </r>
  <r>
    <n v="1119"/>
    <x v="51"/>
    <x v="3"/>
    <x v="3"/>
    <s v="123 8th Street"/>
    <x v="2"/>
    <x v="2"/>
    <n v="99999"/>
    <x v="0"/>
    <x v="2"/>
    <x v="2"/>
    <n v="41769"/>
    <x v="0"/>
    <s v="Elizabeth Andersen"/>
    <s v="123 8th Street"/>
    <x v="2"/>
    <s v="OR"/>
    <n v="99999"/>
    <s v="USA"/>
    <s v="Check"/>
    <x v="9"/>
    <s v="Sauces"/>
    <n v="40"/>
    <n v="73"/>
    <x v="103"/>
    <n v="283.24"/>
  </r>
  <r>
    <n v="1120"/>
    <x v="51"/>
    <x v="3"/>
    <x v="3"/>
    <s v="123 8th Street"/>
    <x v="2"/>
    <x v="2"/>
    <n v="99999"/>
    <x v="0"/>
    <x v="2"/>
    <x v="2"/>
    <n v="41769"/>
    <x v="0"/>
    <s v="Elizabeth Andersen"/>
    <s v="123 8th Street"/>
    <x v="2"/>
    <s v="OR"/>
    <n v="99999"/>
    <s v="USA"/>
    <s v="Check"/>
    <x v="6"/>
    <s v="Baked Goods &amp; Mixes"/>
    <n v="9.1999999999999993"/>
    <n v="51"/>
    <x v="104"/>
    <n v="44.573999999999998"/>
  </r>
  <r>
    <n v="1121"/>
    <x v="57"/>
    <x v="13"/>
    <x v="13"/>
    <s v="789 25th Street"/>
    <x v="7"/>
    <x v="7"/>
    <n v="99999"/>
    <x v="0"/>
    <x v="6"/>
    <x v="1"/>
    <n v="41786"/>
    <x v="1"/>
    <s v="John Rodman"/>
    <s v="789 25th Street"/>
    <x v="7"/>
    <s v="IL"/>
    <n v="99999"/>
    <s v="USA"/>
    <s v="Cash"/>
    <x v="21"/>
    <s v="Baked Goods &amp; Mixes"/>
    <n v="10"/>
    <n v="66"/>
    <x v="91"/>
    <n v="68.64"/>
  </r>
  <r>
    <n v="1122"/>
    <x v="58"/>
    <x v="14"/>
    <x v="14"/>
    <s v="789 26th Street"/>
    <x v="9"/>
    <x v="9"/>
    <n v="99999"/>
    <x v="0"/>
    <x v="5"/>
    <x v="3"/>
    <n v="41787"/>
    <x v="2"/>
    <s v="Run Liu"/>
    <s v="789 26th Street"/>
    <x v="9"/>
    <s v="FL"/>
    <n v="99999"/>
    <s v="USA"/>
    <s v="Credit Card"/>
    <x v="22"/>
    <s v="Oil"/>
    <n v="21.35"/>
    <n v="36"/>
    <x v="105"/>
    <n v="74.554200000000009"/>
  </r>
  <r>
    <n v="1123"/>
    <x v="58"/>
    <x v="14"/>
    <x v="14"/>
    <s v="789 26th Street"/>
    <x v="9"/>
    <x v="9"/>
    <n v="99999"/>
    <x v="0"/>
    <x v="5"/>
    <x v="3"/>
    <d v="2014-05-28T00:00:00"/>
    <x v="2"/>
    <s v="Run Liu"/>
    <s v="789 26th Street"/>
    <x v="9"/>
    <s v="FL"/>
    <n v="99999"/>
    <s v="USA"/>
    <s v="Credit Card"/>
    <x v="8"/>
    <s v="Soups"/>
    <n v="9.65"/>
    <n v="87"/>
    <x v="106"/>
    <n v="87.313200000000009"/>
  </r>
  <r>
    <n v="1124"/>
    <x v="58"/>
    <x v="14"/>
    <x v="14"/>
    <s v="789 26th Street"/>
    <x v="9"/>
    <x v="9"/>
    <n v="99999"/>
    <x v="0"/>
    <x v="5"/>
    <x v="3"/>
    <d v="2014-05-28T00:00:00"/>
    <x v="2"/>
    <s v="Run Liu"/>
    <s v="789 26th Street"/>
    <x v="9"/>
    <s v="FL"/>
    <n v="99999"/>
    <s v="USA"/>
    <s v="Credit Card"/>
    <x v="13"/>
    <s v="Canned Meat"/>
    <n v="18.399999999999999"/>
    <n v="64"/>
    <x v="107"/>
    <n v="115.40479999999999"/>
  </r>
  <r>
    <n v="1125"/>
    <x v="47"/>
    <x v="4"/>
    <x v="4"/>
    <s v="789 29th Street"/>
    <x v="3"/>
    <x v="3"/>
    <n v="99999"/>
    <x v="0"/>
    <x v="3"/>
    <x v="0"/>
    <d v="2014-05-31T00:00:00"/>
    <x v="0"/>
    <s v="Soo Jung Lee"/>
    <s v="789 29th Street"/>
    <x v="3"/>
    <s v="CO"/>
    <n v="99999"/>
    <s v="USA"/>
    <s v="Check"/>
    <x v="0"/>
    <s v="Beverages"/>
    <n v="14"/>
    <n v="21"/>
    <x v="108"/>
    <n v="30.870000000000005"/>
  </r>
  <r>
    <n v="1126"/>
    <x v="49"/>
    <x v="6"/>
    <x v="6"/>
    <s v="123 6th Street"/>
    <x v="5"/>
    <x v="5"/>
    <n v="99999"/>
    <x v="0"/>
    <x v="4"/>
    <x v="2"/>
    <d v="2014-05-08T00:00:00"/>
    <x v="2"/>
    <s v="Francisco Pérez-Olaeta"/>
    <s v="123 6th Street"/>
    <x v="5"/>
    <s v="WI"/>
    <n v="99999"/>
    <s v="USA"/>
    <s v="Check"/>
    <x v="7"/>
    <s v="Candy"/>
    <n v="12.75"/>
    <n v="19"/>
    <x v="109"/>
    <n v="24.46725"/>
  </r>
  <r>
    <n v="1128"/>
    <x v="59"/>
    <x v="1"/>
    <x v="1"/>
    <s v="123 4th Street"/>
    <x v="1"/>
    <x v="1"/>
    <n v="99999"/>
    <x v="0"/>
    <x v="1"/>
    <x v="1"/>
    <d v="2014-05-06T00:00:00"/>
    <x v="1"/>
    <s v="Christina Lee"/>
    <s v="123 4th Street"/>
    <x v="1"/>
    <s v="NY"/>
    <n v="99999"/>
    <s v="USA"/>
    <s v="Credit Card"/>
    <x v="23"/>
    <s v="Jams, Preserves"/>
    <n v="81"/>
    <n v="23"/>
    <x v="110"/>
    <n v="195.61500000000001"/>
  </r>
  <r>
    <n v="1129"/>
    <x v="59"/>
    <x v="1"/>
    <x v="1"/>
    <s v="123 4th Street"/>
    <x v="1"/>
    <x v="1"/>
    <n v="99999"/>
    <x v="0"/>
    <x v="1"/>
    <x v="1"/>
    <d v="2014-05-06T00:00:00"/>
    <x v="1"/>
    <s v="Christina Lee"/>
    <s v="123 4th Street"/>
    <x v="1"/>
    <s v="NY"/>
    <n v="99999"/>
    <s v="USA"/>
    <s v="Credit Card"/>
    <x v="24"/>
    <s v="Grains"/>
    <n v="7"/>
    <n v="72"/>
    <x v="111"/>
    <n v="51.912000000000006"/>
  </r>
  <r>
    <n v="1131"/>
    <x v="51"/>
    <x v="3"/>
    <x v="3"/>
    <s v="123 8th Street"/>
    <x v="2"/>
    <x v="2"/>
    <n v="99999"/>
    <x v="0"/>
    <x v="2"/>
    <x v="2"/>
    <d v="2014-05-10T00:00:00"/>
    <x v="2"/>
    <s v="Elizabeth Andersen"/>
    <s v="123 8th Street"/>
    <x v="2"/>
    <s v="OR"/>
    <n v="99999"/>
    <s v="USA"/>
    <s v="Credit Card"/>
    <x v="15"/>
    <s v="Dairy Products"/>
    <n v="34.799999999999997"/>
    <n v="22"/>
    <x v="112"/>
    <n v="75.02879999999999"/>
  </r>
  <r>
    <n v="1134"/>
    <x v="48"/>
    <x v="5"/>
    <x v="5"/>
    <s v="123 3rd Street"/>
    <x v="4"/>
    <x v="4"/>
    <n v="99999"/>
    <x v="0"/>
    <x v="0"/>
    <x v="0"/>
    <d v="2014-05-05T00:00:00"/>
    <x v="0"/>
    <s v="Thomas Axerr"/>
    <s v="123 3rd Street"/>
    <x v="4"/>
    <s v="CA"/>
    <n v="99999"/>
    <s v="USA"/>
    <s v="Cash"/>
    <x v="16"/>
    <s v="Condiments"/>
    <n v="10"/>
    <n v="82"/>
    <x v="113"/>
    <n v="85.28"/>
  </r>
  <r>
    <n v="1135"/>
    <x v="48"/>
    <x v="5"/>
    <x v="5"/>
    <s v="123 3rd Street"/>
    <x v="4"/>
    <x v="4"/>
    <n v="99999"/>
    <x v="0"/>
    <x v="0"/>
    <x v="0"/>
    <d v="2014-05-05T00:00:00"/>
    <x v="0"/>
    <s v="Thomas Axerr"/>
    <s v="123 3rd Street"/>
    <x v="4"/>
    <s v="CA"/>
    <n v="99999"/>
    <s v="USA"/>
    <s v="Cash"/>
    <x v="9"/>
    <s v="Sauces"/>
    <n v="40"/>
    <n v="98"/>
    <x v="114"/>
    <n v="411.6"/>
  </r>
  <r>
    <n v="1138"/>
    <x v="60"/>
    <x v="9"/>
    <x v="9"/>
    <s v="123 7th Street"/>
    <x v="8"/>
    <x v="8"/>
    <n v="99999"/>
    <x v="0"/>
    <x v="2"/>
    <x v="2"/>
    <m/>
    <x v="3"/>
    <s v="Ming-Yang Xie"/>
    <s v="123 7th Street"/>
    <x v="8"/>
    <s v="ID"/>
    <n v="99999"/>
    <s v="USA"/>
    <m/>
    <x v="5"/>
    <s v="Beverages"/>
    <n v="46"/>
    <n v="71"/>
    <x v="115"/>
    <n v="310.27"/>
  </r>
  <r>
    <n v="1139"/>
    <x v="61"/>
    <x v="8"/>
    <x v="8"/>
    <s v="123 10th Street"/>
    <x v="7"/>
    <x v="7"/>
    <n v="99999"/>
    <x v="0"/>
    <x v="6"/>
    <x v="1"/>
    <d v="2014-06-12T00:00:00"/>
    <x v="1"/>
    <s v="Roland Wacker"/>
    <s v="123 10th Street"/>
    <x v="7"/>
    <s v="IL"/>
    <n v="99999"/>
    <s v="USA"/>
    <m/>
    <x v="11"/>
    <s v="Jams, Preserves"/>
    <n v="25"/>
    <n v="40"/>
    <x v="116"/>
    <n v="105"/>
  </r>
  <r>
    <n v="1140"/>
    <x v="61"/>
    <x v="8"/>
    <x v="8"/>
    <s v="123 10th Street"/>
    <x v="7"/>
    <x v="7"/>
    <n v="99999"/>
    <x v="0"/>
    <x v="6"/>
    <x v="1"/>
    <d v="2014-06-12T00:00:00"/>
    <x v="1"/>
    <s v="Roland Wacker"/>
    <s v="123 10th Street"/>
    <x v="7"/>
    <s v="IL"/>
    <n v="99999"/>
    <s v="USA"/>
    <m/>
    <x v="12"/>
    <s v="Condiments"/>
    <n v="22"/>
    <n v="80"/>
    <x v="117"/>
    <n v="172.48"/>
  </r>
  <r>
    <n v="1141"/>
    <x v="61"/>
    <x v="8"/>
    <x v="8"/>
    <s v="123 10th Street"/>
    <x v="7"/>
    <x v="7"/>
    <n v="99999"/>
    <x v="0"/>
    <x v="6"/>
    <x v="1"/>
    <d v="2014-06-12T00:00:00"/>
    <x v="1"/>
    <s v="Roland Wacker"/>
    <s v="123 10th Street"/>
    <x v="7"/>
    <s v="IL"/>
    <n v="99999"/>
    <s v="USA"/>
    <m/>
    <x v="6"/>
    <s v="Baked Goods &amp; Mixes"/>
    <n v="9.1999999999999993"/>
    <n v="38"/>
    <x v="7"/>
    <n v="33.211999999999996"/>
  </r>
  <r>
    <n v="1142"/>
    <x v="62"/>
    <x v="10"/>
    <x v="10"/>
    <s v="123 11th Street"/>
    <x v="9"/>
    <x v="9"/>
    <n v="99999"/>
    <x v="0"/>
    <x v="5"/>
    <x v="3"/>
    <m/>
    <x v="2"/>
    <s v="Peter Krschne"/>
    <s v="123 11th Street"/>
    <x v="9"/>
    <s v="FL"/>
    <n v="99999"/>
    <s v="USA"/>
    <m/>
    <x v="1"/>
    <s v="Dried Fruit &amp; Nuts"/>
    <n v="3.5"/>
    <n v="28"/>
    <x v="118"/>
    <n v="10.290000000000001"/>
  </r>
  <r>
    <n v="1143"/>
    <x v="62"/>
    <x v="10"/>
    <x v="10"/>
    <s v="123 11th Street"/>
    <x v="9"/>
    <x v="9"/>
    <n v="99999"/>
    <x v="0"/>
    <x v="5"/>
    <x v="3"/>
    <m/>
    <x v="2"/>
    <s v="Peter Krschne"/>
    <s v="123 11th Street"/>
    <x v="9"/>
    <s v="FL"/>
    <n v="99999"/>
    <s v="USA"/>
    <m/>
    <x v="10"/>
    <s v="Beverages"/>
    <n v="2.99"/>
    <n v="60"/>
    <x v="119"/>
    <n v="17.581200000000003"/>
  </r>
  <r>
    <n v="1144"/>
    <x v="63"/>
    <x v="11"/>
    <x v="11"/>
    <s v="123 1st Street"/>
    <x v="10"/>
    <x v="10"/>
    <n v="99999"/>
    <x v="0"/>
    <x v="2"/>
    <x v="2"/>
    <m/>
    <x v="3"/>
    <s v="Anna Bedecs"/>
    <s v="123 1st Street"/>
    <x v="10"/>
    <s v="WA"/>
    <n v="99999"/>
    <s v="USA"/>
    <m/>
    <x v="4"/>
    <s v="Beverages"/>
    <n v="18"/>
    <n v="33"/>
    <x v="120"/>
    <n v="58.212000000000003"/>
  </r>
  <r>
    <n v="1145"/>
    <x v="63"/>
    <x v="11"/>
    <x v="11"/>
    <s v="123 1st Street"/>
    <x v="10"/>
    <x v="10"/>
    <n v="99999"/>
    <x v="0"/>
    <x v="2"/>
    <x v="2"/>
    <m/>
    <x v="3"/>
    <s v="Anna Bedecs"/>
    <s v="123 1st Street"/>
    <x v="10"/>
    <s v="WA"/>
    <n v="99999"/>
    <s v="USA"/>
    <m/>
    <x v="5"/>
    <s v="Beverages"/>
    <n v="46"/>
    <n v="22"/>
    <x v="121"/>
    <n v="101.2"/>
  </r>
  <r>
    <n v="1146"/>
    <x v="63"/>
    <x v="11"/>
    <x v="11"/>
    <s v="123 1st Street"/>
    <x v="10"/>
    <x v="10"/>
    <n v="99999"/>
    <x v="0"/>
    <x v="2"/>
    <x v="2"/>
    <m/>
    <x v="3"/>
    <s v="Anna Bedecs"/>
    <s v="123 1st Street"/>
    <x v="10"/>
    <s v="WA"/>
    <n v="99999"/>
    <s v="USA"/>
    <m/>
    <x v="10"/>
    <s v="Beverages"/>
    <n v="2.99"/>
    <n v="51"/>
    <x v="122"/>
    <n v="14.944020000000002"/>
  </r>
  <r>
    <n v="1147"/>
    <x v="64"/>
    <x v="7"/>
    <x v="7"/>
    <s v="789 28th Street"/>
    <x v="6"/>
    <x v="6"/>
    <n v="99999"/>
    <x v="0"/>
    <x v="5"/>
    <x v="3"/>
    <d v="2014-06-30T00:00:00"/>
    <x v="2"/>
    <s v="Amritansh Raghav"/>
    <s v="789 28th Street"/>
    <x v="6"/>
    <s v="TN"/>
    <n v="99999"/>
    <s v="USA"/>
    <s v="Credit Card"/>
    <x v="8"/>
    <s v="Soups"/>
    <n v="9.65"/>
    <n v="60"/>
    <x v="123"/>
    <n v="57.321000000000005"/>
  </r>
  <r>
    <n v="1148"/>
    <x v="64"/>
    <x v="7"/>
    <x v="7"/>
    <s v="789 28th Street"/>
    <x v="6"/>
    <x v="6"/>
    <n v="99999"/>
    <x v="0"/>
    <x v="5"/>
    <x v="3"/>
    <d v="2014-06-30T00:00:00"/>
    <x v="2"/>
    <s v="Amritansh Raghav"/>
    <s v="789 28th Street"/>
    <x v="6"/>
    <s v="TN"/>
    <n v="99999"/>
    <s v="USA"/>
    <s v="Credit Card"/>
    <x v="13"/>
    <s v="Canned Meat"/>
    <n v="18.399999999999999"/>
    <n v="98"/>
    <x v="124"/>
    <n v="183.9264"/>
  </r>
  <r>
    <n v="1149"/>
    <x v="65"/>
    <x v="12"/>
    <x v="12"/>
    <s v="123 9th Street"/>
    <x v="11"/>
    <x v="11"/>
    <n v="99999"/>
    <x v="0"/>
    <x v="7"/>
    <x v="0"/>
    <d v="2014-06-11T00:00:00"/>
    <x v="1"/>
    <s v="Sven Mortensen"/>
    <s v="123 9th Street"/>
    <x v="11"/>
    <s v="UT"/>
    <n v="99999"/>
    <s v="USA"/>
    <s v="Check"/>
    <x v="14"/>
    <s v="Pasta"/>
    <n v="19.5"/>
    <n v="27"/>
    <x v="125"/>
    <n v="51.070500000000003"/>
  </r>
  <r>
    <n v="1150"/>
    <x v="65"/>
    <x v="12"/>
    <x v="12"/>
    <s v="123 9th Street"/>
    <x v="11"/>
    <x v="11"/>
    <n v="99999"/>
    <x v="0"/>
    <x v="7"/>
    <x v="0"/>
    <d v="2014-06-11T00:00:00"/>
    <x v="1"/>
    <s v="Sven Mortensen"/>
    <s v="123 9th Street"/>
    <x v="11"/>
    <s v="UT"/>
    <n v="99999"/>
    <s v="USA"/>
    <s v="Check"/>
    <x v="15"/>
    <s v="Dairy Products"/>
    <n v="34.799999999999997"/>
    <n v="88"/>
    <x v="126"/>
    <n v="303.17759999999993"/>
  </r>
  <r>
    <n v="1151"/>
    <x v="66"/>
    <x v="6"/>
    <x v="6"/>
    <s v="123 6th Street"/>
    <x v="5"/>
    <x v="5"/>
    <n v="99999"/>
    <x v="0"/>
    <x v="4"/>
    <x v="2"/>
    <d v="2014-06-08T00:00:00"/>
    <x v="0"/>
    <s v="Francisco Pérez-Olaeta"/>
    <s v="123 6th Street"/>
    <x v="5"/>
    <s v="WI"/>
    <n v="99999"/>
    <s v="USA"/>
    <s v="Credit Card"/>
    <x v="0"/>
    <s v="Beverages"/>
    <n v="14"/>
    <n v="65"/>
    <x v="127"/>
    <n v="95.55"/>
  </r>
  <r>
    <n v="1152"/>
    <x v="67"/>
    <x v="3"/>
    <x v="3"/>
    <s v="123 8th Street"/>
    <x v="2"/>
    <x v="2"/>
    <n v="99999"/>
    <x v="0"/>
    <x v="2"/>
    <x v="2"/>
    <d v="2014-06-10T00:00:00"/>
    <x v="0"/>
    <s v="Elizabeth Andersen"/>
    <s v="123 8th Street"/>
    <x v="2"/>
    <s v="OR"/>
    <n v="99999"/>
    <s v="USA"/>
    <s v="Check"/>
    <x v="9"/>
    <s v="Sauces"/>
    <n v="40"/>
    <n v="38"/>
    <x v="128"/>
    <n v="148.96"/>
  </r>
  <r>
    <n v="1153"/>
    <x v="67"/>
    <x v="3"/>
    <x v="3"/>
    <s v="123 8th Street"/>
    <x v="2"/>
    <x v="2"/>
    <n v="99999"/>
    <x v="0"/>
    <x v="2"/>
    <x v="2"/>
    <n v="41800"/>
    <x v="0"/>
    <s v="Elizabeth Andersen"/>
    <s v="123 8th Street"/>
    <x v="2"/>
    <s v="OR"/>
    <n v="99999"/>
    <s v="USA"/>
    <s v="Check"/>
    <x v="6"/>
    <s v="Baked Goods &amp; Mixes"/>
    <n v="9.1999999999999993"/>
    <n v="80"/>
    <x v="129"/>
    <n v="70.656000000000006"/>
  </r>
  <r>
    <n v="1154"/>
    <x v="68"/>
    <x v="13"/>
    <x v="13"/>
    <s v="789 25th Street"/>
    <x v="7"/>
    <x v="7"/>
    <n v="99999"/>
    <x v="0"/>
    <x v="6"/>
    <x v="1"/>
    <d v="2014-06-27T00:00:00"/>
    <x v="1"/>
    <s v="John Rodman"/>
    <s v="789 25th Street"/>
    <x v="7"/>
    <s v="IL"/>
    <n v="99999"/>
    <s v="USA"/>
    <s v="Cash"/>
    <x v="21"/>
    <s v="Baked Goods &amp; Mixes"/>
    <n v="10"/>
    <n v="49"/>
    <x v="130"/>
    <n v="47.04"/>
  </r>
  <r>
    <n v="1155"/>
    <x v="69"/>
    <x v="14"/>
    <x v="14"/>
    <s v="789 26th Street"/>
    <x v="9"/>
    <x v="9"/>
    <n v="99999"/>
    <x v="0"/>
    <x v="5"/>
    <x v="3"/>
    <d v="2014-06-28T00:00:00"/>
    <x v="2"/>
    <s v="Run Liu"/>
    <s v="789 26th Street"/>
    <x v="9"/>
    <s v="FL"/>
    <n v="99999"/>
    <s v="USA"/>
    <s v="Credit Card"/>
    <x v="22"/>
    <s v="Oil"/>
    <n v="21.35"/>
    <n v="90"/>
    <x v="131"/>
    <n v="186.38550000000004"/>
  </r>
  <r>
    <n v="1156"/>
    <x v="69"/>
    <x v="14"/>
    <x v="14"/>
    <s v="789 26th Street"/>
    <x v="9"/>
    <x v="9"/>
    <n v="99999"/>
    <x v="0"/>
    <x v="5"/>
    <x v="3"/>
    <d v="2014-06-28T00:00:00"/>
    <x v="2"/>
    <s v="Run Liu"/>
    <s v="789 26th Street"/>
    <x v="9"/>
    <s v="FL"/>
    <n v="99999"/>
    <s v="USA"/>
    <s v="Credit Card"/>
    <x v="8"/>
    <s v="Soups"/>
    <n v="9.65"/>
    <n v="60"/>
    <x v="123"/>
    <n v="59.637000000000008"/>
  </r>
  <r>
    <n v="1157"/>
    <x v="69"/>
    <x v="14"/>
    <x v="14"/>
    <s v="789 26th Street"/>
    <x v="9"/>
    <x v="9"/>
    <n v="99999"/>
    <x v="0"/>
    <x v="5"/>
    <x v="3"/>
    <n v="41818"/>
    <x v="2"/>
    <s v="Run Liu"/>
    <s v="789 26th Street"/>
    <x v="9"/>
    <s v="FL"/>
    <n v="99999"/>
    <s v="USA"/>
    <s v="Credit Card"/>
    <x v="13"/>
    <s v="Canned Meat"/>
    <n v="18.399999999999999"/>
    <n v="39"/>
    <x v="132"/>
    <n v="71.759999999999991"/>
  </r>
  <r>
    <n v="1158"/>
    <x v="70"/>
    <x v="4"/>
    <x v="4"/>
    <s v="789 29th Street"/>
    <x v="3"/>
    <x v="3"/>
    <n v="99999"/>
    <x v="0"/>
    <x v="3"/>
    <x v="0"/>
    <n v="41821"/>
    <x v="0"/>
    <s v="Soo Jung Lee"/>
    <s v="789 29th Street"/>
    <x v="3"/>
    <s v="CO"/>
    <n v="99999"/>
    <s v="USA"/>
    <s v="Check"/>
    <x v="0"/>
    <s v="Beverages"/>
    <n v="14"/>
    <n v="79"/>
    <x v="133"/>
    <n v="113.91800000000001"/>
  </r>
  <r>
    <n v="1159"/>
    <x v="66"/>
    <x v="6"/>
    <x v="6"/>
    <s v="123 6th Street"/>
    <x v="5"/>
    <x v="5"/>
    <n v="99999"/>
    <x v="0"/>
    <x v="4"/>
    <x v="2"/>
    <n v="41798"/>
    <x v="2"/>
    <s v="Francisco Pérez-Olaeta"/>
    <s v="123 6th Street"/>
    <x v="5"/>
    <s v="WI"/>
    <n v="99999"/>
    <s v="USA"/>
    <s v="Check"/>
    <x v="7"/>
    <s v="Candy"/>
    <n v="12.75"/>
    <n v="44"/>
    <x v="134"/>
    <n v="57.222000000000001"/>
  </r>
  <r>
    <n v="1161"/>
    <x v="71"/>
    <x v="1"/>
    <x v="1"/>
    <s v="123 4th Street"/>
    <x v="1"/>
    <x v="1"/>
    <n v="99999"/>
    <x v="0"/>
    <x v="1"/>
    <x v="1"/>
    <n v="41796"/>
    <x v="1"/>
    <s v="Christina Lee"/>
    <s v="123 4th Street"/>
    <x v="1"/>
    <s v="NY"/>
    <n v="99999"/>
    <s v="USA"/>
    <s v="Credit Card"/>
    <x v="23"/>
    <s v="Jams, Preserves"/>
    <n v="81"/>
    <n v="98"/>
    <x v="135"/>
    <n v="769.98599999999999"/>
  </r>
  <r>
    <n v="1162"/>
    <x v="71"/>
    <x v="1"/>
    <x v="1"/>
    <s v="123 4th Street"/>
    <x v="1"/>
    <x v="1"/>
    <n v="99999"/>
    <x v="0"/>
    <x v="1"/>
    <x v="1"/>
    <n v="41796"/>
    <x v="1"/>
    <s v="Christina Lee"/>
    <s v="123 4th Street"/>
    <x v="1"/>
    <s v="NY"/>
    <n v="99999"/>
    <s v="USA"/>
    <s v="Credit Card"/>
    <x v="24"/>
    <s v="Grains"/>
    <n v="7"/>
    <n v="61"/>
    <x v="136"/>
    <n v="42.273000000000003"/>
  </r>
  <r>
    <n v="1164"/>
    <x v="67"/>
    <x v="3"/>
    <x v="3"/>
    <s v="123 8th Street"/>
    <x v="2"/>
    <x v="2"/>
    <n v="99999"/>
    <x v="0"/>
    <x v="2"/>
    <x v="2"/>
    <d v="2014-06-10T00:00:00"/>
    <x v="2"/>
    <s v="Elizabeth Andersen"/>
    <s v="123 8th Street"/>
    <x v="2"/>
    <s v="OR"/>
    <n v="99999"/>
    <s v="USA"/>
    <s v="Credit Card"/>
    <x v="15"/>
    <s v="Dairy Products"/>
    <n v="34.799999999999997"/>
    <n v="30"/>
    <x v="137"/>
    <n v="109.62"/>
  </r>
  <r>
    <n v="1167"/>
    <x v="72"/>
    <x v="5"/>
    <x v="5"/>
    <s v="123 3rd Street"/>
    <x v="4"/>
    <x v="4"/>
    <n v="99999"/>
    <x v="0"/>
    <x v="0"/>
    <x v="0"/>
    <d v="2014-06-05T00:00:00"/>
    <x v="0"/>
    <s v="Thomas Axerr"/>
    <s v="123 3rd Street"/>
    <x v="4"/>
    <s v="CA"/>
    <n v="99999"/>
    <s v="USA"/>
    <s v="Cash"/>
    <x v="16"/>
    <s v="Condiments"/>
    <n v="10"/>
    <n v="24"/>
    <x v="138"/>
    <n v="25.200000000000003"/>
  </r>
  <r>
    <n v="1168"/>
    <x v="72"/>
    <x v="5"/>
    <x v="5"/>
    <s v="123 3rd Street"/>
    <x v="4"/>
    <x v="4"/>
    <n v="99999"/>
    <x v="0"/>
    <x v="0"/>
    <x v="0"/>
    <d v="2014-06-05T00:00:00"/>
    <x v="0"/>
    <s v="Thomas Axerr"/>
    <s v="123 3rd Street"/>
    <x v="4"/>
    <s v="CA"/>
    <n v="99999"/>
    <s v="USA"/>
    <s v="Cash"/>
    <x v="9"/>
    <s v="Sauces"/>
    <n v="40"/>
    <n v="28"/>
    <x v="139"/>
    <n v="109.75999999999999"/>
  </r>
  <r>
    <n v="1172"/>
    <x v="61"/>
    <x v="8"/>
    <x v="8"/>
    <s v="123 10th Street"/>
    <x v="7"/>
    <x v="7"/>
    <n v="99999"/>
    <x v="0"/>
    <x v="6"/>
    <x v="1"/>
    <d v="2014-06-12T00:00:00"/>
    <x v="0"/>
    <s v="Roland Wacker"/>
    <s v="123 10th Street"/>
    <x v="7"/>
    <s v="IL"/>
    <n v="99999"/>
    <s v="USA"/>
    <s v="Credit Card"/>
    <x v="18"/>
    <s v="Dried Fruit &amp; Nuts"/>
    <n v="10"/>
    <n v="74"/>
    <x v="140"/>
    <n v="71.78"/>
  </r>
  <r>
    <n v="1174"/>
    <x v="61"/>
    <x v="8"/>
    <x v="8"/>
    <s v="123 10th Street"/>
    <x v="7"/>
    <x v="7"/>
    <n v="99999"/>
    <x v="0"/>
    <x v="6"/>
    <x v="1"/>
    <m/>
    <x v="1"/>
    <s v="Roland Wacker"/>
    <s v="123 10th Street"/>
    <x v="7"/>
    <s v="IL"/>
    <n v="99999"/>
    <s v="USA"/>
    <m/>
    <x v="1"/>
    <s v="Dried Fruit &amp; Nuts"/>
    <n v="3.5"/>
    <n v="90"/>
    <x v="141"/>
    <n v="30.24"/>
  </r>
  <r>
    <n v="1175"/>
    <x v="62"/>
    <x v="10"/>
    <x v="10"/>
    <s v="123 11th Street"/>
    <x v="9"/>
    <x v="9"/>
    <n v="99999"/>
    <x v="0"/>
    <x v="5"/>
    <x v="3"/>
    <m/>
    <x v="2"/>
    <s v="Peter Krschne"/>
    <s v="123 11th Street"/>
    <x v="9"/>
    <s v="FL"/>
    <n v="99999"/>
    <s v="USA"/>
    <m/>
    <x v="9"/>
    <s v="Sauces"/>
    <n v="40"/>
    <n v="27"/>
    <x v="142"/>
    <n v="111.24000000000001"/>
  </r>
  <r>
    <n v="1176"/>
    <x v="63"/>
    <x v="11"/>
    <x v="11"/>
    <s v="123 1st Street"/>
    <x v="10"/>
    <x v="10"/>
    <n v="99999"/>
    <x v="0"/>
    <x v="2"/>
    <x v="2"/>
    <m/>
    <x v="2"/>
    <s v="Anna Bedecs"/>
    <s v="123 1st Street"/>
    <x v="10"/>
    <s v="WA"/>
    <n v="99999"/>
    <s v="USA"/>
    <m/>
    <x v="13"/>
    <s v="Canned Meat"/>
    <n v="18.399999999999999"/>
    <n v="71"/>
    <x v="143"/>
    <n v="137.172"/>
  </r>
  <r>
    <n v="1177"/>
    <x v="64"/>
    <x v="7"/>
    <x v="7"/>
    <s v="789 28th Street"/>
    <x v="6"/>
    <x v="6"/>
    <n v="99999"/>
    <x v="0"/>
    <x v="5"/>
    <x v="3"/>
    <d v="2014-06-30T00:00:00"/>
    <x v="2"/>
    <s v="Amritansh Raghav"/>
    <s v="789 28th Street"/>
    <x v="6"/>
    <s v="TN"/>
    <n v="99999"/>
    <s v="USA"/>
    <s v="Credit Card"/>
    <x v="5"/>
    <s v="Beverages"/>
    <n v="46"/>
    <n v="74"/>
    <x v="144"/>
    <n v="340.40000000000003"/>
  </r>
  <r>
    <n v="1178"/>
    <x v="65"/>
    <x v="12"/>
    <x v="12"/>
    <s v="123 9th Street"/>
    <x v="11"/>
    <x v="11"/>
    <n v="99999"/>
    <x v="0"/>
    <x v="7"/>
    <x v="0"/>
    <d v="2014-06-11T00:00:00"/>
    <x v="1"/>
    <s v="Sven Mortensen"/>
    <s v="123 9th Street"/>
    <x v="11"/>
    <s v="UT"/>
    <n v="99999"/>
    <s v="USA"/>
    <s v="Check"/>
    <x v="8"/>
    <s v="Soups"/>
    <n v="9.65"/>
    <n v="76"/>
    <x v="145"/>
    <n v="72.6066"/>
  </r>
  <r>
    <n v="1179"/>
    <x v="66"/>
    <x v="6"/>
    <x v="6"/>
    <s v="123 6th Street"/>
    <x v="5"/>
    <x v="5"/>
    <n v="99999"/>
    <x v="0"/>
    <x v="4"/>
    <x v="2"/>
    <d v="2014-06-08T00:00:00"/>
    <x v="0"/>
    <s v="Francisco Pérez-Olaeta"/>
    <s v="123 6th Street"/>
    <x v="5"/>
    <s v="WI"/>
    <n v="99999"/>
    <s v="USA"/>
    <s v="Credit Card"/>
    <x v="7"/>
    <s v="Candy"/>
    <n v="12.75"/>
    <n v="96"/>
    <x v="146"/>
    <n v="123.62400000000001"/>
  </r>
  <r>
    <n v="1180"/>
    <x v="67"/>
    <x v="3"/>
    <x v="3"/>
    <s v="123 8th Street"/>
    <x v="2"/>
    <x v="2"/>
    <n v="99999"/>
    <x v="0"/>
    <x v="2"/>
    <x v="2"/>
    <d v="2014-06-10T00:00:00"/>
    <x v="0"/>
    <s v="Elizabeth Andersen"/>
    <s v="123 8th Street"/>
    <x v="2"/>
    <s v="OR"/>
    <n v="99999"/>
    <s v="USA"/>
    <s v="Check"/>
    <x v="7"/>
    <s v="Candy"/>
    <n v="12.75"/>
    <n v="92"/>
    <x v="147"/>
    <n v="116.12700000000001"/>
  </r>
  <r>
    <n v="1181"/>
    <x v="68"/>
    <x v="13"/>
    <x v="13"/>
    <s v="789 25th Street"/>
    <x v="7"/>
    <x v="7"/>
    <n v="99999"/>
    <x v="0"/>
    <x v="6"/>
    <x v="1"/>
    <d v="2014-06-27T00:00:00"/>
    <x v="1"/>
    <s v="John Rodman"/>
    <s v="789 25th Street"/>
    <x v="7"/>
    <s v="IL"/>
    <n v="99999"/>
    <s v="USA"/>
    <s v="Cash"/>
    <x v="12"/>
    <s v="Condiments"/>
    <n v="22"/>
    <n v="93"/>
    <x v="148"/>
    <n v="200.50800000000001"/>
  </r>
  <r>
    <n v="1182"/>
    <x v="69"/>
    <x v="14"/>
    <x v="14"/>
    <s v="789 26th Street"/>
    <x v="9"/>
    <x v="9"/>
    <n v="99999"/>
    <x v="0"/>
    <x v="5"/>
    <x v="3"/>
    <d v="2014-06-28T00:00:00"/>
    <x v="2"/>
    <s v="Run Liu"/>
    <s v="789 26th Street"/>
    <x v="9"/>
    <s v="FL"/>
    <n v="99999"/>
    <s v="USA"/>
    <s v="Credit Card"/>
    <x v="11"/>
    <s v="Jams, Preserves"/>
    <n v="25"/>
    <n v="18"/>
    <x v="149"/>
    <n v="42.75"/>
  </r>
  <r>
    <n v="1183"/>
    <x v="70"/>
    <x v="4"/>
    <x v="4"/>
    <s v="789 29th Street"/>
    <x v="3"/>
    <x v="3"/>
    <n v="99999"/>
    <x v="0"/>
    <x v="3"/>
    <x v="0"/>
    <d v="2014-07-01T00:00:00"/>
    <x v="0"/>
    <s v="Soo Jung Lee"/>
    <s v="789 29th Street"/>
    <x v="3"/>
    <s v="CO"/>
    <n v="99999"/>
    <s v="USA"/>
    <s v="Check"/>
    <x v="19"/>
    <s v="Fruit &amp; Veg"/>
    <n v="39"/>
    <n v="98"/>
    <x v="150"/>
    <n v="397.48800000000006"/>
  </r>
  <r>
    <n v="1184"/>
    <x v="66"/>
    <x v="6"/>
    <x v="6"/>
    <s v="123 6th Street"/>
    <x v="5"/>
    <x v="5"/>
    <n v="99999"/>
    <x v="0"/>
    <x v="4"/>
    <x v="2"/>
    <d v="2014-06-08T00:00:00"/>
    <x v="2"/>
    <s v="Francisco Pérez-Olaeta"/>
    <s v="123 6th Street"/>
    <x v="5"/>
    <s v="WI"/>
    <n v="99999"/>
    <s v="USA"/>
    <s v="Check"/>
    <x v="2"/>
    <s v="Dried Fruit &amp; Nuts"/>
    <n v="30"/>
    <n v="46"/>
    <x v="65"/>
    <n v="135.24"/>
  </r>
  <r>
    <n v="1185"/>
    <x v="66"/>
    <x v="6"/>
    <x v="6"/>
    <s v="123 6th Street"/>
    <x v="5"/>
    <x v="5"/>
    <n v="99999"/>
    <x v="0"/>
    <x v="4"/>
    <x v="2"/>
    <d v="2014-06-08T00:00:00"/>
    <x v="2"/>
    <s v="Francisco Pérez-Olaeta"/>
    <s v="123 6th Street"/>
    <x v="5"/>
    <s v="WI"/>
    <n v="99999"/>
    <s v="USA"/>
    <s v="Check"/>
    <x v="3"/>
    <s v="Dried Fruit &amp; Nuts"/>
    <n v="53"/>
    <n v="14"/>
    <x v="48"/>
    <n v="74.2"/>
  </r>
  <r>
    <n v="1186"/>
    <x v="71"/>
    <x v="1"/>
    <x v="1"/>
    <s v="123 4th Street"/>
    <x v="1"/>
    <x v="1"/>
    <n v="99999"/>
    <x v="0"/>
    <x v="1"/>
    <x v="1"/>
    <m/>
    <x v="3"/>
    <s v="Christina Lee"/>
    <s v="123 4th Street"/>
    <x v="1"/>
    <s v="NY"/>
    <n v="99999"/>
    <s v="USA"/>
    <m/>
    <x v="20"/>
    <s v="Pasta"/>
    <n v="38"/>
    <n v="85"/>
    <x v="151"/>
    <n v="319.77"/>
  </r>
  <r>
    <n v="1187"/>
    <x v="72"/>
    <x v="5"/>
    <x v="5"/>
    <s v="123 3rd Street"/>
    <x v="4"/>
    <x v="4"/>
    <n v="99999"/>
    <x v="0"/>
    <x v="0"/>
    <x v="0"/>
    <m/>
    <x v="3"/>
    <s v="Thomas Axerr"/>
    <s v="123 3rd Street"/>
    <x v="4"/>
    <s v="CA"/>
    <n v="99999"/>
    <s v="USA"/>
    <m/>
    <x v="10"/>
    <s v="Beverages"/>
    <n v="2.99"/>
    <n v="88"/>
    <x v="76"/>
    <n v="25.522639999999999"/>
  </r>
  <r>
    <n v="1188"/>
    <x v="73"/>
    <x v="11"/>
    <x v="11"/>
    <s v="123 1st Street"/>
    <x v="10"/>
    <x v="10"/>
    <n v="99999"/>
    <x v="0"/>
    <x v="2"/>
    <x v="2"/>
    <m/>
    <x v="3"/>
    <s v="Anna Bedecs"/>
    <s v="123 1st Street"/>
    <x v="10"/>
    <s v="WA"/>
    <n v="99999"/>
    <s v="USA"/>
    <m/>
    <x v="10"/>
    <s v="Beverages"/>
    <n v="2.99"/>
    <n v="81"/>
    <x v="152"/>
    <n v="23.976810000000004"/>
  </r>
  <r>
    <n v="1189"/>
    <x v="74"/>
    <x v="7"/>
    <x v="7"/>
    <s v="789 28th Street"/>
    <x v="6"/>
    <x v="6"/>
    <n v="99999"/>
    <x v="0"/>
    <x v="5"/>
    <x v="3"/>
    <d v="2014-07-30T00:00:00"/>
    <x v="2"/>
    <s v="Amritansh Raghav"/>
    <s v="789 28th Street"/>
    <x v="6"/>
    <s v="TN"/>
    <n v="99999"/>
    <s v="USA"/>
    <s v="Credit Card"/>
    <x v="8"/>
    <s v="Soups"/>
    <n v="9.65"/>
    <n v="33"/>
    <x v="153"/>
    <n v="30.252749999999999"/>
  </r>
  <r>
    <n v="1190"/>
    <x v="74"/>
    <x v="7"/>
    <x v="7"/>
    <s v="789 28th Street"/>
    <x v="6"/>
    <x v="6"/>
    <n v="99999"/>
    <x v="0"/>
    <x v="5"/>
    <x v="3"/>
    <d v="2014-07-30T00:00:00"/>
    <x v="2"/>
    <s v="Amritansh Raghav"/>
    <s v="789 28th Street"/>
    <x v="6"/>
    <s v="TN"/>
    <n v="99999"/>
    <s v="USA"/>
    <s v="Credit Card"/>
    <x v="13"/>
    <s v="Canned Meat"/>
    <n v="18.399999999999999"/>
    <n v="47"/>
    <x v="154"/>
    <n v="90.804000000000002"/>
  </r>
  <r>
    <n v="1191"/>
    <x v="75"/>
    <x v="12"/>
    <x v="12"/>
    <s v="123 9th Street"/>
    <x v="11"/>
    <x v="11"/>
    <n v="99999"/>
    <x v="0"/>
    <x v="7"/>
    <x v="0"/>
    <d v="2014-07-11T00:00:00"/>
    <x v="1"/>
    <s v="Sven Mortensen"/>
    <s v="123 9th Street"/>
    <x v="11"/>
    <s v="UT"/>
    <n v="99999"/>
    <s v="USA"/>
    <s v="Check"/>
    <x v="14"/>
    <s v="Pasta"/>
    <n v="19.5"/>
    <n v="61"/>
    <x v="155"/>
    <n v="123.70800000000001"/>
  </r>
  <r>
    <n v="1192"/>
    <x v="75"/>
    <x v="12"/>
    <x v="12"/>
    <s v="123 9th Street"/>
    <x v="11"/>
    <x v="11"/>
    <n v="99999"/>
    <x v="0"/>
    <x v="7"/>
    <x v="0"/>
    <d v="2014-07-11T00:00:00"/>
    <x v="1"/>
    <s v="Sven Mortensen"/>
    <s v="123 9th Street"/>
    <x v="11"/>
    <s v="UT"/>
    <n v="99999"/>
    <s v="USA"/>
    <s v="Check"/>
    <x v="15"/>
    <s v="Dairy Products"/>
    <n v="34.799999999999997"/>
    <n v="27"/>
    <x v="156"/>
    <n v="95.839199999999991"/>
  </r>
  <r>
    <n v="1193"/>
    <x v="76"/>
    <x v="6"/>
    <x v="6"/>
    <s v="123 6th Street"/>
    <x v="5"/>
    <x v="5"/>
    <n v="99999"/>
    <x v="0"/>
    <x v="4"/>
    <x v="2"/>
    <d v="2014-07-08T00:00:00"/>
    <x v="0"/>
    <s v="Francisco Pérez-Olaeta"/>
    <s v="123 6th Street"/>
    <x v="5"/>
    <s v="WI"/>
    <n v="99999"/>
    <s v="USA"/>
    <s v="Credit Card"/>
    <x v="0"/>
    <s v="Beverages"/>
    <n v="14"/>
    <n v="84"/>
    <x v="102"/>
    <n v="118.77600000000001"/>
  </r>
  <r>
    <n v="1194"/>
    <x v="77"/>
    <x v="3"/>
    <x v="3"/>
    <s v="123 8th Street"/>
    <x v="2"/>
    <x v="2"/>
    <n v="99999"/>
    <x v="0"/>
    <x v="2"/>
    <x v="2"/>
    <d v="2014-07-10T00:00:00"/>
    <x v="0"/>
    <s v="Elizabeth Andersen"/>
    <s v="123 8th Street"/>
    <x v="2"/>
    <s v="OR"/>
    <n v="99999"/>
    <s v="USA"/>
    <s v="Check"/>
    <x v="9"/>
    <s v="Sauces"/>
    <n v="40"/>
    <n v="91"/>
    <x v="157"/>
    <n v="360.36"/>
  </r>
  <r>
    <n v="1195"/>
    <x v="77"/>
    <x v="3"/>
    <x v="3"/>
    <s v="123 8th Street"/>
    <x v="2"/>
    <x v="2"/>
    <n v="99999"/>
    <x v="0"/>
    <x v="2"/>
    <x v="2"/>
    <d v="2014-07-10T00:00:00"/>
    <x v="0"/>
    <s v="Elizabeth Andersen"/>
    <s v="123 8th Street"/>
    <x v="2"/>
    <s v="OR"/>
    <n v="99999"/>
    <s v="USA"/>
    <s v="Check"/>
    <x v="6"/>
    <s v="Baked Goods &amp; Mixes"/>
    <n v="9.1999999999999993"/>
    <n v="36"/>
    <x v="158"/>
    <n v="34.444800000000001"/>
  </r>
  <r>
    <n v="1196"/>
    <x v="78"/>
    <x v="13"/>
    <x v="13"/>
    <s v="789 25th Street"/>
    <x v="7"/>
    <x v="7"/>
    <n v="99999"/>
    <x v="0"/>
    <x v="6"/>
    <x v="1"/>
    <n v="41847"/>
    <x v="1"/>
    <s v="John Rodman"/>
    <s v="789 25th Street"/>
    <x v="7"/>
    <s v="IL"/>
    <n v="99999"/>
    <s v="USA"/>
    <s v="Cash"/>
    <x v="21"/>
    <s v="Baked Goods &amp; Mixes"/>
    <n v="10"/>
    <n v="34"/>
    <x v="159"/>
    <n v="34.340000000000003"/>
  </r>
  <r>
    <n v="1197"/>
    <x v="79"/>
    <x v="14"/>
    <x v="14"/>
    <s v="789 26th Street"/>
    <x v="9"/>
    <x v="9"/>
    <n v="99999"/>
    <x v="0"/>
    <x v="5"/>
    <x v="3"/>
    <n v="41848"/>
    <x v="2"/>
    <s v="Run Liu"/>
    <s v="789 26th Street"/>
    <x v="9"/>
    <s v="FL"/>
    <n v="99999"/>
    <s v="USA"/>
    <s v="Credit Card"/>
    <x v="22"/>
    <s v="Oil"/>
    <n v="21.35"/>
    <n v="81"/>
    <x v="160"/>
    <n v="178.12305000000003"/>
  </r>
  <r>
    <n v="1198"/>
    <x v="79"/>
    <x v="14"/>
    <x v="14"/>
    <s v="789 26th Street"/>
    <x v="9"/>
    <x v="9"/>
    <n v="99999"/>
    <x v="0"/>
    <x v="5"/>
    <x v="3"/>
    <n v="41848"/>
    <x v="2"/>
    <s v="Run Liu"/>
    <s v="789 26th Street"/>
    <x v="9"/>
    <s v="FL"/>
    <n v="99999"/>
    <s v="USA"/>
    <s v="Credit Card"/>
    <x v="8"/>
    <s v="Soups"/>
    <n v="9.65"/>
    <n v="25"/>
    <x v="161"/>
    <n v="23.401250000000001"/>
  </r>
  <r>
    <n v="1199"/>
    <x v="79"/>
    <x v="14"/>
    <x v="14"/>
    <s v="789 26th Street"/>
    <x v="9"/>
    <x v="9"/>
    <n v="99999"/>
    <x v="0"/>
    <x v="5"/>
    <x v="3"/>
    <n v="41848"/>
    <x v="2"/>
    <s v="Run Liu"/>
    <s v="789 26th Street"/>
    <x v="9"/>
    <s v="FL"/>
    <n v="99999"/>
    <s v="USA"/>
    <s v="Credit Card"/>
    <x v="13"/>
    <s v="Canned Meat"/>
    <n v="18.399999999999999"/>
    <n v="12"/>
    <x v="162"/>
    <n v="22.08"/>
  </r>
  <r>
    <n v="1200"/>
    <x v="80"/>
    <x v="4"/>
    <x v="4"/>
    <s v="789 29th Street"/>
    <x v="3"/>
    <x v="3"/>
    <n v="99999"/>
    <x v="0"/>
    <x v="3"/>
    <x v="0"/>
    <d v="2014-07-31T00:00:00"/>
    <x v="0"/>
    <s v="Soo Jung Lee"/>
    <s v="789 29th Street"/>
    <x v="3"/>
    <s v="CO"/>
    <n v="99999"/>
    <s v="USA"/>
    <s v="Check"/>
    <x v="0"/>
    <s v="Beverages"/>
    <n v="14"/>
    <n v="23"/>
    <x v="163"/>
    <n v="30.912000000000003"/>
  </r>
  <r>
    <n v="1201"/>
    <x v="76"/>
    <x v="6"/>
    <x v="6"/>
    <s v="123 6th Street"/>
    <x v="5"/>
    <x v="5"/>
    <n v="99999"/>
    <x v="0"/>
    <x v="4"/>
    <x v="2"/>
    <d v="2014-07-08T00:00:00"/>
    <x v="2"/>
    <s v="Francisco Pérez-Olaeta"/>
    <s v="123 6th Street"/>
    <x v="5"/>
    <s v="WI"/>
    <n v="99999"/>
    <s v="USA"/>
    <s v="Check"/>
    <x v="7"/>
    <s v="Candy"/>
    <n v="12.75"/>
    <n v="76"/>
    <x v="164"/>
    <n v="97.869"/>
  </r>
  <r>
    <n v="1203"/>
    <x v="81"/>
    <x v="1"/>
    <x v="1"/>
    <s v="123 4th Street"/>
    <x v="1"/>
    <x v="1"/>
    <n v="99999"/>
    <x v="0"/>
    <x v="1"/>
    <x v="1"/>
    <d v="2014-07-06T00:00:00"/>
    <x v="1"/>
    <s v="Christina Lee"/>
    <s v="123 4th Street"/>
    <x v="1"/>
    <s v="NY"/>
    <n v="99999"/>
    <s v="USA"/>
    <s v="Credit Card"/>
    <x v="23"/>
    <s v="Jams, Preserves"/>
    <n v="81"/>
    <n v="55"/>
    <x v="165"/>
    <n v="445.5"/>
  </r>
  <r>
    <n v="1204"/>
    <x v="81"/>
    <x v="1"/>
    <x v="1"/>
    <s v="123 4th Street"/>
    <x v="1"/>
    <x v="1"/>
    <n v="99999"/>
    <x v="0"/>
    <x v="1"/>
    <x v="1"/>
    <d v="2014-07-06T00:00:00"/>
    <x v="1"/>
    <s v="Christina Lee"/>
    <s v="123 4th Street"/>
    <x v="1"/>
    <s v="NY"/>
    <n v="99999"/>
    <s v="USA"/>
    <s v="Credit Card"/>
    <x v="24"/>
    <s v="Grains"/>
    <n v="7"/>
    <n v="19"/>
    <x v="166"/>
    <n v="12.901"/>
  </r>
  <r>
    <n v="1206"/>
    <x v="77"/>
    <x v="3"/>
    <x v="3"/>
    <s v="123 8th Street"/>
    <x v="2"/>
    <x v="2"/>
    <n v="99999"/>
    <x v="0"/>
    <x v="2"/>
    <x v="2"/>
    <d v="2014-07-10T00:00:00"/>
    <x v="2"/>
    <s v="Elizabeth Andersen"/>
    <s v="123 8th Street"/>
    <x v="2"/>
    <s v="OR"/>
    <n v="99999"/>
    <s v="USA"/>
    <s v="Credit Card"/>
    <x v="15"/>
    <s v="Dairy Products"/>
    <n v="34.799999999999997"/>
    <n v="27"/>
    <x v="156"/>
    <n v="89.261999999999986"/>
  </r>
  <r>
    <n v="1209"/>
    <x v="82"/>
    <x v="5"/>
    <x v="5"/>
    <s v="123 3rd Street"/>
    <x v="4"/>
    <x v="4"/>
    <n v="99999"/>
    <x v="0"/>
    <x v="0"/>
    <x v="0"/>
    <d v="2014-07-05T00:00:00"/>
    <x v="0"/>
    <s v="Thomas Axerr"/>
    <s v="123 3rd Street"/>
    <x v="4"/>
    <s v="CA"/>
    <n v="99999"/>
    <s v="USA"/>
    <s v="Cash"/>
    <x v="16"/>
    <s v="Condiments"/>
    <n v="10"/>
    <n v="99"/>
    <x v="82"/>
    <n v="95.039999999999992"/>
  </r>
  <r>
    <n v="1210"/>
    <x v="82"/>
    <x v="5"/>
    <x v="5"/>
    <s v="123 3rd Street"/>
    <x v="4"/>
    <x v="4"/>
    <n v="99999"/>
    <x v="0"/>
    <x v="0"/>
    <x v="0"/>
    <d v="2014-07-05T00:00:00"/>
    <x v="0"/>
    <s v="Thomas Axerr"/>
    <s v="123 3rd Street"/>
    <x v="4"/>
    <s v="CA"/>
    <n v="99999"/>
    <s v="USA"/>
    <s v="Cash"/>
    <x v="9"/>
    <s v="Sauces"/>
    <n v="40"/>
    <n v="10"/>
    <x v="167"/>
    <n v="40"/>
  </r>
  <r>
    <n v="1214"/>
    <x v="83"/>
    <x v="8"/>
    <x v="8"/>
    <s v="123 10th Street"/>
    <x v="7"/>
    <x v="7"/>
    <n v="99999"/>
    <x v="0"/>
    <x v="6"/>
    <x v="1"/>
    <d v="2014-07-12T00:00:00"/>
    <x v="0"/>
    <s v="Roland Wacker"/>
    <s v="123 10th Street"/>
    <x v="7"/>
    <s v="IL"/>
    <n v="99999"/>
    <s v="USA"/>
    <s v="Credit Card"/>
    <x v="18"/>
    <s v="Dried Fruit &amp; Nuts"/>
    <n v="10"/>
    <n v="80"/>
    <x v="168"/>
    <n v="77.599999999999994"/>
  </r>
  <r>
    <n v="1216"/>
    <x v="83"/>
    <x v="8"/>
    <x v="8"/>
    <s v="123 10th Street"/>
    <x v="7"/>
    <x v="7"/>
    <n v="99999"/>
    <x v="0"/>
    <x v="6"/>
    <x v="1"/>
    <m/>
    <x v="1"/>
    <s v="Roland Wacker"/>
    <s v="123 10th Street"/>
    <x v="7"/>
    <s v="IL"/>
    <n v="99999"/>
    <s v="USA"/>
    <m/>
    <x v="1"/>
    <s v="Dried Fruit &amp; Nuts"/>
    <n v="3.5"/>
    <n v="27"/>
    <x v="169"/>
    <n v="9.072000000000001"/>
  </r>
  <r>
    <n v="1217"/>
    <x v="84"/>
    <x v="10"/>
    <x v="10"/>
    <s v="123 11th Street"/>
    <x v="9"/>
    <x v="9"/>
    <n v="99999"/>
    <x v="0"/>
    <x v="5"/>
    <x v="3"/>
    <m/>
    <x v="2"/>
    <s v="Peter Krschne"/>
    <s v="123 11th Street"/>
    <x v="9"/>
    <s v="FL"/>
    <n v="99999"/>
    <s v="USA"/>
    <m/>
    <x v="9"/>
    <s v="Sauces"/>
    <n v="40"/>
    <n v="97"/>
    <x v="170"/>
    <n v="380.24"/>
  </r>
  <r>
    <n v="1218"/>
    <x v="73"/>
    <x v="11"/>
    <x v="11"/>
    <s v="123 1st Street"/>
    <x v="10"/>
    <x v="10"/>
    <n v="99999"/>
    <x v="0"/>
    <x v="2"/>
    <x v="2"/>
    <m/>
    <x v="2"/>
    <s v="Anna Bedecs"/>
    <s v="123 1st Street"/>
    <x v="10"/>
    <s v="WA"/>
    <n v="99999"/>
    <s v="USA"/>
    <m/>
    <x v="13"/>
    <s v="Canned Meat"/>
    <n v="18.399999999999999"/>
    <n v="42"/>
    <x v="171"/>
    <n v="80.371200000000002"/>
  </r>
  <r>
    <n v="1219"/>
    <x v="74"/>
    <x v="7"/>
    <x v="7"/>
    <s v="789 28th Street"/>
    <x v="6"/>
    <x v="6"/>
    <n v="99999"/>
    <x v="0"/>
    <x v="5"/>
    <x v="3"/>
    <n v="41850"/>
    <x v="2"/>
    <s v="Amritansh Raghav"/>
    <s v="789 28th Street"/>
    <x v="6"/>
    <s v="TN"/>
    <n v="99999"/>
    <s v="USA"/>
    <s v="Credit Card"/>
    <x v="5"/>
    <s v="Beverages"/>
    <n v="46"/>
    <n v="24"/>
    <x v="15"/>
    <n v="105.98399999999999"/>
  </r>
  <r>
    <n v="1220"/>
    <x v="75"/>
    <x v="12"/>
    <x v="12"/>
    <s v="123 9th Street"/>
    <x v="11"/>
    <x v="11"/>
    <n v="99999"/>
    <x v="0"/>
    <x v="7"/>
    <x v="0"/>
    <d v="2014-07-11T00:00:00"/>
    <x v="1"/>
    <s v="Sven Mortensen"/>
    <s v="123 9th Street"/>
    <x v="11"/>
    <s v="UT"/>
    <n v="99999"/>
    <s v="USA"/>
    <s v="Check"/>
    <x v="8"/>
    <s v="Soups"/>
    <n v="9.65"/>
    <n v="90"/>
    <x v="172"/>
    <n v="83.376000000000005"/>
  </r>
  <r>
    <n v="1221"/>
    <x v="76"/>
    <x v="6"/>
    <x v="6"/>
    <s v="123 6th Street"/>
    <x v="5"/>
    <x v="5"/>
    <n v="99999"/>
    <x v="0"/>
    <x v="4"/>
    <x v="2"/>
    <d v="2014-07-08T00:00:00"/>
    <x v="0"/>
    <s v="Francisco Pérez-Olaeta"/>
    <s v="123 6th Street"/>
    <x v="5"/>
    <s v="WI"/>
    <n v="99999"/>
    <s v="USA"/>
    <s v="Credit Card"/>
    <x v="7"/>
    <s v="Candy"/>
    <n v="12.75"/>
    <n v="28"/>
    <x v="173"/>
    <n v="35.700000000000003"/>
  </r>
  <r>
    <n v="1222"/>
    <x v="85"/>
    <x v="7"/>
    <x v="7"/>
    <s v="789 28th Street"/>
    <x v="6"/>
    <x v="6"/>
    <n v="99999"/>
    <x v="0"/>
    <x v="5"/>
    <x v="3"/>
    <d v="2014-08-30T00:00:00"/>
    <x v="2"/>
    <s v="Amritansh Raghav"/>
    <s v="789 28th Street"/>
    <x v="6"/>
    <s v="TN"/>
    <n v="99999"/>
    <s v="USA"/>
    <s v="Check"/>
    <x v="5"/>
    <s v="Beverages"/>
    <n v="46"/>
    <n v="28"/>
    <x v="174"/>
    <n v="133.95200000000003"/>
  </r>
  <r>
    <n v="1223"/>
    <x v="86"/>
    <x v="3"/>
    <x v="3"/>
    <s v="123 8th Street"/>
    <x v="2"/>
    <x v="2"/>
    <n v="99999"/>
    <x v="0"/>
    <x v="2"/>
    <x v="2"/>
    <d v="2014-08-10T00:00:00"/>
    <x v="2"/>
    <s v="Elizabeth Andersen"/>
    <s v="123 8th Street"/>
    <x v="2"/>
    <s v="OR"/>
    <n v="99999"/>
    <s v="USA"/>
    <s v="Check"/>
    <x v="7"/>
    <s v="Candy"/>
    <n v="12.75"/>
    <n v="57"/>
    <x v="175"/>
    <n v="69.768000000000001"/>
  </r>
  <r>
    <n v="1224"/>
    <x v="87"/>
    <x v="8"/>
    <x v="8"/>
    <s v="123 10th Street"/>
    <x v="7"/>
    <x v="7"/>
    <n v="99999"/>
    <x v="0"/>
    <x v="6"/>
    <x v="1"/>
    <d v="2014-08-12T00:00:00"/>
    <x v="0"/>
    <s v="Roland Wacker"/>
    <s v="123 10th Street"/>
    <x v="7"/>
    <s v="IL"/>
    <n v="99999"/>
    <s v="USA"/>
    <s v="Credit Card"/>
    <x v="10"/>
    <s v="Beverages"/>
    <n v="2.99"/>
    <n v="23"/>
    <x v="176"/>
    <n v="6.6706900000000013"/>
  </r>
  <r>
    <n v="1225"/>
    <x v="88"/>
    <x v="9"/>
    <x v="9"/>
    <s v="123 7th Street"/>
    <x v="8"/>
    <x v="8"/>
    <n v="99999"/>
    <x v="0"/>
    <x v="2"/>
    <x v="2"/>
    <m/>
    <x v="3"/>
    <s v="Ming-Yang Xie"/>
    <s v="123 7th Street"/>
    <x v="8"/>
    <s v="ID"/>
    <n v="99999"/>
    <s v="USA"/>
    <m/>
    <x v="5"/>
    <s v="Beverages"/>
    <n v="46"/>
    <n v="86"/>
    <x v="177"/>
    <n v="399.55600000000004"/>
  </r>
  <r>
    <n v="1226"/>
    <x v="87"/>
    <x v="8"/>
    <x v="8"/>
    <s v="123 10th Street"/>
    <x v="7"/>
    <x v="7"/>
    <n v="99999"/>
    <x v="0"/>
    <x v="6"/>
    <x v="1"/>
    <d v="2014-08-12T00:00:00"/>
    <x v="1"/>
    <s v="Roland Wacker"/>
    <s v="123 10th Street"/>
    <x v="7"/>
    <s v="IL"/>
    <n v="99999"/>
    <s v="USA"/>
    <m/>
    <x v="11"/>
    <s v="Jams, Preserves"/>
    <n v="25"/>
    <n v="47"/>
    <x v="178"/>
    <n v="116.325"/>
  </r>
  <r>
    <n v="1227"/>
    <x v="87"/>
    <x v="8"/>
    <x v="8"/>
    <s v="123 10th Street"/>
    <x v="7"/>
    <x v="7"/>
    <n v="99999"/>
    <x v="0"/>
    <x v="6"/>
    <x v="1"/>
    <d v="2014-08-12T00:00:00"/>
    <x v="1"/>
    <s v="Roland Wacker"/>
    <s v="123 10th Street"/>
    <x v="7"/>
    <s v="IL"/>
    <n v="99999"/>
    <s v="USA"/>
    <m/>
    <x v="12"/>
    <s v="Condiments"/>
    <n v="22"/>
    <n v="97"/>
    <x v="179"/>
    <n v="221.93600000000001"/>
  </r>
  <r>
    <n v="1228"/>
    <x v="87"/>
    <x v="8"/>
    <x v="8"/>
    <s v="123 10th Street"/>
    <x v="7"/>
    <x v="7"/>
    <n v="99999"/>
    <x v="0"/>
    <x v="6"/>
    <x v="1"/>
    <d v="2014-08-12T00:00:00"/>
    <x v="1"/>
    <s v="Roland Wacker"/>
    <s v="123 10th Street"/>
    <x v="7"/>
    <s v="IL"/>
    <n v="99999"/>
    <s v="USA"/>
    <m/>
    <x v="6"/>
    <s v="Baked Goods &amp; Mixes"/>
    <n v="9.1999999999999993"/>
    <n v="96"/>
    <x v="180"/>
    <n v="86.553599999999989"/>
  </r>
  <r>
    <n v="1229"/>
    <x v="89"/>
    <x v="10"/>
    <x v="10"/>
    <s v="123 11th Street"/>
    <x v="9"/>
    <x v="9"/>
    <n v="99999"/>
    <x v="0"/>
    <x v="5"/>
    <x v="3"/>
    <m/>
    <x v="2"/>
    <s v="Peter Krschne"/>
    <s v="123 11th Street"/>
    <x v="9"/>
    <s v="FL"/>
    <n v="99999"/>
    <s v="USA"/>
    <m/>
    <x v="1"/>
    <s v="Dried Fruit &amp; Nuts"/>
    <n v="3.5"/>
    <n v="31"/>
    <x v="181"/>
    <n v="10.850000000000001"/>
  </r>
  <r>
    <n v="1230"/>
    <x v="89"/>
    <x v="10"/>
    <x v="10"/>
    <s v="123 11th Street"/>
    <x v="9"/>
    <x v="9"/>
    <n v="99999"/>
    <x v="0"/>
    <x v="5"/>
    <x v="3"/>
    <m/>
    <x v="2"/>
    <s v="Peter Krschne"/>
    <s v="123 11th Street"/>
    <x v="9"/>
    <s v="FL"/>
    <n v="99999"/>
    <s v="USA"/>
    <m/>
    <x v="10"/>
    <s v="Beverages"/>
    <n v="2.99"/>
    <n v="52"/>
    <x v="182"/>
    <n v="16.014440000000004"/>
  </r>
  <r>
    <n v="1231"/>
    <x v="90"/>
    <x v="11"/>
    <x v="11"/>
    <s v="123 1st Street"/>
    <x v="10"/>
    <x v="10"/>
    <n v="99999"/>
    <x v="0"/>
    <x v="2"/>
    <x v="2"/>
    <m/>
    <x v="3"/>
    <s v="Anna Bedecs"/>
    <s v="123 1st Street"/>
    <x v="10"/>
    <s v="WA"/>
    <n v="99999"/>
    <s v="USA"/>
    <m/>
    <x v="4"/>
    <s v="Beverages"/>
    <n v="18"/>
    <n v="91"/>
    <x v="183"/>
    <n v="158.886"/>
  </r>
  <r>
    <n v="1232"/>
    <x v="90"/>
    <x v="11"/>
    <x v="11"/>
    <s v="123 1st Street"/>
    <x v="10"/>
    <x v="10"/>
    <n v="99999"/>
    <x v="0"/>
    <x v="2"/>
    <x v="2"/>
    <m/>
    <x v="3"/>
    <s v="Anna Bedecs"/>
    <s v="123 1st Street"/>
    <x v="10"/>
    <s v="WA"/>
    <n v="99999"/>
    <s v="USA"/>
    <m/>
    <x v="5"/>
    <s v="Beverages"/>
    <n v="46"/>
    <n v="14"/>
    <x v="184"/>
    <n v="63.756000000000007"/>
  </r>
  <r>
    <n v="1233"/>
    <x v="90"/>
    <x v="11"/>
    <x v="11"/>
    <s v="123 1st Street"/>
    <x v="10"/>
    <x v="10"/>
    <n v="99999"/>
    <x v="0"/>
    <x v="2"/>
    <x v="2"/>
    <m/>
    <x v="3"/>
    <s v="Anna Bedecs"/>
    <s v="123 1st Street"/>
    <x v="10"/>
    <s v="WA"/>
    <n v="99999"/>
    <s v="USA"/>
    <m/>
    <x v="10"/>
    <s v="Beverages"/>
    <n v="2.99"/>
    <n v="44"/>
    <x v="185"/>
    <n v="13.287560000000001"/>
  </r>
  <r>
    <n v="1234"/>
    <x v="85"/>
    <x v="7"/>
    <x v="7"/>
    <s v="789 28th Street"/>
    <x v="6"/>
    <x v="6"/>
    <n v="99999"/>
    <x v="0"/>
    <x v="5"/>
    <x v="3"/>
    <d v="2014-08-30T00:00:00"/>
    <x v="2"/>
    <s v="Amritansh Raghav"/>
    <s v="789 28th Street"/>
    <x v="6"/>
    <s v="TN"/>
    <n v="99999"/>
    <s v="USA"/>
    <s v="Credit Card"/>
    <x v="8"/>
    <s v="Soups"/>
    <n v="9.65"/>
    <n v="97"/>
    <x v="53"/>
    <n v="95.477100000000021"/>
  </r>
  <r>
    <n v="1235"/>
    <x v="85"/>
    <x v="7"/>
    <x v="7"/>
    <s v="789 28th Street"/>
    <x v="6"/>
    <x v="6"/>
    <n v="99999"/>
    <x v="0"/>
    <x v="5"/>
    <x v="3"/>
    <d v="2014-08-30T00:00:00"/>
    <x v="2"/>
    <s v="Amritansh Raghav"/>
    <s v="789 28th Street"/>
    <x v="6"/>
    <s v="TN"/>
    <n v="99999"/>
    <s v="USA"/>
    <s v="Credit Card"/>
    <x v="13"/>
    <s v="Canned Meat"/>
    <n v="18.399999999999999"/>
    <n v="80"/>
    <x v="36"/>
    <n v="150.14400000000003"/>
  </r>
  <r>
    <n v="1236"/>
    <x v="91"/>
    <x v="12"/>
    <x v="12"/>
    <s v="123 9th Street"/>
    <x v="11"/>
    <x v="11"/>
    <n v="99999"/>
    <x v="0"/>
    <x v="7"/>
    <x v="0"/>
    <d v="2014-08-11T00:00:00"/>
    <x v="1"/>
    <s v="Sven Mortensen"/>
    <s v="123 9th Street"/>
    <x v="11"/>
    <s v="UT"/>
    <n v="99999"/>
    <s v="USA"/>
    <s v="Check"/>
    <x v="14"/>
    <s v="Pasta"/>
    <n v="19.5"/>
    <n v="66"/>
    <x v="186"/>
    <n v="132.56100000000001"/>
  </r>
  <r>
    <n v="1237"/>
    <x v="91"/>
    <x v="12"/>
    <x v="12"/>
    <s v="123 9th Street"/>
    <x v="11"/>
    <x v="11"/>
    <n v="99999"/>
    <x v="0"/>
    <x v="7"/>
    <x v="0"/>
    <d v="2014-08-11T00:00:00"/>
    <x v="1"/>
    <s v="Sven Mortensen"/>
    <s v="123 9th Street"/>
    <x v="11"/>
    <s v="UT"/>
    <n v="99999"/>
    <s v="USA"/>
    <s v="Check"/>
    <x v="15"/>
    <s v="Dairy Products"/>
    <n v="34.799999999999997"/>
    <n v="32"/>
    <x v="187"/>
    <n v="111.36"/>
  </r>
  <r>
    <n v="1238"/>
    <x v="92"/>
    <x v="6"/>
    <x v="6"/>
    <s v="123 6th Street"/>
    <x v="5"/>
    <x v="5"/>
    <n v="99999"/>
    <x v="0"/>
    <x v="4"/>
    <x v="2"/>
    <d v="2014-08-08T00:00:00"/>
    <x v="0"/>
    <s v="Francisco Pérez-Olaeta"/>
    <s v="123 6th Street"/>
    <x v="5"/>
    <s v="WI"/>
    <n v="99999"/>
    <s v="USA"/>
    <s v="Credit Card"/>
    <x v="0"/>
    <s v="Beverages"/>
    <n v="14"/>
    <n v="52"/>
    <x v="188"/>
    <n v="72.8"/>
  </r>
  <r>
    <n v="1239"/>
    <x v="86"/>
    <x v="3"/>
    <x v="3"/>
    <s v="123 8th Street"/>
    <x v="2"/>
    <x v="2"/>
    <n v="99999"/>
    <x v="0"/>
    <x v="2"/>
    <x v="2"/>
    <d v="2014-08-10T00:00:00"/>
    <x v="0"/>
    <s v="Elizabeth Andersen"/>
    <s v="123 8th Street"/>
    <x v="2"/>
    <s v="OR"/>
    <n v="99999"/>
    <s v="USA"/>
    <s v="Check"/>
    <x v="9"/>
    <s v="Sauces"/>
    <n v="40"/>
    <n v="78"/>
    <x v="189"/>
    <n v="318.24"/>
  </r>
  <r>
    <n v="1240"/>
    <x v="86"/>
    <x v="3"/>
    <x v="3"/>
    <s v="123 8th Street"/>
    <x v="2"/>
    <x v="2"/>
    <n v="99999"/>
    <x v="0"/>
    <x v="2"/>
    <x v="2"/>
    <d v="2014-08-10T00:00:00"/>
    <x v="0"/>
    <s v="Elizabeth Andersen"/>
    <s v="123 8th Street"/>
    <x v="2"/>
    <s v="OR"/>
    <n v="99999"/>
    <s v="USA"/>
    <s v="Check"/>
    <x v="6"/>
    <s v="Baked Goods &amp; Mixes"/>
    <n v="9.1999999999999993"/>
    <n v="54"/>
    <x v="190"/>
    <n v="49.183199999999999"/>
  </r>
  <r>
    <n v="1241"/>
    <x v="93"/>
    <x v="13"/>
    <x v="13"/>
    <s v="789 25th Street"/>
    <x v="7"/>
    <x v="7"/>
    <n v="99999"/>
    <x v="0"/>
    <x v="6"/>
    <x v="1"/>
    <d v="2014-08-27T00:00:00"/>
    <x v="1"/>
    <s v="John Rodman"/>
    <s v="789 25th Street"/>
    <x v="7"/>
    <s v="IL"/>
    <n v="99999"/>
    <s v="USA"/>
    <s v="Cash"/>
    <x v="21"/>
    <s v="Baked Goods &amp; Mixes"/>
    <n v="10"/>
    <n v="55"/>
    <x v="62"/>
    <n v="52.25"/>
  </r>
  <r>
    <n v="1242"/>
    <x v="94"/>
    <x v="14"/>
    <x v="14"/>
    <s v="789 26th Street"/>
    <x v="9"/>
    <x v="9"/>
    <n v="99999"/>
    <x v="0"/>
    <x v="5"/>
    <x v="3"/>
    <d v="2014-08-28T00:00:00"/>
    <x v="2"/>
    <s v="Run Liu"/>
    <s v="789 26th Street"/>
    <x v="9"/>
    <s v="FL"/>
    <n v="99999"/>
    <s v="USA"/>
    <s v="Credit Card"/>
    <x v="22"/>
    <s v="Oil"/>
    <n v="21.35"/>
    <n v="60"/>
    <x v="191"/>
    <n v="129.381"/>
  </r>
  <r>
    <n v="1243"/>
    <x v="94"/>
    <x v="14"/>
    <x v="14"/>
    <s v="789 26th Street"/>
    <x v="9"/>
    <x v="9"/>
    <n v="99999"/>
    <x v="0"/>
    <x v="5"/>
    <x v="3"/>
    <d v="2014-08-28T00:00:00"/>
    <x v="2"/>
    <s v="Run Liu"/>
    <s v="789 26th Street"/>
    <x v="9"/>
    <s v="FL"/>
    <n v="99999"/>
    <s v="USA"/>
    <s v="Credit Card"/>
    <x v="8"/>
    <s v="Soups"/>
    <n v="9.65"/>
    <n v="19"/>
    <x v="192"/>
    <n v="17.41825"/>
  </r>
  <r>
    <n v="1244"/>
    <x v="94"/>
    <x v="14"/>
    <x v="14"/>
    <s v="789 26th Street"/>
    <x v="9"/>
    <x v="9"/>
    <n v="99999"/>
    <x v="0"/>
    <x v="5"/>
    <x v="3"/>
    <d v="2014-08-28T00:00:00"/>
    <x v="2"/>
    <s v="Run Liu"/>
    <s v="789 26th Street"/>
    <x v="9"/>
    <s v="FL"/>
    <n v="99999"/>
    <s v="USA"/>
    <s v="Credit Card"/>
    <x v="13"/>
    <s v="Canned Meat"/>
    <n v="18.399999999999999"/>
    <n v="66"/>
    <x v="193"/>
    <n v="125.08320000000001"/>
  </r>
  <r>
    <n v="1245"/>
    <x v="95"/>
    <x v="4"/>
    <x v="4"/>
    <s v="789 29th Street"/>
    <x v="3"/>
    <x v="3"/>
    <n v="99999"/>
    <x v="0"/>
    <x v="3"/>
    <x v="0"/>
    <d v="2014-08-31T00:00:00"/>
    <x v="0"/>
    <s v="Soo Jung Lee"/>
    <s v="789 29th Street"/>
    <x v="3"/>
    <s v="CO"/>
    <n v="99999"/>
    <s v="USA"/>
    <s v="Check"/>
    <x v="0"/>
    <s v="Beverages"/>
    <n v="14"/>
    <n v="42"/>
    <x v="194"/>
    <n v="59.388000000000005"/>
  </r>
  <r>
    <n v="1246"/>
    <x v="92"/>
    <x v="6"/>
    <x v="6"/>
    <s v="123 6th Street"/>
    <x v="5"/>
    <x v="5"/>
    <n v="99999"/>
    <x v="0"/>
    <x v="4"/>
    <x v="2"/>
    <n v="41859"/>
    <x v="2"/>
    <s v="Francisco Pérez-Olaeta"/>
    <s v="123 6th Street"/>
    <x v="5"/>
    <s v="WI"/>
    <n v="99999"/>
    <s v="USA"/>
    <s v="Check"/>
    <x v="7"/>
    <s v="Candy"/>
    <n v="12.75"/>
    <n v="72"/>
    <x v="195"/>
    <n v="89.046000000000006"/>
  </r>
  <r>
    <n v="1248"/>
    <x v="96"/>
    <x v="1"/>
    <x v="1"/>
    <s v="123 4th Street"/>
    <x v="1"/>
    <x v="1"/>
    <n v="99999"/>
    <x v="0"/>
    <x v="1"/>
    <x v="1"/>
    <n v="41857"/>
    <x v="1"/>
    <s v="Christina Lee"/>
    <s v="123 4th Street"/>
    <x v="1"/>
    <s v="NY"/>
    <n v="99999"/>
    <s v="USA"/>
    <s v="Credit Card"/>
    <x v="23"/>
    <s v="Jams, Preserves"/>
    <n v="81"/>
    <n v="32"/>
    <x v="196"/>
    <n v="251.42399999999998"/>
  </r>
  <r>
    <n v="1249"/>
    <x v="96"/>
    <x v="1"/>
    <x v="1"/>
    <s v="123 4th Street"/>
    <x v="1"/>
    <x v="1"/>
    <n v="99999"/>
    <x v="0"/>
    <x v="1"/>
    <x v="1"/>
    <n v="41857"/>
    <x v="1"/>
    <s v="Christina Lee"/>
    <s v="123 4th Street"/>
    <x v="1"/>
    <s v="NY"/>
    <n v="99999"/>
    <s v="USA"/>
    <s v="Credit Card"/>
    <x v="24"/>
    <s v="Grains"/>
    <n v="7"/>
    <n v="76"/>
    <x v="197"/>
    <n v="53.732000000000006"/>
  </r>
  <r>
    <n v="1250"/>
    <x v="97"/>
    <x v="8"/>
    <x v="8"/>
    <s v="123 10th Street"/>
    <x v="7"/>
    <x v="7"/>
    <n v="99999"/>
    <x v="0"/>
    <x v="6"/>
    <x v="1"/>
    <n v="41894"/>
    <x v="1"/>
    <s v="Roland Wacker"/>
    <s v="123 10th Street"/>
    <x v="7"/>
    <s v="IL"/>
    <n v="99999"/>
    <s v="USA"/>
    <m/>
    <x v="6"/>
    <s v="Baked Goods &amp; Mixes"/>
    <n v="9.1999999999999993"/>
    <n v="83"/>
    <x v="198"/>
    <n v="74.832799999999992"/>
  </r>
  <r>
    <n v="1251"/>
    <x v="98"/>
    <x v="10"/>
    <x v="10"/>
    <s v="123 11th Street"/>
    <x v="9"/>
    <x v="9"/>
    <n v="99999"/>
    <x v="0"/>
    <x v="5"/>
    <x v="3"/>
    <m/>
    <x v="2"/>
    <s v="Peter Krschne"/>
    <s v="123 11th Street"/>
    <x v="9"/>
    <s v="FL"/>
    <n v="99999"/>
    <s v="USA"/>
    <m/>
    <x v="1"/>
    <s v="Dried Fruit &amp; Nuts"/>
    <n v="3.5"/>
    <n v="91"/>
    <x v="199"/>
    <n v="31.213000000000001"/>
  </r>
  <r>
    <n v="1252"/>
    <x v="98"/>
    <x v="10"/>
    <x v="10"/>
    <s v="123 11th Street"/>
    <x v="9"/>
    <x v="9"/>
    <n v="99999"/>
    <x v="0"/>
    <x v="5"/>
    <x v="3"/>
    <m/>
    <x v="2"/>
    <s v="Peter Krschne"/>
    <s v="123 11th Street"/>
    <x v="9"/>
    <s v="FL"/>
    <n v="99999"/>
    <s v="USA"/>
    <m/>
    <x v="10"/>
    <s v="Beverages"/>
    <n v="2.99"/>
    <n v="64"/>
    <x v="200"/>
    <n v="19.518720000000002"/>
  </r>
  <r>
    <n v="1253"/>
    <x v="99"/>
    <x v="11"/>
    <x v="11"/>
    <s v="123 1st Street"/>
    <x v="10"/>
    <x v="10"/>
    <n v="99999"/>
    <x v="0"/>
    <x v="2"/>
    <x v="2"/>
    <m/>
    <x v="3"/>
    <s v="Anna Bedecs"/>
    <s v="123 1st Street"/>
    <x v="10"/>
    <s v="WA"/>
    <n v="99999"/>
    <s v="USA"/>
    <m/>
    <x v="4"/>
    <s v="Beverages"/>
    <n v="18"/>
    <n v="58"/>
    <x v="137"/>
    <n v="103.35600000000001"/>
  </r>
  <r>
    <n v="1254"/>
    <x v="99"/>
    <x v="11"/>
    <x v="11"/>
    <s v="123 1st Street"/>
    <x v="10"/>
    <x v="10"/>
    <n v="99999"/>
    <x v="0"/>
    <x v="2"/>
    <x v="2"/>
    <m/>
    <x v="3"/>
    <s v="Anna Bedecs"/>
    <s v="123 1st Street"/>
    <x v="10"/>
    <s v="WA"/>
    <n v="99999"/>
    <s v="USA"/>
    <m/>
    <x v="5"/>
    <s v="Beverages"/>
    <n v="46"/>
    <n v="97"/>
    <x v="201"/>
    <n v="464.04800000000006"/>
  </r>
  <r>
    <n v="1255"/>
    <x v="99"/>
    <x v="11"/>
    <x v="11"/>
    <s v="123 1st Street"/>
    <x v="10"/>
    <x v="10"/>
    <n v="99999"/>
    <x v="0"/>
    <x v="2"/>
    <x v="2"/>
    <m/>
    <x v="3"/>
    <s v="Anna Bedecs"/>
    <s v="123 1st Street"/>
    <x v="10"/>
    <s v="WA"/>
    <n v="99999"/>
    <s v="USA"/>
    <m/>
    <x v="10"/>
    <s v="Beverages"/>
    <n v="2.99"/>
    <n v="14"/>
    <x v="202"/>
    <n v="4.35344"/>
  </r>
  <r>
    <n v="1256"/>
    <x v="100"/>
    <x v="7"/>
    <x v="7"/>
    <s v="789 28th Street"/>
    <x v="6"/>
    <x v="6"/>
    <n v="99999"/>
    <x v="0"/>
    <x v="5"/>
    <x v="3"/>
    <d v="2014-09-30T00:00:00"/>
    <x v="2"/>
    <s v="Amritansh Raghav"/>
    <s v="789 28th Street"/>
    <x v="6"/>
    <s v="TN"/>
    <n v="99999"/>
    <s v="USA"/>
    <s v="Credit Card"/>
    <x v="8"/>
    <s v="Soups"/>
    <n v="9.65"/>
    <n v="68"/>
    <x v="203"/>
    <n v="64.307600000000008"/>
  </r>
  <r>
    <n v="1257"/>
    <x v="100"/>
    <x v="7"/>
    <x v="7"/>
    <s v="789 28th Street"/>
    <x v="6"/>
    <x v="6"/>
    <n v="99999"/>
    <x v="0"/>
    <x v="5"/>
    <x v="3"/>
    <n v="41912"/>
    <x v="2"/>
    <s v="Amritansh Raghav"/>
    <s v="789 28th Street"/>
    <x v="6"/>
    <s v="TN"/>
    <n v="99999"/>
    <s v="USA"/>
    <s v="Credit Card"/>
    <x v="13"/>
    <s v="Canned Meat"/>
    <n v="18.399999999999999"/>
    <n v="32"/>
    <x v="204"/>
    <n v="58.879999999999995"/>
  </r>
  <r>
    <n v="1258"/>
    <x v="101"/>
    <x v="12"/>
    <x v="12"/>
    <s v="123 9th Street"/>
    <x v="11"/>
    <x v="11"/>
    <n v="99999"/>
    <x v="0"/>
    <x v="7"/>
    <x v="0"/>
    <d v="2014-09-11T00:00:00"/>
    <x v="1"/>
    <s v="Sven Mortensen"/>
    <s v="123 9th Street"/>
    <x v="11"/>
    <s v="UT"/>
    <n v="99999"/>
    <s v="USA"/>
    <s v="Check"/>
    <x v="14"/>
    <s v="Pasta"/>
    <n v="19.5"/>
    <n v="48"/>
    <x v="205"/>
    <n v="94.536000000000016"/>
  </r>
  <r>
    <n v="1259"/>
    <x v="101"/>
    <x v="12"/>
    <x v="12"/>
    <s v="123 9th Street"/>
    <x v="11"/>
    <x v="11"/>
    <n v="99999"/>
    <x v="0"/>
    <x v="7"/>
    <x v="0"/>
    <d v="2014-09-11T00:00:00"/>
    <x v="1"/>
    <s v="Sven Mortensen"/>
    <s v="123 9th Street"/>
    <x v="11"/>
    <s v="UT"/>
    <n v="99999"/>
    <s v="USA"/>
    <s v="Check"/>
    <x v="15"/>
    <s v="Dairy Products"/>
    <n v="34.799999999999997"/>
    <n v="57"/>
    <x v="206"/>
    <n v="194.39280000000002"/>
  </r>
  <r>
    <n v="1260"/>
    <x v="102"/>
    <x v="6"/>
    <x v="6"/>
    <s v="123 6th Street"/>
    <x v="5"/>
    <x v="5"/>
    <n v="99999"/>
    <x v="0"/>
    <x v="4"/>
    <x v="2"/>
    <d v="2014-09-08T00:00:00"/>
    <x v="0"/>
    <s v="Francisco Pérez-Olaeta"/>
    <s v="123 6th Street"/>
    <x v="5"/>
    <s v="WI"/>
    <n v="99999"/>
    <s v="USA"/>
    <s v="Credit Card"/>
    <x v="0"/>
    <s v="Beverages"/>
    <n v="14"/>
    <n v="67"/>
    <x v="207"/>
    <n v="98.490000000000009"/>
  </r>
  <r>
    <n v="1261"/>
    <x v="103"/>
    <x v="3"/>
    <x v="3"/>
    <s v="123 8th Street"/>
    <x v="2"/>
    <x v="2"/>
    <n v="99999"/>
    <x v="0"/>
    <x v="2"/>
    <x v="2"/>
    <n v="41892"/>
    <x v="0"/>
    <s v="Elizabeth Andersen"/>
    <s v="123 8th Street"/>
    <x v="2"/>
    <s v="OR"/>
    <n v="99999"/>
    <s v="USA"/>
    <s v="Check"/>
    <x v="9"/>
    <s v="Sauces"/>
    <n v="40"/>
    <n v="48"/>
    <x v="208"/>
    <n v="188.16"/>
  </r>
  <r>
    <n v="1262"/>
    <x v="103"/>
    <x v="3"/>
    <x v="3"/>
    <s v="123 8th Street"/>
    <x v="2"/>
    <x v="2"/>
    <n v="99999"/>
    <x v="0"/>
    <x v="2"/>
    <x v="2"/>
    <n v="41892"/>
    <x v="0"/>
    <s v="Elizabeth Andersen"/>
    <s v="123 8th Street"/>
    <x v="2"/>
    <s v="OR"/>
    <n v="99999"/>
    <s v="USA"/>
    <s v="Check"/>
    <x v="6"/>
    <s v="Baked Goods &amp; Mixes"/>
    <n v="9.1999999999999993"/>
    <n v="77"/>
    <x v="209"/>
    <n v="72.256799999999998"/>
  </r>
  <r>
    <n v="1263"/>
    <x v="104"/>
    <x v="13"/>
    <x v="13"/>
    <s v="789 25th Street"/>
    <x v="7"/>
    <x v="7"/>
    <n v="99999"/>
    <x v="0"/>
    <x v="6"/>
    <x v="1"/>
    <n v="41909"/>
    <x v="1"/>
    <s v="John Rodman"/>
    <s v="789 25th Street"/>
    <x v="7"/>
    <s v="IL"/>
    <n v="99999"/>
    <s v="USA"/>
    <s v="Cash"/>
    <x v="21"/>
    <s v="Baked Goods &amp; Mixes"/>
    <n v="10"/>
    <n v="94"/>
    <x v="210"/>
    <n v="97.76"/>
  </r>
  <r>
    <n v="1264"/>
    <x v="105"/>
    <x v="14"/>
    <x v="14"/>
    <s v="789 26th Street"/>
    <x v="9"/>
    <x v="9"/>
    <n v="99999"/>
    <x v="0"/>
    <x v="5"/>
    <x v="3"/>
    <n v="41910"/>
    <x v="2"/>
    <s v="Run Liu"/>
    <s v="789 26th Street"/>
    <x v="9"/>
    <s v="FL"/>
    <n v="99999"/>
    <s v="USA"/>
    <s v="Credit Card"/>
    <x v="22"/>
    <s v="Oil"/>
    <n v="21.35"/>
    <n v="54"/>
    <x v="211"/>
    <n v="121.05450000000003"/>
  </r>
  <r>
    <n v="1265"/>
    <x v="105"/>
    <x v="14"/>
    <x v="14"/>
    <s v="789 26th Street"/>
    <x v="9"/>
    <x v="9"/>
    <n v="99999"/>
    <x v="0"/>
    <x v="5"/>
    <x v="3"/>
    <n v="41910"/>
    <x v="2"/>
    <s v="Run Liu"/>
    <s v="789 26th Street"/>
    <x v="9"/>
    <s v="FL"/>
    <n v="99999"/>
    <s v="USA"/>
    <s v="Credit Card"/>
    <x v="8"/>
    <s v="Soups"/>
    <n v="9.65"/>
    <n v="43"/>
    <x v="84"/>
    <n v="40.250150000000005"/>
  </r>
  <r>
    <n v="1266"/>
    <x v="105"/>
    <x v="14"/>
    <x v="14"/>
    <s v="789 26th Street"/>
    <x v="9"/>
    <x v="9"/>
    <n v="99999"/>
    <x v="0"/>
    <x v="5"/>
    <x v="3"/>
    <d v="2014-09-28T00:00:00"/>
    <x v="2"/>
    <s v="Run Liu"/>
    <s v="789 26th Street"/>
    <x v="9"/>
    <s v="FL"/>
    <n v="99999"/>
    <s v="USA"/>
    <s v="Credit Card"/>
    <x v="13"/>
    <s v="Canned Meat"/>
    <n v="18.399999999999999"/>
    <n v="71"/>
    <x v="143"/>
    <n v="134.55919999999998"/>
  </r>
  <r>
    <n v="1267"/>
    <x v="106"/>
    <x v="4"/>
    <x v="4"/>
    <s v="789 29th Street"/>
    <x v="3"/>
    <x v="3"/>
    <n v="99999"/>
    <x v="0"/>
    <x v="3"/>
    <x v="0"/>
    <d v="2014-10-01T00:00:00"/>
    <x v="0"/>
    <s v="Soo Jung Lee"/>
    <s v="789 29th Street"/>
    <x v="3"/>
    <s v="CO"/>
    <n v="99999"/>
    <s v="USA"/>
    <s v="Check"/>
    <x v="0"/>
    <s v="Beverages"/>
    <n v="14"/>
    <n v="50"/>
    <x v="212"/>
    <n v="67.2"/>
  </r>
  <r>
    <n v="1268"/>
    <x v="102"/>
    <x v="6"/>
    <x v="6"/>
    <s v="123 6th Street"/>
    <x v="5"/>
    <x v="5"/>
    <n v="99999"/>
    <x v="0"/>
    <x v="4"/>
    <x v="2"/>
    <d v="2014-09-08T00:00:00"/>
    <x v="2"/>
    <s v="Francisco Pérez-Olaeta"/>
    <s v="123 6th Street"/>
    <x v="5"/>
    <s v="WI"/>
    <n v="99999"/>
    <s v="USA"/>
    <s v="Check"/>
    <x v="7"/>
    <s v="Candy"/>
    <n v="12.75"/>
    <n v="96"/>
    <x v="146"/>
    <n v="119.952"/>
  </r>
  <r>
    <n v="1270"/>
    <x v="107"/>
    <x v="1"/>
    <x v="1"/>
    <s v="123 4th Street"/>
    <x v="1"/>
    <x v="1"/>
    <n v="99999"/>
    <x v="0"/>
    <x v="1"/>
    <x v="1"/>
    <d v="2014-09-06T00:00:00"/>
    <x v="1"/>
    <s v="Christina Lee"/>
    <s v="123 4th Street"/>
    <x v="1"/>
    <s v="NY"/>
    <n v="99999"/>
    <s v="USA"/>
    <s v="Credit Card"/>
    <x v="23"/>
    <s v="Jams, Preserves"/>
    <n v="81"/>
    <n v="54"/>
    <x v="213"/>
    <n v="437.40000000000003"/>
  </r>
  <r>
    <n v="1271"/>
    <x v="107"/>
    <x v="1"/>
    <x v="1"/>
    <s v="123 4th Street"/>
    <x v="1"/>
    <x v="1"/>
    <n v="99999"/>
    <x v="0"/>
    <x v="1"/>
    <x v="1"/>
    <d v="2014-09-06T00:00:00"/>
    <x v="1"/>
    <s v="Christina Lee"/>
    <s v="123 4th Street"/>
    <x v="1"/>
    <s v="NY"/>
    <n v="99999"/>
    <s v="USA"/>
    <s v="Credit Card"/>
    <x v="24"/>
    <s v="Grains"/>
    <n v="7"/>
    <n v="39"/>
    <x v="214"/>
    <n v="27.3"/>
  </r>
  <r>
    <n v="1273"/>
    <x v="103"/>
    <x v="3"/>
    <x v="3"/>
    <s v="123 8th Street"/>
    <x v="2"/>
    <x v="2"/>
    <n v="99999"/>
    <x v="0"/>
    <x v="2"/>
    <x v="2"/>
    <d v="2014-09-10T00:00:00"/>
    <x v="2"/>
    <s v="Elizabeth Andersen"/>
    <s v="123 8th Street"/>
    <x v="2"/>
    <s v="OR"/>
    <n v="99999"/>
    <s v="USA"/>
    <s v="Credit Card"/>
    <x v="15"/>
    <s v="Dairy Products"/>
    <n v="34.799999999999997"/>
    <n v="63"/>
    <x v="59"/>
    <n v="230.202"/>
  </r>
  <r>
    <n v="1276"/>
    <x v="108"/>
    <x v="5"/>
    <x v="5"/>
    <s v="123 3rd Street"/>
    <x v="4"/>
    <x v="4"/>
    <n v="99999"/>
    <x v="0"/>
    <x v="0"/>
    <x v="0"/>
    <d v="2014-09-05T00:00:00"/>
    <x v="0"/>
    <s v="Thomas Axerr"/>
    <s v="123 3rd Street"/>
    <x v="4"/>
    <s v="CA"/>
    <n v="99999"/>
    <s v="USA"/>
    <s v="Cash"/>
    <x v="16"/>
    <s v="Condiments"/>
    <n v="10"/>
    <n v="71"/>
    <x v="215"/>
    <n v="73.13"/>
  </r>
  <r>
    <n v="1277"/>
    <x v="108"/>
    <x v="5"/>
    <x v="5"/>
    <s v="123 3rd Street"/>
    <x v="4"/>
    <x v="4"/>
    <n v="99999"/>
    <x v="0"/>
    <x v="0"/>
    <x v="0"/>
    <d v="2014-09-05T00:00:00"/>
    <x v="0"/>
    <s v="Thomas Axerr"/>
    <s v="123 3rd Street"/>
    <x v="4"/>
    <s v="CA"/>
    <n v="99999"/>
    <s v="USA"/>
    <s v="Cash"/>
    <x v="9"/>
    <s v="Sauces"/>
    <n v="40"/>
    <n v="88"/>
    <x v="216"/>
    <n v="366.08000000000004"/>
  </r>
  <r>
    <n v="1281"/>
    <x v="97"/>
    <x v="8"/>
    <x v="8"/>
    <s v="123 10th Street"/>
    <x v="7"/>
    <x v="7"/>
    <n v="99999"/>
    <x v="0"/>
    <x v="6"/>
    <x v="1"/>
    <d v="2014-09-12T00:00:00"/>
    <x v="0"/>
    <s v="Roland Wacker"/>
    <s v="123 10th Street"/>
    <x v="7"/>
    <s v="IL"/>
    <n v="99999"/>
    <s v="USA"/>
    <s v="Credit Card"/>
    <x v="18"/>
    <s v="Dried Fruit &amp; Nuts"/>
    <n v="10"/>
    <n v="59"/>
    <x v="217"/>
    <n v="59.59"/>
  </r>
  <r>
    <n v="1282"/>
    <x v="109"/>
    <x v="6"/>
    <x v="6"/>
    <s v="123 6th Street"/>
    <x v="5"/>
    <x v="5"/>
    <n v="99999"/>
    <x v="0"/>
    <x v="4"/>
    <x v="2"/>
    <d v="2014-10-08T00:00:00"/>
    <x v="0"/>
    <s v="Francisco Pérez-Olaeta"/>
    <s v="123 6th Street"/>
    <x v="5"/>
    <s v="WI"/>
    <n v="99999"/>
    <s v="USA"/>
    <s v="Credit Card"/>
    <x v="9"/>
    <s v="Sauces"/>
    <n v="40"/>
    <n v="94"/>
    <x v="218"/>
    <n v="376"/>
  </r>
  <r>
    <n v="1283"/>
    <x v="110"/>
    <x v="7"/>
    <x v="7"/>
    <s v="789 28th Street"/>
    <x v="6"/>
    <x v="6"/>
    <n v="99999"/>
    <x v="0"/>
    <x v="5"/>
    <x v="3"/>
    <d v="2014-10-30T00:00:00"/>
    <x v="2"/>
    <s v="Amritansh Raghav"/>
    <s v="789 28th Street"/>
    <x v="6"/>
    <s v="TN"/>
    <n v="99999"/>
    <s v="USA"/>
    <s v="Check"/>
    <x v="5"/>
    <s v="Beverages"/>
    <n v="46"/>
    <n v="86"/>
    <x v="177"/>
    <n v="379.77600000000001"/>
  </r>
  <r>
    <n v="1284"/>
    <x v="111"/>
    <x v="3"/>
    <x v="3"/>
    <s v="123 8th Street"/>
    <x v="2"/>
    <x v="2"/>
    <n v="99999"/>
    <x v="0"/>
    <x v="2"/>
    <x v="2"/>
    <d v="2014-10-10T00:00:00"/>
    <x v="2"/>
    <s v="Elizabeth Andersen"/>
    <s v="123 8th Street"/>
    <x v="2"/>
    <s v="OR"/>
    <n v="99999"/>
    <s v="USA"/>
    <s v="Check"/>
    <x v="7"/>
    <s v="Candy"/>
    <n v="12.75"/>
    <n v="61"/>
    <x v="219"/>
    <n v="78.552750000000003"/>
  </r>
  <r>
    <n v="1285"/>
    <x v="112"/>
    <x v="8"/>
    <x v="8"/>
    <s v="123 10th Street"/>
    <x v="7"/>
    <x v="7"/>
    <n v="99999"/>
    <x v="0"/>
    <x v="6"/>
    <x v="1"/>
    <d v="2014-10-12T00:00:00"/>
    <x v="0"/>
    <s v="Roland Wacker"/>
    <s v="123 10th Street"/>
    <x v="7"/>
    <s v="IL"/>
    <n v="99999"/>
    <s v="USA"/>
    <s v="Credit Card"/>
    <x v="10"/>
    <s v="Beverages"/>
    <n v="2.99"/>
    <n v="32"/>
    <x v="220"/>
    <n v="9.7593600000000009"/>
  </r>
  <r>
    <n v="1286"/>
    <x v="113"/>
    <x v="9"/>
    <x v="9"/>
    <s v="123 7th Street"/>
    <x v="8"/>
    <x v="8"/>
    <n v="99999"/>
    <x v="0"/>
    <x v="2"/>
    <x v="2"/>
    <m/>
    <x v="3"/>
    <s v="Ming-Yang Xie"/>
    <s v="123 7th Street"/>
    <x v="8"/>
    <s v="ID"/>
    <n v="99999"/>
    <s v="USA"/>
    <m/>
    <x v="5"/>
    <s v="Beverages"/>
    <n v="46"/>
    <n v="62"/>
    <x v="221"/>
    <n v="290.904"/>
  </r>
  <r>
    <n v="1287"/>
    <x v="112"/>
    <x v="8"/>
    <x v="8"/>
    <s v="123 10th Street"/>
    <x v="7"/>
    <x v="7"/>
    <n v="99999"/>
    <x v="0"/>
    <x v="6"/>
    <x v="1"/>
    <d v="2014-10-12T00:00:00"/>
    <x v="1"/>
    <s v="Roland Wacker"/>
    <s v="123 10th Street"/>
    <x v="7"/>
    <s v="IL"/>
    <n v="99999"/>
    <s v="USA"/>
    <m/>
    <x v="11"/>
    <s v="Jams, Preserves"/>
    <n v="25"/>
    <n v="60"/>
    <x v="222"/>
    <n v="154.5"/>
  </r>
  <r>
    <n v="1288"/>
    <x v="112"/>
    <x v="8"/>
    <x v="8"/>
    <s v="123 10th Street"/>
    <x v="7"/>
    <x v="7"/>
    <n v="99999"/>
    <x v="0"/>
    <x v="6"/>
    <x v="1"/>
    <d v="2014-10-12T00:00:00"/>
    <x v="1"/>
    <s v="Roland Wacker"/>
    <s v="123 10th Street"/>
    <x v="7"/>
    <s v="IL"/>
    <n v="99999"/>
    <s v="USA"/>
    <m/>
    <x v="12"/>
    <s v="Condiments"/>
    <n v="22"/>
    <n v="51"/>
    <x v="223"/>
    <n v="109.956"/>
  </r>
  <r>
    <n v="1289"/>
    <x v="112"/>
    <x v="8"/>
    <x v="8"/>
    <s v="123 10th Street"/>
    <x v="7"/>
    <x v="7"/>
    <n v="99999"/>
    <x v="0"/>
    <x v="6"/>
    <x v="1"/>
    <d v="2014-10-12T00:00:00"/>
    <x v="1"/>
    <s v="Roland Wacker"/>
    <s v="123 10th Street"/>
    <x v="7"/>
    <s v="IL"/>
    <n v="99999"/>
    <s v="USA"/>
    <m/>
    <x v="6"/>
    <s v="Baked Goods &amp; Mixes"/>
    <n v="9.1999999999999993"/>
    <n v="49"/>
    <x v="224"/>
    <n v="44.629199999999997"/>
  </r>
  <r>
    <n v="1290"/>
    <x v="114"/>
    <x v="10"/>
    <x v="10"/>
    <s v="123 11th Street"/>
    <x v="9"/>
    <x v="9"/>
    <n v="99999"/>
    <x v="0"/>
    <x v="5"/>
    <x v="3"/>
    <m/>
    <x v="2"/>
    <s v="Peter Krschne"/>
    <s v="123 11th Street"/>
    <x v="9"/>
    <s v="FL"/>
    <n v="99999"/>
    <s v="USA"/>
    <m/>
    <x v="1"/>
    <s v="Dried Fruit &amp; Nuts"/>
    <n v="3.5"/>
    <n v="20"/>
    <x v="225"/>
    <n v="6.93"/>
  </r>
  <r>
    <n v="1291"/>
    <x v="114"/>
    <x v="10"/>
    <x v="10"/>
    <s v="123 11th Street"/>
    <x v="9"/>
    <x v="9"/>
    <n v="99999"/>
    <x v="0"/>
    <x v="5"/>
    <x v="3"/>
    <m/>
    <x v="2"/>
    <s v="Peter Krschne"/>
    <s v="123 11th Street"/>
    <x v="9"/>
    <s v="FL"/>
    <n v="99999"/>
    <s v="USA"/>
    <m/>
    <x v="10"/>
    <s v="Beverages"/>
    <n v="2.99"/>
    <n v="49"/>
    <x v="20"/>
    <n v="14.651000000000003"/>
  </r>
  <r>
    <n v="1292"/>
    <x v="115"/>
    <x v="11"/>
    <x v="11"/>
    <s v="123 1st Street"/>
    <x v="10"/>
    <x v="10"/>
    <n v="99999"/>
    <x v="0"/>
    <x v="2"/>
    <x v="2"/>
    <m/>
    <x v="3"/>
    <s v="Anna Bedecs"/>
    <s v="123 1st Street"/>
    <x v="10"/>
    <s v="WA"/>
    <n v="99999"/>
    <s v="USA"/>
    <m/>
    <x v="4"/>
    <s v="Beverages"/>
    <n v="18"/>
    <n v="22"/>
    <x v="226"/>
    <n v="38.015999999999998"/>
  </r>
  <r>
    <n v="1293"/>
    <x v="115"/>
    <x v="11"/>
    <x v="11"/>
    <s v="123 1st Street"/>
    <x v="10"/>
    <x v="10"/>
    <n v="99999"/>
    <x v="0"/>
    <x v="2"/>
    <x v="2"/>
    <m/>
    <x v="3"/>
    <s v="Anna Bedecs"/>
    <s v="123 1st Street"/>
    <x v="10"/>
    <s v="WA"/>
    <n v="99999"/>
    <s v="USA"/>
    <m/>
    <x v="5"/>
    <s v="Beverages"/>
    <n v="46"/>
    <n v="73"/>
    <x v="227"/>
    <n v="339.15800000000002"/>
  </r>
  <r>
    <n v="1294"/>
    <x v="115"/>
    <x v="11"/>
    <x v="11"/>
    <s v="123 1st Street"/>
    <x v="10"/>
    <x v="10"/>
    <n v="99999"/>
    <x v="0"/>
    <x v="2"/>
    <x v="2"/>
    <m/>
    <x v="3"/>
    <s v="Anna Bedecs"/>
    <s v="123 1st Street"/>
    <x v="10"/>
    <s v="WA"/>
    <n v="99999"/>
    <s v="USA"/>
    <m/>
    <x v="10"/>
    <s v="Beverages"/>
    <n v="2.99"/>
    <n v="85"/>
    <x v="228"/>
    <n v="24.652550000000002"/>
  </r>
  <r>
    <n v="1295"/>
    <x v="110"/>
    <x v="7"/>
    <x v="7"/>
    <s v="789 28th Street"/>
    <x v="6"/>
    <x v="6"/>
    <n v="99999"/>
    <x v="0"/>
    <x v="5"/>
    <x v="3"/>
    <d v="2014-10-30T00:00:00"/>
    <x v="2"/>
    <s v="Amritansh Raghav"/>
    <s v="789 28th Street"/>
    <x v="6"/>
    <s v="TN"/>
    <n v="99999"/>
    <s v="USA"/>
    <s v="Credit Card"/>
    <x v="8"/>
    <s v="Soups"/>
    <n v="9.65"/>
    <n v="44"/>
    <x v="229"/>
    <n v="44.158400000000007"/>
  </r>
  <r>
    <n v="1296"/>
    <x v="110"/>
    <x v="7"/>
    <x v="7"/>
    <s v="789 28th Street"/>
    <x v="6"/>
    <x v="6"/>
    <n v="99999"/>
    <x v="0"/>
    <x v="5"/>
    <x v="3"/>
    <d v="2014-10-30T00:00:00"/>
    <x v="2"/>
    <s v="Amritansh Raghav"/>
    <s v="789 28th Street"/>
    <x v="6"/>
    <s v="TN"/>
    <n v="99999"/>
    <s v="USA"/>
    <s v="Credit Card"/>
    <x v="13"/>
    <s v="Canned Meat"/>
    <n v="18.399999999999999"/>
    <n v="24"/>
    <x v="230"/>
    <n v="42.835199999999993"/>
  </r>
  <r>
    <n v="1297"/>
    <x v="116"/>
    <x v="12"/>
    <x v="12"/>
    <s v="123 9th Street"/>
    <x v="11"/>
    <x v="11"/>
    <n v="99999"/>
    <x v="0"/>
    <x v="7"/>
    <x v="0"/>
    <d v="2014-10-11T00:00:00"/>
    <x v="1"/>
    <s v="Sven Mortensen"/>
    <s v="123 9th Street"/>
    <x v="11"/>
    <s v="UT"/>
    <n v="99999"/>
    <s v="USA"/>
    <s v="Check"/>
    <x v="14"/>
    <s v="Pasta"/>
    <n v="19.5"/>
    <n v="64"/>
    <x v="231"/>
    <n v="119.80800000000001"/>
  </r>
  <r>
    <n v="1298"/>
    <x v="116"/>
    <x v="12"/>
    <x v="12"/>
    <s v="123 9th Street"/>
    <x v="11"/>
    <x v="11"/>
    <n v="99999"/>
    <x v="0"/>
    <x v="7"/>
    <x v="0"/>
    <d v="2014-10-11T00:00:00"/>
    <x v="1"/>
    <s v="Sven Mortensen"/>
    <s v="123 9th Street"/>
    <x v="11"/>
    <s v="UT"/>
    <n v="99999"/>
    <s v="USA"/>
    <s v="Check"/>
    <x v="15"/>
    <s v="Dairy Products"/>
    <n v="34.799999999999997"/>
    <n v="70"/>
    <x v="232"/>
    <n v="246.03600000000003"/>
  </r>
  <r>
    <n v="1299"/>
    <x v="109"/>
    <x v="6"/>
    <x v="6"/>
    <s v="123 6th Street"/>
    <x v="5"/>
    <x v="5"/>
    <n v="99999"/>
    <x v="0"/>
    <x v="4"/>
    <x v="2"/>
    <d v="2014-10-08T00:00:00"/>
    <x v="0"/>
    <s v="Francisco Pérez-Olaeta"/>
    <s v="123 6th Street"/>
    <x v="5"/>
    <s v="WI"/>
    <n v="99999"/>
    <s v="USA"/>
    <s v="Credit Card"/>
    <x v="0"/>
    <s v="Beverages"/>
    <n v="14"/>
    <n v="98"/>
    <x v="233"/>
    <n v="138.57200000000003"/>
  </r>
  <r>
    <n v="1300"/>
    <x v="111"/>
    <x v="3"/>
    <x v="3"/>
    <s v="123 8th Street"/>
    <x v="2"/>
    <x v="2"/>
    <n v="99999"/>
    <x v="0"/>
    <x v="2"/>
    <x v="2"/>
    <d v="2014-10-10T00:00:00"/>
    <x v="0"/>
    <s v="Elizabeth Andersen"/>
    <s v="123 8th Street"/>
    <x v="2"/>
    <s v="OR"/>
    <n v="99999"/>
    <s v="USA"/>
    <s v="Check"/>
    <x v="9"/>
    <s v="Sauces"/>
    <n v="40"/>
    <n v="48"/>
    <x v="208"/>
    <n v="188.16"/>
  </r>
  <r>
    <n v="1301"/>
    <x v="111"/>
    <x v="3"/>
    <x v="3"/>
    <s v="123 8th Street"/>
    <x v="2"/>
    <x v="2"/>
    <n v="99999"/>
    <x v="0"/>
    <x v="2"/>
    <x v="2"/>
    <d v="2014-10-10T00:00:00"/>
    <x v="0"/>
    <s v="Elizabeth Andersen"/>
    <s v="123 8th Street"/>
    <x v="2"/>
    <s v="OR"/>
    <n v="99999"/>
    <s v="USA"/>
    <s v="Check"/>
    <x v="6"/>
    <s v="Baked Goods &amp; Mixes"/>
    <n v="9.1999999999999993"/>
    <n v="100"/>
    <x v="234"/>
    <n v="91.08"/>
  </r>
  <r>
    <n v="1302"/>
    <x v="117"/>
    <x v="13"/>
    <x v="13"/>
    <s v="789 25th Street"/>
    <x v="7"/>
    <x v="7"/>
    <n v="99999"/>
    <x v="0"/>
    <x v="6"/>
    <x v="1"/>
    <d v="2014-10-27T00:00:00"/>
    <x v="1"/>
    <s v="John Rodman"/>
    <s v="789 25th Street"/>
    <x v="7"/>
    <s v="IL"/>
    <n v="99999"/>
    <s v="USA"/>
    <s v="Cash"/>
    <x v="21"/>
    <s v="Baked Goods &amp; Mixes"/>
    <n v="10"/>
    <n v="90"/>
    <x v="235"/>
    <n v="87.3"/>
  </r>
  <r>
    <n v="1303"/>
    <x v="118"/>
    <x v="14"/>
    <x v="14"/>
    <s v="789 26th Street"/>
    <x v="9"/>
    <x v="9"/>
    <n v="99999"/>
    <x v="0"/>
    <x v="5"/>
    <x v="3"/>
    <d v="2014-10-28T00:00:00"/>
    <x v="2"/>
    <s v="Run Liu"/>
    <s v="789 26th Street"/>
    <x v="9"/>
    <s v="FL"/>
    <n v="99999"/>
    <s v="USA"/>
    <s v="Credit Card"/>
    <x v="22"/>
    <s v="Oil"/>
    <n v="21.35"/>
    <n v="49"/>
    <x v="236"/>
    <n v="102.5227"/>
  </r>
  <r>
    <n v="1304"/>
    <x v="118"/>
    <x v="14"/>
    <x v="14"/>
    <s v="789 26th Street"/>
    <x v="9"/>
    <x v="9"/>
    <n v="99999"/>
    <x v="0"/>
    <x v="5"/>
    <x v="3"/>
    <d v="2014-10-28T00:00:00"/>
    <x v="2"/>
    <s v="Run Liu"/>
    <s v="789 26th Street"/>
    <x v="9"/>
    <s v="FL"/>
    <n v="99999"/>
    <s v="USA"/>
    <s v="Credit Card"/>
    <x v="8"/>
    <s v="Soups"/>
    <n v="9.65"/>
    <n v="71"/>
    <x v="237"/>
    <n v="65.7744"/>
  </r>
  <r>
    <n v="1305"/>
    <x v="118"/>
    <x v="14"/>
    <x v="14"/>
    <s v="789 26th Street"/>
    <x v="9"/>
    <x v="9"/>
    <n v="99999"/>
    <x v="0"/>
    <x v="5"/>
    <x v="3"/>
    <d v="2014-10-28T00:00:00"/>
    <x v="2"/>
    <s v="Run Liu"/>
    <s v="789 26th Street"/>
    <x v="9"/>
    <s v="FL"/>
    <n v="99999"/>
    <s v="USA"/>
    <s v="Credit Card"/>
    <x v="13"/>
    <s v="Canned Meat"/>
    <n v="18.399999999999999"/>
    <n v="10"/>
    <x v="238"/>
    <n v="19.136000000000003"/>
  </r>
  <r>
    <n v="1306"/>
    <x v="119"/>
    <x v="4"/>
    <x v="4"/>
    <s v="789 29th Street"/>
    <x v="3"/>
    <x v="3"/>
    <n v="99999"/>
    <x v="0"/>
    <x v="3"/>
    <x v="0"/>
    <d v="2014-10-31T00:00:00"/>
    <x v="0"/>
    <s v="Soo Jung Lee"/>
    <s v="789 29th Street"/>
    <x v="3"/>
    <s v="CO"/>
    <n v="99999"/>
    <s v="USA"/>
    <s v="Check"/>
    <x v="0"/>
    <s v="Beverages"/>
    <n v="14"/>
    <n v="78"/>
    <x v="239"/>
    <n v="112.476"/>
  </r>
  <r>
    <n v="1307"/>
    <x v="109"/>
    <x v="6"/>
    <x v="6"/>
    <s v="123 6th Street"/>
    <x v="5"/>
    <x v="5"/>
    <n v="99999"/>
    <x v="0"/>
    <x v="4"/>
    <x v="2"/>
    <d v="2014-10-08T00:00:00"/>
    <x v="2"/>
    <s v="Francisco Pérez-Olaeta"/>
    <s v="123 6th Street"/>
    <x v="5"/>
    <s v="WI"/>
    <n v="99999"/>
    <s v="USA"/>
    <s v="Check"/>
    <x v="7"/>
    <s v="Candy"/>
    <n v="12.75"/>
    <n v="44"/>
    <x v="134"/>
    <n v="53.856000000000002"/>
  </r>
  <r>
    <n v="1309"/>
    <x v="120"/>
    <x v="1"/>
    <x v="1"/>
    <s v="123 4th Street"/>
    <x v="1"/>
    <x v="1"/>
    <n v="99999"/>
    <x v="0"/>
    <x v="1"/>
    <x v="1"/>
    <d v="2014-10-06T00:00:00"/>
    <x v="1"/>
    <s v="Christina Lee"/>
    <s v="123 4th Street"/>
    <x v="1"/>
    <s v="NY"/>
    <n v="99999"/>
    <s v="USA"/>
    <s v="Credit Card"/>
    <x v="23"/>
    <s v="Jams, Preserves"/>
    <n v="81"/>
    <n v="82"/>
    <x v="240"/>
    <n v="697.41000000000008"/>
  </r>
  <r>
    <n v="1310"/>
    <x v="120"/>
    <x v="1"/>
    <x v="1"/>
    <s v="123 4th Street"/>
    <x v="1"/>
    <x v="1"/>
    <n v="99999"/>
    <x v="0"/>
    <x v="1"/>
    <x v="1"/>
    <d v="2014-10-06T00:00:00"/>
    <x v="1"/>
    <s v="Christina Lee"/>
    <s v="123 4th Street"/>
    <x v="1"/>
    <s v="NY"/>
    <n v="99999"/>
    <s v="USA"/>
    <s v="Credit Card"/>
    <x v="24"/>
    <s v="Grains"/>
    <n v="7"/>
    <n v="29"/>
    <x v="241"/>
    <n v="20.3"/>
  </r>
  <r>
    <n v="1312"/>
    <x v="111"/>
    <x v="3"/>
    <x v="3"/>
    <s v="123 8th Street"/>
    <x v="2"/>
    <x v="2"/>
    <n v="99999"/>
    <x v="0"/>
    <x v="2"/>
    <x v="2"/>
    <d v="2014-10-10T00:00:00"/>
    <x v="2"/>
    <s v="Elizabeth Andersen"/>
    <s v="123 8th Street"/>
    <x v="2"/>
    <s v="OR"/>
    <n v="99999"/>
    <s v="USA"/>
    <s v="Credit Card"/>
    <x v="15"/>
    <s v="Dairy Products"/>
    <n v="34.799999999999997"/>
    <n v="93"/>
    <x v="242"/>
    <n v="313.93079999999998"/>
  </r>
  <r>
    <n v="1315"/>
    <x v="121"/>
    <x v="5"/>
    <x v="5"/>
    <s v="123 3rd Street"/>
    <x v="4"/>
    <x v="4"/>
    <n v="99999"/>
    <x v="0"/>
    <x v="0"/>
    <x v="0"/>
    <d v="2014-10-05T00:00:00"/>
    <x v="0"/>
    <s v="Thomas Axerr"/>
    <s v="123 3rd Street"/>
    <x v="4"/>
    <s v="CA"/>
    <n v="99999"/>
    <s v="USA"/>
    <s v="Cash"/>
    <x v="16"/>
    <s v="Condiments"/>
    <n v="10"/>
    <n v="11"/>
    <x v="243"/>
    <n v="11.440000000000001"/>
  </r>
  <r>
    <n v="1316"/>
    <x v="121"/>
    <x v="5"/>
    <x v="5"/>
    <s v="123 3rd Street"/>
    <x v="4"/>
    <x v="4"/>
    <n v="99999"/>
    <x v="0"/>
    <x v="0"/>
    <x v="0"/>
    <d v="2014-10-05T00:00:00"/>
    <x v="0"/>
    <s v="Thomas Axerr"/>
    <s v="123 3rd Street"/>
    <x v="4"/>
    <s v="CA"/>
    <n v="99999"/>
    <s v="USA"/>
    <s v="Cash"/>
    <x v="9"/>
    <s v="Sauces"/>
    <n v="40"/>
    <n v="91"/>
    <x v="157"/>
    <n v="364"/>
  </r>
  <r>
    <n v="1320"/>
    <x v="112"/>
    <x v="8"/>
    <x v="8"/>
    <s v="123 10th Street"/>
    <x v="7"/>
    <x v="7"/>
    <n v="99999"/>
    <x v="0"/>
    <x v="6"/>
    <x v="1"/>
    <d v="2014-10-12T00:00:00"/>
    <x v="0"/>
    <s v="Roland Wacker"/>
    <s v="123 10th Street"/>
    <x v="7"/>
    <s v="IL"/>
    <n v="99999"/>
    <s v="USA"/>
    <s v="Credit Card"/>
    <x v="18"/>
    <s v="Dried Fruit &amp; Nuts"/>
    <n v="10"/>
    <n v="12"/>
    <x v="244"/>
    <n v="12.36"/>
  </r>
  <r>
    <n v="1322"/>
    <x v="112"/>
    <x v="8"/>
    <x v="8"/>
    <s v="123 10th Street"/>
    <x v="7"/>
    <x v="7"/>
    <n v="99999"/>
    <x v="0"/>
    <x v="6"/>
    <x v="1"/>
    <m/>
    <x v="1"/>
    <s v="Roland Wacker"/>
    <s v="123 10th Street"/>
    <x v="7"/>
    <s v="IL"/>
    <n v="99999"/>
    <s v="USA"/>
    <m/>
    <x v="1"/>
    <s v="Dried Fruit &amp; Nuts"/>
    <n v="3.5"/>
    <n v="78"/>
    <x v="214"/>
    <n v="27.3"/>
  </r>
  <r>
    <n v="1323"/>
    <x v="114"/>
    <x v="10"/>
    <x v="10"/>
    <s v="123 11th Street"/>
    <x v="9"/>
    <x v="9"/>
    <n v="99999"/>
    <x v="0"/>
    <x v="5"/>
    <x v="3"/>
    <m/>
    <x v="2"/>
    <s v="Peter Krschne"/>
    <s v="123 11th Street"/>
    <x v="9"/>
    <s v="FL"/>
    <n v="99999"/>
    <s v="USA"/>
    <m/>
    <x v="9"/>
    <s v="Sauces"/>
    <n v="40"/>
    <n v="60"/>
    <x v="245"/>
    <n v="228"/>
  </r>
  <r>
    <n v="1324"/>
    <x v="115"/>
    <x v="11"/>
    <x v="11"/>
    <s v="123 1st Street"/>
    <x v="10"/>
    <x v="10"/>
    <n v="99999"/>
    <x v="0"/>
    <x v="2"/>
    <x v="2"/>
    <m/>
    <x v="2"/>
    <s v="Anna Bedecs"/>
    <s v="123 1st Street"/>
    <x v="10"/>
    <s v="WA"/>
    <n v="99999"/>
    <s v="USA"/>
    <m/>
    <x v="13"/>
    <s v="Canned Meat"/>
    <n v="18.399999999999999"/>
    <n v="23"/>
    <x v="246"/>
    <n v="43.589600000000004"/>
  </r>
  <r>
    <n v="1325"/>
    <x v="110"/>
    <x v="7"/>
    <x v="7"/>
    <s v="789 28th Street"/>
    <x v="6"/>
    <x v="6"/>
    <n v="99999"/>
    <x v="0"/>
    <x v="5"/>
    <x v="3"/>
    <d v="2014-10-30T00:00:00"/>
    <x v="2"/>
    <s v="Amritansh Raghav"/>
    <s v="789 28th Street"/>
    <x v="6"/>
    <s v="TN"/>
    <n v="99999"/>
    <s v="USA"/>
    <s v="Credit Card"/>
    <x v="5"/>
    <s v="Beverages"/>
    <n v="46"/>
    <n v="34"/>
    <x v="247"/>
    <n v="157.964"/>
  </r>
  <r>
    <n v="1326"/>
    <x v="116"/>
    <x v="12"/>
    <x v="12"/>
    <s v="123 9th Street"/>
    <x v="11"/>
    <x v="11"/>
    <n v="99999"/>
    <x v="0"/>
    <x v="7"/>
    <x v="0"/>
    <d v="2014-10-11T00:00:00"/>
    <x v="1"/>
    <s v="Sven Mortensen"/>
    <s v="123 9th Street"/>
    <x v="11"/>
    <s v="UT"/>
    <n v="99999"/>
    <s v="USA"/>
    <s v="Check"/>
    <x v="8"/>
    <s v="Soups"/>
    <n v="9.65"/>
    <n v="89"/>
    <x v="248"/>
    <n v="86.743850000000009"/>
  </r>
  <r>
    <n v="1327"/>
    <x v="109"/>
    <x v="6"/>
    <x v="6"/>
    <s v="123 6th Street"/>
    <x v="5"/>
    <x v="5"/>
    <n v="99999"/>
    <x v="0"/>
    <x v="4"/>
    <x v="2"/>
    <d v="2014-10-08T00:00:00"/>
    <x v="0"/>
    <s v="Francisco Pérez-Olaeta"/>
    <s v="123 6th Street"/>
    <x v="5"/>
    <s v="WI"/>
    <n v="99999"/>
    <s v="USA"/>
    <s v="Credit Card"/>
    <x v="7"/>
    <s v="Candy"/>
    <n v="12.75"/>
    <n v="82"/>
    <x v="249"/>
    <n v="103.50450000000001"/>
  </r>
  <r>
    <n v="1328"/>
    <x v="111"/>
    <x v="3"/>
    <x v="3"/>
    <s v="123 8th Street"/>
    <x v="2"/>
    <x v="2"/>
    <n v="99999"/>
    <x v="0"/>
    <x v="2"/>
    <x v="2"/>
    <d v="2014-10-10T00:00:00"/>
    <x v="0"/>
    <s v="Elizabeth Andersen"/>
    <s v="123 8th Street"/>
    <x v="2"/>
    <s v="OR"/>
    <n v="99999"/>
    <s v="USA"/>
    <s v="Check"/>
    <x v="7"/>
    <s v="Candy"/>
    <n v="12.75"/>
    <n v="43"/>
    <x v="250"/>
    <n v="52.631999999999998"/>
  </r>
  <r>
    <n v="1329"/>
    <x v="122"/>
    <x v="8"/>
    <x v="8"/>
    <s v="123 10th Street"/>
    <x v="7"/>
    <x v="7"/>
    <n v="99999"/>
    <x v="0"/>
    <x v="6"/>
    <x v="1"/>
    <d v="2014-11-12T00:00:00"/>
    <x v="1"/>
    <s v="Roland Wacker"/>
    <s v="123 10th Street"/>
    <x v="7"/>
    <s v="IL"/>
    <n v="99999"/>
    <s v="USA"/>
    <m/>
    <x v="12"/>
    <s v="Condiments"/>
    <n v="22"/>
    <n v="96"/>
    <x v="251"/>
    <n v="221.76000000000002"/>
  </r>
  <r>
    <n v="1330"/>
    <x v="122"/>
    <x v="8"/>
    <x v="8"/>
    <s v="123 10th Street"/>
    <x v="7"/>
    <x v="7"/>
    <n v="99999"/>
    <x v="0"/>
    <x v="6"/>
    <x v="1"/>
    <d v="2014-11-12T00:00:00"/>
    <x v="1"/>
    <s v="Roland Wacker"/>
    <s v="123 10th Street"/>
    <x v="7"/>
    <s v="IL"/>
    <n v="99999"/>
    <s v="USA"/>
    <m/>
    <x v="6"/>
    <s v="Baked Goods &amp; Mixes"/>
    <n v="9.1999999999999993"/>
    <n v="34"/>
    <x v="252"/>
    <n v="31.279999999999998"/>
  </r>
  <r>
    <n v="1331"/>
    <x v="123"/>
    <x v="10"/>
    <x v="10"/>
    <s v="123 11th Street"/>
    <x v="9"/>
    <x v="9"/>
    <n v="99999"/>
    <x v="0"/>
    <x v="5"/>
    <x v="3"/>
    <m/>
    <x v="2"/>
    <s v="Peter Krschne"/>
    <s v="123 11th Street"/>
    <x v="9"/>
    <s v="FL"/>
    <n v="99999"/>
    <s v="USA"/>
    <m/>
    <x v="1"/>
    <s v="Dried Fruit &amp; Nuts"/>
    <n v="3.5"/>
    <n v="42"/>
    <x v="253"/>
    <n v="15.141000000000002"/>
  </r>
  <r>
    <n v="1332"/>
    <x v="123"/>
    <x v="10"/>
    <x v="10"/>
    <s v="123 11th Street"/>
    <x v="9"/>
    <x v="9"/>
    <n v="99999"/>
    <x v="0"/>
    <x v="5"/>
    <x v="3"/>
    <m/>
    <x v="2"/>
    <s v="Peter Krschne"/>
    <s v="123 11th Street"/>
    <x v="9"/>
    <s v="FL"/>
    <n v="99999"/>
    <s v="USA"/>
    <m/>
    <x v="10"/>
    <s v="Beverages"/>
    <n v="2.99"/>
    <n v="100"/>
    <x v="254"/>
    <n v="30.498000000000001"/>
  </r>
  <r>
    <n v="1333"/>
    <x v="124"/>
    <x v="11"/>
    <x v="11"/>
    <s v="123 1st Street"/>
    <x v="10"/>
    <x v="10"/>
    <n v="99999"/>
    <x v="0"/>
    <x v="2"/>
    <x v="2"/>
    <m/>
    <x v="3"/>
    <s v="Anna Bedecs"/>
    <s v="123 1st Street"/>
    <x v="10"/>
    <s v="WA"/>
    <n v="99999"/>
    <s v="USA"/>
    <m/>
    <x v="4"/>
    <s v="Beverages"/>
    <n v="18"/>
    <n v="42"/>
    <x v="21"/>
    <n v="76.356000000000009"/>
  </r>
  <r>
    <n v="1334"/>
    <x v="124"/>
    <x v="11"/>
    <x v="11"/>
    <s v="123 1st Street"/>
    <x v="10"/>
    <x v="10"/>
    <n v="99999"/>
    <x v="0"/>
    <x v="2"/>
    <x v="2"/>
    <m/>
    <x v="3"/>
    <s v="Anna Bedecs"/>
    <s v="123 1st Street"/>
    <x v="10"/>
    <s v="WA"/>
    <n v="99999"/>
    <s v="USA"/>
    <m/>
    <x v="5"/>
    <s v="Beverages"/>
    <n v="46"/>
    <n v="16"/>
    <x v="129"/>
    <n v="70.656000000000006"/>
  </r>
  <r>
    <n v="1335"/>
    <x v="124"/>
    <x v="11"/>
    <x v="11"/>
    <s v="123 1st Street"/>
    <x v="10"/>
    <x v="10"/>
    <n v="99999"/>
    <x v="0"/>
    <x v="2"/>
    <x v="2"/>
    <m/>
    <x v="3"/>
    <s v="Anna Bedecs"/>
    <s v="123 1st Street"/>
    <x v="10"/>
    <s v="WA"/>
    <n v="99999"/>
    <s v="USA"/>
    <m/>
    <x v="10"/>
    <s v="Beverages"/>
    <n v="2.99"/>
    <n v="22"/>
    <x v="255"/>
    <n v="6.3806599999999998"/>
  </r>
  <r>
    <n v="1336"/>
    <x v="125"/>
    <x v="7"/>
    <x v="7"/>
    <s v="789 28th Street"/>
    <x v="6"/>
    <x v="6"/>
    <n v="99999"/>
    <x v="0"/>
    <x v="5"/>
    <x v="3"/>
    <d v="2014-11-30T00:00:00"/>
    <x v="2"/>
    <s v="Amritansh Raghav"/>
    <s v="789 28th Street"/>
    <x v="6"/>
    <s v="TN"/>
    <n v="99999"/>
    <s v="USA"/>
    <s v="Credit Card"/>
    <x v="8"/>
    <s v="Soups"/>
    <n v="9.65"/>
    <n v="46"/>
    <x v="256"/>
    <n v="45.721700000000006"/>
  </r>
  <r>
    <n v="1337"/>
    <x v="125"/>
    <x v="7"/>
    <x v="7"/>
    <s v="789 28th Street"/>
    <x v="6"/>
    <x v="6"/>
    <n v="99999"/>
    <x v="0"/>
    <x v="5"/>
    <x v="3"/>
    <n v="41973"/>
    <x v="2"/>
    <s v="Amritansh Raghav"/>
    <s v="789 28th Street"/>
    <x v="6"/>
    <s v="TN"/>
    <n v="99999"/>
    <s v="USA"/>
    <s v="Credit Card"/>
    <x v="13"/>
    <s v="Canned Meat"/>
    <n v="18.399999999999999"/>
    <n v="100"/>
    <x v="257"/>
    <n v="184"/>
  </r>
  <r>
    <n v="1338"/>
    <x v="126"/>
    <x v="12"/>
    <x v="12"/>
    <s v="123 9th Street"/>
    <x v="11"/>
    <x v="11"/>
    <n v="99999"/>
    <x v="0"/>
    <x v="7"/>
    <x v="0"/>
    <n v="41954"/>
    <x v="1"/>
    <s v="Sven Mortensen"/>
    <s v="123 9th Street"/>
    <x v="11"/>
    <s v="UT"/>
    <n v="99999"/>
    <s v="USA"/>
    <s v="Check"/>
    <x v="14"/>
    <s v="Pasta"/>
    <n v="19.5"/>
    <n v="87"/>
    <x v="258"/>
    <n v="174.73950000000002"/>
  </r>
  <r>
    <n v="1339"/>
    <x v="126"/>
    <x v="12"/>
    <x v="12"/>
    <s v="123 9th Street"/>
    <x v="11"/>
    <x v="11"/>
    <n v="99999"/>
    <x v="0"/>
    <x v="7"/>
    <x v="0"/>
    <n v="41954"/>
    <x v="1"/>
    <s v="Sven Mortensen"/>
    <s v="123 9th Street"/>
    <x v="11"/>
    <s v="UT"/>
    <n v="99999"/>
    <s v="USA"/>
    <s v="Check"/>
    <x v="15"/>
    <s v="Dairy Products"/>
    <n v="34.799999999999997"/>
    <n v="58"/>
    <x v="259"/>
    <n v="205.8768"/>
  </r>
  <r>
    <n v="1340"/>
    <x v="127"/>
    <x v="6"/>
    <x v="6"/>
    <s v="123 6th Street"/>
    <x v="5"/>
    <x v="5"/>
    <n v="99999"/>
    <x v="0"/>
    <x v="4"/>
    <x v="2"/>
    <n v="41951"/>
    <x v="0"/>
    <s v="Francisco Pérez-Olaeta"/>
    <s v="123 6th Street"/>
    <x v="5"/>
    <s v="WI"/>
    <n v="99999"/>
    <s v="USA"/>
    <s v="Credit Card"/>
    <x v="0"/>
    <s v="Beverages"/>
    <n v="14"/>
    <n v="85"/>
    <x v="260"/>
    <n v="120.19"/>
  </r>
  <r>
    <n v="1341"/>
    <x v="128"/>
    <x v="3"/>
    <x v="3"/>
    <s v="123 8th Street"/>
    <x v="2"/>
    <x v="2"/>
    <n v="99999"/>
    <x v="0"/>
    <x v="2"/>
    <x v="2"/>
    <n v="41953"/>
    <x v="0"/>
    <s v="Elizabeth Andersen"/>
    <s v="123 8th Street"/>
    <x v="2"/>
    <s v="OR"/>
    <n v="99999"/>
    <s v="USA"/>
    <s v="Check"/>
    <x v="9"/>
    <s v="Sauces"/>
    <n v="40"/>
    <n v="28"/>
    <x v="139"/>
    <n v="110.88"/>
  </r>
  <r>
    <n v="1342"/>
    <x v="128"/>
    <x v="3"/>
    <x v="3"/>
    <s v="123 8th Street"/>
    <x v="2"/>
    <x v="2"/>
    <n v="99999"/>
    <x v="0"/>
    <x v="2"/>
    <x v="2"/>
    <d v="2014-11-10T00:00:00"/>
    <x v="0"/>
    <s v="Elizabeth Andersen"/>
    <s v="123 8th Street"/>
    <x v="2"/>
    <s v="OR"/>
    <n v="99999"/>
    <s v="USA"/>
    <s v="Check"/>
    <x v="6"/>
    <s v="Baked Goods &amp; Mixes"/>
    <n v="9.1999999999999993"/>
    <n v="19"/>
    <x v="261"/>
    <n v="17.130400000000002"/>
  </r>
  <r>
    <n v="1343"/>
    <x v="129"/>
    <x v="13"/>
    <x v="13"/>
    <s v="789 25th Street"/>
    <x v="7"/>
    <x v="7"/>
    <n v="99999"/>
    <x v="0"/>
    <x v="6"/>
    <x v="1"/>
    <d v="2014-11-27T00:00:00"/>
    <x v="1"/>
    <s v="John Rodman"/>
    <s v="789 25th Street"/>
    <x v="7"/>
    <s v="IL"/>
    <n v="99999"/>
    <s v="USA"/>
    <s v="Cash"/>
    <x v="21"/>
    <s v="Baked Goods &amp; Mixes"/>
    <n v="10"/>
    <n v="99"/>
    <x v="82"/>
    <n v="102.96000000000001"/>
  </r>
  <r>
    <n v="1344"/>
    <x v="130"/>
    <x v="14"/>
    <x v="14"/>
    <s v="789 26th Street"/>
    <x v="9"/>
    <x v="9"/>
    <n v="99999"/>
    <x v="0"/>
    <x v="5"/>
    <x v="3"/>
    <d v="2014-11-28T00:00:00"/>
    <x v="2"/>
    <s v="Run Liu"/>
    <s v="789 26th Street"/>
    <x v="9"/>
    <s v="FL"/>
    <n v="99999"/>
    <s v="USA"/>
    <s v="Credit Card"/>
    <x v="22"/>
    <s v="Oil"/>
    <n v="21.35"/>
    <n v="69"/>
    <x v="262"/>
    <n v="153.20760000000004"/>
  </r>
  <r>
    <n v="1345"/>
    <x v="130"/>
    <x v="14"/>
    <x v="14"/>
    <s v="789 26th Street"/>
    <x v="9"/>
    <x v="9"/>
    <n v="99999"/>
    <x v="0"/>
    <x v="5"/>
    <x v="3"/>
    <d v="2014-11-28T00:00:00"/>
    <x v="2"/>
    <s v="Run Liu"/>
    <s v="789 26th Street"/>
    <x v="9"/>
    <s v="FL"/>
    <n v="99999"/>
    <s v="USA"/>
    <s v="Credit Card"/>
    <x v="8"/>
    <s v="Soups"/>
    <n v="9.65"/>
    <n v="37"/>
    <x v="263"/>
    <n v="33.919750000000001"/>
  </r>
  <r>
    <n v="1346"/>
    <x v="130"/>
    <x v="14"/>
    <x v="14"/>
    <s v="789 26th Street"/>
    <x v="9"/>
    <x v="9"/>
    <n v="99999"/>
    <x v="0"/>
    <x v="5"/>
    <x v="3"/>
    <d v="2014-11-28T00:00:00"/>
    <x v="2"/>
    <s v="Run Liu"/>
    <s v="789 26th Street"/>
    <x v="9"/>
    <s v="FL"/>
    <n v="99999"/>
    <s v="USA"/>
    <s v="Credit Card"/>
    <x v="13"/>
    <s v="Canned Meat"/>
    <n v="18.399999999999999"/>
    <n v="64"/>
    <x v="107"/>
    <n v="118.93759999999999"/>
  </r>
  <r>
    <n v="1347"/>
    <x v="131"/>
    <x v="4"/>
    <x v="4"/>
    <s v="789 29th Street"/>
    <x v="3"/>
    <x v="3"/>
    <n v="99999"/>
    <x v="0"/>
    <x v="3"/>
    <x v="0"/>
    <d v="2014-12-01T00:00:00"/>
    <x v="0"/>
    <s v="Soo Jung Lee"/>
    <s v="789 29th Street"/>
    <x v="3"/>
    <s v="CO"/>
    <n v="99999"/>
    <s v="USA"/>
    <s v="Check"/>
    <x v="0"/>
    <s v="Beverages"/>
    <n v="14"/>
    <n v="38"/>
    <x v="197"/>
    <n v="55.328000000000003"/>
  </r>
  <r>
    <n v="1348"/>
    <x v="127"/>
    <x v="6"/>
    <x v="6"/>
    <s v="123 6th Street"/>
    <x v="5"/>
    <x v="5"/>
    <n v="99999"/>
    <x v="0"/>
    <x v="4"/>
    <x v="2"/>
    <d v="2014-11-08T00:00:00"/>
    <x v="2"/>
    <s v="Francisco Pérez-Olaeta"/>
    <s v="123 6th Street"/>
    <x v="5"/>
    <s v="WI"/>
    <n v="99999"/>
    <s v="USA"/>
    <s v="Check"/>
    <x v="7"/>
    <s v="Candy"/>
    <n v="12.75"/>
    <n v="15"/>
    <x v="264"/>
    <n v="18.55125"/>
  </r>
  <r>
    <n v="1350"/>
    <x v="132"/>
    <x v="1"/>
    <x v="1"/>
    <s v="123 4th Street"/>
    <x v="1"/>
    <x v="1"/>
    <n v="99999"/>
    <x v="0"/>
    <x v="1"/>
    <x v="1"/>
    <d v="2014-11-06T00:00:00"/>
    <x v="1"/>
    <s v="Christina Lee"/>
    <s v="123 4th Street"/>
    <x v="1"/>
    <s v="NY"/>
    <n v="99999"/>
    <s v="USA"/>
    <s v="Credit Card"/>
    <x v="23"/>
    <s v="Jams, Preserves"/>
    <n v="81"/>
    <n v="52"/>
    <x v="265"/>
    <n v="412.77600000000001"/>
  </r>
  <r>
    <n v="1351"/>
    <x v="132"/>
    <x v="1"/>
    <x v="1"/>
    <s v="123 4th Street"/>
    <x v="1"/>
    <x v="1"/>
    <n v="99999"/>
    <x v="0"/>
    <x v="1"/>
    <x v="1"/>
    <d v="2014-11-06T00:00:00"/>
    <x v="1"/>
    <s v="Christina Lee"/>
    <s v="123 4th Street"/>
    <x v="1"/>
    <s v="NY"/>
    <n v="99999"/>
    <s v="USA"/>
    <s v="Credit Card"/>
    <x v="24"/>
    <s v="Grains"/>
    <n v="7"/>
    <n v="37"/>
    <x v="58"/>
    <n v="25.382000000000001"/>
  </r>
  <r>
    <n v="1353"/>
    <x v="128"/>
    <x v="3"/>
    <x v="3"/>
    <s v="123 8th Street"/>
    <x v="2"/>
    <x v="2"/>
    <n v="99999"/>
    <x v="0"/>
    <x v="2"/>
    <x v="2"/>
    <d v="2014-11-10T00:00:00"/>
    <x v="2"/>
    <s v="Elizabeth Andersen"/>
    <s v="123 8th Street"/>
    <x v="2"/>
    <s v="OR"/>
    <n v="99999"/>
    <s v="USA"/>
    <s v="Credit Card"/>
    <x v="15"/>
    <s v="Dairy Products"/>
    <n v="34.799999999999997"/>
    <n v="24"/>
    <x v="266"/>
    <n v="80.179199999999994"/>
  </r>
  <r>
    <n v="1356"/>
    <x v="133"/>
    <x v="5"/>
    <x v="5"/>
    <s v="123 3rd Street"/>
    <x v="4"/>
    <x v="4"/>
    <n v="99999"/>
    <x v="0"/>
    <x v="0"/>
    <x v="0"/>
    <d v="2014-11-05T00:00:00"/>
    <x v="0"/>
    <s v="Thomas Axerr"/>
    <s v="123 3rd Street"/>
    <x v="4"/>
    <s v="CA"/>
    <n v="99999"/>
    <s v="USA"/>
    <s v="Cash"/>
    <x v="16"/>
    <s v="Condiments"/>
    <n v="10"/>
    <n v="36"/>
    <x v="267"/>
    <n v="37.08"/>
  </r>
  <r>
    <n v="1357"/>
    <x v="133"/>
    <x v="5"/>
    <x v="5"/>
    <s v="123 3rd Street"/>
    <x v="4"/>
    <x v="4"/>
    <n v="99999"/>
    <x v="0"/>
    <x v="0"/>
    <x v="0"/>
    <d v="2014-11-05T00:00:00"/>
    <x v="0"/>
    <s v="Thomas Axerr"/>
    <s v="123 3rd Street"/>
    <x v="4"/>
    <s v="CA"/>
    <n v="99999"/>
    <s v="USA"/>
    <s v="Cash"/>
    <x v="9"/>
    <s v="Sauces"/>
    <n v="40"/>
    <n v="24"/>
    <x v="268"/>
    <n v="96"/>
  </r>
  <r>
    <n v="1361"/>
    <x v="122"/>
    <x v="8"/>
    <x v="8"/>
    <s v="123 10th Street"/>
    <x v="7"/>
    <x v="7"/>
    <n v="99999"/>
    <x v="0"/>
    <x v="6"/>
    <x v="1"/>
    <d v="2014-11-12T00:00:00"/>
    <x v="0"/>
    <s v="Roland Wacker"/>
    <s v="123 10th Street"/>
    <x v="7"/>
    <s v="IL"/>
    <n v="99999"/>
    <s v="USA"/>
    <s v="Credit Card"/>
    <x v="18"/>
    <s v="Dried Fruit &amp; Nuts"/>
    <n v="10"/>
    <n v="20"/>
    <x v="269"/>
    <n v="20"/>
  </r>
  <r>
    <n v="1363"/>
    <x v="122"/>
    <x v="8"/>
    <x v="8"/>
    <s v="123 10th Street"/>
    <x v="7"/>
    <x v="7"/>
    <n v="99999"/>
    <x v="0"/>
    <x v="6"/>
    <x v="1"/>
    <m/>
    <x v="1"/>
    <s v="Roland Wacker"/>
    <s v="123 10th Street"/>
    <x v="7"/>
    <s v="IL"/>
    <n v="99999"/>
    <s v="USA"/>
    <m/>
    <x v="1"/>
    <s v="Dried Fruit &amp; Nuts"/>
    <n v="3.5"/>
    <n v="11"/>
    <x v="4"/>
    <n v="3.7345000000000002"/>
  </r>
  <r>
    <n v="1364"/>
    <x v="123"/>
    <x v="10"/>
    <x v="10"/>
    <s v="123 11th Street"/>
    <x v="9"/>
    <x v="9"/>
    <n v="99999"/>
    <x v="0"/>
    <x v="5"/>
    <x v="3"/>
    <m/>
    <x v="2"/>
    <s v="Peter Krschne"/>
    <s v="123 11th Street"/>
    <x v="9"/>
    <s v="FL"/>
    <n v="99999"/>
    <s v="USA"/>
    <m/>
    <x v="9"/>
    <s v="Sauces"/>
    <n v="40"/>
    <n v="78"/>
    <x v="189"/>
    <n v="299.52"/>
  </r>
  <r>
    <n v="1365"/>
    <x v="124"/>
    <x v="11"/>
    <x v="11"/>
    <s v="123 1st Street"/>
    <x v="10"/>
    <x v="10"/>
    <n v="99999"/>
    <x v="0"/>
    <x v="2"/>
    <x v="2"/>
    <m/>
    <x v="2"/>
    <s v="Anna Bedecs"/>
    <s v="123 1st Street"/>
    <x v="10"/>
    <s v="WA"/>
    <n v="99999"/>
    <s v="USA"/>
    <m/>
    <x v="13"/>
    <s v="Canned Meat"/>
    <n v="18.399999999999999"/>
    <n v="76"/>
    <x v="270"/>
    <n v="144.0352"/>
  </r>
  <r>
    <n v="1366"/>
    <x v="125"/>
    <x v="7"/>
    <x v="7"/>
    <s v="789 28th Street"/>
    <x v="6"/>
    <x v="6"/>
    <n v="99999"/>
    <x v="0"/>
    <x v="5"/>
    <x v="3"/>
    <d v="2014-11-30T00:00:00"/>
    <x v="2"/>
    <s v="Amritansh Raghav"/>
    <s v="789 28th Street"/>
    <x v="6"/>
    <s v="TN"/>
    <n v="99999"/>
    <s v="USA"/>
    <s v="Credit Card"/>
    <x v="5"/>
    <s v="Beverages"/>
    <n v="46"/>
    <n v="57"/>
    <x v="271"/>
    <n v="272.68799999999999"/>
  </r>
  <r>
    <n v="1367"/>
    <x v="126"/>
    <x v="12"/>
    <x v="12"/>
    <s v="123 9th Street"/>
    <x v="11"/>
    <x v="11"/>
    <n v="99999"/>
    <x v="0"/>
    <x v="7"/>
    <x v="0"/>
    <d v="2014-11-11T00:00:00"/>
    <x v="1"/>
    <s v="Sven Mortensen"/>
    <s v="123 9th Street"/>
    <x v="11"/>
    <s v="UT"/>
    <n v="99999"/>
    <s v="USA"/>
    <s v="Check"/>
    <x v="8"/>
    <s v="Soups"/>
    <n v="9.65"/>
    <n v="14"/>
    <x v="272"/>
    <n v="12.9696"/>
  </r>
  <r>
    <n v="1368"/>
    <x v="134"/>
    <x v="0"/>
    <x v="0"/>
    <s v="789 27th Street"/>
    <x v="0"/>
    <x v="0"/>
    <n v="99999"/>
    <x v="0"/>
    <x v="0"/>
    <x v="0"/>
    <d v="2014-12-29T00:00:00"/>
    <x v="0"/>
    <s v="Karen Toh"/>
    <s v="789 27th Street"/>
    <x v="0"/>
    <s v="NV"/>
    <n v="99999"/>
    <s v="USA"/>
    <s v="Check"/>
    <x v="0"/>
    <s v="Beverages"/>
    <n v="14"/>
    <n v="14"/>
    <x v="273"/>
    <n v="19.796000000000003"/>
  </r>
  <r>
    <n v="1369"/>
    <x v="134"/>
    <x v="0"/>
    <x v="0"/>
    <s v="789 27th Street"/>
    <x v="0"/>
    <x v="0"/>
    <n v="99999"/>
    <x v="0"/>
    <x v="0"/>
    <x v="0"/>
    <d v="2014-12-29T00:00:00"/>
    <x v="0"/>
    <s v="Karen Toh"/>
    <s v="789 27th Street"/>
    <x v="0"/>
    <s v="NV"/>
    <n v="99999"/>
    <s v="USA"/>
    <s v="Check"/>
    <x v="1"/>
    <s v="Dried Fruit &amp; Nuts"/>
    <n v="3.5"/>
    <n v="70"/>
    <x v="274"/>
    <n v="25.234999999999999"/>
  </r>
  <r>
    <n v="1370"/>
    <x v="135"/>
    <x v="1"/>
    <x v="1"/>
    <s v="123 4th Street"/>
    <x v="1"/>
    <x v="1"/>
    <n v="99999"/>
    <x v="0"/>
    <x v="1"/>
    <x v="1"/>
    <d v="2014-12-06T00:00:00"/>
    <x v="1"/>
    <s v="Christina Lee"/>
    <s v="123 4th Street"/>
    <x v="1"/>
    <s v="NY"/>
    <n v="99999"/>
    <s v="USA"/>
    <s v="Credit Card"/>
    <x v="2"/>
    <s v="Dried Fruit &amp; Nuts"/>
    <n v="30"/>
    <n v="100"/>
    <x v="275"/>
    <n v="291"/>
  </r>
  <r>
    <n v="1371"/>
    <x v="135"/>
    <x v="1"/>
    <x v="1"/>
    <s v="123 4th Street"/>
    <x v="1"/>
    <x v="1"/>
    <n v="99999"/>
    <x v="0"/>
    <x v="1"/>
    <x v="1"/>
    <d v="2014-12-06T00:00:00"/>
    <x v="1"/>
    <s v="Christina Lee"/>
    <s v="123 4th Street"/>
    <x v="1"/>
    <s v="NY"/>
    <n v="99999"/>
    <s v="USA"/>
    <s v="Credit Card"/>
    <x v="3"/>
    <s v="Dried Fruit &amp; Nuts"/>
    <n v="53"/>
    <n v="27"/>
    <x v="276"/>
    <n v="143.1"/>
  </r>
  <r>
    <n v="1372"/>
    <x v="135"/>
    <x v="1"/>
    <x v="1"/>
    <s v="123 4th Street"/>
    <x v="1"/>
    <x v="1"/>
    <n v="99999"/>
    <x v="0"/>
    <x v="1"/>
    <x v="1"/>
    <d v="2014-12-06T00:00:00"/>
    <x v="1"/>
    <s v="Christina Lee"/>
    <s v="123 4th Street"/>
    <x v="1"/>
    <s v="NY"/>
    <n v="99999"/>
    <s v="USA"/>
    <s v="Credit Card"/>
    <x v="1"/>
    <s v="Dried Fruit &amp; Nuts"/>
    <n v="3.5"/>
    <n v="70"/>
    <x v="274"/>
    <n v="24.009999999999998"/>
  </r>
  <r>
    <n v="1373"/>
    <x v="136"/>
    <x v="2"/>
    <x v="2"/>
    <s v="123 12th Street"/>
    <x v="0"/>
    <x v="0"/>
    <n v="99999"/>
    <x v="0"/>
    <x v="0"/>
    <x v="0"/>
    <d v="2014-12-14T00:00:00"/>
    <x v="0"/>
    <s v="John Edwards"/>
    <s v="123 12th Street"/>
    <x v="0"/>
    <s v="NV"/>
    <n v="99999"/>
    <s v="USA"/>
    <s v="Credit Card"/>
    <x v="4"/>
    <s v="Beverages"/>
    <n v="18"/>
    <n v="57"/>
    <x v="277"/>
    <n v="102.60000000000001"/>
  </r>
  <r>
    <n v="1374"/>
    <x v="136"/>
    <x v="2"/>
    <x v="2"/>
    <s v="123 12th Street"/>
    <x v="0"/>
    <x v="0"/>
    <n v="99999"/>
    <x v="0"/>
    <x v="0"/>
    <x v="0"/>
    <d v="2014-12-14T00:00:00"/>
    <x v="0"/>
    <s v="John Edwards"/>
    <s v="123 12th Street"/>
    <x v="0"/>
    <s v="NV"/>
    <n v="99999"/>
    <s v="USA"/>
    <s v="Credit Card"/>
    <x v="5"/>
    <s v="Beverages"/>
    <n v="46"/>
    <n v="83"/>
    <x v="278"/>
    <n v="374.16399999999999"/>
  </r>
  <r>
    <n v="1375"/>
    <x v="137"/>
    <x v="3"/>
    <x v="3"/>
    <s v="123 8th Street"/>
    <x v="2"/>
    <x v="2"/>
    <n v="99999"/>
    <x v="0"/>
    <x v="2"/>
    <x v="2"/>
    <d v="2014-12-10T00:00:00"/>
    <x v="2"/>
    <s v="Elizabeth Andersen"/>
    <s v="123 8th Street"/>
    <x v="2"/>
    <s v="OR"/>
    <n v="99999"/>
    <s v="USA"/>
    <s v="Credit Card"/>
    <x v="6"/>
    <s v="Baked Goods &amp; Mixes"/>
    <n v="9.1999999999999993"/>
    <n v="76"/>
    <x v="279"/>
    <n v="67.123199999999997"/>
  </r>
  <r>
    <n v="1376"/>
    <x v="135"/>
    <x v="1"/>
    <x v="1"/>
    <s v="123 4th Street"/>
    <x v="1"/>
    <x v="1"/>
    <n v="99999"/>
    <x v="0"/>
    <x v="1"/>
    <x v="1"/>
    <n v="41979"/>
    <x v="2"/>
    <s v="Christina Lee"/>
    <s v="123 4th Street"/>
    <x v="1"/>
    <s v="NY"/>
    <n v="99999"/>
    <s v="USA"/>
    <s v="Check"/>
    <x v="6"/>
    <s v="Baked Goods &amp; Mixes"/>
    <n v="9.1999999999999993"/>
    <n v="80"/>
    <x v="129"/>
    <n v="72.864000000000004"/>
  </r>
  <r>
    <n v="1377"/>
    <x v="138"/>
    <x v="4"/>
    <x v="4"/>
    <s v="789 29th Street"/>
    <x v="3"/>
    <x v="3"/>
    <n v="99999"/>
    <x v="0"/>
    <x v="3"/>
    <x v="0"/>
    <n v="42004"/>
    <x v="0"/>
    <s v="Soo Jung Lee"/>
    <s v="789 29th Street"/>
    <x v="3"/>
    <s v="CO"/>
    <n v="99999"/>
    <s v="USA"/>
    <s v="Check"/>
    <x v="7"/>
    <s v="Candy"/>
    <n v="12.75"/>
    <n v="47"/>
    <x v="13"/>
    <n v="59.325750000000006"/>
  </r>
  <r>
    <n v="1378"/>
    <x v="139"/>
    <x v="5"/>
    <x v="5"/>
    <s v="123 3rd Street"/>
    <x v="4"/>
    <x v="4"/>
    <n v="99999"/>
    <x v="0"/>
    <x v="0"/>
    <x v="0"/>
    <n v="41978"/>
    <x v="0"/>
    <s v="Thomas Axerr"/>
    <s v="123 3rd Street"/>
    <x v="4"/>
    <s v="CA"/>
    <n v="99999"/>
    <s v="USA"/>
    <s v="Cash"/>
    <x v="8"/>
    <s v="Soups"/>
    <n v="9.65"/>
    <n v="96"/>
    <x v="280"/>
    <n v="94.492800000000017"/>
  </r>
  <r>
    <n v="1379"/>
    <x v="140"/>
    <x v="6"/>
    <x v="6"/>
    <s v="123 6th Street"/>
    <x v="5"/>
    <x v="5"/>
    <n v="99999"/>
    <x v="0"/>
    <x v="4"/>
    <x v="2"/>
    <n v="41981"/>
    <x v="0"/>
    <s v="Francisco Pérez-Olaeta"/>
    <s v="123 6th Street"/>
    <x v="5"/>
    <s v="WI"/>
    <n v="99999"/>
    <s v="USA"/>
    <s v="Credit Card"/>
    <x v="9"/>
    <s v="Sauces"/>
    <n v="40"/>
    <n v="32"/>
    <x v="11"/>
    <n v="134.4"/>
  </r>
  <r>
    <n v="1380"/>
    <x v="141"/>
    <x v="7"/>
    <x v="7"/>
    <s v="789 28th Street"/>
    <x v="6"/>
    <x v="6"/>
    <n v="99999"/>
    <x v="0"/>
    <x v="5"/>
    <x v="3"/>
    <d v="2014-12-30T00:00:00"/>
    <x v="2"/>
    <s v="Amritansh Raghav"/>
    <s v="789 28th Street"/>
    <x v="6"/>
    <s v="TN"/>
    <n v="99999"/>
    <s v="USA"/>
    <s v="Check"/>
    <x v="5"/>
    <s v="Beverages"/>
    <n v="46"/>
    <n v="16"/>
    <x v="129"/>
    <n v="73.600000000000009"/>
  </r>
  <r>
    <n v="1381"/>
    <x v="137"/>
    <x v="3"/>
    <x v="3"/>
    <s v="123 8th Street"/>
    <x v="2"/>
    <x v="2"/>
    <n v="99999"/>
    <x v="0"/>
    <x v="2"/>
    <x v="2"/>
    <d v="2014-12-10T00:00:00"/>
    <x v="2"/>
    <s v="Elizabeth Andersen"/>
    <s v="123 8th Street"/>
    <x v="2"/>
    <s v="OR"/>
    <n v="99999"/>
    <s v="USA"/>
    <s v="Check"/>
    <x v="7"/>
    <s v="Candy"/>
    <n v="12.75"/>
    <n v="41"/>
    <x v="87"/>
    <n v="51.229500000000002"/>
  </r>
  <r>
    <n v="1382"/>
    <x v="142"/>
    <x v="8"/>
    <x v="8"/>
    <s v="123 10th Street"/>
    <x v="7"/>
    <x v="7"/>
    <n v="99999"/>
    <x v="0"/>
    <x v="6"/>
    <x v="1"/>
    <d v="2014-12-12T00:00:00"/>
    <x v="0"/>
    <s v="Roland Wacker"/>
    <s v="123 10th Street"/>
    <x v="7"/>
    <s v="IL"/>
    <n v="99999"/>
    <s v="USA"/>
    <s v="Credit Card"/>
    <x v="10"/>
    <s v="Beverages"/>
    <n v="2.99"/>
    <n v="41"/>
    <x v="281"/>
    <n v="12.871950000000002"/>
  </r>
  <r>
    <n v="1383"/>
    <x v="143"/>
    <x v="9"/>
    <x v="9"/>
    <s v="123 7th Street"/>
    <x v="8"/>
    <x v="8"/>
    <n v="99999"/>
    <x v="0"/>
    <x v="2"/>
    <x v="2"/>
    <m/>
    <x v="3"/>
    <s v="Ming-Yang Xie"/>
    <s v="123 7th Street"/>
    <x v="8"/>
    <s v="ID"/>
    <n v="99999"/>
    <s v="USA"/>
    <m/>
    <x v="5"/>
    <s v="Beverages"/>
    <n v="46"/>
    <n v="41"/>
    <x v="282"/>
    <n v="194.25800000000004"/>
  </r>
  <r>
    <n v="1384"/>
    <x v="142"/>
    <x v="8"/>
    <x v="8"/>
    <s v="123 10th Street"/>
    <x v="7"/>
    <x v="7"/>
    <n v="99999"/>
    <x v="0"/>
    <x v="6"/>
    <x v="1"/>
    <d v="2014-12-12T00:00:00"/>
    <x v="1"/>
    <s v="Roland Wacker"/>
    <s v="123 10th Street"/>
    <x v="7"/>
    <s v="IL"/>
    <n v="99999"/>
    <s v="USA"/>
    <m/>
    <x v="11"/>
    <s v="Jams, Preserves"/>
    <n v="25"/>
    <n v="94"/>
    <x v="283"/>
    <n v="235"/>
  </r>
  <r>
    <n v="1385"/>
    <x v="142"/>
    <x v="8"/>
    <x v="8"/>
    <s v="123 10th Street"/>
    <x v="7"/>
    <x v="7"/>
    <n v="99999"/>
    <x v="0"/>
    <x v="6"/>
    <x v="1"/>
    <d v="2014-12-12T00:00:00"/>
    <x v="1"/>
    <s v="Roland Wacker"/>
    <s v="123 10th Street"/>
    <x v="7"/>
    <s v="IL"/>
    <n v="99999"/>
    <s v="USA"/>
    <m/>
    <x v="12"/>
    <s v="Condiments"/>
    <n v="22"/>
    <n v="20"/>
    <x v="284"/>
    <n v="46.2"/>
  </r>
  <r>
    <n v="1386"/>
    <x v="142"/>
    <x v="8"/>
    <x v="8"/>
    <s v="123 10th Street"/>
    <x v="7"/>
    <x v="7"/>
    <n v="99999"/>
    <x v="0"/>
    <x v="6"/>
    <x v="1"/>
    <n v="41985"/>
    <x v="1"/>
    <s v="Roland Wacker"/>
    <s v="123 10th Street"/>
    <x v="7"/>
    <s v="IL"/>
    <n v="99999"/>
    <s v="USA"/>
    <m/>
    <x v="6"/>
    <s v="Baked Goods &amp; Mixes"/>
    <n v="9.1999999999999993"/>
    <n v="13"/>
    <x v="285"/>
    <n v="12.438400000000001"/>
  </r>
  <r>
    <n v="1387"/>
    <x v="144"/>
    <x v="10"/>
    <x v="10"/>
    <s v="123 11th Street"/>
    <x v="9"/>
    <x v="9"/>
    <n v="99999"/>
    <x v="0"/>
    <x v="5"/>
    <x v="3"/>
    <m/>
    <x v="2"/>
    <s v="Peter Krschne"/>
    <s v="123 11th Street"/>
    <x v="9"/>
    <s v="FL"/>
    <n v="99999"/>
    <s v="USA"/>
    <m/>
    <x v="1"/>
    <s v="Dried Fruit &amp; Nuts"/>
    <n v="3.5"/>
    <n v="74"/>
    <x v="58"/>
    <n v="26.936000000000003"/>
  </r>
  <r>
    <n v="1388"/>
    <x v="144"/>
    <x v="10"/>
    <x v="10"/>
    <s v="123 11th Street"/>
    <x v="9"/>
    <x v="9"/>
    <n v="99999"/>
    <x v="0"/>
    <x v="5"/>
    <x v="3"/>
    <m/>
    <x v="2"/>
    <s v="Peter Krschne"/>
    <s v="123 11th Street"/>
    <x v="9"/>
    <s v="FL"/>
    <n v="99999"/>
    <s v="USA"/>
    <m/>
    <x v="10"/>
    <s v="Beverages"/>
    <n v="2.99"/>
    <n v="53"/>
    <x v="286"/>
    <n v="16.005470000000003"/>
  </r>
  <r>
    <n v="1389"/>
    <x v="145"/>
    <x v="11"/>
    <x v="11"/>
    <s v="123 1st Street"/>
    <x v="10"/>
    <x v="10"/>
    <n v="99999"/>
    <x v="0"/>
    <x v="2"/>
    <x v="2"/>
    <m/>
    <x v="3"/>
    <s v="Anna Bedecs"/>
    <s v="123 1st Street"/>
    <x v="10"/>
    <s v="WA"/>
    <n v="99999"/>
    <s v="USA"/>
    <m/>
    <x v="4"/>
    <s v="Beverages"/>
    <n v="18"/>
    <n v="99"/>
    <x v="287"/>
    <n v="174.63600000000002"/>
  </r>
  <r>
    <n v="1390"/>
    <x v="145"/>
    <x v="11"/>
    <x v="11"/>
    <s v="123 1st Street"/>
    <x v="10"/>
    <x v="10"/>
    <n v="99999"/>
    <x v="0"/>
    <x v="2"/>
    <x v="2"/>
    <m/>
    <x v="3"/>
    <s v="Anna Bedecs"/>
    <s v="123 1st Street"/>
    <x v="10"/>
    <s v="WA"/>
    <n v="99999"/>
    <s v="USA"/>
    <m/>
    <x v="5"/>
    <s v="Beverages"/>
    <n v="46"/>
    <n v="89"/>
    <x v="288"/>
    <n v="388.93"/>
  </r>
  <r>
    <n v="1391"/>
    <x v="145"/>
    <x v="11"/>
    <x v="11"/>
    <s v="123 1st Street"/>
    <x v="10"/>
    <x v="10"/>
    <n v="99999"/>
    <x v="0"/>
    <x v="2"/>
    <x v="2"/>
    <m/>
    <x v="3"/>
    <s v="Anna Bedecs"/>
    <s v="123 1st Street"/>
    <x v="10"/>
    <s v="WA"/>
    <n v="99999"/>
    <s v="USA"/>
    <m/>
    <x v="10"/>
    <s v="Beverages"/>
    <n v="2.99"/>
    <n v="64"/>
    <x v="200"/>
    <n v="19.518720000000002"/>
  </r>
  <r>
    <n v="1392"/>
    <x v="141"/>
    <x v="7"/>
    <x v="7"/>
    <s v="789 28th Street"/>
    <x v="6"/>
    <x v="6"/>
    <n v="99999"/>
    <x v="0"/>
    <x v="5"/>
    <x v="3"/>
    <d v="2014-12-30T00:00:00"/>
    <x v="2"/>
    <s v="Amritansh Raghav"/>
    <s v="789 28th Street"/>
    <x v="6"/>
    <s v="TN"/>
    <n v="99999"/>
    <s v="USA"/>
    <s v="Credit Card"/>
    <x v="8"/>
    <s v="Soups"/>
    <n v="9.65"/>
    <n v="98"/>
    <x v="289"/>
    <n v="96.461400000000012"/>
  </r>
  <r>
    <n v="1393"/>
    <x v="141"/>
    <x v="7"/>
    <x v="7"/>
    <s v="789 28th Street"/>
    <x v="6"/>
    <x v="6"/>
    <n v="99999"/>
    <x v="0"/>
    <x v="5"/>
    <x v="3"/>
    <d v="2014-12-30T00:00:00"/>
    <x v="2"/>
    <s v="Amritansh Raghav"/>
    <s v="789 28th Street"/>
    <x v="6"/>
    <s v="TN"/>
    <n v="99999"/>
    <s v="USA"/>
    <s v="Credit Card"/>
    <x v="13"/>
    <s v="Canned Meat"/>
    <n v="18.399999999999999"/>
    <n v="86"/>
    <x v="290"/>
    <n v="155.0752"/>
  </r>
  <r>
    <n v="1394"/>
    <x v="146"/>
    <x v="12"/>
    <x v="12"/>
    <s v="123 9th Street"/>
    <x v="11"/>
    <x v="11"/>
    <n v="99999"/>
    <x v="0"/>
    <x v="7"/>
    <x v="0"/>
    <d v="2014-12-11T00:00:00"/>
    <x v="1"/>
    <s v="Sven Mortensen"/>
    <s v="123 9th Street"/>
    <x v="11"/>
    <s v="UT"/>
    <n v="99999"/>
    <s v="USA"/>
    <s v="Check"/>
    <x v="14"/>
    <s v="Pasta"/>
    <n v="19.5"/>
    <n v="20"/>
    <x v="291"/>
    <n v="40.950000000000003"/>
  </r>
  <r>
    <n v="1395"/>
    <x v="146"/>
    <x v="12"/>
    <x v="12"/>
    <s v="123 9th Street"/>
    <x v="11"/>
    <x v="11"/>
    <n v="99999"/>
    <x v="0"/>
    <x v="7"/>
    <x v="0"/>
    <d v="2014-12-11T00:00:00"/>
    <x v="1"/>
    <s v="Sven Mortensen"/>
    <s v="123 9th Street"/>
    <x v="11"/>
    <s v="UT"/>
    <n v="99999"/>
    <s v="USA"/>
    <s v="Check"/>
    <x v="15"/>
    <s v="Dairy Products"/>
    <n v="34.799999999999997"/>
    <n v="69"/>
    <x v="292"/>
    <n v="240.12"/>
  </r>
  <r>
    <n v="1396"/>
    <x v="140"/>
    <x v="6"/>
    <x v="6"/>
    <s v="123 6th Street"/>
    <x v="5"/>
    <x v="5"/>
    <n v="99999"/>
    <x v="0"/>
    <x v="4"/>
    <x v="2"/>
    <d v="2014-12-08T00:00:00"/>
    <x v="0"/>
    <s v="Francisco Pérez-Olaeta"/>
    <s v="123 6th Street"/>
    <x v="5"/>
    <s v="WI"/>
    <n v="99999"/>
    <s v="USA"/>
    <s v="Credit Card"/>
    <x v="0"/>
    <s v="Beverages"/>
    <n v="14"/>
    <n v="68"/>
    <x v="293"/>
    <n v="91.391999999999996"/>
  </r>
  <r>
    <n v="1397"/>
    <x v="137"/>
    <x v="3"/>
    <x v="3"/>
    <s v="123 8th Street"/>
    <x v="2"/>
    <x v="2"/>
    <n v="99999"/>
    <x v="0"/>
    <x v="2"/>
    <x v="2"/>
    <d v="2014-12-10T00:00:00"/>
    <x v="0"/>
    <s v="Elizabeth Andersen"/>
    <s v="123 8th Street"/>
    <x v="2"/>
    <s v="OR"/>
    <n v="99999"/>
    <s v="USA"/>
    <s v="Check"/>
    <x v="9"/>
    <s v="Sauces"/>
    <n v="40"/>
    <n v="52"/>
    <x v="294"/>
    <n v="203.84"/>
  </r>
  <r>
    <n v="1398"/>
    <x v="137"/>
    <x v="3"/>
    <x v="3"/>
    <s v="123 8th Street"/>
    <x v="2"/>
    <x v="2"/>
    <n v="99999"/>
    <x v="0"/>
    <x v="2"/>
    <x v="2"/>
    <d v="2014-12-10T00:00:00"/>
    <x v="0"/>
    <s v="Elizabeth Andersen"/>
    <s v="123 8th Street"/>
    <x v="2"/>
    <s v="OR"/>
    <n v="99999"/>
    <s v="USA"/>
    <s v="Check"/>
    <x v="6"/>
    <s v="Baked Goods &amp; Mixes"/>
    <n v="9.1999999999999993"/>
    <n v="40"/>
    <x v="295"/>
    <n v="38.640000000000008"/>
  </r>
  <r>
    <n v="1399"/>
    <x v="147"/>
    <x v="13"/>
    <x v="13"/>
    <s v="789 25th Street"/>
    <x v="7"/>
    <x v="7"/>
    <n v="99999"/>
    <x v="0"/>
    <x v="6"/>
    <x v="1"/>
    <d v="2014-12-27T00:00:00"/>
    <x v="1"/>
    <s v="John Rodman"/>
    <s v="789 25th Street"/>
    <x v="7"/>
    <s v="IL"/>
    <n v="99999"/>
    <s v="USA"/>
    <s v="Cash"/>
    <x v="21"/>
    <s v="Baked Goods &amp; Mixes"/>
    <n v="10"/>
    <n v="100"/>
    <x v="116"/>
    <n v="98"/>
  </r>
  <r>
    <n v="1400"/>
    <x v="148"/>
    <x v="14"/>
    <x v="14"/>
    <s v="789 26th Street"/>
    <x v="9"/>
    <x v="9"/>
    <n v="99999"/>
    <x v="0"/>
    <x v="5"/>
    <x v="3"/>
    <d v="2014-12-28T00:00:00"/>
    <x v="2"/>
    <s v="Run Liu"/>
    <s v="789 26th Street"/>
    <x v="9"/>
    <s v="FL"/>
    <n v="99999"/>
    <s v="USA"/>
    <s v="Credit Card"/>
    <x v="22"/>
    <s v="Oil"/>
    <n v="21.35"/>
    <n v="88"/>
    <x v="296"/>
    <n v="184.12240000000003"/>
  </r>
  <r>
    <n v="1401"/>
    <x v="148"/>
    <x v="14"/>
    <x v="14"/>
    <s v="789 26th Street"/>
    <x v="9"/>
    <x v="9"/>
    <n v="99999"/>
    <x v="0"/>
    <x v="5"/>
    <x v="3"/>
    <d v="2014-12-28T00:00:00"/>
    <x v="2"/>
    <s v="Run Liu"/>
    <s v="789 26th Street"/>
    <x v="9"/>
    <s v="FL"/>
    <n v="99999"/>
    <s v="USA"/>
    <s v="Credit Card"/>
    <x v="8"/>
    <s v="Soups"/>
    <n v="9.65"/>
    <n v="46"/>
    <x v="256"/>
    <n v="42.614400000000003"/>
  </r>
  <r>
    <n v="1402"/>
    <x v="148"/>
    <x v="14"/>
    <x v="14"/>
    <s v="789 26th Street"/>
    <x v="9"/>
    <x v="9"/>
    <n v="99999"/>
    <x v="0"/>
    <x v="5"/>
    <x v="3"/>
    <d v="2014-12-28T00:00:00"/>
    <x v="2"/>
    <s v="Run Liu"/>
    <s v="789 26th Street"/>
    <x v="9"/>
    <s v="FL"/>
    <n v="99999"/>
    <s v="USA"/>
    <s v="Credit Card"/>
    <x v="13"/>
    <s v="Canned Meat"/>
    <n v="18.399999999999999"/>
    <n v="93"/>
    <x v="297"/>
    <n v="167.69759999999999"/>
  </r>
  <r>
    <n v="1403"/>
    <x v="138"/>
    <x v="4"/>
    <x v="4"/>
    <s v="789 29th Street"/>
    <x v="3"/>
    <x v="3"/>
    <n v="99999"/>
    <x v="0"/>
    <x v="3"/>
    <x v="0"/>
    <d v="2014-12-31T00:00:00"/>
    <x v="0"/>
    <s v="Soo Jung Lee"/>
    <s v="789 29th Street"/>
    <x v="3"/>
    <s v="CO"/>
    <n v="99999"/>
    <s v="USA"/>
    <s v="Check"/>
    <x v="0"/>
    <s v="Beverages"/>
    <n v="14"/>
    <n v="96"/>
    <x v="298"/>
    <n v="141.12"/>
  </r>
  <r>
    <n v="1404"/>
    <x v="140"/>
    <x v="6"/>
    <x v="6"/>
    <s v="123 6th Street"/>
    <x v="5"/>
    <x v="5"/>
    <n v="99999"/>
    <x v="0"/>
    <x v="4"/>
    <x v="2"/>
    <d v="2014-12-08T00:00:00"/>
    <x v="2"/>
    <s v="Francisco Pérez-Olaeta"/>
    <s v="123 6th Street"/>
    <x v="5"/>
    <s v="WI"/>
    <n v="99999"/>
    <s v="USA"/>
    <s v="Check"/>
    <x v="7"/>
    <s v="Candy"/>
    <n v="12.75"/>
    <n v="12"/>
    <x v="299"/>
    <n v="16.065000000000001"/>
  </r>
  <r>
    <n v="1406"/>
    <x v="135"/>
    <x v="1"/>
    <x v="1"/>
    <s v="123 4th Street"/>
    <x v="1"/>
    <x v="1"/>
    <n v="99999"/>
    <x v="0"/>
    <x v="1"/>
    <x v="1"/>
    <d v="2014-12-06T00:00:00"/>
    <x v="1"/>
    <s v="Christina Lee"/>
    <s v="123 4th Street"/>
    <x v="1"/>
    <s v="NY"/>
    <n v="99999"/>
    <s v="USA"/>
    <s v="Credit Card"/>
    <x v="23"/>
    <s v="Jams, Preserves"/>
    <n v="81"/>
    <n v="38"/>
    <x v="300"/>
    <n v="292.41000000000003"/>
  </r>
  <r>
    <n v="1407"/>
    <x v="135"/>
    <x v="1"/>
    <x v="1"/>
    <s v="123 4th Street"/>
    <x v="1"/>
    <x v="1"/>
    <n v="99999"/>
    <x v="0"/>
    <x v="1"/>
    <x v="1"/>
    <d v="2014-12-06T00:00:00"/>
    <x v="1"/>
    <s v="Christina Lee"/>
    <s v="123 4th Street"/>
    <x v="1"/>
    <s v="NY"/>
    <n v="99999"/>
    <s v="USA"/>
    <s v="Credit Card"/>
    <x v="24"/>
    <s v="Grains"/>
    <n v="7"/>
    <n v="42"/>
    <x v="108"/>
    <n v="29.106000000000002"/>
  </r>
  <r>
    <n v="1409"/>
    <x v="137"/>
    <x v="3"/>
    <x v="3"/>
    <s v="123 8th Street"/>
    <x v="2"/>
    <x v="2"/>
    <n v="99999"/>
    <x v="0"/>
    <x v="2"/>
    <x v="2"/>
    <d v="2014-12-10T00:00:00"/>
    <x v="2"/>
    <s v="Elizabeth Andersen"/>
    <s v="123 8th Street"/>
    <x v="2"/>
    <s v="OR"/>
    <n v="99999"/>
    <s v="USA"/>
    <s v="Credit Card"/>
    <x v="15"/>
    <s v="Dairy Products"/>
    <n v="34.799999999999997"/>
    <n v="100"/>
    <x v="301"/>
    <n v="344.52"/>
  </r>
  <r>
    <n v="1412"/>
    <x v="139"/>
    <x v="5"/>
    <x v="5"/>
    <s v="123 3rd Street"/>
    <x v="4"/>
    <x v="4"/>
    <n v="99999"/>
    <x v="0"/>
    <x v="0"/>
    <x v="0"/>
    <d v="2014-12-05T00:00:00"/>
    <x v="0"/>
    <s v="Thomas Axerr"/>
    <s v="123 3rd Street"/>
    <x v="4"/>
    <s v="CA"/>
    <n v="99999"/>
    <s v="USA"/>
    <s v="Cash"/>
    <x v="16"/>
    <s v="Condiments"/>
    <n v="10"/>
    <n v="89"/>
    <x v="302"/>
    <n v="87.22"/>
  </r>
  <r>
    <n v="1413"/>
    <x v="139"/>
    <x v="5"/>
    <x v="5"/>
    <s v="123 3rd Street"/>
    <x v="4"/>
    <x v="4"/>
    <n v="99999"/>
    <x v="0"/>
    <x v="0"/>
    <x v="0"/>
    <d v="2014-12-05T00:00:00"/>
    <x v="0"/>
    <s v="Thomas Axerr"/>
    <s v="123 3rd Street"/>
    <x v="4"/>
    <s v="CA"/>
    <n v="99999"/>
    <s v="USA"/>
    <s v="Cash"/>
    <x v="9"/>
    <s v="Sauces"/>
    <n v="40"/>
    <n v="12"/>
    <x v="60"/>
    <n v="46.56"/>
  </r>
  <r>
    <n v="1417"/>
    <x v="142"/>
    <x v="8"/>
    <x v="8"/>
    <s v="123 10th Street"/>
    <x v="7"/>
    <x v="7"/>
    <n v="99999"/>
    <x v="0"/>
    <x v="6"/>
    <x v="1"/>
    <d v="2014-12-12T00:00:00"/>
    <x v="0"/>
    <s v="Roland Wacker"/>
    <s v="123 10th Street"/>
    <x v="7"/>
    <s v="IL"/>
    <n v="99999"/>
    <s v="USA"/>
    <s v="Credit Card"/>
    <x v="18"/>
    <s v="Dried Fruit &amp; Nuts"/>
    <n v="10"/>
    <n v="97"/>
    <x v="303"/>
    <n v="100.88000000000001"/>
  </r>
  <r>
    <n v="1419"/>
    <x v="142"/>
    <x v="8"/>
    <x v="8"/>
    <s v="123 10th Street"/>
    <x v="7"/>
    <x v="7"/>
    <n v="99999"/>
    <x v="0"/>
    <x v="6"/>
    <x v="1"/>
    <m/>
    <x v="1"/>
    <s v="Roland Wacker"/>
    <s v="123 10th Street"/>
    <x v="7"/>
    <s v="IL"/>
    <n v="99999"/>
    <s v="USA"/>
    <m/>
    <x v="1"/>
    <s v="Dried Fruit &amp; Nuts"/>
    <n v="3.5"/>
    <n v="53"/>
    <x v="304"/>
    <n v="17.622499999999999"/>
  </r>
  <r>
    <n v="1420"/>
    <x v="144"/>
    <x v="10"/>
    <x v="10"/>
    <s v="123 11th Street"/>
    <x v="9"/>
    <x v="9"/>
    <n v="99999"/>
    <x v="0"/>
    <x v="5"/>
    <x v="3"/>
    <m/>
    <x v="2"/>
    <s v="Peter Krschne"/>
    <s v="123 11th Street"/>
    <x v="9"/>
    <s v="FL"/>
    <n v="99999"/>
    <s v="USA"/>
    <m/>
    <x v="9"/>
    <s v="Sauces"/>
    <n v="40"/>
    <n v="61"/>
    <x v="305"/>
    <n v="248.88"/>
  </r>
  <r>
    <n v="1421"/>
    <x v="145"/>
    <x v="11"/>
    <x v="11"/>
    <s v="123 1st Street"/>
    <x v="10"/>
    <x v="10"/>
    <n v="99999"/>
    <x v="0"/>
    <x v="2"/>
    <x v="2"/>
    <m/>
    <x v="2"/>
    <s v="Anna Bedecs"/>
    <s v="123 1st Street"/>
    <x v="10"/>
    <s v="WA"/>
    <n v="99999"/>
    <s v="USA"/>
    <m/>
    <x v="13"/>
    <s v="Canned Meat"/>
    <n v="18.399999999999999"/>
    <n v="45"/>
    <x v="306"/>
    <n v="81.143999999999991"/>
  </r>
  <r>
    <n v="1422"/>
    <x v="141"/>
    <x v="7"/>
    <x v="7"/>
    <s v="789 28th Street"/>
    <x v="6"/>
    <x v="6"/>
    <n v="99999"/>
    <x v="0"/>
    <x v="5"/>
    <x v="3"/>
    <d v="2014-12-30T00:00:00"/>
    <x v="2"/>
    <s v="Amritansh Raghav"/>
    <s v="789 28th Street"/>
    <x v="6"/>
    <s v="TN"/>
    <n v="99999"/>
    <s v="USA"/>
    <s v="Credit Card"/>
    <x v="5"/>
    <s v="Beverages"/>
    <n v="46"/>
    <n v="43"/>
    <x v="307"/>
    <n v="197.8"/>
  </r>
  <r>
    <n v="1423"/>
    <x v="146"/>
    <x v="12"/>
    <x v="12"/>
    <s v="123 9th Street"/>
    <x v="11"/>
    <x v="11"/>
    <n v="99999"/>
    <x v="0"/>
    <x v="7"/>
    <x v="0"/>
    <d v="2014-12-11T00:00:00"/>
    <x v="1"/>
    <s v="Sven Mortensen"/>
    <s v="123 9th Street"/>
    <x v="11"/>
    <s v="UT"/>
    <n v="99999"/>
    <s v="USA"/>
    <s v="Check"/>
    <x v="8"/>
    <s v="Soups"/>
    <n v="9.65"/>
    <n v="18"/>
    <x v="308"/>
    <n v="16.5015"/>
  </r>
  <r>
    <n v="1424"/>
    <x v="140"/>
    <x v="6"/>
    <x v="6"/>
    <s v="123 6th Street"/>
    <x v="5"/>
    <x v="5"/>
    <n v="99999"/>
    <x v="0"/>
    <x v="4"/>
    <x v="2"/>
    <d v="2014-12-08T00:00:00"/>
    <x v="0"/>
    <s v="Francisco Pérez-Olaeta"/>
    <s v="123 6th Street"/>
    <x v="5"/>
    <s v="WI"/>
    <n v="99999"/>
    <s v="USA"/>
    <s v="Credit Card"/>
    <x v="7"/>
    <s v="Candy"/>
    <n v="12.75"/>
    <n v="41"/>
    <x v="87"/>
    <n v="50.706750000000007"/>
  </r>
  <r>
    <n v="1425"/>
    <x v="137"/>
    <x v="3"/>
    <x v="3"/>
    <s v="123 8th Street"/>
    <x v="2"/>
    <x v="2"/>
    <n v="99999"/>
    <x v="0"/>
    <x v="2"/>
    <x v="2"/>
    <n v="41983"/>
    <x v="0"/>
    <s v="Elizabeth Andersen"/>
    <s v="123 8th Street"/>
    <x v="2"/>
    <s v="OR"/>
    <n v="99999"/>
    <s v="USA"/>
    <s v="Check"/>
    <x v="7"/>
    <s v="Candy"/>
    <n v="12.75"/>
    <n v="19"/>
    <x v="109"/>
    <n v="23.982750000000003"/>
  </r>
  <r>
    <n v="1426"/>
    <x v="147"/>
    <x v="13"/>
    <x v="13"/>
    <s v="789 25th Street"/>
    <x v="7"/>
    <x v="7"/>
    <n v="99999"/>
    <x v="0"/>
    <x v="6"/>
    <x v="1"/>
    <n v="42000"/>
    <x v="1"/>
    <s v="John Rodman"/>
    <s v="789 25th Street"/>
    <x v="7"/>
    <s v="IL"/>
    <n v="99999"/>
    <s v="USA"/>
    <s v="Cash"/>
    <x v="12"/>
    <s v="Condiments"/>
    <n v="22"/>
    <n v="65"/>
    <x v="309"/>
    <n v="138.71"/>
  </r>
  <r>
    <n v="1427"/>
    <x v="148"/>
    <x v="14"/>
    <x v="14"/>
    <s v="789 26th Street"/>
    <x v="9"/>
    <x v="9"/>
    <n v="99999"/>
    <x v="0"/>
    <x v="5"/>
    <x v="3"/>
    <n v="42001"/>
    <x v="2"/>
    <s v="Run Liu"/>
    <s v="789 26th Street"/>
    <x v="9"/>
    <s v="FL"/>
    <n v="99999"/>
    <s v="USA"/>
    <s v="Credit Card"/>
    <x v="11"/>
    <s v="Jams, Preserves"/>
    <n v="25"/>
    <n v="13"/>
    <x v="310"/>
    <n v="32.174999999999997"/>
  </r>
  <r>
    <n v="1428"/>
    <x v="138"/>
    <x v="4"/>
    <x v="4"/>
    <s v="789 29th Street"/>
    <x v="3"/>
    <x v="3"/>
    <n v="99999"/>
    <x v="0"/>
    <x v="3"/>
    <x v="0"/>
    <n v="42004"/>
    <x v="0"/>
    <s v="Soo Jung Lee"/>
    <s v="789 29th Street"/>
    <x v="3"/>
    <s v="CO"/>
    <n v="99999"/>
    <s v="USA"/>
    <s v="Check"/>
    <x v="19"/>
    <s v="Fruit &amp; Veg"/>
    <n v="39"/>
    <n v="54"/>
    <x v="311"/>
    <n v="214.81200000000004"/>
  </r>
  <r>
    <n v="1429"/>
    <x v="140"/>
    <x v="6"/>
    <x v="6"/>
    <s v="123 6th Street"/>
    <x v="5"/>
    <x v="5"/>
    <n v="99999"/>
    <x v="0"/>
    <x v="4"/>
    <x v="2"/>
    <d v="2014-12-08T00:00:00"/>
    <x v="2"/>
    <s v="Francisco Pérez-Olaeta"/>
    <s v="123 6th Street"/>
    <x v="5"/>
    <s v="WI"/>
    <n v="99999"/>
    <s v="USA"/>
    <s v="Check"/>
    <x v="2"/>
    <s v="Dried Fruit &amp; Nuts"/>
    <n v="30"/>
    <n v="33"/>
    <x v="82"/>
    <n v="95.039999999999992"/>
  </r>
  <r>
    <n v="1430"/>
    <x v="140"/>
    <x v="6"/>
    <x v="6"/>
    <s v="123 6th Street"/>
    <x v="5"/>
    <x v="5"/>
    <n v="99999"/>
    <x v="0"/>
    <x v="4"/>
    <x v="2"/>
    <d v="2014-12-08T00:00:00"/>
    <x v="2"/>
    <s v="Francisco Pérez-Olaeta"/>
    <s v="123 6th Street"/>
    <x v="5"/>
    <s v="WI"/>
    <n v="99999"/>
    <s v="USA"/>
    <s v="Check"/>
    <x v="3"/>
    <s v="Dried Fruit &amp; Nuts"/>
    <n v="53"/>
    <n v="34"/>
    <x v="312"/>
    <n v="185.60600000000002"/>
  </r>
  <r>
    <n v="1431"/>
    <x v="135"/>
    <x v="1"/>
    <x v="1"/>
    <s v="123 4th Street"/>
    <x v="1"/>
    <x v="1"/>
    <n v="99999"/>
    <x v="0"/>
    <x v="1"/>
    <x v="1"/>
    <m/>
    <x v="3"/>
    <s v="Christina Lee"/>
    <s v="123 4th Street"/>
    <x v="1"/>
    <s v="NY"/>
    <n v="99999"/>
    <s v="USA"/>
    <m/>
    <x v="20"/>
    <s v="Pasta"/>
    <n v="38"/>
    <n v="59"/>
    <x v="313"/>
    <n v="226.44200000000001"/>
  </r>
  <r>
    <n v="1432"/>
    <x v="139"/>
    <x v="5"/>
    <x v="5"/>
    <s v="123 3rd Street"/>
    <x v="4"/>
    <x v="4"/>
    <n v="99999"/>
    <x v="0"/>
    <x v="0"/>
    <x v="0"/>
    <m/>
    <x v="3"/>
    <s v="Thomas Axerr"/>
    <s v="123 3rd Street"/>
    <x v="4"/>
    <s v="CA"/>
    <n v="99999"/>
    <s v="USA"/>
    <m/>
    <x v="10"/>
    <s v="Beverages"/>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C4DAD8-AA23-46E9-A4C7-25F35FB01E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6"/>
  </dataFields>
  <formats count="1">
    <format dxfId="10">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9" count="1" selected="0">
            <x v="6"/>
          </reference>
        </references>
      </pivotArea>
    </chartFormat>
    <chartFormat chart="5" format="20">
      <pivotArea type="data" outline="0" fieldPosition="0">
        <references count="2">
          <reference field="4294967294" count="1" selected="0">
            <x v="0"/>
          </reference>
          <reference field="9" count="1" selected="0">
            <x v="1"/>
          </reference>
        </references>
      </pivotArea>
    </chartFormat>
    <chartFormat chart="5" format="21">
      <pivotArea type="data" outline="0" fieldPosition="0">
        <references count="2">
          <reference field="4294967294" count="1" selected="0">
            <x v="0"/>
          </reference>
          <reference field="9" count="1" selected="0">
            <x v="0"/>
          </reference>
        </references>
      </pivotArea>
    </chartFormat>
    <chartFormat chart="5" format="22">
      <pivotArea type="data" outline="0" fieldPosition="0">
        <references count="2">
          <reference field="4294967294" count="1" selected="0">
            <x v="0"/>
          </reference>
          <reference field="9" count="1" selected="0">
            <x v="4"/>
          </reference>
        </references>
      </pivotArea>
    </chartFormat>
    <chartFormat chart="5" format="23">
      <pivotArea type="data" outline="0" fieldPosition="0">
        <references count="2">
          <reference field="4294967294" count="1" selected="0">
            <x v="0"/>
          </reference>
          <reference field="9" count="1" selected="0">
            <x v="3"/>
          </reference>
        </references>
      </pivotArea>
    </chartFormat>
    <chartFormat chart="5" format="24">
      <pivotArea type="data" outline="0" fieldPosition="0">
        <references count="2">
          <reference field="4294967294" count="1" selected="0">
            <x v="0"/>
          </reference>
          <reference field="9" count="1" selected="0">
            <x v="5"/>
          </reference>
        </references>
      </pivotArea>
    </chartFormat>
    <chartFormat chart="5" format="25">
      <pivotArea type="data" outline="0" fieldPosition="0">
        <references count="2">
          <reference field="4294967294" count="1" selected="0">
            <x v="0"/>
          </reference>
          <reference field="9" count="1" selected="0">
            <x v="7"/>
          </reference>
        </references>
      </pivotArea>
    </chartFormat>
    <chartFormat chart="5"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FD7033-C3CF-45A8-95DA-3B13BE334A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baseField="0" baseItem="0" numFmtId="44"/>
  </dataFields>
  <formats count="2">
    <format dxfId="9">
      <pivotArea outline="0" fieldPosition="0">
        <references count="1">
          <reference field="4294967294" count="1">
            <x v="0"/>
          </reference>
        </references>
      </pivotArea>
    </format>
    <format dxfId="8">
      <pivotArea outline="0" collapsedLevelsAreSubtotals="1" fieldPosition="0"/>
    </format>
  </formats>
  <chartFormats count="26">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 format="18">
      <pivotArea type="data" outline="0" fieldPosition="0">
        <references count="2">
          <reference field="4294967294" count="1" selected="0">
            <x v="0"/>
          </reference>
          <reference field="10" count="1" selected="0">
            <x v="1"/>
          </reference>
        </references>
      </pivotArea>
    </chartFormat>
    <chartFormat chart="1" format="19">
      <pivotArea type="data" outline="0" fieldPosition="0">
        <references count="2">
          <reference field="4294967294" count="1" selected="0">
            <x v="0"/>
          </reference>
          <reference field="10" count="1" selected="0">
            <x v="0"/>
          </reference>
        </references>
      </pivotArea>
    </chartFormat>
    <chartFormat chart="1" format="20">
      <pivotArea type="data" outline="0" fieldPosition="0">
        <references count="2">
          <reference field="4294967294" count="1" selected="0">
            <x v="0"/>
          </reference>
          <reference field="10" count="1" selected="0">
            <x v="2"/>
          </reference>
        </references>
      </pivotArea>
    </chartFormat>
    <chartFormat chart="1" format="21">
      <pivotArea type="data" outline="0" fieldPosition="0">
        <references count="2">
          <reference field="4294967294" count="1" selected="0">
            <x v="0"/>
          </reference>
          <reference field="10" count="1" selected="0">
            <x v="3"/>
          </reference>
        </references>
      </pivotArea>
    </chartFormat>
    <chartFormat chart="5" format="27" series="1">
      <pivotArea type="data" outline="0" fieldPosition="0">
        <references count="1">
          <reference field="4294967294" count="1" selected="0">
            <x v="0"/>
          </reference>
        </references>
      </pivotArea>
    </chartFormat>
    <chartFormat chart="5" format="28">
      <pivotArea type="data" outline="0" fieldPosition="0">
        <references count="2">
          <reference field="4294967294" count="1" selected="0">
            <x v="0"/>
          </reference>
          <reference field="10" count="1" selected="0">
            <x v="1"/>
          </reference>
        </references>
      </pivotArea>
    </chartFormat>
    <chartFormat chart="5" format="29">
      <pivotArea type="data" outline="0" fieldPosition="0">
        <references count="2">
          <reference field="4294967294" count="1" selected="0">
            <x v="0"/>
          </reference>
          <reference field="10" count="1" selected="0">
            <x v="0"/>
          </reference>
        </references>
      </pivotArea>
    </chartFormat>
    <chartFormat chart="5" format="30">
      <pivotArea type="data" outline="0" fieldPosition="0">
        <references count="2">
          <reference field="4294967294" count="1" selected="0">
            <x v="0"/>
          </reference>
          <reference field="10" count="1" selected="0">
            <x v="2"/>
          </reference>
        </references>
      </pivotArea>
    </chartFormat>
    <chartFormat chart="5" format="31">
      <pivotArea type="data" outline="0" fieldPosition="0">
        <references count="2">
          <reference field="4294967294" count="1" selected="0">
            <x v="0"/>
          </reference>
          <reference field="10" count="1" selected="0">
            <x v="3"/>
          </reference>
        </references>
      </pivotArea>
    </chartFormat>
    <chartFormat chart="7" format="27" series="1">
      <pivotArea type="data" outline="0" fieldPosition="0">
        <references count="1">
          <reference field="4294967294" count="1" selected="0">
            <x v="0"/>
          </reference>
        </references>
      </pivotArea>
    </chartFormat>
    <chartFormat chart="7" format="28">
      <pivotArea type="data" outline="0" fieldPosition="0">
        <references count="2">
          <reference field="4294967294" count="1" selected="0">
            <x v="0"/>
          </reference>
          <reference field="10" count="1" selected="0">
            <x v="1"/>
          </reference>
        </references>
      </pivotArea>
    </chartFormat>
    <chartFormat chart="7" format="29">
      <pivotArea type="data" outline="0" fieldPosition="0">
        <references count="2">
          <reference field="4294967294" count="1" selected="0">
            <x v="0"/>
          </reference>
          <reference field="10" count="1" selected="0">
            <x v="0"/>
          </reference>
        </references>
      </pivotArea>
    </chartFormat>
    <chartFormat chart="7" format="30">
      <pivotArea type="data" outline="0" fieldPosition="0">
        <references count="2">
          <reference field="4294967294" count="1" selected="0">
            <x v="0"/>
          </reference>
          <reference field="10" count="1" selected="0">
            <x v="2"/>
          </reference>
        </references>
      </pivotArea>
    </chartFormat>
    <chartFormat chart="7" format="31">
      <pivotArea type="data" outline="0" fieldPosition="0">
        <references count="2">
          <reference field="4294967294" count="1" selected="0">
            <x v="0"/>
          </reference>
          <reference field="10" count="1" selected="0">
            <x v="3"/>
          </reference>
        </references>
      </pivotArea>
    </chartFormat>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10" count="1" selected="0">
            <x v="1"/>
          </reference>
        </references>
      </pivotArea>
    </chartFormat>
    <chartFormat chart="8" format="24">
      <pivotArea type="data" outline="0" fieldPosition="0">
        <references count="2">
          <reference field="4294967294" count="1" selected="0">
            <x v="0"/>
          </reference>
          <reference field="10" count="1" selected="0">
            <x v="0"/>
          </reference>
        </references>
      </pivotArea>
    </chartFormat>
    <chartFormat chart="8" format="25">
      <pivotArea type="data" outline="0" fieldPosition="0">
        <references count="2">
          <reference field="4294967294" count="1" selected="0">
            <x v="0"/>
          </reference>
          <reference field="10" count="1" selected="0">
            <x v="2"/>
          </reference>
        </references>
      </pivotArea>
    </chartFormat>
    <chartFormat chart="8" format="26">
      <pivotArea type="data" outline="0" fieldPosition="0">
        <references count="2">
          <reference field="4294967294" count="1" selected="0">
            <x v="0"/>
          </reference>
          <reference field="10" count="1" selected="0">
            <x v="3"/>
          </reference>
        </references>
      </pivotArea>
    </chartFormat>
    <chartFormat chart="9" format="27" series="1">
      <pivotArea type="data" outline="0" fieldPosition="0">
        <references count="1">
          <reference field="4294967294" count="1" selected="0">
            <x v="0"/>
          </reference>
        </references>
      </pivotArea>
    </chartFormat>
    <chartFormat chart="9" format="28">
      <pivotArea type="data" outline="0" fieldPosition="0">
        <references count="2">
          <reference field="4294967294" count="1" selected="0">
            <x v="0"/>
          </reference>
          <reference field="10" count="1" selected="0">
            <x v="1"/>
          </reference>
        </references>
      </pivotArea>
    </chartFormat>
    <chartFormat chart="9" format="29">
      <pivotArea type="data" outline="0" fieldPosition="0">
        <references count="2">
          <reference field="4294967294" count="1" selected="0">
            <x v="0"/>
          </reference>
          <reference field="10" count="1" selected="0">
            <x v="0"/>
          </reference>
        </references>
      </pivotArea>
    </chartFormat>
    <chartFormat chart="9" format="30">
      <pivotArea type="data" outline="0" fieldPosition="0">
        <references count="2">
          <reference field="4294967294" count="1" selected="0">
            <x v="0"/>
          </reference>
          <reference field="10" count="1" selected="0">
            <x v="2"/>
          </reference>
        </references>
      </pivotArea>
    </chartFormat>
    <chartFormat chart="9" format="3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6F3887-0D79-4A2E-9D36-6FFEC500E3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axis="axisRow" showAll="0" measureFilter="1" sortType="descending">
      <items count="16">
        <item x="14"/>
        <item x="13"/>
        <item x="2"/>
        <item x="10"/>
        <item x="8"/>
        <item x="12"/>
        <item x="3"/>
        <item x="9"/>
        <item x="6"/>
        <item x="1"/>
        <item x="4"/>
        <item x="5"/>
        <item x="7"/>
        <item x="0"/>
        <item x="11"/>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3"/>
  </rowFields>
  <rowItems count="11">
    <i>
      <x v="9"/>
    </i>
    <i>
      <x v="6"/>
    </i>
    <i>
      <x v="12"/>
    </i>
    <i>
      <x v="8"/>
    </i>
    <i>
      <x v="14"/>
    </i>
    <i>
      <x v="5"/>
    </i>
    <i>
      <x v="4"/>
    </i>
    <i>
      <x/>
    </i>
    <i>
      <x v="11"/>
    </i>
    <i>
      <x v="3"/>
    </i>
    <i t="grand">
      <x/>
    </i>
  </rowItems>
  <colItems count="1">
    <i/>
  </colItems>
  <dataFields count="1">
    <dataField name="Sum of Revenue" fld="24" baseField="0" baseItem="0" numFmtId="166"/>
  </dataFields>
  <formats count="2">
    <format dxfId="7">
      <pivotArea outline="0" collapsedLevelsAreSubtotals="1" fieldPosition="0"/>
    </format>
    <format dxfId="6">
      <pivotArea outline="0" fieldPosition="0">
        <references count="1">
          <reference field="4294967294" count="1">
            <x v="0"/>
          </reference>
        </references>
      </pivotArea>
    </format>
  </formats>
  <chartFormats count="24">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3" count="1" selected="0">
            <x v="9"/>
          </reference>
        </references>
      </pivotArea>
    </chartFormat>
    <chartFormat chart="4" format="28">
      <pivotArea type="data" outline="0" fieldPosition="0">
        <references count="2">
          <reference field="4294967294" count="1" selected="0">
            <x v="0"/>
          </reference>
          <reference field="3" count="1" selected="0">
            <x v="6"/>
          </reference>
        </references>
      </pivotArea>
    </chartFormat>
    <chartFormat chart="4" format="29">
      <pivotArea type="data" outline="0" fieldPosition="0">
        <references count="2">
          <reference field="4294967294" count="1" selected="0">
            <x v="0"/>
          </reference>
          <reference field="3" count="1" selected="0">
            <x v="12"/>
          </reference>
        </references>
      </pivotArea>
    </chartFormat>
    <chartFormat chart="4" format="30">
      <pivotArea type="data" outline="0" fieldPosition="0">
        <references count="2">
          <reference field="4294967294" count="1" selected="0">
            <x v="0"/>
          </reference>
          <reference field="3" count="1" selected="0">
            <x v="8"/>
          </reference>
        </references>
      </pivotArea>
    </chartFormat>
    <chartFormat chart="4" format="31">
      <pivotArea type="data" outline="0" fieldPosition="0">
        <references count="2">
          <reference field="4294967294" count="1" selected="0">
            <x v="0"/>
          </reference>
          <reference field="3" count="1" selected="0">
            <x v="14"/>
          </reference>
        </references>
      </pivotArea>
    </chartFormat>
    <chartFormat chart="4" format="32">
      <pivotArea type="data" outline="0" fieldPosition="0">
        <references count="2">
          <reference field="4294967294" count="1" selected="0">
            <x v="0"/>
          </reference>
          <reference field="3" count="1" selected="0">
            <x v="5"/>
          </reference>
        </references>
      </pivotArea>
    </chartFormat>
    <chartFormat chart="4" format="33">
      <pivotArea type="data" outline="0" fieldPosition="0">
        <references count="2">
          <reference field="4294967294" count="1" selected="0">
            <x v="0"/>
          </reference>
          <reference field="3" count="1" selected="0">
            <x v="4"/>
          </reference>
        </references>
      </pivotArea>
    </chartFormat>
    <chartFormat chart="4" format="34">
      <pivotArea type="data" outline="0" fieldPosition="0">
        <references count="2">
          <reference field="4294967294" count="1" selected="0">
            <x v="0"/>
          </reference>
          <reference field="3" count="1" selected="0">
            <x v="0"/>
          </reference>
        </references>
      </pivotArea>
    </chartFormat>
    <chartFormat chart="4" format="35">
      <pivotArea type="data" outline="0" fieldPosition="0">
        <references count="2">
          <reference field="4294967294" count="1" selected="0">
            <x v="0"/>
          </reference>
          <reference field="3" count="1" selected="0">
            <x v="11"/>
          </reference>
        </references>
      </pivotArea>
    </chartFormat>
    <chartFormat chart="4" format="36">
      <pivotArea type="data" outline="0" fieldPosition="0">
        <references count="2">
          <reference field="4294967294" count="1" selected="0">
            <x v="0"/>
          </reference>
          <reference field="3" count="1" selected="0">
            <x v="3"/>
          </reference>
        </references>
      </pivotArea>
    </chartFormat>
    <chartFormat chart="11" format="48" series="1">
      <pivotArea type="data" outline="0" fieldPosition="0">
        <references count="1">
          <reference field="4294967294" count="1" selected="0">
            <x v="0"/>
          </reference>
        </references>
      </pivotArea>
    </chartFormat>
    <chartFormat chart="11" format="49">
      <pivotArea type="data" outline="0" fieldPosition="0">
        <references count="2">
          <reference field="4294967294" count="1" selected="0">
            <x v="0"/>
          </reference>
          <reference field="3" count="1" selected="0">
            <x v="9"/>
          </reference>
        </references>
      </pivotArea>
    </chartFormat>
    <chartFormat chart="11" format="50">
      <pivotArea type="data" outline="0" fieldPosition="0">
        <references count="2">
          <reference field="4294967294" count="1" selected="0">
            <x v="0"/>
          </reference>
          <reference field="3" count="1" selected="0">
            <x v="6"/>
          </reference>
        </references>
      </pivotArea>
    </chartFormat>
    <chartFormat chart="11" format="51">
      <pivotArea type="data" outline="0" fieldPosition="0">
        <references count="2">
          <reference field="4294967294" count="1" selected="0">
            <x v="0"/>
          </reference>
          <reference field="3" count="1" selected="0">
            <x v="12"/>
          </reference>
        </references>
      </pivotArea>
    </chartFormat>
    <chartFormat chart="11" format="52">
      <pivotArea type="data" outline="0" fieldPosition="0">
        <references count="2">
          <reference field="4294967294" count="1" selected="0">
            <x v="0"/>
          </reference>
          <reference field="3" count="1" selected="0">
            <x v="8"/>
          </reference>
        </references>
      </pivotArea>
    </chartFormat>
    <chartFormat chart="11" format="53">
      <pivotArea type="data" outline="0" fieldPosition="0">
        <references count="2">
          <reference field="4294967294" count="1" selected="0">
            <x v="0"/>
          </reference>
          <reference field="3" count="1" selected="0">
            <x v="14"/>
          </reference>
        </references>
      </pivotArea>
    </chartFormat>
    <chartFormat chart="11" format="54">
      <pivotArea type="data" outline="0" fieldPosition="0">
        <references count="2">
          <reference field="4294967294" count="1" selected="0">
            <x v="0"/>
          </reference>
          <reference field="3" count="1" selected="0">
            <x v="5"/>
          </reference>
        </references>
      </pivotArea>
    </chartFormat>
    <chartFormat chart="11" format="55">
      <pivotArea type="data" outline="0" fieldPosition="0">
        <references count="2">
          <reference field="4294967294" count="1" selected="0">
            <x v="0"/>
          </reference>
          <reference field="3" count="1" selected="0">
            <x v="4"/>
          </reference>
        </references>
      </pivotArea>
    </chartFormat>
    <chartFormat chart="11" format="56">
      <pivotArea type="data" outline="0" fieldPosition="0">
        <references count="2">
          <reference field="4294967294" count="1" selected="0">
            <x v="0"/>
          </reference>
          <reference field="3" count="1" selected="0">
            <x v="0"/>
          </reference>
        </references>
      </pivotArea>
    </chartFormat>
    <chartFormat chart="11" format="57">
      <pivotArea type="data" outline="0" fieldPosition="0">
        <references count="2">
          <reference field="4294967294" count="1" selected="0">
            <x v="0"/>
          </reference>
          <reference field="3" count="1" selected="0">
            <x v="11"/>
          </reference>
        </references>
      </pivotArea>
    </chartFormat>
    <chartFormat chart="11" format="58">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58FBFA-1151-4841-A3B5-420584DE3E1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6"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axis="axisRow" showAll="0">
      <items count="15">
        <item x="0"/>
        <item x="1"/>
        <item x="2"/>
        <item x="3"/>
        <item x="4"/>
        <item x="5"/>
        <item x="6"/>
        <item x="7"/>
        <item x="8"/>
        <item x="9"/>
        <item x="10"/>
        <item x="11"/>
        <item x="12"/>
        <item x="13"/>
        <item t="default"/>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0" baseItem="0" numFmtId="166"/>
  </dataFields>
  <formats count="2">
    <format dxfId="5">
      <pivotArea outline="0" collapsedLevelsAreSubtotals="1" fieldPosition="0"/>
    </format>
    <format dxfId="4">
      <pivotArea outline="0" fieldPosition="0">
        <references count="1">
          <reference field="4294967294" count="1">
            <x v="0"/>
          </reference>
        </references>
      </pivotArea>
    </format>
  </formats>
  <chartFormats count="25">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7" format="37" series="1">
      <pivotArea type="data" outline="0" fieldPosition="0">
        <references count="1">
          <reference field="4294967294" count="1" selected="0">
            <x v="0"/>
          </reference>
        </references>
      </pivotArea>
    </chartFormat>
    <chartFormat chart="7" format="49">
      <pivotArea type="data" outline="0" fieldPosition="0">
        <references count="2">
          <reference field="4294967294" count="1" selected="0">
            <x v="0"/>
          </reference>
          <reference field="26" count="1" selected="0">
            <x v="1"/>
          </reference>
        </references>
      </pivotArea>
    </chartFormat>
    <chartFormat chart="7" format="50">
      <pivotArea type="data" outline="0" fieldPosition="0">
        <references count="2">
          <reference field="4294967294" count="1" selected="0">
            <x v="0"/>
          </reference>
          <reference field="26" count="1" selected="0">
            <x v="2"/>
          </reference>
        </references>
      </pivotArea>
    </chartFormat>
    <chartFormat chart="7" format="51">
      <pivotArea type="data" outline="0" fieldPosition="0">
        <references count="2">
          <reference field="4294967294" count="1" selected="0">
            <x v="0"/>
          </reference>
          <reference field="26" count="1" selected="0">
            <x v="3"/>
          </reference>
        </references>
      </pivotArea>
    </chartFormat>
    <chartFormat chart="7" format="52">
      <pivotArea type="data" outline="0" fieldPosition="0">
        <references count="2">
          <reference field="4294967294" count="1" selected="0">
            <x v="0"/>
          </reference>
          <reference field="26" count="1" selected="0">
            <x v="4"/>
          </reference>
        </references>
      </pivotArea>
    </chartFormat>
    <chartFormat chart="7" format="53">
      <pivotArea type="data" outline="0" fieldPosition="0">
        <references count="2">
          <reference field="4294967294" count="1" selected="0">
            <x v="0"/>
          </reference>
          <reference field="26" count="1" selected="0">
            <x v="5"/>
          </reference>
        </references>
      </pivotArea>
    </chartFormat>
    <chartFormat chart="7" format="54">
      <pivotArea type="data" outline="0" fieldPosition="0">
        <references count="2">
          <reference field="4294967294" count="1" selected="0">
            <x v="0"/>
          </reference>
          <reference field="26" count="1" selected="0">
            <x v="6"/>
          </reference>
        </references>
      </pivotArea>
    </chartFormat>
    <chartFormat chart="7" format="55">
      <pivotArea type="data" outline="0" fieldPosition="0">
        <references count="2">
          <reference field="4294967294" count="1" selected="0">
            <x v="0"/>
          </reference>
          <reference field="26" count="1" selected="0">
            <x v="7"/>
          </reference>
        </references>
      </pivotArea>
    </chartFormat>
    <chartFormat chart="7" format="56">
      <pivotArea type="data" outline="0" fieldPosition="0">
        <references count="2">
          <reference field="4294967294" count="1" selected="0">
            <x v="0"/>
          </reference>
          <reference field="26" count="1" selected="0">
            <x v="8"/>
          </reference>
        </references>
      </pivotArea>
    </chartFormat>
    <chartFormat chart="7" format="57">
      <pivotArea type="data" outline="0" fieldPosition="0">
        <references count="2">
          <reference field="4294967294" count="1" selected="0">
            <x v="0"/>
          </reference>
          <reference field="26" count="1" selected="0">
            <x v="9"/>
          </reference>
        </references>
      </pivotArea>
    </chartFormat>
    <chartFormat chart="7" format="58">
      <pivotArea type="data" outline="0" fieldPosition="0">
        <references count="2">
          <reference field="4294967294" count="1" selected="0">
            <x v="0"/>
          </reference>
          <reference field="26" count="1" selected="0">
            <x v="10"/>
          </reference>
        </references>
      </pivotArea>
    </chartFormat>
    <chartFormat chart="13" format="70" series="1">
      <pivotArea type="data" outline="0" fieldPosition="0">
        <references count="1">
          <reference field="4294967294" count="1" selected="0">
            <x v="0"/>
          </reference>
        </references>
      </pivotArea>
    </chartFormat>
    <chartFormat chart="13" format="71">
      <pivotArea type="data" outline="0" fieldPosition="0">
        <references count="2">
          <reference field="4294967294" count="1" selected="0">
            <x v="0"/>
          </reference>
          <reference field="26" count="1" selected="0">
            <x v="1"/>
          </reference>
        </references>
      </pivotArea>
    </chartFormat>
    <chartFormat chart="13" format="72">
      <pivotArea type="data" outline="0" fieldPosition="0">
        <references count="2">
          <reference field="4294967294" count="1" selected="0">
            <x v="0"/>
          </reference>
          <reference field="26" count="1" selected="0">
            <x v="2"/>
          </reference>
        </references>
      </pivotArea>
    </chartFormat>
    <chartFormat chart="13" format="73">
      <pivotArea type="data" outline="0" fieldPosition="0">
        <references count="2">
          <reference field="4294967294" count="1" selected="0">
            <x v="0"/>
          </reference>
          <reference field="26" count="1" selected="0">
            <x v="3"/>
          </reference>
        </references>
      </pivotArea>
    </chartFormat>
    <chartFormat chart="13" format="74">
      <pivotArea type="data" outline="0" fieldPosition="0">
        <references count="2">
          <reference field="4294967294" count="1" selected="0">
            <x v="0"/>
          </reference>
          <reference field="26" count="1" selected="0">
            <x v="4"/>
          </reference>
        </references>
      </pivotArea>
    </chartFormat>
    <chartFormat chart="13" format="75">
      <pivotArea type="data" outline="0" fieldPosition="0">
        <references count="2">
          <reference field="4294967294" count="1" selected="0">
            <x v="0"/>
          </reference>
          <reference field="26" count="1" selected="0">
            <x v="5"/>
          </reference>
        </references>
      </pivotArea>
    </chartFormat>
    <chartFormat chart="13" format="76">
      <pivotArea type="data" outline="0" fieldPosition="0">
        <references count="2">
          <reference field="4294967294" count="1" selected="0">
            <x v="0"/>
          </reference>
          <reference field="26" count="1" selected="0">
            <x v="6"/>
          </reference>
        </references>
      </pivotArea>
    </chartFormat>
    <chartFormat chart="13" format="77">
      <pivotArea type="data" outline="0" fieldPosition="0">
        <references count="2">
          <reference field="4294967294" count="1" selected="0">
            <x v="0"/>
          </reference>
          <reference field="26" count="1" selected="0">
            <x v="7"/>
          </reference>
        </references>
      </pivotArea>
    </chartFormat>
    <chartFormat chart="13" format="78">
      <pivotArea type="data" outline="0" fieldPosition="0">
        <references count="2">
          <reference field="4294967294" count="1" selected="0">
            <x v="0"/>
          </reference>
          <reference field="26" count="1" selected="0">
            <x v="8"/>
          </reference>
        </references>
      </pivotArea>
    </chartFormat>
    <chartFormat chart="13" format="79">
      <pivotArea type="data" outline="0" fieldPosition="0">
        <references count="2">
          <reference field="4294967294" count="1" selected="0">
            <x v="0"/>
          </reference>
          <reference field="26" count="1" selected="0">
            <x v="9"/>
          </reference>
        </references>
      </pivotArea>
    </chartFormat>
    <chartFormat chart="13" format="80">
      <pivotArea type="data" outline="0" fieldPosition="0">
        <references count="2">
          <reference field="4294967294" count="1" selected="0">
            <x v="0"/>
          </reference>
          <reference field="26" count="1" selected="0">
            <x v="1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E3EDB3-94C4-4024-BA53-59FA4BB9D2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14"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20"/>
  </rowFields>
  <rowItems count="11">
    <i>
      <x v="8"/>
    </i>
    <i>
      <x v="10"/>
    </i>
    <i>
      <x v="18"/>
    </i>
    <i>
      <x v="19"/>
    </i>
    <i>
      <x v="9"/>
    </i>
    <i>
      <x v="1"/>
    </i>
    <i>
      <x v="5"/>
    </i>
    <i>
      <x v="7"/>
    </i>
    <i>
      <x v="3"/>
    </i>
    <i>
      <x v="20"/>
    </i>
    <i t="grand">
      <x/>
    </i>
  </rowItems>
  <colItems count="1">
    <i/>
  </colItems>
  <dataFields count="1">
    <dataField name="Sum of Revenue" fld="24" baseField="0" baseItem="0" numFmtId="166"/>
  </dataFields>
  <formats count="2">
    <format dxfId="3">
      <pivotArea outline="0" collapsedLevelsAreSubtotals="1" fieldPosition="0"/>
    </format>
    <format dxfId="2">
      <pivotArea outline="0" fieldPosition="0">
        <references count="1">
          <reference field="4294967294" count="1">
            <x v="0"/>
          </reference>
        </references>
      </pivotArea>
    </format>
  </formats>
  <chartFormats count="22">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7" format="37" series="1">
      <pivotArea type="data" outline="0" fieldPosition="0">
        <references count="1">
          <reference field="4294967294" count="1" selected="0">
            <x v="0"/>
          </reference>
        </references>
      </pivotArea>
    </chartFormat>
    <chartFormat chart="12" format="49" series="1">
      <pivotArea type="data" outline="0" fieldPosition="0">
        <references count="1">
          <reference field="4294967294" count="1" selected="0">
            <x v="0"/>
          </reference>
        </references>
      </pivotArea>
    </chartFormat>
    <chartFormat chart="12" format="60">
      <pivotArea type="data" outline="0" fieldPosition="0">
        <references count="2">
          <reference field="4294967294" count="1" selected="0">
            <x v="0"/>
          </reference>
          <reference field="20" count="1" selected="0">
            <x v="8"/>
          </reference>
        </references>
      </pivotArea>
    </chartFormat>
    <chartFormat chart="12" format="61">
      <pivotArea type="data" outline="0" fieldPosition="0">
        <references count="2">
          <reference field="4294967294" count="1" selected="0">
            <x v="0"/>
          </reference>
          <reference field="20" count="1" selected="0">
            <x v="10"/>
          </reference>
        </references>
      </pivotArea>
    </chartFormat>
    <chartFormat chart="12" format="62">
      <pivotArea type="data" outline="0" fieldPosition="0">
        <references count="2">
          <reference field="4294967294" count="1" selected="0">
            <x v="0"/>
          </reference>
          <reference field="20" count="1" selected="0">
            <x v="18"/>
          </reference>
        </references>
      </pivotArea>
    </chartFormat>
    <chartFormat chart="12" format="63">
      <pivotArea type="data" outline="0" fieldPosition="0">
        <references count="2">
          <reference field="4294967294" count="1" selected="0">
            <x v="0"/>
          </reference>
          <reference field="20" count="1" selected="0">
            <x v="19"/>
          </reference>
        </references>
      </pivotArea>
    </chartFormat>
    <chartFormat chart="12" format="64">
      <pivotArea type="data" outline="0" fieldPosition="0">
        <references count="2">
          <reference field="4294967294" count="1" selected="0">
            <x v="0"/>
          </reference>
          <reference field="20" count="1" selected="0">
            <x v="9"/>
          </reference>
        </references>
      </pivotArea>
    </chartFormat>
    <chartFormat chart="12" format="65">
      <pivotArea type="data" outline="0" fieldPosition="0">
        <references count="2">
          <reference field="4294967294" count="1" selected="0">
            <x v="0"/>
          </reference>
          <reference field="20" count="1" selected="0">
            <x v="1"/>
          </reference>
        </references>
      </pivotArea>
    </chartFormat>
    <chartFormat chart="24" format="73" series="1">
      <pivotArea type="data" outline="0" fieldPosition="0">
        <references count="1">
          <reference field="4294967294" count="1" selected="0">
            <x v="0"/>
          </reference>
        </references>
      </pivotArea>
    </chartFormat>
    <chartFormat chart="24" format="74">
      <pivotArea type="data" outline="0" fieldPosition="0">
        <references count="2">
          <reference field="4294967294" count="1" selected="0">
            <x v="0"/>
          </reference>
          <reference field="20" count="1" selected="0">
            <x v="8"/>
          </reference>
        </references>
      </pivotArea>
    </chartFormat>
    <chartFormat chart="24" format="75">
      <pivotArea type="data" outline="0" fieldPosition="0">
        <references count="2">
          <reference field="4294967294" count="1" selected="0">
            <x v="0"/>
          </reference>
          <reference field="20" count="1" selected="0">
            <x v="10"/>
          </reference>
        </references>
      </pivotArea>
    </chartFormat>
    <chartFormat chart="24" format="76">
      <pivotArea type="data" outline="0" fieldPosition="0">
        <references count="2">
          <reference field="4294967294" count="1" selected="0">
            <x v="0"/>
          </reference>
          <reference field="20" count="1" selected="0">
            <x v="18"/>
          </reference>
        </references>
      </pivotArea>
    </chartFormat>
    <chartFormat chart="24" format="77">
      <pivotArea type="data" outline="0" fieldPosition="0">
        <references count="2">
          <reference field="4294967294" count="1" selected="0">
            <x v="0"/>
          </reference>
          <reference field="20" count="1" selected="0">
            <x v="19"/>
          </reference>
        </references>
      </pivotArea>
    </chartFormat>
    <chartFormat chart="24" format="78">
      <pivotArea type="data" outline="0" fieldPosition="0">
        <references count="2">
          <reference field="4294967294" count="1" selected="0">
            <x v="0"/>
          </reference>
          <reference field="20" count="1" selected="0">
            <x v="9"/>
          </reference>
        </references>
      </pivotArea>
    </chartFormat>
    <chartFormat chart="24" format="79">
      <pivotArea type="data" outline="0" fieldPosition="0">
        <references count="2">
          <reference field="4294967294" count="1" selected="0">
            <x v="0"/>
          </reference>
          <reference field="20" count="1" selected="0">
            <x v="1"/>
          </reference>
        </references>
      </pivotArea>
    </chartFormat>
    <chartFormat chart="24" format="80">
      <pivotArea type="data" outline="0" fieldPosition="0">
        <references count="2">
          <reference field="4294967294" count="1" selected="0">
            <x v="0"/>
          </reference>
          <reference field="20" count="1" selected="0">
            <x v="5"/>
          </reference>
        </references>
      </pivotArea>
    </chartFormat>
    <chartFormat chart="24" format="81">
      <pivotArea type="data" outline="0" fieldPosition="0">
        <references count="2">
          <reference field="4294967294" count="1" selected="0">
            <x v="0"/>
          </reference>
          <reference field="20" count="1" selected="0">
            <x v="7"/>
          </reference>
        </references>
      </pivotArea>
    </chartFormat>
    <chartFormat chart="24" format="82">
      <pivotArea type="data" outline="0" fieldPosition="0">
        <references count="2">
          <reference field="4294967294" count="1" selected="0">
            <x v="0"/>
          </reference>
          <reference field="20" count="1" selected="0">
            <x v="3"/>
          </reference>
        </references>
      </pivotArea>
    </chartFormat>
    <chartFormat chart="24" format="83">
      <pivotArea type="data" outline="0" fieldPosition="0">
        <references count="2">
          <reference field="4294967294" count="1" selected="0">
            <x v="0"/>
          </reference>
          <reference field="20" count="1" selected="0">
            <x v="20"/>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2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0979C1-83E6-49B9-AAC6-651ADFA15D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items count="2">
        <item x="0"/>
        <item t="default"/>
      </items>
    </pivotField>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pivotField showAll="0"/>
    <pivotField axis="axisRow" showAll="0" measureFilter="1" sortType="descending">
      <items count="13">
        <item x="10"/>
        <item x="11"/>
        <item x="2"/>
        <item x="1"/>
        <item x="5"/>
        <item x="9"/>
        <item x="6"/>
        <item x="4"/>
        <item x="0"/>
        <item x="3"/>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5"/>
  </rowFields>
  <rowItems count="6">
    <i>
      <x v="3"/>
    </i>
    <i>
      <x v="2"/>
    </i>
    <i>
      <x v="5"/>
    </i>
    <i>
      <x v="6"/>
    </i>
    <i>
      <x v="10"/>
    </i>
    <i t="grand">
      <x/>
    </i>
  </rowItems>
  <colItems count="1">
    <i/>
  </colItems>
  <dataFields count="1">
    <dataField name="Sum of Revenue" fld="24" showDataAs="percentOfTotal" baseField="0" baseItem="0" numFmtId="1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17">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7" format="37" series="1">
      <pivotArea type="data" outline="0" fieldPosition="0">
        <references count="1">
          <reference field="4294967294" count="1" selected="0">
            <x v="0"/>
          </reference>
        </references>
      </pivotArea>
    </chartFormat>
    <chartFormat chart="12" format="49" series="1">
      <pivotArea type="data" outline="0" fieldPosition="0">
        <references count="1">
          <reference field="4294967294" count="1" selected="0">
            <x v="0"/>
          </reference>
        </references>
      </pivotArea>
    </chartFormat>
    <chartFormat chart="21" format="66" series="1">
      <pivotArea type="data" outline="0" fieldPosition="0">
        <references count="1">
          <reference field="4294967294" count="1" selected="0">
            <x v="0"/>
          </reference>
        </references>
      </pivotArea>
    </chartFormat>
    <chartFormat chart="21" format="73">
      <pivotArea type="data" outline="0" fieldPosition="0">
        <references count="2">
          <reference field="4294967294" count="1" selected="0">
            <x v="0"/>
          </reference>
          <reference field="15" count="1" selected="0">
            <x v="3"/>
          </reference>
        </references>
      </pivotArea>
    </chartFormat>
    <chartFormat chart="21" format="74">
      <pivotArea type="data" outline="0" fieldPosition="0">
        <references count="2">
          <reference field="4294967294" count="1" selected="0">
            <x v="0"/>
          </reference>
          <reference field="15" count="1" selected="0">
            <x v="2"/>
          </reference>
        </references>
      </pivotArea>
    </chartFormat>
    <chartFormat chart="21" format="75">
      <pivotArea type="data" outline="0" fieldPosition="0">
        <references count="2">
          <reference field="4294967294" count="1" selected="0">
            <x v="0"/>
          </reference>
          <reference field="15" count="1" selected="0">
            <x v="5"/>
          </reference>
        </references>
      </pivotArea>
    </chartFormat>
    <chartFormat chart="21" format="76">
      <pivotArea type="data" outline="0" fieldPosition="0">
        <references count="2">
          <reference field="4294967294" count="1" selected="0">
            <x v="0"/>
          </reference>
          <reference field="15" count="1" selected="0">
            <x v="6"/>
          </reference>
        </references>
      </pivotArea>
    </chartFormat>
    <chartFormat chart="21" format="77">
      <pivotArea type="data" outline="0" fieldPosition="0">
        <references count="2">
          <reference field="4294967294" count="1" selected="0">
            <x v="0"/>
          </reference>
          <reference field="15" count="1" selected="0">
            <x v="10"/>
          </reference>
        </references>
      </pivotArea>
    </chartFormat>
    <chartFormat chart="32" format="84" series="1">
      <pivotArea type="data" outline="0" fieldPosition="0">
        <references count="1">
          <reference field="4294967294" count="1" selected="0">
            <x v="0"/>
          </reference>
        </references>
      </pivotArea>
    </chartFormat>
    <chartFormat chart="32" format="85">
      <pivotArea type="data" outline="0" fieldPosition="0">
        <references count="2">
          <reference field="4294967294" count="1" selected="0">
            <x v="0"/>
          </reference>
          <reference field="15" count="1" selected="0">
            <x v="3"/>
          </reference>
        </references>
      </pivotArea>
    </chartFormat>
    <chartFormat chart="32" format="86">
      <pivotArea type="data" outline="0" fieldPosition="0">
        <references count="2">
          <reference field="4294967294" count="1" selected="0">
            <x v="0"/>
          </reference>
          <reference field="15" count="1" selected="0">
            <x v="2"/>
          </reference>
        </references>
      </pivotArea>
    </chartFormat>
    <chartFormat chart="32" format="87">
      <pivotArea type="data" outline="0" fieldPosition="0">
        <references count="2">
          <reference field="4294967294" count="1" selected="0">
            <x v="0"/>
          </reference>
          <reference field="15" count="1" selected="0">
            <x v="5"/>
          </reference>
        </references>
      </pivotArea>
    </chartFormat>
    <chartFormat chart="32" format="88">
      <pivotArea type="data" outline="0" fieldPosition="0">
        <references count="2">
          <reference field="4294967294" count="1" selected="0">
            <x v="0"/>
          </reference>
          <reference field="15" count="1" selected="0">
            <x v="6"/>
          </reference>
        </references>
      </pivotArea>
    </chartFormat>
    <chartFormat chart="32" format="89">
      <pivotArea type="data" outline="0" fieldPosition="0">
        <references count="2">
          <reference field="4294967294" count="1" selected="0">
            <x v="0"/>
          </reference>
          <reference field="15" count="1" selected="0">
            <x v="10"/>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1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E07E43-F3A4-416A-8AB0-D7D44319AE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axis="axisRow" dataField="1" numFmtId="165" showAll="0">
      <items count="11">
        <item x="0"/>
        <item x="1"/>
        <item n="m" x="2"/>
        <item x="3"/>
        <item x="4"/>
        <item x="5"/>
        <item x="6"/>
        <item x="7"/>
        <item x="8"/>
        <item x="9"/>
        <item t="default"/>
      </items>
    </pivotField>
    <pivotField numFmtId="165" showAll="0"/>
    <pivotField showAll="0" defaultSubtotal="0">
      <items count="14">
        <item x="0"/>
        <item x="1"/>
        <item x="2"/>
        <item x="3"/>
        <item x="4"/>
        <item x="5"/>
        <item x="6"/>
        <item x="7"/>
        <item x="8"/>
        <item x="9"/>
        <item x="10"/>
        <item x="11"/>
        <item x="12"/>
        <item x="13"/>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4" count="1" selected="0">
            <x v="2"/>
          </reference>
        </references>
      </pivotArea>
    </chartFormat>
    <chartFormat chart="0" format="2">
      <pivotArea type="data" outline="0" fieldPosition="0">
        <references count="2">
          <reference field="4294967294" count="1" selected="0">
            <x v="0"/>
          </reference>
          <reference field="24" count="1" selected="0">
            <x v="3"/>
          </reference>
        </references>
      </pivotArea>
    </chartFormat>
    <chartFormat chart="0" format="3">
      <pivotArea type="data" outline="0" fieldPosition="0">
        <references count="2">
          <reference field="4294967294" count="1" selected="0">
            <x v="0"/>
          </reference>
          <reference field="24" count="1" selected="0">
            <x v="4"/>
          </reference>
        </references>
      </pivotArea>
    </chartFormat>
    <chartFormat chart="0" format="4">
      <pivotArea type="data" outline="0" fieldPosition="0">
        <references count="2">
          <reference field="4294967294" count="1" selected="0">
            <x v="0"/>
          </reference>
          <reference field="24" count="1" selected="0">
            <x v="5"/>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4" count="1" selected="0">
            <x v="2"/>
          </reference>
        </references>
      </pivotArea>
    </chartFormat>
    <chartFormat chart="3" format="12">
      <pivotArea type="data" outline="0" fieldPosition="0">
        <references count="2">
          <reference field="4294967294" count="1" selected="0">
            <x v="0"/>
          </reference>
          <reference field="24" count="1" selected="0">
            <x v="3"/>
          </reference>
        </references>
      </pivotArea>
    </chartFormat>
    <chartFormat chart="3" format="13">
      <pivotArea type="data" outline="0" fieldPosition="0">
        <references count="2">
          <reference field="4294967294" count="1" selected="0">
            <x v="0"/>
          </reference>
          <reference field="24" count="1" selected="0">
            <x v="4"/>
          </reference>
        </references>
      </pivotArea>
    </chartFormat>
    <chartFormat chart="3" format="14">
      <pivotArea type="data" outline="0" fieldPosition="0">
        <references count="2">
          <reference field="4294967294" count="1" selected="0">
            <x v="0"/>
          </reference>
          <reference field="2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1B211C6B-D619-4FF7-A3A0-52EB277AA945}" sourceName="Customer ID">
  <pivotTables>
    <pivotTable tabId="22" name="PivotTable1"/>
    <pivotTable tabId="23" name="PivotTable1"/>
    <pivotTable tabId="18" name="PivotTable1"/>
    <pivotTable tabId="20" name="PivotTable1"/>
    <pivotTable tabId="24" name="PivotTable1"/>
    <pivotTable tabId="21" name="PivotTable1"/>
    <pivotTable tabId="26" name="PivotTable1"/>
  </pivotTables>
  <data>
    <tabular pivotCacheId="1191675414">
      <items count="15">
        <i x="11" s="1"/>
        <i x="5" s="1"/>
        <i x="1" s="1"/>
        <i x="6" s="1"/>
        <i x="9" s="1"/>
        <i x="3" s="1"/>
        <i x="12" s="1"/>
        <i x="8" s="1"/>
        <i x="10" s="1"/>
        <i x="2" s="1"/>
        <i x="13" s="1"/>
        <i x="14" s="1"/>
        <i x="0" s="1"/>
        <i x="7"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7DA34B2E-5A2A-45D9-A195-F14DC0995C1D}" sourceName="Customer Name">
  <pivotTables>
    <pivotTable tabId="22" name="PivotTable1"/>
    <pivotTable tabId="23" name="PivotTable1"/>
    <pivotTable tabId="18" name="PivotTable1"/>
    <pivotTable tabId="20" name="PivotTable1"/>
    <pivotTable tabId="24" name="PivotTable1"/>
    <pivotTable tabId="21" name="PivotTable1"/>
    <pivotTable tabId="26" name="PivotTable1"/>
  </pivotTables>
  <data>
    <tabular pivotCacheId="1191675414">
      <items count="15">
        <i x="11" s="1"/>
        <i x="0" s="1"/>
        <i x="7" s="1"/>
        <i x="5" s="1"/>
        <i x="4" s="1"/>
        <i x="1" s="1"/>
        <i x="6" s="1"/>
        <i x="9" s="1"/>
        <i x="3" s="1"/>
        <i x="12" s="1"/>
        <i x="8" s="1"/>
        <i x="10"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8E49432-0300-45D0-AD93-C8DC4145D3C0}" sourceName="City">
  <pivotTables>
    <pivotTable tabId="22" name="PivotTable1"/>
    <pivotTable tabId="23" name="PivotTable1"/>
    <pivotTable tabId="18" name="PivotTable1"/>
    <pivotTable tabId="20" name="PivotTable1"/>
    <pivotTable tabId="24" name="PivotTable1"/>
    <pivotTable tabId="21" name="PivotTable1"/>
    <pivotTable tabId="26" name="PivotTable1"/>
  </pivotTables>
  <data>
    <tabular pivotCacheId="1191675414">
      <items count="12">
        <i x="8" s="1"/>
        <i x="7" s="1"/>
        <i x="3" s="1"/>
        <i x="0" s="1"/>
        <i x="4" s="1"/>
        <i x="6" s="1"/>
        <i x="9" s="1"/>
        <i x="5" s="1"/>
        <i x="1" s="1"/>
        <i x="2" s="1"/>
        <i x="11"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9569298-56F7-4828-A21B-AA2D46B0BFA6}" sourceName="State">
  <pivotTables>
    <pivotTable tabId="22" name="PivotTable1"/>
    <pivotTable tabId="23" name="PivotTable1"/>
    <pivotTable tabId="18" name="PivotTable1"/>
    <pivotTable tabId="20" name="PivotTable1"/>
    <pivotTable tabId="24" name="PivotTable1"/>
    <pivotTable tabId="21" name="PivotTable1"/>
    <pivotTable tabId="26" name="PivotTable1"/>
  </pivotTables>
  <data>
    <tabular pivotCacheId="1191675414">
      <items count="12">
        <i x="4" s="1"/>
        <i x="3" s="1"/>
        <i x="9" s="1"/>
        <i x="8" s="1"/>
        <i x="7" s="1"/>
        <i x="0" s="1"/>
        <i x="1" s="1"/>
        <i x="2" s="1"/>
        <i x="6" s="1"/>
        <i x="11" s="1"/>
        <i x="10"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B75BC3-A39D-4D0C-B992-3500C82C70E1}" sourceName="Region">
  <pivotTables>
    <pivotTable tabId="22" name="PivotTable1"/>
    <pivotTable tabId="23" name="PivotTable1"/>
    <pivotTable tabId="18" name="PivotTable1"/>
    <pivotTable tabId="20" name="PivotTable1"/>
    <pivotTable tabId="24" name="PivotTable1"/>
    <pivotTable tabId="21" name="PivotTable1"/>
    <pivotTable tabId="26" name="PivotTable1"/>
  </pivotTables>
  <data>
    <tabular pivotCacheId="1191675414">
      <items count="4">
        <i x="1" s="1"/>
        <i x="2"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 xr10:uid="{FB21D2B0-A43B-4D59-9798-7DC087679A87}" sourceName="Salesperson">
  <pivotTables>
    <pivotTable tabId="20" name="PivotTable1"/>
    <pivotTable tabId="23" name="PivotTable1"/>
    <pivotTable tabId="18" name="PivotTable1"/>
    <pivotTable tabId="24" name="PivotTable1"/>
    <pivotTable tabId="22" name="PivotTable1"/>
    <pivotTable tabId="21" name="PivotTable1"/>
    <pivotTable tabId="26" name="PivotTable1"/>
  </pivotTables>
  <data>
    <tabular pivotCacheId="1191675414">
      <items count="8">
        <i x="1" s="1"/>
        <i x="5" s="1"/>
        <i x="3" s="1"/>
        <i x="6" s="1"/>
        <i x="0" s="1"/>
        <i x="4" s="1"/>
        <i x="2" s="1"/>
        <i x="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er_Name" xr10:uid="{27CB2E78-859B-4295-A822-8489764060AA}" sourceName="Shipper Name">
  <pivotTables>
    <pivotTable tabId="20" name="PivotTable1"/>
  </pivotTables>
  <data>
    <tabular pivotCacheId="1191675414">
      <items count="4">
        <i x="1" s="1"/>
        <i x="0" s="1"/>
        <i x="2"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61D33434-0208-44BD-90E7-7D7EA07C174E}" sourceName="Product Name">
  <pivotTables>
    <pivotTable tabId="22" name="PivotTable1"/>
    <pivotTable tabId="23" name="PivotTable1"/>
    <pivotTable tabId="18" name="PivotTable1"/>
    <pivotTable tabId="20" name="PivotTable1"/>
    <pivotTable tabId="24" name="PivotTable1"/>
    <pivotTable tabId="21" name="PivotTable1"/>
    <pivotTable tabId="26" name="PivotTable1"/>
  </pivotTables>
  <data>
    <tabular pivotCacheId="1191675414">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xr10:uid="{616C4411-72A8-4627-94FA-CABCBB339247}" cache="Slicer_Customer_ID" caption="Customer ID" startItem="14" style="SlicerStyleLight5" rowHeight="241300"/>
  <slicer name="Customer Name" xr10:uid="{64FE40C7-E834-4E84-8E53-4D72D85E3449}" cache="Slicer_Customer_Name" caption="Customer Name" style="SlicerStyleLight5" rowHeight="241300"/>
  <slicer name="City" xr10:uid="{C32CEC75-EE9A-43B1-B117-0570E20C2587}" cache="Slicer_City" caption="City" startItem="2" style="SlicerStyleLight5" rowHeight="241300"/>
  <slicer name="State" xr10:uid="{D7FDFA52-94BD-42A2-8B17-A1EB1F6CF0BD}" cache="Slicer_State" caption="State" style="SlicerStyleLight5" rowHeight="241300"/>
  <slicer name="Region" xr10:uid="{6D88FB05-B1D4-48E1-AEBF-DDA36146947C}" cache="Slicer_Region" caption="Region" style="SlicerStyleLight5" rowHeight="241300"/>
  <slicer name="Salesperson" xr10:uid="{50B77616-85AD-4F0B-8B09-107887F761BD}" cache="Slicer_Salesperson1" caption="Salesperson" style="SlicerStyleLight5" rowHeight="241300"/>
  <slicer name="Shipper Name" xr10:uid="{7166087A-F5C4-413B-B743-37D5F4064810}" cache="Slicer_Shipper_Name" caption="Shipper Name" style="SlicerStyleLight5" rowHeight="241300"/>
  <slicer name="Product Name" xr10:uid="{AFEB5343-EF7C-48EE-9C8F-5B7D9945A71B}" cache="Slicer_Product_Name" caption="Product Name"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sheetPr>
    <tabColor theme="4" tint="-0.499984740745262"/>
  </sheetPr>
  <dimension ref="A2:F11"/>
  <sheetViews>
    <sheetView workbookViewId="0">
      <selection activeCell="E9" sqref="E9"/>
    </sheetView>
  </sheetViews>
  <sheetFormatPr defaultRowHeight="14.5"/>
  <cols>
    <col min="1" max="1" width="66.453125" customWidth="1"/>
    <col min="3" max="3" width="9.1796875" customWidth="1"/>
  </cols>
  <sheetData>
    <row r="2" spans="1:6" ht="21">
      <c r="A2" s="15" t="s">
        <v>157</v>
      </c>
    </row>
    <row r="3" spans="1:6" ht="68.25" customHeight="1">
      <c r="A3" s="6" t="s">
        <v>158</v>
      </c>
    </row>
    <row r="4" spans="1:6" ht="21">
      <c r="A4" s="13" t="s">
        <v>152</v>
      </c>
      <c r="F4" t="s">
        <v>160</v>
      </c>
    </row>
    <row r="5" spans="1:6" ht="21">
      <c r="A5" s="13" t="s">
        <v>153</v>
      </c>
    </row>
    <row r="6" spans="1:6" ht="21">
      <c r="A6" s="13" t="s">
        <v>154</v>
      </c>
    </row>
    <row r="7" spans="1:6" ht="21">
      <c r="A7" s="13" t="s">
        <v>155</v>
      </c>
    </row>
    <row r="8" spans="1:6" ht="21">
      <c r="A8" s="13" t="s">
        <v>161</v>
      </c>
    </row>
    <row r="9" spans="1:6" ht="21">
      <c r="A9" s="14" t="s">
        <v>162</v>
      </c>
    </row>
    <row r="10" spans="1:6" ht="21">
      <c r="A10" s="14" t="s">
        <v>163</v>
      </c>
    </row>
    <row r="11" spans="1:6" ht="21">
      <c r="A11" s="14" t="s">
        <v>164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80566-6D40-476E-8640-5FDBABB5AB43}">
  <sheetPr>
    <tabColor rgb="FF842052"/>
  </sheetPr>
  <dimension ref="A1"/>
  <sheetViews>
    <sheetView showGridLines="0" topLeftCell="A2" zoomScale="40" zoomScaleNormal="40" workbookViewId="0">
      <selection activeCell="AS32" sqref="AS32"/>
    </sheetView>
  </sheetViews>
  <sheetFormatPr defaultRowHeight="1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9806F-E170-4889-9A13-14CE3712C18E}">
  <sheetPr>
    <tabColor rgb="FF7030A0"/>
  </sheetPr>
  <dimension ref="A1"/>
  <sheetViews>
    <sheetView showGridLines="0" zoomScale="75" zoomScaleNormal="75" workbookViewId="0">
      <selection activeCell="Y25" sqref="Y25"/>
    </sheetView>
  </sheetViews>
  <sheetFormatPr defaultRowHeight="14.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CF555-F81A-4E4C-A03D-2CAC00696CEE}">
  <sheetPr>
    <tabColor rgb="FFFF33CC"/>
  </sheetPr>
  <dimension ref="A1"/>
  <sheetViews>
    <sheetView showGridLines="0" tabSelected="1" zoomScale="80" zoomScaleNormal="80" workbookViewId="0">
      <selection activeCell="O7" sqref="O7"/>
    </sheetView>
  </sheetViews>
  <sheetFormatPr defaultRowHeight="1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topLeftCell="I1" zoomScaleNormal="100" workbookViewId="0">
      <pane ySplit="3" topLeftCell="A357" activePane="bottomLeft" state="frozen"/>
      <selection pane="bottomLeft" activeCell="I2" sqref="I2"/>
    </sheetView>
  </sheetViews>
  <sheetFormatPr defaultRowHeight="14.5"/>
  <cols>
    <col min="1" max="1" width="10.54296875" customWidth="1"/>
    <col min="2" max="2" width="10.7265625" bestFit="1" customWidth="1"/>
    <col min="3" max="3" width="14.1796875" bestFit="1" customWidth="1"/>
    <col min="4" max="4" width="15.453125" bestFit="1" customWidth="1"/>
    <col min="5" max="5" width="14.26953125" bestFit="1" customWidth="1"/>
    <col min="6" max="6" width="12.54296875" bestFit="1" customWidth="1"/>
    <col min="7" max="7" width="5.54296875" bestFit="1" customWidth="1"/>
    <col min="8" max="9" width="15.1796875" bestFit="1" customWidth="1"/>
    <col min="10" max="10" width="19.7265625" bestFit="1" customWidth="1"/>
    <col min="11" max="11" width="7.1796875" bestFit="1" customWidth="1"/>
    <col min="12" max="12" width="12.81640625" bestFit="1" customWidth="1"/>
    <col min="13" max="13" width="19.453125" bestFit="1" customWidth="1"/>
    <col min="14" max="14" width="21.54296875" bestFit="1" customWidth="1"/>
    <col min="15" max="15" width="14.26953125" bestFit="1" customWidth="1"/>
    <col min="16" max="16" width="12.54296875" bestFit="1" customWidth="1"/>
    <col min="17" max="17" width="9.81640625" bestFit="1" customWidth="1"/>
    <col min="18" max="19" width="19.54296875" bestFit="1" customWidth="1"/>
    <col min="20" max="20" width="13.7265625" bestFit="1" customWidth="1"/>
    <col min="21" max="21" width="21" bestFit="1" customWidth="1"/>
    <col min="22" max="22" width="25" bestFit="1" customWidth="1"/>
    <col min="23" max="23" width="9.7265625" bestFit="1" customWidth="1"/>
    <col min="24" max="24" width="8.7265625" bestFit="1" customWidth="1"/>
    <col min="25" max="25" width="11.54296875" bestFit="1" customWidth="1"/>
    <col min="26" max="26" width="12.453125" bestFit="1" customWidth="1"/>
  </cols>
  <sheetData>
    <row r="1" spans="1:26" ht="18.5">
      <c r="A1" s="1" t="s">
        <v>156</v>
      </c>
      <c r="O1" s="1" t="s">
        <v>159</v>
      </c>
    </row>
    <row r="3" spans="1:26">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74B4B-84EA-4820-926A-CA6F4EE9E541}">
  <sheetPr>
    <tabColor theme="4" tint="-0.249977111117893"/>
  </sheetPr>
  <dimension ref="A3:B12"/>
  <sheetViews>
    <sheetView workbookViewId="0">
      <selection activeCell="M18" sqref="M18"/>
    </sheetView>
  </sheetViews>
  <sheetFormatPr defaultRowHeight="14.5"/>
  <cols>
    <col min="1" max="1" width="15.26953125" bestFit="1" customWidth="1"/>
    <col min="2" max="2" width="14.36328125" bestFit="1" customWidth="1"/>
  </cols>
  <sheetData>
    <row r="3" spans="1:2">
      <c r="A3" s="7" t="s">
        <v>165</v>
      </c>
      <c r="B3" t="s">
        <v>167</v>
      </c>
    </row>
    <row r="4" spans="1:2">
      <c r="A4" s="8" t="s">
        <v>60</v>
      </c>
      <c r="B4" s="9">
        <v>104242.33999999997</v>
      </c>
    </row>
    <row r="5" spans="1:2">
      <c r="A5" s="8" t="s">
        <v>94</v>
      </c>
      <c r="B5" s="9">
        <v>93848.329999999987</v>
      </c>
    </row>
    <row r="6" spans="1:2">
      <c r="A6" s="8" t="s">
        <v>44</v>
      </c>
      <c r="B6" s="9">
        <v>67180.5</v>
      </c>
    </row>
    <row r="7" spans="1:2">
      <c r="A7" s="8" t="s">
        <v>31</v>
      </c>
      <c r="B7" s="9">
        <v>42370.880000000005</v>
      </c>
    </row>
    <row r="8" spans="1:2">
      <c r="A8" s="8" t="s">
        <v>101</v>
      </c>
      <c r="B8" s="9">
        <v>41095.01</v>
      </c>
    </row>
    <row r="9" spans="1:2">
      <c r="A9" s="8" t="s">
        <v>86</v>
      </c>
      <c r="B9" s="9">
        <v>37418</v>
      </c>
    </row>
    <row r="10" spans="1:2">
      <c r="A10" s="8" t="s">
        <v>129</v>
      </c>
      <c r="B10" s="9">
        <v>32530.6</v>
      </c>
    </row>
    <row r="11" spans="1:2">
      <c r="A11" s="8" t="s">
        <v>70</v>
      </c>
      <c r="B11" s="9">
        <v>16350.5</v>
      </c>
    </row>
    <row r="12" spans="1:2">
      <c r="A12" s="8" t="s">
        <v>166</v>
      </c>
      <c r="B12" s="9">
        <v>435036.15999999992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21341-C60E-4548-835C-E9D15D79F1B9}">
  <sheetPr>
    <tabColor theme="3" tint="-0.249977111117893"/>
  </sheetPr>
  <dimension ref="A3:B8"/>
  <sheetViews>
    <sheetView workbookViewId="0">
      <selection activeCell="Q6" sqref="Q6"/>
    </sheetView>
  </sheetViews>
  <sheetFormatPr defaultRowHeight="14.5"/>
  <cols>
    <col min="1" max="1" width="12.36328125" bestFit="1" customWidth="1"/>
    <col min="2" max="2" width="14.36328125" bestFit="1" customWidth="1"/>
  </cols>
  <sheetData>
    <row r="3" spans="1:2">
      <c r="A3" s="7" t="s">
        <v>165</v>
      </c>
      <c r="B3" t="s">
        <v>167</v>
      </c>
    </row>
    <row r="4" spans="1:2">
      <c r="A4" s="8" t="s">
        <v>61</v>
      </c>
      <c r="B4" s="12">
        <v>141660.33999999997</v>
      </c>
    </row>
    <row r="5" spans="1:2">
      <c r="A5" s="8" t="s">
        <v>45</v>
      </c>
      <c r="B5" s="12">
        <v>108275.51</v>
      </c>
    </row>
    <row r="6" spans="1:2">
      <c r="A6" s="8" t="s">
        <v>95</v>
      </c>
      <c r="B6" s="12">
        <v>93848.329999999987</v>
      </c>
    </row>
    <row r="7" spans="1:2">
      <c r="A7" s="8" t="s">
        <v>32</v>
      </c>
      <c r="B7" s="12">
        <v>91251.979999999981</v>
      </c>
    </row>
    <row r="8" spans="1:2">
      <c r="A8" s="8" t="s">
        <v>166</v>
      </c>
      <c r="B8" s="12">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ACB0F-F1CC-40B7-BA36-8571AA9960AB}">
  <sheetPr>
    <tabColor rgb="FFC00000"/>
  </sheetPr>
  <dimension ref="A3:B14"/>
  <sheetViews>
    <sheetView topLeftCell="A2" workbookViewId="0">
      <selection activeCell="M15" sqref="M15"/>
    </sheetView>
  </sheetViews>
  <sheetFormatPr defaultRowHeight="14.5"/>
  <cols>
    <col min="1" max="1" width="12.36328125" bestFit="1" customWidth="1"/>
    <col min="2" max="2" width="14.36328125" bestFit="1" customWidth="1"/>
  </cols>
  <sheetData>
    <row r="3" spans="1:2">
      <c r="A3" s="7" t="s">
        <v>165</v>
      </c>
      <c r="B3" t="s">
        <v>167</v>
      </c>
    </row>
    <row r="4" spans="1:2">
      <c r="A4" s="8" t="s">
        <v>40</v>
      </c>
      <c r="B4" s="9">
        <v>67180.5</v>
      </c>
    </row>
    <row r="5" spans="1:2">
      <c r="A5" s="8" t="s">
        <v>56</v>
      </c>
      <c r="B5" s="9">
        <v>50198.35</v>
      </c>
    </row>
    <row r="6" spans="1:2">
      <c r="A6" s="8" t="s">
        <v>90</v>
      </c>
      <c r="B6" s="9">
        <v>43703</v>
      </c>
    </row>
    <row r="7" spans="1:2">
      <c r="A7" s="8" t="s">
        <v>82</v>
      </c>
      <c r="B7" s="9">
        <v>37418</v>
      </c>
    </row>
    <row r="8" spans="1:2">
      <c r="A8" s="8" t="s">
        <v>118</v>
      </c>
      <c r="B8" s="9">
        <v>36839.990000000005</v>
      </c>
    </row>
    <row r="9" spans="1:2">
      <c r="A9" s="8" t="s">
        <v>125</v>
      </c>
      <c r="B9" s="9">
        <v>32530.6</v>
      </c>
    </row>
    <row r="10" spans="1:2">
      <c r="A10" s="8" t="s">
        <v>97</v>
      </c>
      <c r="B10" s="9">
        <v>29133.009999999995</v>
      </c>
    </row>
    <row r="11" spans="1:2">
      <c r="A11" s="8" t="s">
        <v>140</v>
      </c>
      <c r="B11" s="9">
        <v>28208.250000000007</v>
      </c>
    </row>
    <row r="12" spans="1:2">
      <c r="A12" s="8" t="s">
        <v>74</v>
      </c>
      <c r="B12" s="9">
        <v>27005.38</v>
      </c>
    </row>
    <row r="13" spans="1:2">
      <c r="A13" s="8" t="s">
        <v>113</v>
      </c>
      <c r="B13" s="9">
        <v>21937.08</v>
      </c>
    </row>
    <row r="14" spans="1:2">
      <c r="A14" s="8" t="s">
        <v>166</v>
      </c>
      <c r="B14" s="9">
        <v>374154.16000000003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400C6-6226-4241-9809-023611B49AC6}">
  <sheetPr>
    <tabColor rgb="FF7030A0"/>
  </sheetPr>
  <dimension ref="A3:B16"/>
  <sheetViews>
    <sheetView zoomScale="90" zoomScaleNormal="90" workbookViewId="0">
      <selection activeCell="T21" sqref="T21"/>
    </sheetView>
  </sheetViews>
  <sheetFormatPr defaultRowHeight="14.5"/>
  <cols>
    <col min="1" max="1" width="12.36328125" bestFit="1" customWidth="1"/>
    <col min="2" max="2" width="14.36328125" bestFit="1" customWidth="1"/>
  </cols>
  <sheetData>
    <row r="3" spans="1:2">
      <c r="A3" s="7" t="s">
        <v>165</v>
      </c>
      <c r="B3" t="s">
        <v>167</v>
      </c>
    </row>
    <row r="4" spans="1:2">
      <c r="A4" s="8" t="s">
        <v>168</v>
      </c>
      <c r="B4" s="9">
        <v>32907.839999999997</v>
      </c>
    </row>
    <row r="5" spans="1:2">
      <c r="A5" s="8" t="s">
        <v>169</v>
      </c>
      <c r="B5" s="9">
        <v>19955.5</v>
      </c>
    </row>
    <row r="6" spans="1:2">
      <c r="A6" s="8" t="s">
        <v>170</v>
      </c>
      <c r="B6" s="9">
        <v>30852.6</v>
      </c>
    </row>
    <row r="7" spans="1:2">
      <c r="A7" s="8" t="s">
        <v>171</v>
      </c>
      <c r="B7" s="9">
        <v>20771.789999999997</v>
      </c>
    </row>
    <row r="8" spans="1:2">
      <c r="A8" s="8" t="s">
        <v>172</v>
      </c>
      <c r="B8" s="9">
        <v>34307.049999999996</v>
      </c>
    </row>
    <row r="9" spans="1:2">
      <c r="A9" s="8" t="s">
        <v>173</v>
      </c>
      <c r="B9" s="9">
        <v>55601.61</v>
      </c>
    </row>
    <row r="10" spans="1:2">
      <c r="A10" s="8" t="s">
        <v>174</v>
      </c>
      <c r="B10" s="9">
        <v>27318.539999999997</v>
      </c>
    </row>
    <row r="11" spans="1:2">
      <c r="A11" s="8" t="s">
        <v>175</v>
      </c>
      <c r="B11" s="9">
        <v>29921.459999999995</v>
      </c>
    </row>
    <row r="12" spans="1:2">
      <c r="A12" s="8" t="s">
        <v>176</v>
      </c>
      <c r="B12" s="9">
        <v>31949.97</v>
      </c>
    </row>
    <row r="13" spans="1:2">
      <c r="A13" s="8" t="s">
        <v>177</v>
      </c>
      <c r="B13" s="9">
        <v>53033.59</v>
      </c>
    </row>
    <row r="14" spans="1:2">
      <c r="A14" s="8" t="s">
        <v>178</v>
      </c>
      <c r="B14" s="9">
        <v>31773.429999999997</v>
      </c>
    </row>
    <row r="15" spans="1:2">
      <c r="A15" s="8" t="s">
        <v>179</v>
      </c>
      <c r="B15" s="9">
        <v>66642.78</v>
      </c>
    </row>
    <row r="16" spans="1:2">
      <c r="A16" s="8" t="s">
        <v>166</v>
      </c>
      <c r="B16" s="9">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3F10A-AEDC-4107-BCC7-FCDBCB3FD685}">
  <sheetPr>
    <tabColor theme="7" tint="0.39997558519241921"/>
  </sheetPr>
  <dimension ref="A3:B14"/>
  <sheetViews>
    <sheetView zoomScale="90" zoomScaleNormal="90" workbookViewId="0">
      <selection activeCell="N15" sqref="N15"/>
    </sheetView>
  </sheetViews>
  <sheetFormatPr defaultRowHeight="14.5"/>
  <cols>
    <col min="1" max="1" width="14.81640625" bestFit="1" customWidth="1"/>
    <col min="2" max="2" width="14.6328125" bestFit="1" customWidth="1"/>
  </cols>
  <sheetData>
    <row r="3" spans="1:2">
      <c r="A3" s="7" t="s">
        <v>165</v>
      </c>
      <c r="B3" t="s">
        <v>167</v>
      </c>
    </row>
    <row r="4" spans="1:2">
      <c r="A4" s="8" t="s">
        <v>55</v>
      </c>
      <c r="B4" s="9">
        <v>75486</v>
      </c>
    </row>
    <row r="5" spans="1:2">
      <c r="A5" s="8" t="s">
        <v>88</v>
      </c>
      <c r="B5" s="9">
        <v>69000</v>
      </c>
    </row>
    <row r="6" spans="1:2">
      <c r="A6" s="8" t="s">
        <v>149</v>
      </c>
      <c r="B6" s="9">
        <v>41391</v>
      </c>
    </row>
    <row r="7" spans="1:2">
      <c r="A7" s="8" t="s">
        <v>133</v>
      </c>
      <c r="B7" s="9">
        <v>33129.600000000006</v>
      </c>
    </row>
    <row r="8" spans="1:2">
      <c r="A8" s="8" t="s">
        <v>123</v>
      </c>
      <c r="B8" s="9">
        <v>25465.599999999999</v>
      </c>
    </row>
    <row r="9" spans="1:2">
      <c r="A9" s="8" t="s">
        <v>36</v>
      </c>
      <c r="B9" s="9">
        <v>18046</v>
      </c>
    </row>
    <row r="10" spans="1:2">
      <c r="A10" s="8" t="s">
        <v>72</v>
      </c>
      <c r="B10" s="9">
        <v>17837.25</v>
      </c>
    </row>
    <row r="11" spans="1:2">
      <c r="A11" s="8" t="s">
        <v>80</v>
      </c>
      <c r="B11" s="9">
        <v>16829.600000000002</v>
      </c>
    </row>
    <row r="12" spans="1:2">
      <c r="A12" s="8" t="s">
        <v>111</v>
      </c>
      <c r="B12" s="9">
        <v>15048</v>
      </c>
    </row>
    <row r="13" spans="1:2">
      <c r="A13" s="8" t="s">
        <v>147</v>
      </c>
      <c r="B13" s="9">
        <v>13322.400000000001</v>
      </c>
    </row>
    <row r="14" spans="1:2">
      <c r="A14" s="8" t="s">
        <v>166</v>
      </c>
      <c r="B14" s="9">
        <v>325555.45000000007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B2D7D-B3BF-422A-A1A6-92DF6093C302}">
  <sheetPr>
    <tabColor theme="4" tint="-0.249977111117893"/>
  </sheetPr>
  <dimension ref="A3:B9"/>
  <sheetViews>
    <sheetView zoomScale="90" zoomScaleNormal="90" workbookViewId="0">
      <selection activeCell="R14" sqref="R14"/>
    </sheetView>
  </sheetViews>
  <sheetFormatPr defaultRowHeight="14.5"/>
  <cols>
    <col min="1" max="1" width="12.90625" bestFit="1" customWidth="1"/>
    <col min="2" max="2" width="14.6328125" bestFit="1" customWidth="1"/>
  </cols>
  <sheetData>
    <row r="3" spans="1:2">
      <c r="A3" s="7" t="s">
        <v>165</v>
      </c>
      <c r="B3" t="s">
        <v>167</v>
      </c>
    </row>
    <row r="4" spans="1:2">
      <c r="A4" s="8" t="s">
        <v>42</v>
      </c>
      <c r="B4" s="10">
        <v>0.26624887807132613</v>
      </c>
    </row>
    <row r="5" spans="1:2">
      <c r="A5" s="8" t="s">
        <v>58</v>
      </c>
      <c r="B5" s="10">
        <v>0.19894544352203028</v>
      </c>
    </row>
    <row r="6" spans="1:2">
      <c r="A6" s="8" t="s">
        <v>115</v>
      </c>
      <c r="B6" s="10">
        <v>0.1987353153521694</v>
      </c>
    </row>
    <row r="7" spans="1:2">
      <c r="A7" s="8" t="s">
        <v>92</v>
      </c>
      <c r="B7" s="10">
        <v>0.17320315743930406</v>
      </c>
    </row>
    <row r="8" spans="1:2">
      <c r="A8" s="8" t="s">
        <v>99</v>
      </c>
      <c r="B8" s="10">
        <v>0.16286720561517001</v>
      </c>
    </row>
    <row r="9" spans="1:2">
      <c r="A9" s="8" t="s">
        <v>166</v>
      </c>
      <c r="B9" s="10">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F01A0-D463-45DA-B593-D7ABDC363C01}">
  <sheetPr>
    <tabColor theme="9" tint="-0.499984740745262"/>
  </sheetPr>
  <dimension ref="A3:B11"/>
  <sheetViews>
    <sheetView zoomScale="120" zoomScaleNormal="120" workbookViewId="0">
      <selection activeCell="K7" sqref="K7"/>
    </sheetView>
  </sheetViews>
  <sheetFormatPr defaultRowHeight="14.5"/>
  <cols>
    <col min="1" max="1" width="12.36328125" bestFit="1" customWidth="1"/>
    <col min="2" max="2" width="15.81640625" bestFit="1" customWidth="1"/>
  </cols>
  <sheetData>
    <row r="3" spans="1:2">
      <c r="A3" s="7" t="s">
        <v>165</v>
      </c>
      <c r="B3" t="s">
        <v>186</v>
      </c>
    </row>
    <row r="4" spans="1:2">
      <c r="A4" s="11" t="s">
        <v>180</v>
      </c>
      <c r="B4">
        <v>218</v>
      </c>
    </row>
    <row r="5" spans="1:2">
      <c r="A5" s="11" t="s">
        <v>187</v>
      </c>
      <c r="B5">
        <v>85</v>
      </c>
    </row>
    <row r="6" spans="1:2">
      <c r="A6" s="11" t="s">
        <v>181</v>
      </c>
      <c r="B6">
        <v>31</v>
      </c>
    </row>
    <row r="7" spans="1:2">
      <c r="A7" s="11" t="s">
        <v>182</v>
      </c>
      <c r="B7">
        <v>24</v>
      </c>
    </row>
    <row r="8" spans="1:2">
      <c r="A8" s="11" t="s">
        <v>183</v>
      </c>
      <c r="B8">
        <v>8</v>
      </c>
    </row>
    <row r="9" spans="1:2">
      <c r="A9" s="11" t="s">
        <v>184</v>
      </c>
      <c r="B9">
        <v>2</v>
      </c>
    </row>
    <row r="10" spans="1:2">
      <c r="A10" s="11" t="s">
        <v>185</v>
      </c>
      <c r="B10">
        <v>1</v>
      </c>
    </row>
    <row r="11" spans="1:2">
      <c r="A11" s="11" t="s">
        <v>166</v>
      </c>
      <c r="B11">
        <v>369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vt:lpstr>
      <vt:lpstr>Data </vt:lpstr>
      <vt:lpstr>Rep Performance Analysis</vt:lpstr>
      <vt:lpstr>Sales by Region</vt:lpstr>
      <vt:lpstr>Top 10 Customers</vt:lpstr>
      <vt:lpstr>Sales Trend Report</vt:lpstr>
      <vt:lpstr>Best Performaing Product</vt:lpstr>
      <vt:lpstr>Sales by Ship City</vt:lpstr>
      <vt:lpstr>transaction by amount</vt:lpstr>
      <vt:lpstr>Dashboard</vt:lpstr>
      <vt:lpstr>Observation</vt:lpstr>
      <vt:lpstr>Recommedation</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Promise Atose (27441686)</cp:lastModifiedBy>
  <dcterms:created xsi:type="dcterms:W3CDTF">2015-01-21T18:43:03Z</dcterms:created>
  <dcterms:modified xsi:type="dcterms:W3CDTF">2024-10-23T19:24:24Z</dcterms:modified>
</cp:coreProperties>
</file>