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nht\Desktop\MYPYTHON\AutoExcelProject-AEP-\python\app\excel_format\"/>
    </mc:Choice>
  </mc:AlternateContent>
  <xr:revisionPtr revIDLastSave="0" documentId="13_ncr:1_{AC11A9ED-9F83-4646-94EE-C8CC260301C1}" xr6:coauthVersionLast="47" xr6:coauthVersionMax="47" xr10:uidLastSave="{00000000-0000-0000-0000-000000000000}"/>
  <bookViews>
    <workbookView xWindow="2520" yWindow="435" windowWidth="21600" windowHeight="15225" tabRatio="941" xr2:uid="{00000000-000D-0000-FFFF-FFFF00000000}"/>
  </bookViews>
  <sheets>
    <sheet name="FM※コピーして使用" sheetId="1" r:id="rId1"/>
  </sheets>
  <calcPr calcId="191029"/>
</workbook>
</file>

<file path=xl/calcChain.xml><?xml version="1.0" encoding="utf-8"?>
<calcChain xmlns="http://schemas.openxmlformats.org/spreadsheetml/2006/main">
  <c r="A9" i="1" l="1"/>
  <c r="D39" i="1"/>
  <c r="E39" i="1" s="1"/>
  <c r="E38" i="1"/>
  <c r="D38" i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E40" i="1" s="1"/>
  <c r="H6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H5" i="1"/>
  <c r="G5" i="1"/>
  <c r="A1" i="1"/>
</calcChain>
</file>

<file path=xl/sharedStrings.xml><?xml version="1.0" encoding="utf-8"?>
<sst xmlns="http://schemas.openxmlformats.org/spreadsheetml/2006/main" count="16" uniqueCount="16">
  <si>
    <t>所属</t>
  </si>
  <si>
    <t>営業責任者</t>
  </si>
  <si>
    <t>阿部貴大</t>
  </si>
  <si>
    <t>報告者</t>
  </si>
  <si>
    <t>合計稼働時間：</t>
  </si>
  <si>
    <t>作業開始時間</t>
  </si>
  <si>
    <t>作業終了時間</t>
  </si>
  <si>
    <t>休憩時間</t>
  </si>
  <si>
    <t>作業時間</t>
  </si>
  <si>
    <t>作業内容</t>
  </si>
  <si>
    <t>備考</t>
  </si>
  <si>
    <t>承認済立替経費</t>
  </si>
  <si>
    <t>月間合計稼働時間</t>
  </si>
  <si>
    <t>株式会社ほげほげ</t>
    <phoneticPr fontId="16"/>
  </si>
  <si>
    <r>
      <rPr>
        <b/>
        <sz val="14"/>
        <rFont val="ＭＳ ゴシック"/>
        <family val="3"/>
        <charset val="128"/>
      </rPr>
      <t>ほげほげ株式会社</t>
    </r>
    <r>
      <rPr>
        <b/>
        <sz val="14"/>
        <rFont val="Arial"/>
        <family val="2"/>
      </rPr>
      <t xml:space="preserve"> </t>
    </r>
    <r>
      <rPr>
        <b/>
        <sz val="14"/>
        <rFont val="ＭＳ ゴシック"/>
        <family val="3"/>
        <charset val="128"/>
      </rPr>
      <t>御中</t>
    </r>
    <phoneticPr fontId="16"/>
  </si>
  <si>
    <t>佐藤ほげふが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</si>
</sst>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&quot;円&quot;\ "/>
    <numFmt numFmtId="177" formatCode="[h]&quot;時&quot;&quot;間&quot;mm&quot;分&quot;\ "/>
    <numFmt numFmtId="178" formatCode="m&quot;月&quot;d&quot;日(&quot;ddd&quot;)&quot;"/>
    <numFmt numFmtId="179" formatCode="h&quot;:&quot;mm"/>
    <numFmt numFmtId="180" formatCode="[h]:mm"/>
    <numFmt numFmtId="181" formatCode="#,##0[$円]"/>
  </numFmts>
  <fonts count="22" x14ac:knownFonts="1">
    <font>
      <sz val="10"/>
      <color rgb="FF000000"/>
      <name val="Arial"/>
    </font>
    <font>
      <b/>
      <sz val="24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name val="Arial"/>
    </font>
    <font>
      <sz val="12"/>
      <color rgb="FF666666"/>
      <name val="Arial"/>
    </font>
    <font>
      <sz val="12"/>
      <name val="Arial"/>
    </font>
    <font>
      <sz val="11"/>
      <color rgb="FF666666"/>
      <name val="Arial"/>
    </font>
    <font>
      <b/>
      <sz val="11"/>
      <name val="Arial"/>
    </font>
    <font>
      <b/>
      <sz val="12"/>
      <name val="Arial"/>
    </font>
    <font>
      <sz val="9"/>
      <color rgb="FFFF0000"/>
      <name val="Arial"/>
    </font>
    <font>
      <b/>
      <sz val="10"/>
      <color rgb="FFFFFFFF"/>
      <name val="Arial"/>
    </font>
    <font>
      <sz val="11"/>
      <name val="Arial"/>
    </font>
    <font>
      <b/>
      <sz val="12"/>
      <color rgb="FFFFFFFF"/>
      <name val="Arial"/>
    </font>
    <font>
      <b/>
      <sz val="12"/>
      <name val="Arial"/>
    </font>
    <font>
      <sz val="6"/>
      <name val="ＭＳ Ｐゴシック"/>
      <family val="3"/>
      <charset val="128"/>
    </font>
    <font>
      <sz val="12"/>
      <color rgb="FF666666"/>
      <name val="ＭＳ ゴシック"/>
      <family val="3"/>
      <charset val="128"/>
    </font>
    <font>
      <b/>
      <sz val="14"/>
      <name val="ＭＳ ゴシック"/>
      <family val="3"/>
      <charset val="128"/>
    </font>
    <font>
      <b/>
      <sz val="14"/>
      <name val="Arial"/>
      <family val="2"/>
    </font>
    <font>
      <b/>
      <sz val="14"/>
      <name val="Arial"/>
      <family val="3"/>
      <charset val="128"/>
    </font>
    <font>
      <b/>
      <sz val="12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</fills>
  <borders count="18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000000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46" fontId="3" fillId="0" borderId="3" xfId="0" applyNumberFormat="1" applyFont="1" applyBorder="1"/>
    <xf numFmtId="46" fontId="4" fillId="0" borderId="3" xfId="0" applyNumberFormat="1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3" xfId="0" applyFont="1" applyBorder="1"/>
    <xf numFmtId="0" fontId="4" fillId="0" borderId="0" xfId="0" applyFont="1" applyAlignment="1">
      <alignment horizontal="right" vertical="center"/>
    </xf>
    <xf numFmtId="0" fontId="6" fillId="0" borderId="5" xfId="0" applyFont="1" applyBorder="1"/>
    <xf numFmtId="0" fontId="6" fillId="0" borderId="3" xfId="0" applyFont="1" applyBorder="1"/>
    <xf numFmtId="46" fontId="5" fillId="0" borderId="3" xfId="0" applyNumberFormat="1" applyFont="1" applyBorder="1"/>
    <xf numFmtId="46" fontId="7" fillId="0" borderId="3" xfId="0" applyNumberFormat="1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/>
    <xf numFmtId="0" fontId="8" fillId="0" borderId="0" xfId="0" applyFont="1" applyAlignment="1">
      <alignment horizontal="right" vertical="center"/>
    </xf>
    <xf numFmtId="176" fontId="9" fillId="0" borderId="0" xfId="0" applyNumberFormat="1" applyFont="1" applyAlignment="1">
      <alignment horizontal="right" vertical="center"/>
    </xf>
    <xf numFmtId="0" fontId="10" fillId="0" borderId="5" xfId="0" applyFont="1" applyBorder="1"/>
    <xf numFmtId="177" fontId="9" fillId="0" borderId="0" xfId="0" applyNumberFormat="1" applyFont="1" applyAlignment="1">
      <alignment horizontal="right" vertical="center"/>
    </xf>
    <xf numFmtId="0" fontId="11" fillId="0" borderId="6" xfId="0" applyFont="1" applyBorder="1"/>
    <xf numFmtId="0" fontId="4" fillId="0" borderId="7" xfId="0" applyFont="1" applyBorder="1"/>
    <xf numFmtId="46" fontId="4" fillId="0" borderId="7" xfId="0" applyNumberFormat="1" applyFont="1" applyBorder="1"/>
    <xf numFmtId="0" fontId="4" fillId="0" borderId="8" xfId="0" applyFont="1" applyBorder="1"/>
    <xf numFmtId="55" fontId="12" fillId="2" borderId="9" xfId="0" applyNumberFormat="1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46" fontId="12" fillId="3" borderId="10" xfId="0" applyNumberFormat="1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78" fontId="4" fillId="4" borderId="9" xfId="0" applyNumberFormat="1" applyFont="1" applyFill="1" applyBorder="1" applyAlignment="1">
      <alignment horizontal="right" vertical="center"/>
    </xf>
    <xf numFmtId="179" fontId="13" fillId="0" borderId="13" xfId="0" applyNumberFormat="1" applyFont="1" applyBorder="1" applyAlignment="1">
      <alignment horizontal="right" vertical="center"/>
    </xf>
    <xf numFmtId="180" fontId="13" fillId="0" borderId="13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181" fontId="4" fillId="0" borderId="10" xfId="0" applyNumberFormat="1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81" fontId="4" fillId="0" borderId="14" xfId="0" applyNumberFormat="1" applyFont="1" applyBorder="1" applyAlignment="1">
      <alignment horizontal="right" vertical="center"/>
    </xf>
    <xf numFmtId="180" fontId="15" fillId="0" borderId="15" xfId="0" applyNumberFormat="1" applyFont="1" applyBorder="1" applyAlignment="1">
      <alignment horizontal="right" vertical="center"/>
    </xf>
    <xf numFmtId="0" fontId="7" fillId="3" borderId="15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7" fillId="3" borderId="17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4" fillId="3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17" fillId="0" borderId="3" xfId="0" applyFont="1" applyBorder="1"/>
    <xf numFmtId="0" fontId="20" fillId="0" borderId="1" xfId="0" applyFont="1" applyBorder="1"/>
    <xf numFmtId="0" fontId="21" fillId="0" borderId="3" xfId="0" applyFont="1" applyBorder="1"/>
  </cellXfs>
  <cellStyles count="1">
    <cellStyle name="標準" xfId="0" builtinId="0"/>
  </cellStyles>
  <dxfs count="1"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40"/>
  <sheetViews>
    <sheetView showGridLines="0" tabSelected="1" workbookViewId="0">
      <selection activeCell="B7" sqref="B7"/>
    </sheetView>
  </sheetViews>
  <sheetFormatPr defaultColWidth="12.5703125" defaultRowHeight="15" customHeight="1" x14ac:dyDescent="0.2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 x14ac:dyDescent="0.4">
      <c r="A1" s="40" t="str">
        <f>" "&amp;TEXT(A8,"mm")&amp;" 月 度 作 業 報 告 書"</f>
        <v xml:space="preserve"> 12 月 度 作 業 報 告 書</v>
      </c>
      <c r="B1" s="41"/>
      <c r="C1" s="41"/>
      <c r="D1" s="41"/>
      <c r="E1" s="41"/>
      <c r="F1" s="41"/>
      <c r="G1" s="41"/>
      <c r="H1" s="41"/>
    </row>
    <row r="2" spans="1:20" ht="15.75" customHeight="1" x14ac:dyDescent="0.2">
      <c r="C2" s="1"/>
      <c r="D2" s="2"/>
      <c r="E2" s="3"/>
      <c r="F2" s="4"/>
    </row>
    <row r="3" spans="1:20" ht="18" customHeight="1" x14ac:dyDescent="0.25">
      <c r="A3" s="46" t="s">
        <v>14</v>
      </c>
      <c r="B3" s="5"/>
      <c r="C3" s="1"/>
      <c r="D3" s="2"/>
      <c r="E3" s="3"/>
      <c r="F3" s="4"/>
      <c r="H3" s="6"/>
    </row>
    <row r="4" spans="1:20" ht="18" customHeight="1" x14ac:dyDescent="0.2">
      <c r="A4" s="7" t="s">
        <v>0</v>
      </c>
      <c r="B4" s="45" t="s">
        <v>13</v>
      </c>
      <c r="C4" s="9"/>
      <c r="D4" s="10"/>
      <c r="E4" s="11"/>
      <c r="F4" s="12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ht="18" customHeight="1" x14ac:dyDescent="0.2">
      <c r="A5" s="7" t="s">
        <v>1</v>
      </c>
      <c r="B5" s="8" t="s">
        <v>2</v>
      </c>
      <c r="C5" s="9"/>
      <c r="D5" s="10"/>
      <c r="E5" s="11"/>
      <c r="F5" s="12"/>
      <c r="G5" s="14" t="str">
        <f>IF(SUM(H9:H39)&gt;0,"立替清算：","")</f>
        <v/>
      </c>
      <c r="H5" s="15" t="str">
        <f>IF(SUM(H9:H39)&gt;0,SUM(H9:H39),"")</f>
        <v/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ht="18" customHeight="1" x14ac:dyDescent="0.25">
      <c r="A6" s="16" t="s">
        <v>3</v>
      </c>
      <c r="B6" s="47" t="s">
        <v>15</v>
      </c>
      <c r="C6" s="9"/>
      <c r="D6" s="10"/>
      <c r="E6" s="11"/>
      <c r="F6" s="12"/>
      <c r="G6" s="14" t="s">
        <v>4</v>
      </c>
      <c r="H6" s="17" t="e">
        <f>E40</f>
        <v>#VALUE!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ht="15" customHeight="1" x14ac:dyDescent="0.2">
      <c r="A7" s="18"/>
      <c r="B7" s="19"/>
      <c r="C7" s="20"/>
      <c r="D7" s="20"/>
      <c r="E7" s="19"/>
      <c r="F7" s="19"/>
      <c r="G7" s="21"/>
      <c r="H7" s="21"/>
    </row>
    <row r="8" spans="1:20" ht="20.25" customHeight="1" x14ac:dyDescent="0.2">
      <c r="A8" s="22">
        <v>44896</v>
      </c>
      <c r="B8" s="23" t="s">
        <v>5</v>
      </c>
      <c r="C8" s="24" t="s">
        <v>6</v>
      </c>
      <c r="D8" s="23" t="s">
        <v>7</v>
      </c>
      <c r="E8" s="24" t="s">
        <v>8</v>
      </c>
      <c r="F8" s="23" t="s">
        <v>9</v>
      </c>
      <c r="G8" s="25" t="s">
        <v>10</v>
      </c>
      <c r="H8" s="26" t="s">
        <v>11</v>
      </c>
      <c r="I8" s="27"/>
      <c r="J8" s="27"/>
      <c r="K8" s="27"/>
      <c r="M8" s="27"/>
      <c r="N8" s="27"/>
      <c r="O8" s="27"/>
      <c r="P8" s="27"/>
      <c r="Q8" s="27"/>
      <c r="R8" s="27"/>
      <c r="S8" s="27"/>
      <c r="T8" s="27"/>
    </row>
    <row r="9" spans="1:20" ht="25.5" customHeight="1" x14ac:dyDescent="0.2">
      <c r="A9" s="28">
        <f>A8+1-1</f>
        <v>44896</v>
      </c>
      <c r="B9" s="29">
        <v>0</v>
      </c>
      <c r="C9" s="29">
        <v>0</v>
      </c>
      <c r="D9" s="30" t="str">
        <f t="shared" ref="D9:D39" si="0">IF((C9-B9)*24&gt;=8,IF(OR(WEEKDAY(A9)=2,WEEKDAY(A9)=3,WEEKDAY(A9)=4,WEEKDAY(A9)=5,WEEKDAY(A9)=6),"1:00",""),"")</f>
        <v/>
      </c>
      <c r="E9" s="30" t="e">
        <f t="shared" ref="E9:E39" si="1">C9-B9-D9</f>
        <v>#VALUE!</v>
      </c>
      <c r="F9" s="31"/>
      <c r="G9" s="31"/>
      <c r="H9" s="32"/>
    </row>
    <row r="10" spans="1:20" ht="25.5" customHeight="1" x14ac:dyDescent="0.2">
      <c r="A10" s="28">
        <f t="shared" ref="A10:A36" si="2">A9+1</f>
        <v>44897</v>
      </c>
      <c r="B10" s="29">
        <v>0</v>
      </c>
      <c r="C10" s="29">
        <v>0</v>
      </c>
      <c r="D10" s="30" t="str">
        <f t="shared" si="0"/>
        <v/>
      </c>
      <c r="E10" s="30" t="e">
        <f t="shared" si="1"/>
        <v>#VALUE!</v>
      </c>
      <c r="F10" s="31"/>
      <c r="G10" s="31"/>
      <c r="H10" s="32"/>
    </row>
    <row r="11" spans="1:20" ht="25.5" customHeight="1" x14ac:dyDescent="0.2">
      <c r="A11" s="28">
        <f t="shared" si="2"/>
        <v>44898</v>
      </c>
      <c r="B11" s="29">
        <v>0</v>
      </c>
      <c r="C11" s="29">
        <v>0</v>
      </c>
      <c r="D11" s="30" t="str">
        <f t="shared" si="0"/>
        <v/>
      </c>
      <c r="E11" s="30" t="e">
        <f t="shared" si="1"/>
        <v>#VALUE!</v>
      </c>
      <c r="F11" s="31"/>
      <c r="G11" s="31"/>
      <c r="H11" s="32"/>
    </row>
    <row r="12" spans="1:20" ht="25.5" customHeight="1" x14ac:dyDescent="0.2">
      <c r="A12" s="28">
        <f t="shared" si="2"/>
        <v>44899</v>
      </c>
      <c r="B12" s="29">
        <v>0</v>
      </c>
      <c r="C12" s="29">
        <v>0</v>
      </c>
      <c r="D12" s="30" t="str">
        <f t="shared" si="0"/>
        <v/>
      </c>
      <c r="E12" s="30" t="e">
        <f t="shared" si="1"/>
        <v>#VALUE!</v>
      </c>
      <c r="F12" s="31"/>
      <c r="G12" s="31"/>
      <c r="H12" s="32"/>
    </row>
    <row r="13" spans="1:20" ht="25.5" customHeight="1" x14ac:dyDescent="0.2">
      <c r="A13" s="28">
        <f t="shared" si="2"/>
        <v>44900</v>
      </c>
      <c r="B13" s="29">
        <v>0</v>
      </c>
      <c r="C13" s="29">
        <v>0</v>
      </c>
      <c r="D13" s="30" t="str">
        <f t="shared" si="0"/>
        <v/>
      </c>
      <c r="E13" s="30" t="e">
        <f t="shared" si="1"/>
        <v>#VALUE!</v>
      </c>
      <c r="F13" s="31"/>
      <c r="G13" s="31"/>
      <c r="H13" s="32"/>
    </row>
    <row r="14" spans="1:20" ht="25.5" customHeight="1" x14ac:dyDescent="0.2">
      <c r="A14" s="28">
        <f t="shared" si="2"/>
        <v>44901</v>
      </c>
      <c r="B14" s="29">
        <v>0</v>
      </c>
      <c r="C14" s="29">
        <v>0</v>
      </c>
      <c r="D14" s="30" t="str">
        <f t="shared" si="0"/>
        <v/>
      </c>
      <c r="E14" s="30" t="e">
        <f t="shared" si="1"/>
        <v>#VALUE!</v>
      </c>
      <c r="F14" s="31"/>
      <c r="G14" s="31"/>
      <c r="H14" s="32"/>
    </row>
    <row r="15" spans="1:20" ht="25.5" customHeight="1" x14ac:dyDescent="0.2">
      <c r="A15" s="28">
        <f t="shared" si="2"/>
        <v>44902</v>
      </c>
      <c r="B15" s="29">
        <v>0</v>
      </c>
      <c r="C15" s="29">
        <v>0</v>
      </c>
      <c r="D15" s="30" t="str">
        <f t="shared" si="0"/>
        <v/>
      </c>
      <c r="E15" s="30" t="e">
        <f t="shared" si="1"/>
        <v>#VALUE!</v>
      </c>
      <c r="F15" s="31"/>
      <c r="G15" s="31"/>
      <c r="H15" s="32"/>
    </row>
    <row r="16" spans="1:20" ht="25.5" customHeight="1" x14ac:dyDescent="0.2">
      <c r="A16" s="28">
        <f t="shared" si="2"/>
        <v>44903</v>
      </c>
      <c r="B16" s="29">
        <v>0</v>
      </c>
      <c r="C16" s="29">
        <v>0</v>
      </c>
      <c r="D16" s="30" t="str">
        <f t="shared" si="0"/>
        <v/>
      </c>
      <c r="E16" s="30" t="e">
        <f t="shared" si="1"/>
        <v>#VALUE!</v>
      </c>
      <c r="F16" s="31"/>
      <c r="G16" s="31"/>
      <c r="H16" s="32"/>
    </row>
    <row r="17" spans="1:8" ht="25.5" customHeight="1" x14ac:dyDescent="0.2">
      <c r="A17" s="28">
        <f t="shared" si="2"/>
        <v>44904</v>
      </c>
      <c r="B17" s="29">
        <v>0</v>
      </c>
      <c r="C17" s="29">
        <v>0</v>
      </c>
      <c r="D17" s="30" t="str">
        <f t="shared" si="0"/>
        <v/>
      </c>
      <c r="E17" s="30" t="e">
        <f t="shared" si="1"/>
        <v>#VALUE!</v>
      </c>
      <c r="F17" s="31"/>
      <c r="G17" s="31"/>
      <c r="H17" s="32"/>
    </row>
    <row r="18" spans="1:8" ht="25.5" customHeight="1" x14ac:dyDescent="0.2">
      <c r="A18" s="28">
        <f t="shared" si="2"/>
        <v>44905</v>
      </c>
      <c r="B18" s="29">
        <v>0</v>
      </c>
      <c r="C18" s="29">
        <v>0</v>
      </c>
      <c r="D18" s="30" t="str">
        <f t="shared" si="0"/>
        <v/>
      </c>
      <c r="E18" s="30" t="e">
        <f t="shared" si="1"/>
        <v>#VALUE!</v>
      </c>
      <c r="F18" s="31"/>
      <c r="G18" s="31"/>
      <c r="H18" s="32"/>
    </row>
    <row r="19" spans="1:8" ht="25.5" customHeight="1" x14ac:dyDescent="0.2">
      <c r="A19" s="28">
        <f t="shared" si="2"/>
        <v>44906</v>
      </c>
      <c r="B19" s="29">
        <v>0</v>
      </c>
      <c r="C19" s="29">
        <v>0</v>
      </c>
      <c r="D19" s="30" t="str">
        <f t="shared" si="0"/>
        <v/>
      </c>
      <c r="E19" s="30" t="e">
        <f t="shared" si="1"/>
        <v>#VALUE!</v>
      </c>
      <c r="F19" s="31"/>
      <c r="G19" s="31"/>
      <c r="H19" s="32"/>
    </row>
    <row r="20" spans="1:8" ht="25.5" customHeight="1" x14ac:dyDescent="0.2">
      <c r="A20" s="28">
        <f t="shared" si="2"/>
        <v>44907</v>
      </c>
      <c r="B20" s="29">
        <v>0</v>
      </c>
      <c r="C20" s="29">
        <v>0</v>
      </c>
      <c r="D20" s="30" t="str">
        <f t="shared" si="0"/>
        <v/>
      </c>
      <c r="E20" s="30" t="e">
        <f t="shared" si="1"/>
        <v>#VALUE!</v>
      </c>
      <c r="F20" s="31"/>
      <c r="G20" s="31"/>
      <c r="H20" s="32"/>
    </row>
    <row r="21" spans="1:8" ht="25.5" customHeight="1" x14ac:dyDescent="0.2">
      <c r="A21" s="28">
        <f t="shared" si="2"/>
        <v>44908</v>
      </c>
      <c r="B21" s="29">
        <v>0</v>
      </c>
      <c r="C21" s="29">
        <v>0</v>
      </c>
      <c r="D21" s="30" t="str">
        <f t="shared" si="0"/>
        <v/>
      </c>
      <c r="E21" s="30" t="e">
        <f t="shared" si="1"/>
        <v>#VALUE!</v>
      </c>
      <c r="F21" s="31"/>
      <c r="G21" s="31"/>
      <c r="H21" s="32"/>
    </row>
    <row r="22" spans="1:8" ht="25.5" customHeight="1" x14ac:dyDescent="0.2">
      <c r="A22" s="28">
        <f t="shared" si="2"/>
        <v>44909</v>
      </c>
      <c r="B22" s="29">
        <v>0</v>
      </c>
      <c r="C22" s="29">
        <v>0</v>
      </c>
      <c r="D22" s="30" t="str">
        <f t="shared" si="0"/>
        <v/>
      </c>
      <c r="E22" s="30" t="e">
        <f t="shared" si="1"/>
        <v>#VALUE!</v>
      </c>
      <c r="F22" s="31"/>
      <c r="G22" s="31"/>
      <c r="H22" s="32"/>
    </row>
    <row r="23" spans="1:8" ht="25.5" customHeight="1" x14ac:dyDescent="0.2">
      <c r="A23" s="28">
        <f t="shared" si="2"/>
        <v>44910</v>
      </c>
      <c r="B23" s="29">
        <v>0</v>
      </c>
      <c r="C23" s="29">
        <v>0</v>
      </c>
      <c r="D23" s="30" t="str">
        <f t="shared" si="0"/>
        <v/>
      </c>
      <c r="E23" s="30" t="e">
        <f t="shared" si="1"/>
        <v>#VALUE!</v>
      </c>
      <c r="F23" s="31"/>
      <c r="G23" s="31"/>
      <c r="H23" s="32"/>
    </row>
    <row r="24" spans="1:8" ht="25.5" customHeight="1" x14ac:dyDescent="0.2">
      <c r="A24" s="28">
        <f t="shared" si="2"/>
        <v>44911</v>
      </c>
      <c r="B24" s="29">
        <v>0</v>
      </c>
      <c r="C24" s="29">
        <v>0</v>
      </c>
      <c r="D24" s="30" t="str">
        <f t="shared" si="0"/>
        <v/>
      </c>
      <c r="E24" s="30" t="e">
        <f t="shared" si="1"/>
        <v>#VALUE!</v>
      </c>
      <c r="F24" s="31"/>
      <c r="G24" s="31"/>
      <c r="H24" s="32"/>
    </row>
    <row r="25" spans="1:8" ht="25.5" customHeight="1" x14ac:dyDescent="0.2">
      <c r="A25" s="28">
        <f t="shared" si="2"/>
        <v>44912</v>
      </c>
      <c r="B25" s="29">
        <v>0</v>
      </c>
      <c r="C25" s="29">
        <v>0</v>
      </c>
      <c r="D25" s="30" t="str">
        <f t="shared" si="0"/>
        <v/>
      </c>
      <c r="E25" s="30" t="e">
        <f t="shared" si="1"/>
        <v>#VALUE!</v>
      </c>
      <c r="F25" s="31"/>
      <c r="G25" s="31"/>
      <c r="H25" s="32"/>
    </row>
    <row r="26" spans="1:8" ht="25.5" customHeight="1" x14ac:dyDescent="0.2">
      <c r="A26" s="28">
        <f t="shared" si="2"/>
        <v>44913</v>
      </c>
      <c r="B26" s="29">
        <v>0</v>
      </c>
      <c r="C26" s="29">
        <v>0</v>
      </c>
      <c r="D26" s="30" t="str">
        <f t="shared" si="0"/>
        <v/>
      </c>
      <c r="E26" s="30" t="e">
        <f t="shared" si="1"/>
        <v>#VALUE!</v>
      </c>
      <c r="F26" s="31"/>
      <c r="G26" s="31"/>
      <c r="H26" s="32"/>
    </row>
    <row r="27" spans="1:8" ht="25.5" customHeight="1" x14ac:dyDescent="0.2">
      <c r="A27" s="28">
        <f t="shared" si="2"/>
        <v>44914</v>
      </c>
      <c r="B27" s="29">
        <v>0</v>
      </c>
      <c r="C27" s="29">
        <v>0</v>
      </c>
      <c r="D27" s="30" t="str">
        <f t="shared" si="0"/>
        <v/>
      </c>
      <c r="E27" s="30" t="e">
        <f t="shared" si="1"/>
        <v>#VALUE!</v>
      </c>
      <c r="F27" s="31"/>
      <c r="G27" s="31"/>
      <c r="H27" s="32"/>
    </row>
    <row r="28" spans="1:8" ht="25.5" customHeight="1" x14ac:dyDescent="0.2">
      <c r="A28" s="28">
        <f t="shared" si="2"/>
        <v>44915</v>
      </c>
      <c r="B28" s="29">
        <v>0</v>
      </c>
      <c r="C28" s="29">
        <v>0</v>
      </c>
      <c r="D28" s="30" t="str">
        <f t="shared" si="0"/>
        <v/>
      </c>
      <c r="E28" s="30" t="e">
        <f t="shared" si="1"/>
        <v>#VALUE!</v>
      </c>
      <c r="F28" s="31"/>
      <c r="G28" s="31"/>
      <c r="H28" s="32"/>
    </row>
    <row r="29" spans="1:8" ht="25.5" customHeight="1" x14ac:dyDescent="0.2">
      <c r="A29" s="28">
        <f t="shared" si="2"/>
        <v>44916</v>
      </c>
      <c r="B29" s="29">
        <v>0</v>
      </c>
      <c r="C29" s="29">
        <v>0</v>
      </c>
      <c r="D29" s="30" t="str">
        <f t="shared" si="0"/>
        <v/>
      </c>
      <c r="E29" s="30" t="e">
        <f t="shared" si="1"/>
        <v>#VALUE!</v>
      </c>
      <c r="F29" s="31"/>
      <c r="G29" s="31"/>
      <c r="H29" s="32"/>
    </row>
    <row r="30" spans="1:8" ht="25.5" customHeight="1" x14ac:dyDescent="0.2">
      <c r="A30" s="28">
        <f t="shared" si="2"/>
        <v>44917</v>
      </c>
      <c r="B30" s="29">
        <v>0</v>
      </c>
      <c r="C30" s="29">
        <v>0</v>
      </c>
      <c r="D30" s="30" t="str">
        <f t="shared" si="0"/>
        <v/>
      </c>
      <c r="E30" s="30" t="e">
        <f t="shared" si="1"/>
        <v>#VALUE!</v>
      </c>
      <c r="F30" s="31"/>
      <c r="G30" s="31"/>
      <c r="H30" s="32"/>
    </row>
    <row r="31" spans="1:8" ht="25.5" customHeight="1" x14ac:dyDescent="0.2">
      <c r="A31" s="28">
        <f t="shared" si="2"/>
        <v>44918</v>
      </c>
      <c r="B31" s="29">
        <v>0</v>
      </c>
      <c r="C31" s="29">
        <v>0</v>
      </c>
      <c r="D31" s="30" t="str">
        <f t="shared" si="0"/>
        <v/>
      </c>
      <c r="E31" s="30" t="e">
        <f t="shared" si="1"/>
        <v>#VALUE!</v>
      </c>
      <c r="F31" s="31"/>
      <c r="G31" s="31"/>
      <c r="H31" s="32"/>
    </row>
    <row r="32" spans="1:8" ht="25.5" customHeight="1" x14ac:dyDescent="0.2">
      <c r="A32" s="28">
        <f t="shared" si="2"/>
        <v>44919</v>
      </c>
      <c r="B32" s="29">
        <v>0</v>
      </c>
      <c r="C32" s="29">
        <v>0</v>
      </c>
      <c r="D32" s="30" t="str">
        <f t="shared" si="0"/>
        <v/>
      </c>
      <c r="E32" s="30" t="e">
        <f t="shared" si="1"/>
        <v>#VALUE!</v>
      </c>
      <c r="F32" s="31"/>
      <c r="G32" s="31"/>
      <c r="H32" s="32"/>
    </row>
    <row r="33" spans="1:20" ht="25.5" customHeight="1" x14ac:dyDescent="0.2">
      <c r="A33" s="28">
        <f t="shared" si="2"/>
        <v>44920</v>
      </c>
      <c r="B33" s="29">
        <v>0</v>
      </c>
      <c r="C33" s="29">
        <v>0</v>
      </c>
      <c r="D33" s="30" t="str">
        <f t="shared" si="0"/>
        <v/>
      </c>
      <c r="E33" s="30" t="e">
        <f t="shared" si="1"/>
        <v>#VALUE!</v>
      </c>
      <c r="F33" s="31"/>
      <c r="G33" s="31"/>
      <c r="H33" s="32"/>
    </row>
    <row r="34" spans="1:20" ht="25.5" customHeight="1" x14ac:dyDescent="0.2">
      <c r="A34" s="28">
        <f t="shared" si="2"/>
        <v>44921</v>
      </c>
      <c r="B34" s="29">
        <v>0</v>
      </c>
      <c r="C34" s="29">
        <v>0</v>
      </c>
      <c r="D34" s="30" t="str">
        <f t="shared" si="0"/>
        <v/>
      </c>
      <c r="E34" s="30" t="e">
        <f t="shared" si="1"/>
        <v>#VALUE!</v>
      </c>
      <c r="F34" s="31"/>
      <c r="G34" s="31"/>
      <c r="H34" s="32"/>
    </row>
    <row r="35" spans="1:20" ht="25.5" customHeight="1" x14ac:dyDescent="0.2">
      <c r="A35" s="28">
        <f t="shared" si="2"/>
        <v>44922</v>
      </c>
      <c r="B35" s="29">
        <v>0</v>
      </c>
      <c r="C35" s="29">
        <v>0</v>
      </c>
      <c r="D35" s="30" t="str">
        <f t="shared" si="0"/>
        <v/>
      </c>
      <c r="E35" s="30" t="e">
        <f t="shared" si="1"/>
        <v>#VALUE!</v>
      </c>
      <c r="F35" s="31"/>
      <c r="G35" s="31"/>
      <c r="H35" s="32"/>
    </row>
    <row r="36" spans="1:20" ht="25.5" customHeight="1" x14ac:dyDescent="0.2">
      <c r="A36" s="28">
        <f t="shared" si="2"/>
        <v>44923</v>
      </c>
      <c r="B36" s="29">
        <v>0</v>
      </c>
      <c r="C36" s="29">
        <v>0</v>
      </c>
      <c r="D36" s="30" t="str">
        <f t="shared" si="0"/>
        <v/>
      </c>
      <c r="E36" s="30" t="e">
        <f t="shared" si="1"/>
        <v>#VALUE!</v>
      </c>
      <c r="F36" s="31"/>
      <c r="G36" s="31"/>
      <c r="H36" s="32"/>
    </row>
    <row r="37" spans="1:20" ht="25.5" customHeight="1" x14ac:dyDescent="0.2">
      <c r="A37" s="28">
        <f t="shared" ref="A37:A38" si="3">IF(MONTH(A36)=MONTH(A36+1),A36+1,"")</f>
        <v>44924</v>
      </c>
      <c r="B37" s="29">
        <v>0</v>
      </c>
      <c r="C37" s="29">
        <v>0</v>
      </c>
      <c r="D37" s="30" t="str">
        <f t="shared" si="0"/>
        <v/>
      </c>
      <c r="E37" s="30" t="e">
        <f t="shared" si="1"/>
        <v>#VALUE!</v>
      </c>
      <c r="F37" s="31"/>
      <c r="G37" s="31"/>
      <c r="H37" s="32"/>
    </row>
    <row r="38" spans="1:20" ht="25.5" customHeight="1" x14ac:dyDescent="0.2">
      <c r="A38" s="28">
        <f t="shared" si="3"/>
        <v>44925</v>
      </c>
      <c r="B38" s="29">
        <v>0</v>
      </c>
      <c r="C38" s="29">
        <v>0</v>
      </c>
      <c r="D38" s="30" t="str">
        <f t="shared" si="0"/>
        <v/>
      </c>
      <c r="E38" s="30" t="e">
        <f t="shared" si="1"/>
        <v>#VALUE!</v>
      </c>
      <c r="F38" s="31"/>
      <c r="G38" s="31"/>
      <c r="H38" s="32"/>
    </row>
    <row r="39" spans="1:20" ht="25.5" customHeight="1" x14ac:dyDescent="0.2">
      <c r="A39" s="28">
        <f>IF(A38="","", IF(MONTH(A38)=MONTH(A38+1),A38+1,""))</f>
        <v>44926</v>
      </c>
      <c r="B39" s="29">
        <v>0</v>
      </c>
      <c r="C39" s="29">
        <v>0</v>
      </c>
      <c r="D39" s="30" t="str">
        <f t="shared" si="0"/>
        <v/>
      </c>
      <c r="E39" s="30" t="e">
        <f t="shared" si="1"/>
        <v>#VALUE!</v>
      </c>
      <c r="F39" s="33"/>
      <c r="G39" s="33"/>
      <c r="H39" s="34"/>
    </row>
    <row r="40" spans="1:20" ht="26.25" customHeight="1" x14ac:dyDescent="0.2">
      <c r="A40" s="42" t="s">
        <v>12</v>
      </c>
      <c r="B40" s="43"/>
      <c r="C40" s="43"/>
      <c r="D40" s="44"/>
      <c r="E40" s="35" t="e">
        <f>SUM(E9:E39)</f>
        <v>#VALUE!</v>
      </c>
      <c r="F40" s="36"/>
      <c r="G40" s="37"/>
      <c r="H40" s="38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</row>
  </sheetData>
  <mergeCells count="2">
    <mergeCell ref="A1:H1"/>
    <mergeCell ref="A40:D40"/>
  </mergeCells>
  <phoneticPr fontId="16"/>
  <conditionalFormatting sqref="A3">
    <cfRule type="containsBlanks" dxfId="0" priority="1">
      <formula>LEN(TRIM(A3))=0</formula>
    </cfRule>
  </conditionalFormatting>
  <dataValidations count="2">
    <dataValidation type="decimal" allowBlank="1" showDropDown="1" showErrorMessage="1" sqref="H9:H39" xr:uid="{00000000-0002-0000-0000-000000000000}">
      <formula1>0</formula1>
      <formula2>10000000</formula2>
    </dataValidation>
    <dataValidation type="custom" allowBlank="1" showDropDown="1" showErrorMessage="1" sqref="A8" xr:uid="{00000000-0002-0000-0000-000001000000}">
      <formula1>OR(NOT(ISERROR(DATEVALUE(A8))), AND(ISNUMBER(A8), LEFT(CELL("format", A8))="D"))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FM※コピーして使用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淳司 中川</cp:lastModifiedBy>
  <dcterms:modified xsi:type="dcterms:W3CDTF">2024-03-08T06:39:19Z</dcterms:modified>
</cp:coreProperties>
</file>