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<sst xmlns="http://schemas.openxmlformats.org/spreadsheetml/2006/main" count="65331" uniqueCount="18663">
  <si>
    <t>Azonosító</t>
  </si>
  <si>
    <t>Date</t>
  </si>
  <si>
    <t>Teljesítés dátuma</t>
  </si>
  <si>
    <t>Ár</t>
  </si>
  <si>
    <t>Pénznem</t>
  </si>
  <si>
    <t>Átváltási ráta</t>
  </si>
  <si>
    <t>ÁFA (%)</t>
  </si>
  <si>
    <t>Összesen (HUF)</t>
  </si>
  <si>
    <t>Nettó össz.</t>
  </si>
  <si>
    <t>ÁFA érték</t>
  </si>
  <si>
    <t>Típus</t>
  </si>
  <si>
    <t>Pénztárca</t>
  </si>
  <si>
    <t>Kategória</t>
  </si>
  <si>
    <t>Eredmény kategória</t>
  </si>
  <si>
    <t>Tranzakció üzenet</t>
  </si>
  <si>
    <t>Tranzakció partner fiók</t>
  </si>
  <si>
    <t>Tranzakció beszállító neve</t>
  </si>
  <si>
    <t>Tranzakció típusa</t>
  </si>
  <si>
    <t>REV-2022-005393</t>
  </si>
  <si>
    <t>2022-08</t>
  </si>
  <si>
    <t>2022-08-19</t>
  </si>
  <si>
    <t>HUF</t>
  </si>
  <si>
    <t>Webáruház átutalás bevétel</t>
  </si>
  <si>
    <t>OTP Bevétel</t>
  </si>
  <si>
    <t>Fóliás Juci Online értékesítés</t>
  </si>
  <si>
    <t>Teljes eredmény</t>
  </si>
  <si>
    <t>D-FJ-7122</t>
  </si>
  <si>
    <t>11773391-00492290</t>
  </si>
  <si>
    <t>FÜLÖP SZABOLCS TAMÁS</t>
  </si>
  <si>
    <t>AZONNALI ÁTUTALÁS BANKON BELÜL</t>
  </si>
  <si>
    <t>REV-2022-005353</t>
  </si>
  <si>
    <t>Bankkártyás fizetés bevétele</t>
  </si>
  <si>
    <t>CIB BEVÉTELI SZÁMLA (511)</t>
  </si>
  <si>
    <t>Kereskedői elfogadás 2022.08.18 EC
Bruttó  297.151,00 HUF
Jutalék 2.377,22 HUF Idegen kártya
FJK0001  BUDAPEST      FOLIAS JUCI</t>
  </si>
  <si>
    <t>ÁTUTALÁS</t>
  </si>
  <si>
    <t>REV-2022-005354</t>
  </si>
  <si>
    <t>Kereskedői elfogadás 2022.08.18 EC
Bruttó  4.300,00 HUF
Jutalék 21,50 HUF CIB kártya
FJK0001  BUDAPEST      FOLIAS JUCI</t>
  </si>
  <si>
    <t>REV-2022-005394</t>
  </si>
  <si>
    <t>7120 díjbekérő</t>
  </si>
  <si>
    <t>10900011-00000002-16460133</t>
  </si>
  <si>
    <t>WETEX KER.ÉS SZOLG.KFT.</t>
  </si>
  <si>
    <t>NAPKÖZBENI ÁTUTALÁS</t>
  </si>
  <si>
    <t>REV-2022-005352</t>
  </si>
  <si>
    <t>Utánvétes fizetés bevétele</t>
  </si>
  <si>
    <t>10918001-00000002-56360099
GLS GENERAL LOG.SYSTEMS HUNG.CSOMAG
Közlemény: COD-2022.08.19/Közv.futárpostai szolg. 
ellenérték 
Partnerek közti egyedi azonosító: A12369410202208190123001634</t>
  </si>
  <si>
    <t>EGYÉB JÓVÁÍRÁS</t>
  </si>
  <si>
    <t>REV-2022-005357</t>
  </si>
  <si>
    <t>2022-08-18</t>
  </si>
  <si>
    <t>Kereskedői elfogadás 2022.08.17 EC
Bruttó  10.332,00 HUF
Jutalék 51,66 HUF CIB kártya
FJK0001  BUDAPEST      FOLIAS JUCI</t>
  </si>
  <si>
    <t>REV-2022-005391</t>
  </si>
  <si>
    <t>D-FJ-7119</t>
  </si>
  <si>
    <t>11773425-20635910</t>
  </si>
  <si>
    <t>KUN ZOLTÁN</t>
  </si>
  <si>
    <t>REV-2022-005356</t>
  </si>
  <si>
    <t>Kereskedői elfogadás 2022.08.17 EC
Bruttó  490.924,00 HUF
Jutalék 3.927,40 HUF Idegen kártya
FJK0001  BUDAPEST      FOLIAS JUCI</t>
  </si>
  <si>
    <t>REV-2022-005392</t>
  </si>
  <si>
    <t>D-FJ-7121</t>
  </si>
  <si>
    <t>11773346-70595943</t>
  </si>
  <si>
    <t>BARTA CSILLA</t>
  </si>
  <si>
    <t>REV-2022-005355</t>
  </si>
  <si>
    <t>10918001-00000002-56360099
GLS GENERAL LOG.SYSTEMS HUNG.CSOMAG
Közlemény: COD-2022.08.18/Közv.futárpostai szolg. 
ellenérték 
Partnerek közti egyedi azonosító: A12369410202208180160002243</t>
  </si>
  <si>
    <t>REV-2022-005388</t>
  </si>
  <si>
    <t>Díjbekérő Sorszám: D-FJ-7116</t>
  </si>
  <si>
    <t>11737007-20703389</t>
  </si>
  <si>
    <t>VALAMI MÁS BT.</t>
  </si>
  <si>
    <t>REV-2022-005389</t>
  </si>
  <si>
    <t>D-FJ-7117</t>
  </si>
  <si>
    <t>11773463-00997551</t>
  </si>
  <si>
    <t>MARTIC IVANA</t>
  </si>
  <si>
    <t>REV-2022-005390</t>
  </si>
  <si>
    <t>D-FJ-7118</t>
  </si>
  <si>
    <t>11736116-20092184</t>
  </si>
  <si>
    <t>"TANULÁS-MŰVELŐDÉS-SPORT"ALAPÍTV</t>
  </si>
  <si>
    <t>REV-2022-005386</t>
  </si>
  <si>
    <t>2022-08-17</t>
  </si>
  <si>
    <t>11600006-00000000-98580567</t>
  </si>
  <si>
    <t>PAPP-KIRÁLY NIKOLETT</t>
  </si>
  <si>
    <t>AZONNALI ÁTUTALÁS</t>
  </si>
  <si>
    <t>REV-2022-005384</t>
  </si>
  <si>
    <t>D-FJ-7113</t>
  </si>
  <si>
    <t>11773494-11509613</t>
  </si>
  <si>
    <t>TÓTHPETI BÉLA</t>
  </si>
  <si>
    <t>REV-2022-005358</t>
  </si>
  <si>
    <t>10918001-00000002-56360099
GLS GENERAL LOG.SYSTEMS HUNG.CSOMAG
Közlemény: COD-2022.08.17/Közv.futárpostai szolg. 
ellenérték 
Partnerek közti egyedi azonosító: A12369410202208170130001368</t>
  </si>
  <si>
    <t>REV-2022-005359</t>
  </si>
  <si>
    <t>10102103-11003900-01004001
STUDIO NOVA KFT
Közlemény: díjbekérő száma: D-FJ-7110</t>
  </si>
  <si>
    <t>REV-2022-005360</t>
  </si>
  <si>
    <t>Kereskedői elfogadás 2022.08.16 EC
Bruttó  646.769,00 HUF
Jutalék 5.174,16 HUF Idegen kártya
FJK0001  BUDAPEST      FOLIAS JUCI</t>
  </si>
  <si>
    <t>REV-2022-005387</t>
  </si>
  <si>
    <t>86997-527417</t>
  </si>
  <si>
    <t>11600006-00000000-46232579</t>
  </si>
  <si>
    <t>JÓZSÁNÉ KOVÁCS ENIKŐ</t>
  </si>
  <si>
    <t>REV-2022-005385</t>
  </si>
  <si>
    <t>D-FJ-7097Szabó -Huppauer Krisztina</t>
  </si>
  <si>
    <t>11773456-11982795</t>
  </si>
  <si>
    <t>SZABÓ-HUPPAUER KRISZTINA</t>
  </si>
  <si>
    <t>REV-2022-005381</t>
  </si>
  <si>
    <t>2022-08-16</t>
  </si>
  <si>
    <t>86997-603501, különbözet</t>
  </si>
  <si>
    <t>11773140-00030454</t>
  </si>
  <si>
    <t>BOGNÁR PETRA BRIGITTA</t>
  </si>
  <si>
    <t>REV-2022-005361</t>
  </si>
  <si>
    <t>10918001-00000002-56360099
GLS GENERAL LOG.SYSTEMS HUNG.CSOMAG
Közlemény: COD-2022.08.16/Közv.futárpostai szolg. 
ellenérték 
Partnerek közti egyedi azonosító: A12369410202208160130001677</t>
  </si>
  <si>
    <t>REV-2022-005363</t>
  </si>
  <si>
    <t>Kereskedői elfogadás 2022.08.15 EC
Bruttó  43.856,00 HUF
Jutalék 219,29 HUF CIB kártya
FJK0001  BUDAPEST      FOLIAS JUCI</t>
  </si>
  <si>
    <t>REV-2022-005362</t>
  </si>
  <si>
    <t>Kereskedői elfogadás 2022.08.15 EC
Bruttó  915.767,00 HUF
Jutalék 7.326,14 HUF Idegen kártya
FJK0001  BUDAPEST      FOLIAS JUCI</t>
  </si>
  <si>
    <t>REV-2022-005379</t>
  </si>
  <si>
    <t>D-FJ-7111</t>
  </si>
  <si>
    <t>11773030-00266262</t>
  </si>
  <si>
    <t>MELCHER BÁLINT</t>
  </si>
  <si>
    <t>REV-2022-005383</t>
  </si>
  <si>
    <t>REV-2022-005382</t>
  </si>
  <si>
    <t>D-FJ-7105</t>
  </si>
  <si>
    <t>10918001-00000117-87440006</t>
  </si>
  <si>
    <t>TAR PATRICIA</t>
  </si>
  <si>
    <t>REV-2022-005380</t>
  </si>
  <si>
    <t>D-FJ-7109</t>
  </si>
  <si>
    <t>11773384-80352927</t>
  </si>
  <si>
    <t>HORVÁTH ANITA</t>
  </si>
  <si>
    <t>REV-2022-005376</t>
  </si>
  <si>
    <t>2022-08-15</t>
  </si>
  <si>
    <t>D-FJ-7104</t>
  </si>
  <si>
    <t>11773133-01280126</t>
  </si>
  <si>
    <t>HUDACSEK ZSÓFIA</t>
  </si>
  <si>
    <t>REV-2022-005367</t>
  </si>
  <si>
    <t>Kereskedői elfogadás 2022.08.12 EC
Bruttó  14.883,00 HUF
Jutalék 74,42 HUF CIB kártya
FJK0001  BUDAPEST      FOLIAS JUCI</t>
  </si>
  <si>
    <t>REV-2022-005378</t>
  </si>
  <si>
    <t>D-FJ-7106 Szappanos Sándor</t>
  </si>
  <si>
    <t>11773456-02038991</t>
  </si>
  <si>
    <t>VÉG ERIKA</t>
  </si>
  <si>
    <t>REV-2022-005364</t>
  </si>
  <si>
    <t>10918001-00000002-56360099
GLS GENERAL LOG.SYSTEMS HUNG.CSOMAG
Közlemény: COD-2022.08.15/Közv.futárpostai szolg. 
ellenérték 
Partnerek közti egyedi azonosító: A12369410202208150135001649</t>
  </si>
  <si>
    <t>REV-2022-005365</t>
  </si>
  <si>
    <t>11773456-00051037-00000000
FEJES ISTVÁNNÉ
Közlemény: D-FJ-7103</t>
  </si>
  <si>
    <t>REV-2022-005366</t>
  </si>
  <si>
    <t>Kereskedői elfogadás 2022.08.12 EC
Bruttó  398.009,00 HUF
Jutalék 3.184,08 HUF Idegen kártya
FJK0001  BUDAPEST      FOLIAS JUCI</t>
  </si>
  <si>
    <t>REV-2022-005377</t>
  </si>
  <si>
    <t>D-FJ-7108</t>
  </si>
  <si>
    <t>10918001-00000117-27750000</t>
  </si>
  <si>
    <t>SUGÁR ÁGNES</t>
  </si>
  <si>
    <t>REV-2022-005372</t>
  </si>
  <si>
    <t>CIB MŰKÖDÉSI KÖLTSÉGEK (517)</t>
  </si>
  <si>
    <t>10700196-71535557-51100005
FÓLIÁS JUCI KORLÁTOLT FELELŐSSÉGŰ T
Közlemény: Átvezetés</t>
  </si>
  <si>
    <t>REV-2022-005348</t>
  </si>
  <si>
    <t>2022-08-12</t>
  </si>
  <si>
    <t>D-FJ-7094</t>
  </si>
  <si>
    <t>10402283-86755481-52831007</t>
  </si>
  <si>
    <t>JENEI LAURA</t>
  </si>
  <si>
    <t>REV-2022-005298</t>
  </si>
  <si>
    <t>10918001-00000002-56360099
GLS GENERAL LOG.SYSTEMS HUNG.CSOMAG
Közlemény: COD-2022.08.12/Közv.futárpostai szolg. 
ellenérték 
Partnerek közti egyedi azonosító: A12369410202208120138001672</t>
  </si>
  <si>
    <t>REV-2022-005301</t>
  </si>
  <si>
    <t>Kereskedői elfogadás 2022.08.11 EC
Bruttó  21.090,00 HUF
Jutalék 105,45 HUF CIB kártya
FJK0001  BUDAPEST      FOLIAS JUCI</t>
  </si>
  <si>
    <t>REV-2022-005299</t>
  </si>
  <si>
    <t>17600121-00759412-00200004
InnoGold Pro Kft.
Közlemény: iG / 2022-000036</t>
  </si>
  <si>
    <t>REV-2022-005300</t>
  </si>
  <si>
    <t>Kereskedői elfogadás 2022.08.11 EC
Bruttó  469.344,00 HUF
Jutalék 3.754,75 HUF Idegen kártya
FJK0001  BUDAPEST      FOLIAS JUCI</t>
  </si>
  <si>
    <t>REV-2022-005349</t>
  </si>
  <si>
    <t>D-FJ-7078</t>
  </si>
  <si>
    <t>10402142-86755553-55481010</t>
  </si>
  <si>
    <t>STRÉLI GÁBOR</t>
  </si>
  <si>
    <t>REV-2022-005350</t>
  </si>
  <si>
    <t>D-FJ-7099ablak fóliák</t>
  </si>
  <si>
    <t>11773061-06777722</t>
  </si>
  <si>
    <t>RÁBAI KATALIN</t>
  </si>
  <si>
    <t>REV-2022-005304</t>
  </si>
  <si>
    <t>2022-08-11</t>
  </si>
  <si>
    <t>Kereskedői elfogadás 2022.08.10 EC
Bruttó  80.313,00 HUF
Jutalék 401,57 HUF CIB kártya
FJK0001  BUDAPEST      FOLIAS JUCI</t>
  </si>
  <si>
    <t>REV-2022-005347</t>
  </si>
  <si>
    <t>Gépjármű lízing</t>
  </si>
  <si>
    <t>Egyéb</t>
  </si>
  <si>
    <t>Vállalkozás eredménye</t>
  </si>
  <si>
    <t>E-FJ-2022-12469 Moderátor RÉ KFT</t>
  </si>
  <si>
    <t>10401024-50526986-90561000</t>
  </si>
  <si>
    <t>Moderátor RendszerÉpítő Korlátol</t>
  </si>
  <si>
    <t>REV-2022-005346</t>
  </si>
  <si>
    <t>Azonosító: 86997-231196</t>
  </si>
  <si>
    <t>11773085-10821020</t>
  </si>
  <si>
    <t>VARGA MÓNIKA</t>
  </si>
  <si>
    <t>REV-2022-005303</t>
  </si>
  <si>
    <t>Kereskedői elfogadás 2022.08.10 EC
Bruttó  302.476,00 HUF
Jutalék 2.419,81 HUF Idegen kártya
FJK0001  BUDAPEST      FOLIAS JUCI</t>
  </si>
  <si>
    <t>REV-2022-005302</t>
  </si>
  <si>
    <t>10918001-00000002-56360099
GLS GENERAL LOG.SYSTEMS HUNG.CSOMAG
Közlemény: COD-2022.08.11/Közv.futárpostai szolg. 
ellenérték 
Partnerek közti egyedi azonosító: A12369410202208110001002250</t>
  </si>
  <si>
    <t>REV-2022-005339</t>
  </si>
  <si>
    <t>2022-08-10</t>
  </si>
  <si>
    <t>D-FJ-7091</t>
  </si>
  <si>
    <t>68800099-11107417</t>
  </si>
  <si>
    <t>ANDAND DOG KFT.</t>
  </si>
  <si>
    <t>REV-2022-005340</t>
  </si>
  <si>
    <t>D-FJ-7092</t>
  </si>
  <si>
    <t>10918001-00000492-91580002</t>
  </si>
  <si>
    <t>HORVÁTH KRISZTINA</t>
  </si>
  <si>
    <t>REV-2022-005341</t>
  </si>
  <si>
    <t>D-FJ-7093</t>
  </si>
  <si>
    <t>10402771-86766968-85871009</t>
  </si>
  <si>
    <t>Hugyecz Margit</t>
  </si>
  <si>
    <t>REV-2022-005342</t>
  </si>
  <si>
    <t>D-FJ-7095</t>
  </si>
  <si>
    <t>12012204-01779920-00100002</t>
  </si>
  <si>
    <t>LENDVAI ADRIENN ERIKA</t>
  </si>
  <si>
    <t>REV-2022-005344</t>
  </si>
  <si>
    <t>ORD-2022-012758Márkus MáriaKeszthel y Napfény sor 18</t>
  </si>
  <si>
    <t>10900080-00000013-43340004</t>
  </si>
  <si>
    <t>MÁRKUS MÁRIA JULIANNA</t>
  </si>
  <si>
    <t>REV-2022-005343</t>
  </si>
  <si>
    <t>D-FJ-7041</t>
  </si>
  <si>
    <t>11773384-00023740</t>
  </si>
  <si>
    <t>KOZMA LÁSZLÓ</t>
  </si>
  <si>
    <t>REV-2022-005345</t>
  </si>
  <si>
    <t>D-FJ-7096</t>
  </si>
  <si>
    <t>10404247-93017100-01480000</t>
  </si>
  <si>
    <t>FEDOR ANDREA</t>
  </si>
  <si>
    <t>REV-2022-005306</t>
  </si>
  <si>
    <t>Kereskedői elfogadás 2022.08.09 EC
Bruttó  475.861,00 HUF
Jutalék 3.806,87 HUF Idegen kártya
FJK0001  BUDAPEST      FOLIAS JUCI</t>
  </si>
  <si>
    <t>REV-2022-005305</t>
  </si>
  <si>
    <t>10918001-00000002-56360099
GLS GENERAL LOG.SYSTEMS HUNG.CSOMAG
Közlemény: COD-2022.08.10/Közv.futárpostai szolg. 
ellenérték 
Partnerek közti egyedi azonosító: A12369410202208100001001368</t>
  </si>
  <si>
    <t>REV-2022-005351</t>
  </si>
  <si>
    <t>OTP Széchenyi Folyószámla</t>
  </si>
  <si>
    <t>Kölcsön visszafizetés 2022.07.29 -e i kölcsönszerődés alapján</t>
  </si>
  <si>
    <t>10402915-50526968-82701009</t>
  </si>
  <si>
    <t>CloudERP.hu Kft.</t>
  </si>
  <si>
    <t>REV-2022-005336</t>
  </si>
  <si>
    <t>2022-08-09</t>
  </si>
  <si>
    <t>D-FJ-7088</t>
  </si>
  <si>
    <t>11773339-01399279</t>
  </si>
  <si>
    <t>MÁNYIK GÁBOR ISTVÁN</t>
  </si>
  <si>
    <t>REV-2022-005335</t>
  </si>
  <si>
    <t>D-FJ-7089</t>
  </si>
  <si>
    <t>11773315-01828342</t>
  </si>
  <si>
    <t>BENEDEK-PAPP ZÍLIA</t>
  </si>
  <si>
    <t>REV-2022-005334</t>
  </si>
  <si>
    <t>D-FJ-7087</t>
  </si>
  <si>
    <t>11773470-02381725</t>
  </si>
  <si>
    <t>PIRI-HORVÁTH ESZTER</t>
  </si>
  <si>
    <t>REV-2022-005333</t>
  </si>
  <si>
    <t>D-FJ-7086</t>
  </si>
  <si>
    <t>11773016-00180944</t>
  </si>
  <si>
    <t>BERECZ HERMINA</t>
  </si>
  <si>
    <t>REV-2022-005332</t>
  </si>
  <si>
    <t>Rendelési Szám: ORD-2022-013520</t>
  </si>
  <si>
    <t>10401000-85534954-56541019</t>
  </si>
  <si>
    <t>BÓDI BEÁTA</t>
  </si>
  <si>
    <t>REV-2022-005331</t>
  </si>
  <si>
    <t>D-FJ-7073</t>
  </si>
  <si>
    <t>12100011-10085606</t>
  </si>
  <si>
    <t>Bánkuti Zsuzsanna</t>
  </si>
  <si>
    <t>REV-2022-005330</t>
  </si>
  <si>
    <t>D-FJ-7064</t>
  </si>
  <si>
    <t>12100011-17890102</t>
  </si>
  <si>
    <t>Takács Katalin</t>
  </si>
  <si>
    <t>REV-2022-005329</t>
  </si>
  <si>
    <t>D-FJ-7071</t>
  </si>
  <si>
    <t>11773487-01658510</t>
  </si>
  <si>
    <t>ERDŐS ANIKÓ</t>
  </si>
  <si>
    <t>ÁTUTALÁS (OTP-N BELÜL)</t>
  </si>
  <si>
    <t>REV-2022-005309</t>
  </si>
  <si>
    <t>Kereskedői elfogadás 2022.08.08 EC
Bruttó  131.076,00 HUF
Jutalék 655,40 HUF CIB kártya
FJK0001  BUDAPEST      FOLIAS JUCI</t>
  </si>
  <si>
    <t>REV-2022-005308</t>
  </si>
  <si>
    <t>Kereskedői elfogadás 2022.08.08 EC
Bruttó  1.198.703,00 HUF
Jutalék 9.589,62 HUF Idegen kártya
FJK0001  BUDAPEST      FOLIAS JUCI</t>
  </si>
  <si>
    <t>REV-2022-005307</t>
  </si>
  <si>
    <t>10918001-00000002-56360099
GLS GENERAL LOG.SYSTEMS HUNG.CSOMAG
Közlemény: COD-2022.08.09/Közv.futárpostai szolg. 
ellenérték 
Partnerek közti egyedi azonosító: A12369410202208090266001639</t>
  </si>
  <si>
    <t>REV-2022-005337</t>
  </si>
  <si>
    <t>86997-128239</t>
  </si>
  <si>
    <t>10404247-92242900-01140000</t>
  </si>
  <si>
    <t>GÖMBÖCZNÉ NAGY BARBARA KRISZTINA</t>
  </si>
  <si>
    <t>REV-2022-005338</t>
  </si>
  <si>
    <t>E-FJ-2022-12556 helyesbítő számla</t>
  </si>
  <si>
    <t>10403648-83494852-56531003</t>
  </si>
  <si>
    <t>ZSOLNAI PÉTER PÁL</t>
  </si>
  <si>
    <t>REV-2022-005325</t>
  </si>
  <si>
    <t>2022-08-08</t>
  </si>
  <si>
    <t>D-FJ7079</t>
  </si>
  <si>
    <t>11600006-00000000-99003188</t>
  </si>
  <si>
    <t>FARKAS ESZTER</t>
  </si>
  <si>
    <t>REV-2022-005328</t>
  </si>
  <si>
    <t>D-FJ-7085</t>
  </si>
  <si>
    <t>11773425-01030880</t>
  </si>
  <si>
    <t>TÉGLÁSINÉ MINDÁK VERONIKA</t>
  </si>
  <si>
    <t>REV-2022-005327</t>
  </si>
  <si>
    <t>86997-520840</t>
  </si>
  <si>
    <t>11600006-00000000-85797691</t>
  </si>
  <si>
    <t>CSORBA-PAPP ILDIKÓ</t>
  </si>
  <si>
    <t>REV-2022-005326</t>
  </si>
  <si>
    <t>D-FJ-7081</t>
  </si>
  <si>
    <t>REV-2022-005324</t>
  </si>
  <si>
    <t>D-FJ-7067</t>
  </si>
  <si>
    <t>10918001-00000105-24190000</t>
  </si>
  <si>
    <t>SILVER-GOOSE KERESKEDELMI ÉS SZO</t>
  </si>
  <si>
    <t>REV-2022-005323</t>
  </si>
  <si>
    <t>D_FJ_7074 rendelés</t>
  </si>
  <si>
    <t>10400425-86755657-84491018</t>
  </si>
  <si>
    <t>TOMOR NIKOLETT</t>
  </si>
  <si>
    <t>REV-2022-005322</t>
  </si>
  <si>
    <t>D-FJ-7076 díjbekérő</t>
  </si>
  <si>
    <t>11600006-00000000-43866212</t>
  </si>
  <si>
    <t>KERCSMÁR DÓRA</t>
  </si>
  <si>
    <t>REV-2022-005312</t>
  </si>
  <si>
    <t>Kereskedői elfogadás 2022.08.05 EC
Bruttó  41.400,00 HUF
Jutalék 207,00 HUF CIB kártya
FJK0001  BUDAPEST      FOLIAS JUCI</t>
  </si>
  <si>
    <t>REV-2022-005311</t>
  </si>
  <si>
    <t>Kereskedői elfogadás 2022.08.05 EC
Bruttó  216.509,00 HUF
Jutalék 1.732,07 HUF Idegen kártya
FJK0001  BUDAPEST      FOLIAS JUCI</t>
  </si>
  <si>
    <t>REV-2022-005310</t>
  </si>
  <si>
    <t>10918001-00000002-56360099
GLS GENERAL LOG.SYSTEMS HUNG.CSOMAG
Közlemény: COD-2022.08.08/Közv.futárpostai szolg. 
ellenérték 
Partnerek közti egyedi azonosító: A12369410202208080245001646</t>
  </si>
  <si>
    <t>REV-2022-005321</t>
  </si>
  <si>
    <t>2022-08-07</t>
  </si>
  <si>
    <t>D-FJ-7077</t>
  </si>
  <si>
    <t>REV-2022-005320</t>
  </si>
  <si>
    <t>D-FJ7075</t>
  </si>
  <si>
    <t>11600006-00000000-83971822</t>
  </si>
  <si>
    <t>SOM ERIKA</t>
  </si>
  <si>
    <t>REV-2022-005319</t>
  </si>
  <si>
    <t>D-FJ-7068</t>
  </si>
  <si>
    <t>10400607-86767472-55741001</t>
  </si>
  <si>
    <t>Pólyik Éva Hedvig</t>
  </si>
  <si>
    <t>REV-2022-005318</t>
  </si>
  <si>
    <t>86997-881531 Váradi Pelikán Nóra</t>
  </si>
  <si>
    <t>11773322-01212950</t>
  </si>
  <si>
    <t>VÁRADI-PELIKÁN NÓRA</t>
  </si>
  <si>
    <t>REV-2022-005317</t>
  </si>
  <si>
    <t>2022-08-06</t>
  </si>
  <si>
    <t>D-FJ-7069</t>
  </si>
  <si>
    <t>11773384-02844600</t>
  </si>
  <si>
    <t>SERBÁN ERZSÉBET EDIT</t>
  </si>
  <si>
    <t>REV-2022-005230</t>
  </si>
  <si>
    <t>2022-08-05</t>
  </si>
  <si>
    <t>Kereskedői elfogadás 2022.08.04 EC
Bruttó  148.779,00 HUF
Jutalék 1.190,23 HUF Idegen kártya
FJK0001  BUDAPEST      FOLIAS JUCI</t>
  </si>
  <si>
    <t>REV-2022-005229</t>
  </si>
  <si>
    <t>10918001-00000002-56360099
GLS GENERAL LOG.SYSTEMS HUNG.CSOMAG
Közlemény: COD-2022.08.05/Közv.futárpostai szolg. 
ellenérték 
Partnerek közti egyedi azonosító: A12369410202208050130001688</t>
  </si>
  <si>
    <t>REV-2022-005296</t>
  </si>
  <si>
    <t>D-FJ-7053</t>
  </si>
  <si>
    <t>11773119-00106371</t>
  </si>
  <si>
    <t>BUDAVÁRI LAURA ANNA</t>
  </si>
  <si>
    <t>REV-2022-005316</t>
  </si>
  <si>
    <t>D-FJ--7065</t>
  </si>
  <si>
    <t>11773023-10522192</t>
  </si>
  <si>
    <t>VISY FERENC</t>
  </si>
  <si>
    <t>REV-2022-005233</t>
  </si>
  <si>
    <t>2022-08-04</t>
  </si>
  <si>
    <t>Kereskedői elfogadás 2022.08.03 EC
Bruttó  67.802,00 HUF
Jutalék 339,02 HUF CIB kártya
FJK0001  BUDAPEST      FOLIAS JUCI</t>
  </si>
  <si>
    <t>REV-2022-005231</t>
  </si>
  <si>
    <t>10918001-00000002-56360099
GLS GENERAL LOG.SYSTEMS HUNG.CSOMAG
Közlemény: COD-2022.08.04/Közv.futárpostai szolg. 
ellenérték 
Partnerek közti egyedi azonosító: A12369410202208040004002208</t>
  </si>
  <si>
    <t>REV-2022-005294</t>
  </si>
  <si>
    <t>D-FJ-7061</t>
  </si>
  <si>
    <t>11773425-02973270</t>
  </si>
  <si>
    <t>ONDRIK MÁRIA</t>
  </si>
  <si>
    <t>REV-2022-005293</t>
  </si>
  <si>
    <t>E-ZSJ-2022-90</t>
  </si>
  <si>
    <t>11773449-04239868</t>
  </si>
  <si>
    <t>SUTA GYÖRGY</t>
  </si>
  <si>
    <t>REV-2022-005295</t>
  </si>
  <si>
    <t>D-FJ-7045</t>
  </si>
  <si>
    <t>10402025-86767849-86831009</t>
  </si>
  <si>
    <t>Vilmányi Ibolya</t>
  </si>
  <si>
    <t>REV-2022-005297</t>
  </si>
  <si>
    <t>E-FJ-2022-12368</t>
  </si>
  <si>
    <t>CloudERP.hu Korlátolt Felelősség</t>
  </si>
  <si>
    <t>REV-2022-005232</t>
  </si>
  <si>
    <t>Kereskedői elfogadás 2022.08.03 EC
Bruttó  203.863,00 HUF
Jutalék 1.630,90 HUF Idegen kártya
FJK0001  BUDAPEST      FOLIAS JUCI</t>
  </si>
  <si>
    <t>REV-2022-005289</t>
  </si>
  <si>
    <t>2022-08-03</t>
  </si>
  <si>
    <t>D-FJ-7059 Kiss Annamaria levelek sz ínesben öntapadós fólia 2 db.</t>
  </si>
  <si>
    <t>12032006-01754485-00100001</t>
  </si>
  <si>
    <t>KISS ANNAMÁRIA</t>
  </si>
  <si>
    <t>REV-2022-005287</t>
  </si>
  <si>
    <t>D-FJ-7055</t>
  </si>
  <si>
    <t>11600006-00000000-03197145</t>
  </si>
  <si>
    <t>MATUZA ILONA</t>
  </si>
  <si>
    <t>REV-2022-005290</t>
  </si>
  <si>
    <t>Megrendelés azonosító: 86997-990933 Bőszén Katalin 6000 Kecskemét, Rez eda u. 41.</t>
  </si>
  <si>
    <t>52500116-15166467</t>
  </si>
  <si>
    <t>Bőszén Katalin</t>
  </si>
  <si>
    <t>REV-2022-005291</t>
  </si>
  <si>
    <t>D-FJ-7058</t>
  </si>
  <si>
    <t>12046119-00744382-00100009</t>
  </si>
  <si>
    <t>MANNÓ ANDOR LÁSZLÓ</t>
  </si>
  <si>
    <t>REV-2022-005234</t>
  </si>
  <si>
    <t>10918001-00000002-56360099
GLS GENERAL LOG.SYSTEMS HUNG.CSOMAG
Közlemény: COD-2022.08.03/Közv.futárpostai szolg. 
ellenérték 
Partnerek közti egyedi azonosító: A12369410202208030001001346</t>
  </si>
  <si>
    <t>REV-2022-005236</t>
  </si>
  <si>
    <t>Kereskedői elfogadás 2022.08.02 EC
Bruttó  93.923,00 HUF
Jutalék 469,63 HUF CIB kártya
FJK0001  BUDAPEST      FOLIAS JUCI</t>
  </si>
  <si>
    <t>REV-2022-005284</t>
  </si>
  <si>
    <t>D-FJ-7049, Milis Ilona</t>
  </si>
  <si>
    <t>10918001-00000006-32750007</t>
  </si>
  <si>
    <t>MILIS ILONA</t>
  </si>
  <si>
    <t>REV-2022-005285</t>
  </si>
  <si>
    <t>11773456-51195537</t>
  </si>
  <si>
    <t>KOHÁRI IMRE</t>
  </si>
  <si>
    <t>REV-2022-005235</t>
  </si>
  <si>
    <t>Kereskedői elfogadás 2022.08.02 EC
Bruttó  1.903.860,00 HUF
Jutalék 15.230,90 HUF Idegen kártya
FJK0001  BUDAPEST      FOLIAS JUCI</t>
  </si>
  <si>
    <t>REV-2022-005292</t>
  </si>
  <si>
    <t>ORD-2022-013357</t>
  </si>
  <si>
    <t>11773016-00134840</t>
  </si>
  <si>
    <t>BERKICS TAMÁS</t>
  </si>
  <si>
    <t>REV-2022-005288</t>
  </si>
  <si>
    <t>D-FJ-7056</t>
  </si>
  <si>
    <t>11600006-00000000-44128614</t>
  </si>
  <si>
    <t>SIMON-SZEGEDI JÚLIA</t>
  </si>
  <si>
    <t>REV-2022-005286</t>
  </si>
  <si>
    <t>D-FJ-7046</t>
  </si>
  <si>
    <t>11773322-31112671</t>
  </si>
  <si>
    <t>ANCSA-MOLNÁR MÁRIA LAFO</t>
  </si>
  <si>
    <t>REV-2022-005237</t>
  </si>
  <si>
    <t>2022-08-02</t>
  </si>
  <si>
    <t>10918001-00000002-56360099
GLS GENERAL LOG.SYSTEMS HUNG.CSOMAG
Közlemény: COD-2022.08.02/Közv.futárpostai szolg. 
ellenérték 
Partnerek közti egyedi azonosító: A12369410202208020001001667</t>
  </si>
  <si>
    <t>REV-2022-005239</t>
  </si>
  <si>
    <t>Kereskedői elfogadás 2022.08.01 EC
Bruttó  373.665,00 HUF
Jutalék 1.868,35 HUF CIB kártya
FJK0001  BUDAPEST      FOLIAS JUCI</t>
  </si>
  <si>
    <t>REV-2022-005283</t>
  </si>
  <si>
    <t>D-FJ-7036</t>
  </si>
  <si>
    <t>11773449-01100220</t>
  </si>
  <si>
    <t>ZSADÁNYI ILDIKÓ ÁGNES</t>
  </si>
  <si>
    <t>REV-2022-005274</t>
  </si>
  <si>
    <t>D-FJ-7044</t>
  </si>
  <si>
    <t>11773463-00566098</t>
  </si>
  <si>
    <t>SZÁNTÓ PÉTER</t>
  </si>
  <si>
    <t>REV-2022-005275</t>
  </si>
  <si>
    <t>D-FJ-7035</t>
  </si>
  <si>
    <t>11600006-00000000-43003219</t>
  </si>
  <si>
    <t>GÖBÖLYÖS ATTILA</t>
  </si>
  <si>
    <t>REV-2022-005276</t>
  </si>
  <si>
    <t>D-FJ-7048 díjbekérő</t>
  </si>
  <si>
    <t>10918001-00000089-31750007</t>
  </si>
  <si>
    <t>LŐRINCZ MAGDOLNA</t>
  </si>
  <si>
    <t>REV-2022-005277</t>
  </si>
  <si>
    <t>D-FJ-7030</t>
  </si>
  <si>
    <t>11736051-16702024</t>
  </si>
  <si>
    <t>ALAPI ÓVODA-MINI BÖLCSŐDE</t>
  </si>
  <si>
    <t>REV-2022-005278</t>
  </si>
  <si>
    <t>D-FJ-7038</t>
  </si>
  <si>
    <t>11773449-01573671</t>
  </si>
  <si>
    <t>BATIZI-PÓCSI ALEXANDRA</t>
  </si>
  <si>
    <t>REV-2022-005279</t>
  </si>
  <si>
    <t>D-FJ-7022</t>
  </si>
  <si>
    <t>68800123-11117241</t>
  </si>
  <si>
    <t>BALKÁNYI BARACKVIRÁG ÓVODA</t>
  </si>
  <si>
    <t>REV-2022-005280</t>
  </si>
  <si>
    <t>D-FJ-7047</t>
  </si>
  <si>
    <t>10400786-86767457-89721009</t>
  </si>
  <si>
    <t>Sávolyi András</t>
  </si>
  <si>
    <t>REV-2022-005281</t>
  </si>
  <si>
    <t>D-FJ-7024</t>
  </si>
  <si>
    <t>63200119-17920900</t>
  </si>
  <si>
    <t>Glász-Németh Henriett</t>
  </si>
  <si>
    <t>REV-2022-005282</t>
  </si>
  <si>
    <t>D-FJ-7029</t>
  </si>
  <si>
    <t>10404247-91947420-01140000</t>
  </si>
  <si>
    <t>JOÓ MÁRIA</t>
  </si>
  <si>
    <t>REV-2022-005238</t>
  </si>
  <si>
    <t>Kereskedői elfogadás 2022.08.01 EC
Bruttó  2.616.754,00 HUF
Jutalék 20.934,05 HUF Idegen kártya
FJK0001  BUDAPEST      FOLIAS JUCI</t>
  </si>
  <si>
    <t>REV-2022-005265</t>
  </si>
  <si>
    <t>2022-08-01</t>
  </si>
  <si>
    <t>D-FJ-7015</t>
  </si>
  <si>
    <t>10401103-86766972-71671005</t>
  </si>
  <si>
    <t>ZOMBORY ATTILA</t>
  </si>
  <si>
    <t>REV-2022-005264</t>
  </si>
  <si>
    <t>D-FJ-7020</t>
  </si>
  <si>
    <t>18203040-01692765-32010028</t>
  </si>
  <si>
    <t>Csete Attila</t>
  </si>
  <si>
    <t>REV-2022-005262</t>
  </si>
  <si>
    <t>D-FJ-7006</t>
  </si>
  <si>
    <t>65100084-11383093</t>
  </si>
  <si>
    <t>Csillag Kft</t>
  </si>
  <si>
    <t>REV-2022-005261</t>
  </si>
  <si>
    <t>D-FJ-7019</t>
  </si>
  <si>
    <t>10918001-00000047-11880003</t>
  </si>
  <si>
    <t>KASZA ANITA</t>
  </si>
  <si>
    <t>REV-2022-005260</t>
  </si>
  <si>
    <t>D-FJ-7009</t>
  </si>
  <si>
    <t>10402142-85555550-56541003</t>
  </si>
  <si>
    <t>KECSŐ ANITA</t>
  </si>
  <si>
    <t>REV-2022-005259</t>
  </si>
  <si>
    <t>D-FJ-7001</t>
  </si>
  <si>
    <t>11773425-03602223</t>
  </si>
  <si>
    <t>KATONA ADRIENN</t>
  </si>
  <si>
    <t>REV-2022-005242</t>
  </si>
  <si>
    <t>Kereskedői elfogadás 2022.07.29 EC
Bruttó  6.045,00 HUF
Jutalék 30,23 HUF CIB kártya
FJK0001  BUDAPEST      FOLIAS JUCI</t>
  </si>
  <si>
    <t>REV-2022-005241</t>
  </si>
  <si>
    <t>Kereskedői elfogadás 2022.07.29 EC
Bruttó  112.140,00 HUF
Jutalék 897,13 HUF Idegen kártya
FJK0001  BUDAPEST      FOLIAS JUCI</t>
  </si>
  <si>
    <t>REV-2022-005269</t>
  </si>
  <si>
    <t>E-FJ-2022-11542 Moderátor RÉ KFT</t>
  </si>
  <si>
    <t>REV-2022-005268</t>
  </si>
  <si>
    <t>D-FJ-7025</t>
  </si>
  <si>
    <t>11600006-00000000-49475777</t>
  </si>
  <si>
    <t>SZÉPHEGYI ILDIKÓ</t>
  </si>
  <si>
    <t>REV-2022-005267</t>
  </si>
  <si>
    <t>D-FJ-7003</t>
  </si>
  <si>
    <t>11773425-60520580</t>
  </si>
  <si>
    <t>BOTLIK ISTVÁN</t>
  </si>
  <si>
    <t>REV-2022-005270</t>
  </si>
  <si>
    <t>D-FJ-7027</t>
  </si>
  <si>
    <t>11773205-05593688</t>
  </si>
  <si>
    <t>PORÁCZKINÉ KEMPNY ANDREA</t>
  </si>
  <si>
    <t>REV-2022-005271</t>
  </si>
  <si>
    <t>D-FJ-7028</t>
  </si>
  <si>
    <t>11773346-07143935</t>
  </si>
  <si>
    <t>SZŰCS ATTILA</t>
  </si>
  <si>
    <t>REV-2022-005272</t>
  </si>
  <si>
    <t>D-FJ-7031</t>
  </si>
  <si>
    <t>12100011-17586799</t>
  </si>
  <si>
    <t>Takács Anikó Zsófia</t>
  </si>
  <si>
    <t>REV-2022-005273</t>
  </si>
  <si>
    <t>Rend,szám: 86997-884046</t>
  </si>
  <si>
    <t>11773322-51144067</t>
  </si>
  <si>
    <t>MIKLÓS MELINDA</t>
  </si>
  <si>
    <t>REV-2022-005240</t>
  </si>
  <si>
    <t>10918001-00000002-56360099
GLS GENERAL LOG.SYSTEMS HUNG.CSOMAG
Közlemény: COD-2022.08.01/Közv.futárpostai szolg. 
ellenérték 
Partnerek közti egyedi azonosító: A12369410202208010001001653</t>
  </si>
  <si>
    <t>REV-2022-005263</t>
  </si>
  <si>
    <t>D-FJ-7021</t>
  </si>
  <si>
    <t>11773418-04428563</t>
  </si>
  <si>
    <t>PAKODI BEÁTA</t>
  </si>
  <si>
    <t>REV-2022-005266</t>
  </si>
  <si>
    <t>Rendelésszám: ORD-2022-012920</t>
  </si>
  <si>
    <t>12037001-01294628-00100003</t>
  </si>
  <si>
    <t>PRÓKAI-MAROSVÁRI SZILVIA</t>
  </si>
  <si>
    <t>REV-2022-005256</t>
  </si>
  <si>
    <t>2022-07</t>
  </si>
  <si>
    <t>2022-07-31</t>
  </si>
  <si>
    <t>D-FJ-7002</t>
  </si>
  <si>
    <t>12011265-00705168-00100008</t>
  </si>
  <si>
    <t>KUNOS ANITA</t>
  </si>
  <si>
    <t>REV-2022-005258</t>
  </si>
  <si>
    <t>D-FJ-7014 sz.díjbek?rő</t>
  </si>
  <si>
    <t>11773353-01634312</t>
  </si>
  <si>
    <t>RÁCZNÉ SÓLYA IRÉN</t>
  </si>
  <si>
    <t>REV-2022-005257</t>
  </si>
  <si>
    <t>D-FJ-7016</t>
  </si>
  <si>
    <t>11773449-03129106</t>
  </si>
  <si>
    <t>PALÁDINÉ SZÁSZ KRISZTINA</t>
  </si>
  <si>
    <t>REV-2022-005255</t>
  </si>
  <si>
    <t>D-FJ-7013</t>
  </si>
  <si>
    <t>10100716-72239871-00000005</t>
  </si>
  <si>
    <t>BERENCSI ANITA</t>
  </si>
  <si>
    <t>REV-2022-005254</t>
  </si>
  <si>
    <t>D-FJ-7012</t>
  </si>
  <si>
    <t>11773315-00701354</t>
  </si>
  <si>
    <t>PECHÓ ZSANETT</t>
  </si>
  <si>
    <t>REV-2022-005253</t>
  </si>
  <si>
    <t>D-FJ-7011</t>
  </si>
  <si>
    <t>10103867-86363100-01000000</t>
  </si>
  <si>
    <t>SÁRFI-BIRCSÁK BEÁTA</t>
  </si>
  <si>
    <t>REV-2022-005252</t>
  </si>
  <si>
    <t>D-FJ-7010</t>
  </si>
  <si>
    <t>10403040-86768656-69881006</t>
  </si>
  <si>
    <t>Nagy Viktor</t>
  </si>
  <si>
    <t>REV-2022-005251</t>
  </si>
  <si>
    <t>2022-07-30</t>
  </si>
  <si>
    <t>D-FJ-7007</t>
  </si>
  <si>
    <t>11773322-02860109</t>
  </si>
  <si>
    <t>LAUTER ADRIENN</t>
  </si>
  <si>
    <t>REV-2022-005249</t>
  </si>
  <si>
    <t>D-FJ-7004</t>
  </si>
  <si>
    <t>11773449-02869586</t>
  </si>
  <si>
    <t>TAR ARANKA KATALIN</t>
  </si>
  <si>
    <t>REV-2022-005250</t>
  </si>
  <si>
    <t>D-FJ-7005</t>
  </si>
  <si>
    <t>11773494-20488457</t>
  </si>
  <si>
    <t>MURÁR ERIKA MARGIT</t>
  </si>
  <si>
    <t>REV-2022-005188</t>
  </si>
  <si>
    <t>2022-07-29</t>
  </si>
  <si>
    <t>Kereskedői elfogadás 2022.07.28 EC
Bruttó  208.735,00 HUF
Jutalék 1.669,87 HUF Idegen kártya
FJK0001  BUDAPEST      FOLIAS JUCI</t>
  </si>
  <si>
    <t>REV-2022-005228</t>
  </si>
  <si>
    <t>KAMATJÓVÁÍRÁS</t>
  </si>
  <si>
    <t>REV-2022-005248</t>
  </si>
  <si>
    <t>Rendelés száma: 86997 - 625566</t>
  </si>
  <si>
    <t>11773487-90165500</t>
  </si>
  <si>
    <t>KISS TEODÓRA</t>
  </si>
  <si>
    <t>REV-2022-005187</t>
  </si>
  <si>
    <t>10918001-00000002-56360099
GLS GENERAL LOG.SYSTEMS HUNG.CSOMAG
Közlemény: COD-2022.07.29/Közv.futárpostai szolg. 
ellenérték 
Partnerek közti egyedi azonosító: A12369410202207290001001715</t>
  </si>
  <si>
    <t>REV-2022-005189</t>
  </si>
  <si>
    <t>Kereskedői elfogadás 2022.07.28 EC
Bruttó  120.082,00 HUF
Jutalék 600,42 HUF CIB kártya
FJK0001  BUDAPEST      FOLIAS JUCI</t>
  </si>
  <si>
    <t>REV-2022-005225</t>
  </si>
  <si>
    <t>2022-07-28</t>
  </si>
  <si>
    <t>D-FJ-6998</t>
  </si>
  <si>
    <t>11773061-06965402</t>
  </si>
  <si>
    <t>PÓK BÁLINT</t>
  </si>
  <si>
    <t>REV-2022-005226</t>
  </si>
  <si>
    <t>D-FJ-6999</t>
  </si>
  <si>
    <t>REV-2022-005227</t>
  </si>
  <si>
    <t>D-FJ-6994</t>
  </si>
  <si>
    <t>63300099-15063034</t>
  </si>
  <si>
    <t>Komor Ágnes</t>
  </si>
  <si>
    <t>REV-2022-005190</t>
  </si>
  <si>
    <t>10918001-00000002-56360099
GLS GENERAL LOG.SYSTEMS HUNG.CSOMAG
Közlemény: COD-2022.07.28/Közv.futárpostai szolg. 
ellenérték 
Partnerek közti egyedi azonosító: A12369410202207280001002285</t>
  </si>
  <si>
    <t>REV-2022-005191</t>
  </si>
  <si>
    <t>Kereskedői elfogadás 2022.07.27 EC
Bruttó  281.661,00 HUF
Jutalék 2.253,28 HUF Idegen kártya
FJK0001  BUDAPEST      FOLIAS JUCI</t>
  </si>
  <si>
    <t>REV-2022-005192</t>
  </si>
  <si>
    <t>Kereskedői elfogadás 2022.07.27 EC
Bruttó  31.155,00 HUF
Jutalék 155,78 HUF CIB kártya
FJK0001  BUDAPEST      FOLIAS JUCI</t>
  </si>
  <si>
    <t>REV-2022-005222</t>
  </si>
  <si>
    <t>2022-07-27</t>
  </si>
  <si>
    <t>86997-486563 H?jja Lilla ?va</t>
  </si>
  <si>
    <t>11773425-02884077</t>
  </si>
  <si>
    <t>HÉJJA LILLA ÉVA</t>
  </si>
  <si>
    <t>REV-2022-005224</t>
  </si>
  <si>
    <t>D-FJ-6997</t>
  </si>
  <si>
    <t>11773377-01483446</t>
  </si>
  <si>
    <t>ERDÉLYINÉ NAGY VIKTÓRIA</t>
  </si>
  <si>
    <t>REV-2022-005193</t>
  </si>
  <si>
    <t>10918001-00000002-56360099
GLS GENERAL LOG.SYSTEMS HUNG.CSOMAG
Közlemény: COD-2022.07.27/Közv.futárpostai szolg. 
ellenérték 
Partnerek közti egyedi azonosító: A12369410202207270001001454</t>
  </si>
  <si>
    <t>REV-2022-005194</t>
  </si>
  <si>
    <t>Kereskedői elfogadás 2022.07.26 EC
Bruttó  378.865,00 HUF
Jutalék 3.030,94 HUF Idegen kártya
FJK0001  BUDAPEST      FOLIAS JUCI</t>
  </si>
  <si>
    <t>REV-2022-005195</t>
  </si>
  <si>
    <t>Kereskedői elfogadás 2022.07.26 EC
Bruttó  12.690,00 HUF
Jutalék 63,45 HUF CIB kártya
FJK0001  BUDAPEST      FOLIAS JUCI</t>
  </si>
  <si>
    <t>REV-2022-005223</t>
  </si>
  <si>
    <t>ORD-2022-012476</t>
  </si>
  <si>
    <t>11773487-51130480</t>
  </si>
  <si>
    <t>BILINSZKI ERZSÉBET</t>
  </si>
  <si>
    <t>REV-2022-005221</t>
  </si>
  <si>
    <t>2022-07-26</t>
  </si>
  <si>
    <t>86997-174150Ganzler Katalin rendelé se</t>
  </si>
  <si>
    <t>10918001-00000019-63490002</t>
  </si>
  <si>
    <t>BARANYÁNÉ GANZLER KATALIN</t>
  </si>
  <si>
    <t>REV-2022-005220</t>
  </si>
  <si>
    <t>Megrendelés azonosító: 86997-632723</t>
  </si>
  <si>
    <t>11773487-00231851</t>
  </si>
  <si>
    <t>TÓTH TAMÁS</t>
  </si>
  <si>
    <t>REV-2022-005196</t>
  </si>
  <si>
    <t>10918001-00000002-56360099
GLS GENERAL LOG.SYSTEMS HUNG.CSOMAG
Közlemény: COD-2022.07.26/Közv.futárpostai szolg. 
ellenérték 
Partnerek közti egyedi azonosító: A12369410202207260001001679</t>
  </si>
  <si>
    <t>REV-2022-005197</t>
  </si>
  <si>
    <t>Kereskedői elfogadás 2022.07.25 EC
Bruttó  1.139.931,00 HUF
Jutalék 9.119,45 HUF Idegen kártya
FJK0001  BUDAPEST      FOLIAS JUCI</t>
  </si>
  <si>
    <t>REV-2022-005198</t>
  </si>
  <si>
    <t>Kereskedői elfogadás 2022.07.25 EC
Bruttó  41.998,00 HUF
Jutalék 210,00 HUF CIB kártya
FJK0001  BUDAPEST      FOLIAS JUCI</t>
  </si>
  <si>
    <t>REV-2022-005216</t>
  </si>
  <si>
    <t>2022-07-25</t>
  </si>
  <si>
    <t>D-FJ-6988</t>
  </si>
  <si>
    <t>11773054-00810043</t>
  </si>
  <si>
    <t>ZIERER ISTVÁN</t>
  </si>
  <si>
    <t>REV-2022-005218</t>
  </si>
  <si>
    <t>Deák János</t>
  </si>
  <si>
    <t>11773384-02077941</t>
  </si>
  <si>
    <t>DEÁK LÁSZLÓ JÁNOS</t>
  </si>
  <si>
    <t>REV-2022-005199</t>
  </si>
  <si>
    <t>10918001-00000002-56360099
GLS GENERAL LOG.SYSTEMS HUNG.CSOMAG
Közlemény: COD-2022.07.25/Közv.futárpostai szolg. 
ellenérték 
Partnerek közti egyedi azonosító: A12369410202207250001001646</t>
  </si>
  <si>
    <t>REV-2022-005200</t>
  </si>
  <si>
    <t>Kereskedői elfogadás 2022.07.22 EC
Bruttó  173.931,00 HUF
Jutalék 1.391,44 HUF Idegen kártya
FJK0001  BUDAPEST      FOLIAS JUCI</t>
  </si>
  <si>
    <t>REV-2022-005201</t>
  </si>
  <si>
    <t>Kereskedői elfogadás 2022.07.22 EC
Bruttó  8.935,00 HUF
Jutalék 44,68 HUF CIB kártya
FJK0001  BUDAPEST      FOLIAS JUCI</t>
  </si>
  <si>
    <t>REV-2022-005219</t>
  </si>
  <si>
    <t>D-FJ-6989</t>
  </si>
  <si>
    <t>10700196-71284952-51100005</t>
  </si>
  <si>
    <t>PLACHTINSZKY PÉTER ZSOLT</t>
  </si>
  <si>
    <t>REV-2022-005217</t>
  </si>
  <si>
    <t>D-FJ-6987, Pék Anikó</t>
  </si>
  <si>
    <t>11773463-01036312</t>
  </si>
  <si>
    <t>PÉK ANIKÓ</t>
  </si>
  <si>
    <t>REV-2022-005215</t>
  </si>
  <si>
    <t>D-FJ-6986</t>
  </si>
  <si>
    <t>REV-2022-005214</t>
  </si>
  <si>
    <t>Díjbekérő sorsz.: D-FJ-6966 rendelé ssz:ORD-2022-012143</t>
  </si>
  <si>
    <t>52000056-11033808</t>
  </si>
  <si>
    <t>Kőrös Beton Bau Építőip. Kft</t>
  </si>
  <si>
    <t>REV-2022-005205</t>
  </si>
  <si>
    <t>4796 8602 0025 6359 20220721 000000
13500.00 HUF     13500.00 HUF
5311 765164CZ  Prague
Alza.cz a.s.                9214872</t>
  </si>
  <si>
    <t>REV-2022-005213</t>
  </si>
  <si>
    <t>2022-07-24</t>
  </si>
  <si>
    <t>86997-204496</t>
  </si>
  <si>
    <t>11600006-00000000-77027388</t>
  </si>
  <si>
    <t>VARGA ZSOLT</t>
  </si>
  <si>
    <t>REV-2022-005212</t>
  </si>
  <si>
    <t>D-FJ-6985</t>
  </si>
  <si>
    <t>11773195-00358767</t>
  </si>
  <si>
    <t>JENYIK DEZSŐ PÉTER</t>
  </si>
  <si>
    <t>REV-2022-005211</t>
  </si>
  <si>
    <t>2022-07-23</t>
  </si>
  <si>
    <t>D-FJ6982</t>
  </si>
  <si>
    <t>50468524-10004328</t>
  </si>
  <si>
    <t>Jenei Dávid</t>
  </si>
  <si>
    <t>REV-2022-005202</t>
  </si>
  <si>
    <t>2022-07-22</t>
  </si>
  <si>
    <t>10918001-00000002-56360099
GLS GENERAL LOG.SYSTEMS HUNG.CSOMAG
Közlemény: COD-2022.07.22/Közv.futárpostai szolg. 
ellenérték 
Partnerek közti egyedi azonosító: A12369410202207220001001652</t>
  </si>
  <si>
    <t>REV-2022-005184</t>
  </si>
  <si>
    <t>DÍJBEKÉRŐ: D-FJ-6974</t>
  </si>
  <si>
    <t>11773449-02114051</t>
  </si>
  <si>
    <t>GYETVAI KATALIN</t>
  </si>
  <si>
    <t>REV-2022-005186</t>
  </si>
  <si>
    <t>D-FJ-6978</t>
  </si>
  <si>
    <t>10104985-82155200-01000000</t>
  </si>
  <si>
    <t>TÓTHNÉ KRISZTIÁN ILONA</t>
  </si>
  <si>
    <t>REV-2022-005210</t>
  </si>
  <si>
    <t>D-FJ-6981</t>
  </si>
  <si>
    <t>11773384-26850403</t>
  </si>
  <si>
    <t>SZEGEDINÉ VARGA ENIKŐ</t>
  </si>
  <si>
    <t>REV-2022-005209</t>
  </si>
  <si>
    <t>D-FJ-6980</t>
  </si>
  <si>
    <t>11773391-00306681</t>
  </si>
  <si>
    <t>FARKAS MÁRK</t>
  </si>
  <si>
    <t>REV-2022-005152</t>
  </si>
  <si>
    <t>Kereskedői elfogadás 2022.07.21 EC
Bruttó  207.440,00 HUF
Jutalék 1.659,53 HUF Idegen kártya
FJK0001  BUDAPEST      FOLIAS JUCI</t>
  </si>
  <si>
    <t>REV-2022-005185</t>
  </si>
  <si>
    <t>D-FJ-6976</t>
  </si>
  <si>
    <t>10100792-05959300-01005009</t>
  </si>
  <si>
    <t>BOWMAN AND BECKER KFT.</t>
  </si>
  <si>
    <t>REV-2022-005153</t>
  </si>
  <si>
    <t>2022-07-21</t>
  </si>
  <si>
    <t>10918001-00000002-56360099
GLS GENERAL LOG.SYSTEMS HUNG.CSOMAG
Közlemény: COD-2022.07.21/Közv.futárpostai szolg. 
ellenérték 
Partnerek közti egyedi azonosító: A12369410202207210001002223</t>
  </si>
  <si>
    <t>REV-2022-005183</t>
  </si>
  <si>
    <t>D-FJ-6975</t>
  </si>
  <si>
    <t>10400085-86768082-65671008</t>
  </si>
  <si>
    <t>Ismayilov Elnur</t>
  </si>
  <si>
    <t>REV-2022-005154</t>
  </si>
  <si>
    <t>Kereskedői elfogadás 2022.07.20 EC
Bruttó  207.201,00 HUF
Jutalék 1.657,60 HUF Idegen kártya
FJK0001  BUDAPEST      FOLIAS JUCI</t>
  </si>
  <si>
    <t>REV-2022-005157</t>
  </si>
  <si>
    <t>2022-07-20</t>
  </si>
  <si>
    <t>Kereskedői elfogadás 2022.07.19 EC
Bruttó  7.280,00 HUF
Jutalék 36,40 HUF CIB kártya
FJK0001  BUDAPEST      FOLIAS JUCI</t>
  </si>
  <si>
    <t>REV-2022-005155</t>
  </si>
  <si>
    <t>10918001-00000002-56360099
GLS GENERAL LOG.SYSTEMS HUNG.CSOMAG
Közlemény: COD-2022.07.20/Közv.futárpostai szolg. 
ellenérték 
Partnerek közti egyedi azonosító: A12369410202207200001001495</t>
  </si>
  <si>
    <t>REV-2022-005156</t>
  </si>
  <si>
    <t>Kereskedői elfogadás 2022.07.19 EC
Bruttó  307.183,00 HUF
Jutalék 2.457,48 HUF Idegen kártya
FJK0001  BUDAPEST      FOLIAS JUCI</t>
  </si>
  <si>
    <t>REV-2022-005182</t>
  </si>
  <si>
    <t>D-FJ-6973</t>
  </si>
  <si>
    <t>11773133-01263994</t>
  </si>
  <si>
    <t>NAGY-JUNG KRISZTINA</t>
  </si>
  <si>
    <t>REV-2022-005181</t>
  </si>
  <si>
    <t>REV-2022-005180</t>
  </si>
  <si>
    <t>D-FJ-6972</t>
  </si>
  <si>
    <t>10400164-50527066-83501004</t>
  </si>
  <si>
    <t>Miracle Place Korlátolt felelőss</t>
  </si>
  <si>
    <t>REV-2022-005179</t>
  </si>
  <si>
    <t>D-FJ-6971</t>
  </si>
  <si>
    <t>11746012-24671165</t>
  </si>
  <si>
    <t>IMPRESSIVE.HU INFORM-I SZOLG.KFT</t>
  </si>
  <si>
    <t>REV-2022-005178</t>
  </si>
  <si>
    <t>86997-954098Deák János</t>
  </si>
  <si>
    <t>REV-2022-005177</t>
  </si>
  <si>
    <t>D-FJ-6969</t>
  </si>
  <si>
    <t>10104569-78804100-01000007</t>
  </si>
  <si>
    <t>LITKEI TAMÁSNÉ</t>
  </si>
  <si>
    <t>REV-2022-005174</t>
  </si>
  <si>
    <t>2022-07-19</t>
  </si>
  <si>
    <t>D-FJ-6964 Gerencsér Lászl óné.8756 Nagyrécse</t>
  </si>
  <si>
    <t>11773494-13071475</t>
  </si>
  <si>
    <t>GERENCSÉR LÁSZLÓ</t>
  </si>
  <si>
    <t>REV-2022-005175</t>
  </si>
  <si>
    <t>D-FJ-6968</t>
  </si>
  <si>
    <t>11773487-00894104</t>
  </si>
  <si>
    <t>RÉMESI GÁBOR</t>
  </si>
  <si>
    <t>REV-2022-005176</t>
  </si>
  <si>
    <t>D-FJ-6958</t>
  </si>
  <si>
    <t>10918001-00000085-45400008</t>
  </si>
  <si>
    <t>HORVÁTH ZOLTÁN</t>
  </si>
  <si>
    <t>REV-2022-005158</t>
  </si>
  <si>
    <t>10918001-00000016-18980001
FÖLDI-HERMANN GABRIELLA
Közlemény: D-FJ-6967</t>
  </si>
  <si>
    <t>REV-2022-005159</t>
  </si>
  <si>
    <t>10918001-00000002-56360099
GLS GENERAL LOG.SYSTEMS HUNG.CSOMAG
Közlemény: COD-2022.07.19/Közv.futárpostai szolg. 
ellenérték 
Partnerek közti egyedi azonosító: A12369410202207190001001677</t>
  </si>
  <si>
    <t>REV-2022-005160</t>
  </si>
  <si>
    <t>Kereskedői elfogadás 2022.07.18 EC
Bruttó  576.366,00 HUF
Jutalék 4.610,93 HUF Idegen kártya
FJK0001  BUDAPEST      FOLIAS JUCI</t>
  </si>
  <si>
    <t>REV-2022-005161</t>
  </si>
  <si>
    <t>Kereskedői elfogadás 2022.07.18 EC
Bruttó  24.646,00 HUF
Jutalék 123,24 HUF CIB kártya
FJK0001  BUDAPEST      FOLIAS JUCI</t>
  </si>
  <si>
    <t>REV-2022-005172</t>
  </si>
  <si>
    <t>16200113-18514340</t>
  </si>
  <si>
    <t>Földi Hajnalka</t>
  </si>
  <si>
    <t>REV-2022-005173</t>
  </si>
  <si>
    <t>D-FJ-6963</t>
  </si>
  <si>
    <t>11773456-01411829</t>
  </si>
  <si>
    <t>ARDAI-VAD MELINDA</t>
  </si>
  <si>
    <t>REV-2022-005151</t>
  </si>
  <si>
    <t>2022-07-18</t>
  </si>
  <si>
    <t>D-FJ-6960</t>
  </si>
  <si>
    <t>11773683-50667132</t>
  </si>
  <si>
    <t>HANGYÁSNÉ GUTH BERNADETT</t>
  </si>
  <si>
    <t>REV-2022-005150</t>
  </si>
  <si>
    <t>D-FJ-6937</t>
  </si>
  <si>
    <t>10103867-21401200-01006009</t>
  </si>
  <si>
    <t>GNÁJNÉ KULCSÁR ANGELIKA</t>
  </si>
  <si>
    <t>REV-2022-005080</t>
  </si>
  <si>
    <t>Kereskedői elfogadás 2022.07.15 EC
Bruttó  341.418,00 HUF
Jutalék 2.731,35 HUF Idegen kártya
FJK0001  BUDAPEST      FOLIAS JUCI</t>
  </si>
  <si>
    <t>REV-2022-005163</t>
  </si>
  <si>
    <t>10918001-00000002-56360099
GLS GENERAL LOG.SYSTEMS HUNG.CSOMAG
Közlemény: COD-2022.07.18/Közv.futárpostai szolg. 
ellenérték 
Partnerek közti egyedi azonosító: A12369410202207180001001696</t>
  </si>
  <si>
    <t>REV-2022-005167</t>
  </si>
  <si>
    <t>D-FJ-6961</t>
  </si>
  <si>
    <t>REV-2022-005168</t>
  </si>
  <si>
    <t>D-FJ-6957</t>
  </si>
  <si>
    <t>REV-2022-005169</t>
  </si>
  <si>
    <t>86997-970886 Pál-Dankó Nóra</t>
  </si>
  <si>
    <t>10404405-86767276-51651001</t>
  </si>
  <si>
    <t>Pál Gergely Ferenc</t>
  </si>
  <si>
    <t>REV-2022-005170</t>
  </si>
  <si>
    <t>6954</t>
  </si>
  <si>
    <t>10700086-48028602-51100005</t>
  </si>
  <si>
    <t>MISKOLC-MARTINTELEPI REFORMÁTUSE</t>
  </si>
  <si>
    <t>REV-2022-005171</t>
  </si>
  <si>
    <t>D-F-J-6964 Fodor Szabina</t>
  </si>
  <si>
    <t>12024009-00773396-00100008</t>
  </si>
  <si>
    <t>FODOR SZABINA ILDIKÓ</t>
  </si>
  <si>
    <t>REV-2022-005162</t>
  </si>
  <si>
    <t>10702370-80039807-53200009
KENÉZ BRIGITTA
Közlemény: DF-J-6936</t>
  </si>
  <si>
    <t>REV-2022-005147</t>
  </si>
  <si>
    <t>2022-07-17</t>
  </si>
  <si>
    <t>D-FJ6955</t>
  </si>
  <si>
    <t>10918001-00000114-59900001</t>
  </si>
  <si>
    <t>LOBERMAYER ISTVÁN</t>
  </si>
  <si>
    <t>REV-2022-005149</t>
  </si>
  <si>
    <t>E-FJ-2022-10693 Moderátor RÉ KFT</t>
  </si>
  <si>
    <t>REV-2022-005148</t>
  </si>
  <si>
    <t>FJ-6956</t>
  </si>
  <si>
    <t>11600006-00000000-96118702</t>
  </si>
  <si>
    <t>SIMON ATTILA</t>
  </si>
  <si>
    <t>REV-2022-005146</t>
  </si>
  <si>
    <t>2022-07-16</t>
  </si>
  <si>
    <t>DFJ-6950</t>
  </si>
  <si>
    <t>11773384-50466003</t>
  </si>
  <si>
    <t>NAGY ANNA</t>
  </si>
  <si>
    <t>REV-2022-005145</t>
  </si>
  <si>
    <t>D-FJ-6901</t>
  </si>
  <si>
    <t>11742056-20051754</t>
  </si>
  <si>
    <t>MONORI EVANGÉLIKUS EGYHÁZKÖZSÉG</t>
  </si>
  <si>
    <t>REV-2022-005139</t>
  </si>
  <si>
    <t>2022-07-15</t>
  </si>
  <si>
    <t>D-FJ-6949 díjbekérő</t>
  </si>
  <si>
    <t>11773418-04874713</t>
  </si>
  <si>
    <t>TŐZSÉRNÉ DUDÁS ERIKA</t>
  </si>
  <si>
    <t>REV-2022-005141</t>
  </si>
  <si>
    <t>D-FJ-6952</t>
  </si>
  <si>
    <t>12600016-19665347-07854830</t>
  </si>
  <si>
    <t>Naturtrend Impex Kft.</t>
  </si>
  <si>
    <t>REV-2022-005142</t>
  </si>
  <si>
    <t>rendelés azonosító: 86997-482370</t>
  </si>
  <si>
    <t>10101559-63658300-01005007</t>
  </si>
  <si>
    <t>HOSSZÚ KUTYA BT</t>
  </si>
  <si>
    <t>REV-2022-005083</t>
  </si>
  <si>
    <t>Kereskedői elfogadás 2022.07.14 EC
Bruttó  22.991,00 HUF
Jutalék 114,96 HUF CIB kártya
FJK0001  BUDAPEST      FOLIAS JUCI</t>
  </si>
  <si>
    <t>REV-2022-005082</t>
  </si>
  <si>
    <t>Kereskedői elfogadás 2022.07.14 EC
Bruttó  84.140,00 HUF
Jutalék 673,11 HUF Idegen kártya
FJK0001  BUDAPEST      FOLIAS JUCI</t>
  </si>
  <si>
    <t>REV-2022-005144</t>
  </si>
  <si>
    <t>D-FJ-6953</t>
  </si>
  <si>
    <t>10918001-00000088-99780005</t>
  </si>
  <si>
    <t>HUSZTI ANDREA</t>
  </si>
  <si>
    <t>REV-2022-005081</t>
  </si>
  <si>
    <t>10918001-00000002-56360099
GLS GENERAL LOG.SYSTEMS HUNG.CSOMAG
Közlemény: COD-2022.07.15/Közv.futárpostai szolg. 
ellenérték 
Partnerek közti egyedi azonosító: A12369410202207150001001692</t>
  </si>
  <si>
    <t>REV-2022-005143</t>
  </si>
  <si>
    <t>rend.szám Ord2022011465-webaruhaz a zomosito-86997-568751</t>
  </si>
  <si>
    <t>11600006-00000000-50343445</t>
  </si>
  <si>
    <t>NAGY ÁGNES</t>
  </si>
  <si>
    <t>REV-2022-005140</t>
  </si>
  <si>
    <t>D-FJ-6951</t>
  </si>
  <si>
    <t>11741000-15452245</t>
  </si>
  <si>
    <t>MÁTRASZELE KÖZSÉG ÖNKORMÁNYZATA</t>
  </si>
  <si>
    <t>REV-2022-005136</t>
  </si>
  <si>
    <t>2022-07-14</t>
  </si>
  <si>
    <t>D-FJ-6948</t>
  </si>
  <si>
    <t>REV-2022-005084</t>
  </si>
  <si>
    <t>10918001-00000002-56360099
GLS GENERAL LOG.SYSTEMS HUNG.CSOMAG
Közlemény: COD-2022.07.14/Közv.futárpostai szolg. 
ellenérték 
Partnerek közti egyedi azonosító: A12369410202207140001002274</t>
  </si>
  <si>
    <t>REV-2022-005135</t>
  </si>
  <si>
    <t>ORD-2022-011923 díjbekérő</t>
  </si>
  <si>
    <t>11600006-00000000-98593930</t>
  </si>
  <si>
    <t>LARGE AMOUNTS KFT</t>
  </si>
  <si>
    <t>REV-2022-005134</t>
  </si>
  <si>
    <t>D-FJ-6946 Neubauer-Illes Anna Esz ter</t>
  </si>
  <si>
    <t>11773085-00660776</t>
  </si>
  <si>
    <t>NEUBAUER-ILLÉS ANNA ESZTER</t>
  </si>
  <si>
    <t>REV-2022-005137</t>
  </si>
  <si>
    <t>D-FJ-6938</t>
  </si>
  <si>
    <t>REV-2022-005138</t>
  </si>
  <si>
    <t>D-FJ-6945, számlát kérek nevemre, G yőr Kormos I. u. 4. 1/3 9024</t>
  </si>
  <si>
    <t>11600006-00000000-06438135</t>
  </si>
  <si>
    <t>KÓSA-PETŐFALVI ZSUZSANNA</t>
  </si>
  <si>
    <t>REV-2022-005085</t>
  </si>
  <si>
    <t>Kereskedői elfogadás 2022.07.13 EC
Bruttó  211.025,00 HUF
Jutalék 1.688,19 HUF Idegen kártya
FJK0001  BUDAPEST      FOLIAS JUCI</t>
  </si>
  <si>
    <t>REV-2022-005128</t>
  </si>
  <si>
    <t>2022-07-13</t>
  </si>
  <si>
    <t>D-FJ-6928 Terhes Józsefné</t>
  </si>
  <si>
    <t>65900217-10038790</t>
  </si>
  <si>
    <t>Terhes József Lászlóné</t>
  </si>
  <si>
    <t>REV-2022-005087</t>
  </si>
  <si>
    <t>REV-2022-005086</t>
  </si>
  <si>
    <t>10918001-00000002-56360099
GLS GENERAL LOG.SYSTEMS HUNG.CSOMAG
Közlemény: COD-2022.07.13/Közv.futárpostai szolg. 
ellenérték 
Partnerek közti egyedi azonosító: A12369410202207130001001555</t>
  </si>
  <si>
    <t>REV-2022-005133</t>
  </si>
  <si>
    <t>D-FJ-6944</t>
  </si>
  <si>
    <t>11773054-06335207</t>
  </si>
  <si>
    <t>LAJOSNÉ TÓTH ERIKA</t>
  </si>
  <si>
    <t>REV-2022-005132</t>
  </si>
  <si>
    <t>Sorszám: D-FJ-6939</t>
  </si>
  <si>
    <t>11600006-00000000-73659459</t>
  </si>
  <si>
    <t>ENVIRO HUNGARY KFT</t>
  </si>
  <si>
    <t>REV-2022-005131</t>
  </si>
  <si>
    <t>D-FJ-6941</t>
  </si>
  <si>
    <t>10918001-00000005-45420017</t>
  </si>
  <si>
    <t>DECSINÉ BEKE KATALIN</t>
  </si>
  <si>
    <t>REV-2022-005130</t>
  </si>
  <si>
    <t>ablakfólia, díjbekérő sorszáma: D-F J-6940</t>
  </si>
  <si>
    <t>11600006-00000000-94484720</t>
  </si>
  <si>
    <t>KEMENCE EGYESÜLET</t>
  </si>
  <si>
    <t>REV-2022-005089</t>
  </si>
  <si>
    <t>Kereskedői elfogadás 2022.07.12 EC
Bruttó  23.540,00 HUF
Jutalék 117,71 HUF CIB kártya
FJK0001  BUDAPEST      FOLIAS JUCI</t>
  </si>
  <si>
    <t>REV-2022-005088</t>
  </si>
  <si>
    <t>Kereskedői elfogadás 2022.07.12 EC
Bruttó  333.977,00 HUF
Jutalék 2.671,81 HUF Idegen kártya
FJK0001  BUDAPEST      FOLIAS JUCI</t>
  </si>
  <si>
    <t>REV-2022-005129</t>
  </si>
  <si>
    <t>D-FJ-6935</t>
  </si>
  <si>
    <t>63200054-10506260</t>
  </si>
  <si>
    <t>Mészáros Edit</t>
  </si>
  <si>
    <t>REV-2022-005090</t>
  </si>
  <si>
    <t>2022-07-12</t>
  </si>
  <si>
    <t>10918001-00000002-56360099
GLS GENERAL LOG.SYSTEMS HUNG.CSOMAG
Közlemény: COD-2022.07.12/Közv.futárpostai szolg. 
ellenérték 
Partnerek közti egyedi azonosító: A12369410202207120001001754</t>
  </si>
  <si>
    <t>REV-2022-005127</t>
  </si>
  <si>
    <t>D-FJ-6922</t>
  </si>
  <si>
    <t>11773061-00253332</t>
  </si>
  <si>
    <t>KUTI-LÁNG ANDREA ESZTER</t>
  </si>
  <si>
    <t>REV-2022-005126</t>
  </si>
  <si>
    <t>D-FJ-6927</t>
  </si>
  <si>
    <t>REV-2022-005125</t>
  </si>
  <si>
    <t>D-FJ-6926</t>
  </si>
  <si>
    <t>11773384-00611875</t>
  </si>
  <si>
    <t>MOLNÁR SÁNDOR</t>
  </si>
  <si>
    <t>REV-2022-005124</t>
  </si>
  <si>
    <t>D-FJ-6933</t>
  </si>
  <si>
    <t>11600006-00000000-78417751</t>
  </si>
  <si>
    <t>HABARA SÁNDOR</t>
  </si>
  <si>
    <t>REV-2022-005123</t>
  </si>
  <si>
    <t>D-FJ-6934</t>
  </si>
  <si>
    <t>10403112-86766677-76891008</t>
  </si>
  <si>
    <t>GLÜCK LÁSZLÓ</t>
  </si>
  <si>
    <t>REV-2022-005122</t>
  </si>
  <si>
    <t>11830</t>
  </si>
  <si>
    <t>10918001-00000492-12690003</t>
  </si>
  <si>
    <t>GAZDAG ILDIKÓ</t>
  </si>
  <si>
    <t>REV-2022-005121</t>
  </si>
  <si>
    <t>D-FJ-6931</t>
  </si>
  <si>
    <t>10401921-86767485-52741006</t>
  </si>
  <si>
    <t>Varga Ádám</t>
  </si>
  <si>
    <t>REV-2022-005120</t>
  </si>
  <si>
    <t>D-FJ-6930</t>
  </si>
  <si>
    <t>12072545-00164373-00100007</t>
  </si>
  <si>
    <t>BALÁZS SZILVIA</t>
  </si>
  <si>
    <t>REV-2022-005119</t>
  </si>
  <si>
    <t>D-FJ-6929</t>
  </si>
  <si>
    <t>11773456-06809151</t>
  </si>
  <si>
    <t>VÖRÖS ANNA ILDIKÓ</t>
  </si>
  <si>
    <t>REV-2022-005118</t>
  </si>
  <si>
    <t>D-FJ-6911</t>
  </si>
  <si>
    <t>11773449-00418809</t>
  </si>
  <si>
    <t>KLICSU-MALMOS ADRIENN MÁRIA</t>
  </si>
  <si>
    <t>REV-2022-005092</t>
  </si>
  <si>
    <t>Kereskedői elfogadás 2022.07.11 EC
Bruttó  45.923,00 HUF
Jutalék 229,62 HUF CIB kártya
FJK0001  BUDAPEST      FOLIAS JUCI</t>
  </si>
  <si>
    <t>REV-2022-005091</t>
  </si>
  <si>
    <t>Kereskedői elfogadás 2022.07.11 EC
Bruttó  970.833,00 HUF
Jutalék 7.766,68 HUF Idegen kártya
FJK0001  BUDAPEST      FOLIAS JUCI</t>
  </si>
  <si>
    <t>REV-2022-005117</t>
  </si>
  <si>
    <t>2022-07-11</t>
  </si>
  <si>
    <t>D-FJ-6914 Sipos Andrea</t>
  </si>
  <si>
    <t>10405066-78485256-53521009</t>
  </si>
  <si>
    <t>SIPOS ANDREA</t>
  </si>
  <si>
    <t>REV-2022-005096</t>
  </si>
  <si>
    <t>Kereskedői elfogadás 2022.07.08 EC
Bruttó  6.559,00 HUF
Jutalék 32,80 HUF CIB kártya
FJK0001  BUDAPEST      FOLIAS JUCI</t>
  </si>
  <si>
    <t>REV-2022-005116</t>
  </si>
  <si>
    <t>ORD-2022-011750</t>
  </si>
  <si>
    <t>10918001-00000071-44470005</t>
  </si>
  <si>
    <t>BODNÁRNÉ BARTA DIÁNA</t>
  </si>
  <si>
    <t>REV-2022-005114</t>
  </si>
  <si>
    <t>D-FJ-6915</t>
  </si>
  <si>
    <t>18203095-01617371-10010015</t>
  </si>
  <si>
    <t>Puskás-Tóth Kinga</t>
  </si>
  <si>
    <t>REV-2022-005115</t>
  </si>
  <si>
    <t>D-FJ-6924</t>
  </si>
  <si>
    <t>11773425-02771597</t>
  </si>
  <si>
    <t>OSGYÁNI-KOVÁCS MÓNIKA</t>
  </si>
  <si>
    <t>REV-2022-005093</t>
  </si>
  <si>
    <t>10918001-00000002-56360099
GLS GENERAL LOG.SYSTEMS HUNG.CSOMAG
Közlemény: COD-2022.07.11/Közv.futárpostai szolg. 
ellenérték 
Partnerek közti egyedi azonosító: A12369410202207110001001738</t>
  </si>
  <si>
    <t>REV-2022-005095</t>
  </si>
  <si>
    <t>Kereskedői elfogadás 2022.07.08 EC
Bruttó  298.052,00 HUF
Jutalék 2.384,41 HUF Idegen kártya
FJK0001  BUDAPEST      FOLIAS JUCI</t>
  </si>
  <si>
    <t>REV-2022-005094</t>
  </si>
  <si>
    <t>10401945-86685750-51571022
BUDAI-SZILÁGYI ESZTER
Közlemény: ORD-2022-011156</t>
  </si>
  <si>
    <t>REV-2022-005111</t>
  </si>
  <si>
    <t>2022-07-10</t>
  </si>
  <si>
    <t>D-FJ-6919</t>
  </si>
  <si>
    <t>REV-2022-005113</t>
  </si>
  <si>
    <t>2022.07.10. 86997963531 Bozóki-Biró Ágnes</t>
  </si>
  <si>
    <t>11773456-00087016</t>
  </si>
  <si>
    <t>BOZÓKI-BIRÓ ÁGNES</t>
  </si>
  <si>
    <t>REV-2022-005112</t>
  </si>
  <si>
    <t>D-FJ-6920</t>
  </si>
  <si>
    <t>10402032-86685151-51491024</t>
  </si>
  <si>
    <t>Krausz-Tóth Hajnalka</t>
  </si>
  <si>
    <t>REV-2022-005108</t>
  </si>
  <si>
    <t>D-FJ-6910</t>
  </si>
  <si>
    <t>11773205-08210100</t>
  </si>
  <si>
    <t>SZIJJ BEÁTA</t>
  </si>
  <si>
    <t>REV-2022-005109</t>
  </si>
  <si>
    <t>86997-905852 Bőszén Katalin 6000 Ke cskemét, Rezeda u. 41.</t>
  </si>
  <si>
    <t>REV-2022-005110</t>
  </si>
  <si>
    <t>D-FJ-6917</t>
  </si>
  <si>
    <t>11773535-00994888</t>
  </si>
  <si>
    <t>DANCS FERENC</t>
  </si>
  <si>
    <t>REV-2022-005105</t>
  </si>
  <si>
    <t>2022-07-09</t>
  </si>
  <si>
    <t>D-FJ-6881</t>
  </si>
  <si>
    <t>11773425-97067276</t>
  </si>
  <si>
    <t>BENCZE ANITA</t>
  </si>
  <si>
    <t>REV-2022-005106</t>
  </si>
  <si>
    <t>86997-611918</t>
  </si>
  <si>
    <t>11600006-00000000-41089194</t>
  </si>
  <si>
    <t>FARKASNÉ BARTUS BERNADETT</t>
  </si>
  <si>
    <t>REV-2022-005107</t>
  </si>
  <si>
    <t>D-FJ-6912</t>
  </si>
  <si>
    <t>11773054-01006432</t>
  </si>
  <si>
    <t>HODOSI TAMÁS</t>
  </si>
  <si>
    <t>REV-2022-005077</t>
  </si>
  <si>
    <t>2022-07-08</t>
  </si>
  <si>
    <t>D-FJ-6905</t>
  </si>
  <si>
    <t>18203167-01242990-10010012</t>
  </si>
  <si>
    <t>Mucsi Edina</t>
  </si>
  <si>
    <t>REV-2022-005078</t>
  </si>
  <si>
    <t>D-FJ-6907</t>
  </si>
  <si>
    <t>11773140-09463545</t>
  </si>
  <si>
    <t>VAJDA MIHÁLY</t>
  </si>
  <si>
    <t>REV-2022-005079</t>
  </si>
  <si>
    <t>10400023-86766954-66841000</t>
  </si>
  <si>
    <t>Gruszné Novotny Katalin Ildikó</t>
  </si>
  <si>
    <t>REV-2022-005028</t>
  </si>
  <si>
    <t>10918001-00000002-56360099
GLS GENERAL LOG.SYSTEMS HUNG.CSOMAG
Közlemény: COD-2022.07.08/Közv.futárpostai szolg. 
ellenérték 
Partnerek közti egyedi azonosító: A12369410202207080001001733</t>
  </si>
  <si>
    <t>REV-2022-005029</t>
  </si>
  <si>
    <t>Kereskedői elfogadás 2022.07.07 EC
Bruttó  297.494,00 HUF
Jutalék 2.379,96 HUF Idegen kártya
FJK0001  BUDAPEST      FOLIAS JUCI</t>
  </si>
  <si>
    <t>REV-2022-005030</t>
  </si>
  <si>
    <t>Kereskedői elfogadás 2022.07.07 EC
Bruttó  68.240,00 HUF
Jutalék 341,20 HUF CIB kártya
FJK0001  BUDAPEST      FOLIAS JUCI</t>
  </si>
  <si>
    <t>REV-2022-005097</t>
  </si>
  <si>
    <t>11773047-00585222-00000000
TUROCZKI MELINDA
Közlemény: 86997-211605Turoczki Melinda</t>
  </si>
  <si>
    <t>REV-2022-005033</t>
  </si>
  <si>
    <t>2022-07-07</t>
  </si>
  <si>
    <t>Kereskedői elfogadás 2022.07.06 EC
Bruttó  196.436,00 HUF
Jutalék 1.571,49 HUF Idegen kártya
FJK0001  BUDAPEST      FOLIAS JUCI</t>
  </si>
  <si>
    <t>REV-2022-005031</t>
  </si>
  <si>
    <t>11773425-01377310-00000000
ZELENÁK ISTVÁN
Közlemény: D-FJ-6890  Bársonyostögomba</t>
  </si>
  <si>
    <t>REV-2022-005076</t>
  </si>
  <si>
    <t>D-FJ-6904</t>
  </si>
  <si>
    <t>11773119-00870353</t>
  </si>
  <si>
    <t>LE HOANG HAI</t>
  </si>
  <si>
    <t>REV-2022-005073</t>
  </si>
  <si>
    <t>86997-776850</t>
  </si>
  <si>
    <t>12011375-01823952-00100007</t>
  </si>
  <si>
    <t>SPLINE STUDIO KORLÁTOLT FELELŐSS</t>
  </si>
  <si>
    <t>REV-2022-005075</t>
  </si>
  <si>
    <t>D-FJ-6902</t>
  </si>
  <si>
    <t>REV-2022-005074</t>
  </si>
  <si>
    <t>E-FJ-2022-10667 sz. számla alapján</t>
  </si>
  <si>
    <t>10700055-47167302-51100005</t>
  </si>
  <si>
    <t>ANDERSON GROUP HUNGARY KFT C/O T</t>
  </si>
  <si>
    <t>REV-2022-005070</t>
  </si>
  <si>
    <t>D-FJ-6897</t>
  </si>
  <si>
    <t>11773353-04308324</t>
  </si>
  <si>
    <t>KLÉZLI ZSOLT SÁNDOR</t>
  </si>
  <si>
    <t>REV-2022-005071</t>
  </si>
  <si>
    <t>D-FJ6898</t>
  </si>
  <si>
    <t>11773449-70176254</t>
  </si>
  <si>
    <t>BABIK JÁNOSNÉ</t>
  </si>
  <si>
    <t>REV-2022-005072</t>
  </si>
  <si>
    <t>86997-830651</t>
  </si>
  <si>
    <t>11773463-00931647</t>
  </si>
  <si>
    <t>TÖPFNER ALEXANDRA</t>
  </si>
  <si>
    <t>REV-2022-005032</t>
  </si>
  <si>
    <t>10918001-00000002-56360099
GLS GENERAL LOG.SYSTEMS HUNG.CSOMAG
Közlemény: COD-2022.07.07/Közv.futárpostai szolg. 
ellenérték 
Partnerek közti egyedi azonosító: A12369410202207070001002339</t>
  </si>
  <si>
    <t>REV-2022-005068</t>
  </si>
  <si>
    <t>2022-07-06</t>
  </si>
  <si>
    <t>D-FJ-6892</t>
  </si>
  <si>
    <t>10102529-18399000-01000009</t>
  </si>
  <si>
    <t>JAKÓ BEÁTA</t>
  </si>
  <si>
    <t>REV-2022-005069</t>
  </si>
  <si>
    <t>D-FJ-6895</t>
  </si>
  <si>
    <t>11773487-10468348</t>
  </si>
  <si>
    <t>VARGÁNÉ ZÁBRÁK ILDIKÓ</t>
  </si>
  <si>
    <t>REV-2022-005039</t>
  </si>
  <si>
    <t>Kereskedői elfogadás 2022.07.05 EC
Bruttó  33.190,00 HUF
Jutalék 165,96 HUF CIB kártya
FJK0001  BUDAPEST      FOLIAS JUCI</t>
  </si>
  <si>
    <t>REV-2022-005038</t>
  </si>
  <si>
    <t>Kereskedői elfogadás 2022.07.05 EC
Bruttó  177.181,00 HUF
Jutalék 1.417,46 HUF Idegen kártya
FJK0001  BUDAPEST      FOLIAS JUCI</t>
  </si>
  <si>
    <t>REV-2022-005037</t>
  </si>
  <si>
    <t>11773054-07259401-00000000
BALÁSHÁZI SZILVIA
Közlemény: D-FJ-6886</t>
  </si>
  <si>
    <t>REV-2022-005036</t>
  </si>
  <si>
    <t>10918001-00000002-56360099
GLS GENERAL LOG.SYSTEMS HUNG.CSOMAG
Közlemény: COD-2022.07.06/Közv.futárpostai szolg. 
ellenérték 
Partnerek közti egyedi azonosító: A12369410202207060001001449</t>
  </si>
  <si>
    <t>REV-2022-005035</t>
  </si>
  <si>
    <t>11773360-10172443-00000000
VINCZE IZABELLA
Közlemény: D-FJ-6894</t>
  </si>
  <si>
    <t>REV-2022-005034</t>
  </si>
  <si>
    <t>11773315-00181062-00000000
BUZÁS ANDRÁS GÁBORNÉ
Közlemény: D-FJ6896</t>
  </si>
  <si>
    <t>REV-2022-005066</t>
  </si>
  <si>
    <t>D-fj-6889</t>
  </si>
  <si>
    <t>10700127-67650664-51100005</t>
  </si>
  <si>
    <t>ERCONTUR GRAFIKAI STÚDIÓ BETÉTI</t>
  </si>
  <si>
    <t>REV-2022-005067</t>
  </si>
  <si>
    <t>D-FJ-6891</t>
  </si>
  <si>
    <t>11773425-03172276</t>
  </si>
  <si>
    <t>ISÉPY RÉKA</t>
  </si>
  <si>
    <t>REV-2022-005065</t>
  </si>
  <si>
    <t>2022-07-05</t>
  </si>
  <si>
    <t>10701331-64234474-51100005</t>
  </si>
  <si>
    <t>NÉMETH ANDREA LILI</t>
  </si>
  <si>
    <t>REV-2022-005040</t>
  </si>
  <si>
    <t>18203590-01598634-10010019
Kiss Csilla
Közlemény: Díjbekérő száma: D-FJ-6887</t>
  </si>
  <si>
    <t>REV-2022-005041</t>
  </si>
  <si>
    <t>11773377-01739682-00000000
AMBRUS ERNŐ
Közlemény: D-FJ 6883</t>
  </si>
  <si>
    <t>REV-2022-005042</t>
  </si>
  <si>
    <t>10918001-00000073-06130008
SCHUPP GABRIELLA
Közlemény: Díjbekérő: D-FJ-6885schupp gabriella</t>
  </si>
  <si>
    <t>REV-2022-005043</t>
  </si>
  <si>
    <t>11706023-20005234-00000000
CUBE CONSTRUCTION KFT.
Közlemény: D-FJ-6884</t>
  </si>
  <si>
    <t>REV-2022-005044</t>
  </si>
  <si>
    <t>10918001-00000002-56360099
GLS GENERAL LOG.SYSTEMS HUNG.CSOMAG
Közlemény: COD-2022.07.05/Közv.futárpostai szolg. 
ellenérték 
Partnerek közti egyedi azonosító: A12369410202207050001001636</t>
  </si>
  <si>
    <t>REV-2022-005045</t>
  </si>
  <si>
    <t>Kereskedői elfogadás 2022.07.04 EC
Bruttó  571.174,00 HUF
Jutalék 4.569,41 HUF Idegen kártya
FJK0001  BUDAPEST      FOLIAS JUCI</t>
  </si>
  <si>
    <t>REV-2022-005046</t>
  </si>
  <si>
    <t>Kereskedői elfogadás 2022.07.04 EC
Bruttó  26.458,00 HUF
Jutalék 132,30 HUF CIB kártya
FJK0001  BUDAPEST      FOLIAS JUCI</t>
  </si>
  <si>
    <t>REV-2022-005050</t>
  </si>
  <si>
    <t>2022-07-04</t>
  </si>
  <si>
    <t>Kereskedői elfogadás 2022.07.01 EC
Bruttó  62.389,00 HUF
Jutalék 499,11 HUF Idegen kártya
FJK0001  BUDAPEST      FOLIAS JUCI</t>
  </si>
  <si>
    <t>REV-2022-005049</t>
  </si>
  <si>
    <t>10702064-71415882-51100005
KISS ANITA
Közlemény: D-FJ-6874</t>
  </si>
  <si>
    <t>REV-2022-005064</t>
  </si>
  <si>
    <t>D-FJ-6882</t>
  </si>
  <si>
    <t>10403507-69575551-48481028</t>
  </si>
  <si>
    <t>SÜTŐ GÁBOR</t>
  </si>
  <si>
    <t>REV-2022-005048</t>
  </si>
  <si>
    <t>10918001-00000002-56360099
GLS GENERAL LOG.SYSTEMS HUNG.CSOMAG
Közlemény: COD-2022.07.04/Közv.futárpostai szolg. 
ellenérték 
Partnerek közti egyedi azonosító: A12369410202207040001001598</t>
  </si>
  <si>
    <t>REV-2022-005047</t>
  </si>
  <si>
    <t>71800068-15343446-00000000
Horváth Krisztina
Közlemény: D-FJ-6880, Rendelés az.:86997-594101</t>
  </si>
  <si>
    <t>REV-2022-005063</t>
  </si>
  <si>
    <t>2022-07-03</t>
  </si>
  <si>
    <t>Azonosító:86997-887375</t>
  </si>
  <si>
    <t>10403648-86767287-50831000</t>
  </si>
  <si>
    <t>Katona Enikő</t>
  </si>
  <si>
    <t>REV-2022-005062</t>
  </si>
  <si>
    <t>D-fj-6877</t>
  </si>
  <si>
    <t>12011272-01705496-00100003</t>
  </si>
  <si>
    <t>NÁDASKAINÉ PIROCH ZSUZSANNA</t>
  </si>
  <si>
    <t>REV-2022-005061</t>
  </si>
  <si>
    <t>D-FJ-6876</t>
  </si>
  <si>
    <t>18100002-00069201-11010018</t>
  </si>
  <si>
    <t>Tóthné Málovics Ágnes</t>
  </si>
  <si>
    <t>REV-2022-005051</t>
  </si>
  <si>
    <t>11773061-08705314-00000000
SZÁSZNÉ JUSZKÓ NIKOLETTA
Közlemény: D-FJ-6875</t>
  </si>
  <si>
    <t>REV-2022-005060</t>
  </si>
  <si>
    <t>2022-07-02</t>
  </si>
  <si>
    <t>D-FJ-6872</t>
  </si>
  <si>
    <t>10404247-90509750-02740000</t>
  </si>
  <si>
    <t>BÁLINT ERZSÉBET</t>
  </si>
  <si>
    <t>REV-2022-005059</t>
  </si>
  <si>
    <t>86997-214291</t>
  </si>
  <si>
    <t>12010855-01804518-00100004</t>
  </si>
  <si>
    <t>NESZVEDA-SÜTŐ ANNA ILDIKÓ</t>
  </si>
  <si>
    <t>REV-2022-005027</t>
  </si>
  <si>
    <t>2022-07-01</t>
  </si>
  <si>
    <t>D-FJ-6861</t>
  </si>
  <si>
    <t>Azonnali átutalás</t>
  </si>
  <si>
    <t>REV-2022-004980</t>
  </si>
  <si>
    <t>Kereskedői elfogadás 2022.06.30 EC
Bruttó  5.020,00 HUF
Jutalék 25,10 HUF CIB kártya
FJK0001  BUDAPEST      FOLIAS JUCI</t>
  </si>
  <si>
    <t>REV-2022-005026</t>
  </si>
  <si>
    <t>D-FJ-6870</t>
  </si>
  <si>
    <t>10400872-81575257-56521005</t>
  </si>
  <si>
    <t>HORVÁTH ZSANETT</t>
  </si>
  <si>
    <t>REV-2022-005058</t>
  </si>
  <si>
    <t>REV-2022-005052</t>
  </si>
  <si>
    <t>10918001-00000002-56360099
GLS GENERAL LOG.SYSTEMS HUNG.CSOMAG
Közlemény: COD-2022.07.01/Közv.futárpostai szolg. 
ellenérték 
Partnerek közti egyedi azonosító: A12369410202207010001001792</t>
  </si>
  <si>
    <t>REV-2022-005009</t>
  </si>
  <si>
    <t>4796 8602 0025 6359 20220629 000000
100.00 HUF       100.00 HUF
8299 294315HU  BUDAPEST
WWW.GOTOMARKETING.          9724543</t>
  </si>
  <si>
    <t>REV-2022-004979</t>
  </si>
  <si>
    <t>Kereskedői elfogadás 2022.06.30 EC
Bruttó  161.462,00 HUF
Jutalék 1.291,70 HUF Idegen kártya
FJK0001  BUDAPEST      FOLIAS JUCI</t>
  </si>
  <si>
    <t>REV-2022-004982</t>
  </si>
  <si>
    <t>2022-06</t>
  </si>
  <si>
    <t>2022-06-30</t>
  </si>
  <si>
    <t>10918001-00000002-56360099
GLS GENERAL LOG.SYSTEMS HUNG.CSOMAG
Közlemény: COD-2022.06.30/Közv.futárpostai szolg. 
ellenérték 
Partnerek közti egyedi azonosító: A12369410202206300001002374</t>
  </si>
  <si>
    <t>REV-2022-005025</t>
  </si>
  <si>
    <t>86997-654998</t>
  </si>
  <si>
    <t>11773470-00858535</t>
  </si>
  <si>
    <t>NEUBAUER-AGG KATALIN</t>
  </si>
  <si>
    <t>REV-2022-005024</t>
  </si>
  <si>
    <t>D-FJ-6869</t>
  </si>
  <si>
    <t>10300002-10290113-49010010</t>
  </si>
  <si>
    <t>TAKÁCS KRISZTINA</t>
  </si>
  <si>
    <t>REV-2022-004986</t>
  </si>
  <si>
    <t>Kereskedői elfogadás 2022.06.29 EC
Bruttó  43.045,00 HUF
Jutalék 215,23 HUF CIB kártya
FJK0001  BUDAPEST      FOLIAS JUCI</t>
  </si>
  <si>
    <t>REV-2022-004985</t>
  </si>
  <si>
    <t>Kereskedői elfogadás 2022.06.29 EC
Bruttó  189.759,00 HUF
Jutalék 1.518,08 HUF Idegen kártya
FJK0001  BUDAPEST      FOLIAS JUCI</t>
  </si>
  <si>
    <t>REV-2022-004984</t>
  </si>
  <si>
    <t>11773425-03353383-00000000
BARÁTH MÓNIKA
Közlemény: D-FJ-6867</t>
  </si>
  <si>
    <t>REV-2022-004983</t>
  </si>
  <si>
    <t>10102969-67852000-01000003
HORVÁTH ALEXANDRA
Közlemény: D-FJ-6868</t>
  </si>
  <si>
    <t>REV-2022-004981</t>
  </si>
  <si>
    <t>11773102-05735611-00000000
BODÓCS SÁNDOR JÁNOSNÉ
Közlemény: D-FJ-6865</t>
  </si>
  <si>
    <t>REV-2022-005023</t>
  </si>
  <si>
    <t>2022-06-29</t>
  </si>
  <si>
    <t>86997-726549 Mácsik Dávid</t>
  </si>
  <si>
    <t>11773463-00631938</t>
  </si>
  <si>
    <t>MÁCSIK DÁVID</t>
  </si>
  <si>
    <t>REV-2022-004988</t>
  </si>
  <si>
    <t>10918001-00000002-56360099
GLS GENERAL LOG.SYSTEMS HUNG.CSOMAG
Közlemény: COD-2022.06.29/Közv.futárpostai szolg. 
ellenérték 
Partnerek közti egyedi azonosító: A12369410202206290001001530</t>
  </si>
  <si>
    <t>REV-2022-005021</t>
  </si>
  <si>
    <t>D-FJ-6858</t>
  </si>
  <si>
    <t>11991119-80105165</t>
  </si>
  <si>
    <t>KISS-TAKÁCS ESZTER</t>
  </si>
  <si>
    <t>REV-2022-004987</t>
  </si>
  <si>
    <t>10402702-86768165-65521002
Büte Bernadett
Közlemény: D-FJ-6860</t>
  </si>
  <si>
    <t>REV-2022-005022</t>
  </si>
  <si>
    <t>D-Fj-6840 Toth Marian</t>
  </si>
  <si>
    <t>10918001-00000100-12640008</t>
  </si>
  <si>
    <t>TÓTH MARIAN</t>
  </si>
  <si>
    <t>REV-2022-004989</t>
  </si>
  <si>
    <t>11773463-00814315-00000000
CZINEGÉNÉ KUPCSIK ÉVA
Közlemény: D-FJ-6862 Czinegéné Kupcsik Éva</t>
  </si>
  <si>
    <t>REV-2022-004990</t>
  </si>
  <si>
    <t>Kereskedői elfogadás 2022.06.28 EC
Bruttó  307.651,00 HUF
Jutalék 2.461,20 HUF Idegen kártya
FJK0001  BUDAPEST      FOLIAS JUCI</t>
  </si>
  <si>
    <t>REV-2022-004994</t>
  </si>
  <si>
    <t>2022-06-28</t>
  </si>
  <si>
    <t>Kereskedői elfogadás 2022.06.27 EC
Bruttó  414.475,00 HUF
Jutalék 3.315,81 HUF Idegen kártya
FJK0001  BUDAPEST      FOLIAS JUCI</t>
  </si>
  <si>
    <t>REV-2022-004993</t>
  </si>
  <si>
    <t>10918001-00000002-56360099
GLS GENERAL LOG.SYSTEMS HUNG.CSOMAG
Közlemény: COD-2022.06.28/Közv.futárpostai szolg. 
ellenérték 
Partnerek közti egyedi azonosító: A12369410202206280001001737</t>
  </si>
  <si>
    <t>REV-2022-004992</t>
  </si>
  <si>
    <t>11773425-02776509-00000000
BÍRÓ VALENTINA
Közlemény: D-FJ-6842</t>
  </si>
  <si>
    <t>REV-2022-004991</t>
  </si>
  <si>
    <t>11773119-11028354-00000000
KUBICZA ATTILA
Közlemény: D-FJ-6850</t>
  </si>
  <si>
    <t>REV-2022-004995</t>
  </si>
  <si>
    <t>Kereskedői elfogadás 2022.06.27 EC
Bruttó  385.055,00 HUF
Jutalék 1.925,28 HUF CIB kártya
FJK0001  BUDAPEST      FOLIAS JUCI</t>
  </si>
  <si>
    <t>REV-2022-005014</t>
  </si>
  <si>
    <t>2022-06-27</t>
  </si>
  <si>
    <t>D-FJ-6843</t>
  </si>
  <si>
    <t>11773377-00693800</t>
  </si>
  <si>
    <t>SZABÓ VIKTÓRIA</t>
  </si>
  <si>
    <t>REV-2022-004997</t>
  </si>
  <si>
    <t>10918001-00000002-56360099
GLS GENERAL LOG.SYSTEMS HUNG.CSOMAG
Közlemény: COD-2022.06.27/Közv.futárpostai szolg. 
ellenérték 
Partnerek közti egyedi azonosító: A12369410202206270001001700</t>
  </si>
  <si>
    <t>REV-2022-004996</t>
  </si>
  <si>
    <t>11773401-00795067-00000000
GYŐRE ÁDÁM
Közlemény: D-FJ-6855</t>
  </si>
  <si>
    <t>REV-2022-005019</t>
  </si>
  <si>
    <t>86997-439957</t>
  </si>
  <si>
    <t>11773456-01936645</t>
  </si>
  <si>
    <t>FARAGÓNÉ MIHÁ ILONA</t>
  </si>
  <si>
    <t>REV-2022-005015</t>
  </si>
  <si>
    <t>DFJ6848</t>
  </si>
  <si>
    <t>11773353-01069219</t>
  </si>
  <si>
    <t>VERPELÉTI-CSEHÓ DÓRA</t>
  </si>
  <si>
    <t>REV-2022-005018</t>
  </si>
  <si>
    <t>86997-528761</t>
  </si>
  <si>
    <t>10403507-50527065-88781006</t>
  </si>
  <si>
    <t>Tombácz Viktória Katalin EV.</t>
  </si>
  <si>
    <t>REV-2022-005017</t>
  </si>
  <si>
    <t>D-FJ-6854</t>
  </si>
  <si>
    <t>10702019-68278854-51100005</t>
  </si>
  <si>
    <t>MAMORI KERESKEDELMI ÉS SZOLGÁLTA</t>
  </si>
  <si>
    <t>REV-2022-005016</t>
  </si>
  <si>
    <t>D-FJ-6852</t>
  </si>
  <si>
    <t>REV-2022-005020</t>
  </si>
  <si>
    <t>Szabóné zsellér Orsoly a6221 Akaszt ó Bródi utca 7</t>
  </si>
  <si>
    <t>52500044-15118914</t>
  </si>
  <si>
    <t>Szabóné Zsellér Orsolya</t>
  </si>
  <si>
    <t>REV-2022-005000</t>
  </si>
  <si>
    <t>Kereskedői elfogadás 2022.06.24 EC
Bruttó  13.404,00 HUF
Jutalék 67,02 HUF CIB kártya
FJK0001  BUDAPEST      FOLIAS JUCI</t>
  </si>
  <si>
    <t>REV-2022-004999</t>
  </si>
  <si>
    <t>Kereskedői elfogadás 2022.06.24 EC
Bruttó  246.533,00 HUF
Jutalék 1.972,26 HUF Idegen kártya
FJK0001  BUDAPEST      FOLIAS JUCI</t>
  </si>
  <si>
    <t>REV-2022-004998</t>
  </si>
  <si>
    <t xml:space="preserve">10402654-85564957-56511009
Fábián Csaba
Közlemény: megr.szama: 86997-518512, dijbekero: 
D-FJ-6853 </t>
  </si>
  <si>
    <t>REV-2022-005013</t>
  </si>
  <si>
    <t>2022-06-26</t>
  </si>
  <si>
    <t>D-FJ-6849</t>
  </si>
  <si>
    <t>REV-2022-005001</t>
  </si>
  <si>
    <t>10402427-85524852-48561005
VAJDA BETTINA
Közlemény: D-FJ-6847</t>
  </si>
  <si>
    <t>REV-2022-005003</t>
  </si>
  <si>
    <t>2022-06-25</t>
  </si>
  <si>
    <t>10400023-86766954-66841000
Gruszné Novotny Katalin Ildikó
Közlemény: D-FJ-6845</t>
  </si>
  <si>
    <t>REV-2022-005002</t>
  </si>
  <si>
    <t>11773054-00012764-00000000
NÓNIUSZ ANITA
Közlemény: D-FJ-6841</t>
  </si>
  <si>
    <t>REV-2022-005012</t>
  </si>
  <si>
    <t>2022-06-24</t>
  </si>
  <si>
    <t>D-FJ-6833</t>
  </si>
  <si>
    <t>10036004-00286404-00000017</t>
  </si>
  <si>
    <t>Monostori Er?d Nonprofit Kft.</t>
  </si>
  <si>
    <t>REV-2022-004930</t>
  </si>
  <si>
    <t>Kereskedői elfogadás 2022.06.23 EC
Bruttó  101.161,00 HUF
Jutalék 809,29 HUF Idegen kártya
FJK0001  BUDAPEST      FOLIAS JUCI</t>
  </si>
  <si>
    <t>REV-2022-005006</t>
  </si>
  <si>
    <t>10918001-00000002-56360099
GLS GENERAL LOG.SYSTEMS HUNG.CSOMAG
Közlemény: COD-2022.06.24/Közv.futárpostai szolg. 
ellenérték 
Partnerek közti egyedi azonosító: A12369410202206240001001772</t>
  </si>
  <si>
    <t>REV-2022-005005</t>
  </si>
  <si>
    <t>10702370-80039807-53200009
KENÉZ BRIGITTA
Közlemény: D-FJ-6840</t>
  </si>
  <si>
    <t>REV-2022-005004</t>
  </si>
  <si>
    <t>18203112-01638390-10010019
Oláh Krisztina
Közlemény: D-FJ-6844</t>
  </si>
  <si>
    <t>REV-2022-004978</t>
  </si>
  <si>
    <t>D-FJ-6832 Ablakfólia</t>
  </si>
  <si>
    <t>53700072-16045897</t>
  </si>
  <si>
    <t>Kondorosi Közös Önkormányzati Hi</t>
  </si>
  <si>
    <t>REV-2022-004977</t>
  </si>
  <si>
    <t>Panka</t>
  </si>
  <si>
    <t>64700124-10003688</t>
  </si>
  <si>
    <t>Neer Melinda Margit</t>
  </si>
  <si>
    <t>REV-2022-004931</t>
  </si>
  <si>
    <t>Kereskedői elfogadás 2022.06.23 EC
Bruttó  86.120,00 HUF
Jutalék 430,60 HUF CIB kártya
FJK0001  BUDAPEST      FOLIAS JUCI</t>
  </si>
  <si>
    <t>REV-2022-004973</t>
  </si>
  <si>
    <t>2022-06-23</t>
  </si>
  <si>
    <t>D-FJ-6835</t>
  </si>
  <si>
    <t>REV-2022-004932</t>
  </si>
  <si>
    <t>10918001-00000002-56360099
GLS GENERAL LOG.SYSTEMS HUNG.CSOMAG
Közlemény: COD-2022.06.23/Közv.futárpostai szolg. 
ellenérték 
Partnerek közti egyedi azonosító: A12369410202206230002002398</t>
  </si>
  <si>
    <t>REV-2022-004976</t>
  </si>
  <si>
    <t>Sorszám: D-FJ-6838</t>
  </si>
  <si>
    <t>10402063-82524952-49501008</t>
  </si>
  <si>
    <t>FEHÉRNÉ DÁVODI GABRIELLA ORSOLYA</t>
  </si>
  <si>
    <t>REV-2022-004975</t>
  </si>
  <si>
    <t>ORD-2022-010899</t>
  </si>
  <si>
    <t>11773377-01488537</t>
  </si>
  <si>
    <t>PETZ ZOLTÁN LÁSZLÓ</t>
  </si>
  <si>
    <t>REV-2022-004974</t>
  </si>
  <si>
    <t>D-FJ-6825</t>
  </si>
  <si>
    <t>10701094-56353875-51100005</t>
  </si>
  <si>
    <t>FÖLDI GÁBOR</t>
  </si>
  <si>
    <t>REV-2022-004933</t>
  </si>
  <si>
    <t>10402537-86695357-54511003
MEHRFELSZ TÍMEA
Közlemény: D-FJ-6836</t>
  </si>
  <si>
    <t>REV-2022-004934</t>
  </si>
  <si>
    <t>Kereskedői elfogadás 2022.06.22 EC
Bruttó  187.508,00 HUF
Jutalék 1.500,07 HUF Idegen kártya
FJK0001  BUDAPEST      FOLIAS JUCI</t>
  </si>
  <si>
    <t>REV-2022-004939</t>
  </si>
  <si>
    <t>2022-06-22</t>
  </si>
  <si>
    <t>11773425-03353383-00000000
BARÁTH MÓNIKA
Közlemény: D-FJ-6828</t>
  </si>
  <si>
    <t>REV-2022-004938</t>
  </si>
  <si>
    <t>11773425-03353383-00000000
BARÁTH MÓNIKA
Közlemény: D-FJ-6831</t>
  </si>
  <si>
    <t>REV-2022-004937</t>
  </si>
  <si>
    <t>11773346-00071925-00000000
SZABÓ ANIKÓ
Közlemény: D-FJ-6819</t>
  </si>
  <si>
    <t>REV-2022-004972</t>
  </si>
  <si>
    <t>d-fj-6782 ord-2022010409 rendelés</t>
  </si>
  <si>
    <t>10404247-95568480-01020000</t>
  </si>
  <si>
    <t>NAGY PÉTER</t>
  </si>
  <si>
    <t>REV-2022-004971</t>
  </si>
  <si>
    <t>D-FJ-6829</t>
  </si>
  <si>
    <t>11600006-00000000-80890720</t>
  </si>
  <si>
    <t>HADHÁZI ANDREA</t>
  </si>
  <si>
    <t>REV-2022-004970</t>
  </si>
  <si>
    <t>ORD-2022-010435, Dávid Orsolya</t>
  </si>
  <si>
    <t>10101243-41848900-01004001</t>
  </si>
  <si>
    <t>DÁVID ORSOLYA</t>
  </si>
  <si>
    <t>REV-2022-004969</t>
  </si>
  <si>
    <t>D-FJ-6830</t>
  </si>
  <si>
    <t>11773360-02339034</t>
  </si>
  <si>
    <t>FILOTÁS MELINDA</t>
  </si>
  <si>
    <t>REV-2022-004941</t>
  </si>
  <si>
    <t>Kereskedői elfogadás 2022.06.21 EC
Bruttó  15.013,00 HUF
Jutalék 75,07 HUF CIB kártya
FJK0001  BUDAPEST      FOLIAS JUCI</t>
  </si>
  <si>
    <t>REV-2022-004935</t>
  </si>
  <si>
    <t>10205000-00309701-00000000
PÓCZA ZOLTÁN
Közlemény: D-FJ-6834</t>
  </si>
  <si>
    <t>REV-2022-004936</t>
  </si>
  <si>
    <t>10918001-00000002-56360099
GLS GENERAL LOG.SYSTEMS HUNG.CSOMAG
Közlemény: COD-2022.06.22/Közv.futárpostai szolg. 
ellenérték 
Partnerek közti egyedi azonosító: A12369410202206220001001558</t>
  </si>
  <si>
    <t>REV-2022-004940</t>
  </si>
  <si>
    <t>Kereskedői elfogadás 2022.06.21 EC
Bruttó  271.339,00 HUF
Jutalék 2.170,71 HUF Idegen kártya
FJK0001  BUDAPEST      FOLIAS JUCI</t>
  </si>
  <si>
    <t>REV-2022-004943</t>
  </si>
  <si>
    <t>2022-06-21</t>
  </si>
  <si>
    <t>10918001-00000002-56360099
GLS GENERAL LOG.SYSTEMS HUNG.CSOMAG
Közlemény: COD-2022.06.21/Közv.futárpostai szolg. 
ellenérték 
Partnerek közti egyedi azonosító: A12369410202206210001001738</t>
  </si>
  <si>
    <t>REV-2022-004942</t>
  </si>
  <si>
    <t>14220108-46861003-00000000
GLS GENERAL LOGISTICS SYSTEMS KFT.
Közlemény: Sz.2604/2022/17.
Partnerek közti egyedi azonosító: 400000</t>
  </si>
  <si>
    <t>REV-2022-004966</t>
  </si>
  <si>
    <t>ORD-2022-010787</t>
  </si>
  <si>
    <t>11773463-31422066</t>
  </si>
  <si>
    <t>MACH GYULA MÁTÉ</t>
  </si>
  <si>
    <t>REV-2022-004965</t>
  </si>
  <si>
    <t>ORD-2022-010734 Demeter Sándor</t>
  </si>
  <si>
    <t>12100011-17555014</t>
  </si>
  <si>
    <t>Demeter Sándor</t>
  </si>
  <si>
    <t>REV-2022-004968</t>
  </si>
  <si>
    <t>D-FJ-6827</t>
  </si>
  <si>
    <t>11773078-00579069</t>
  </si>
  <si>
    <t>BÁRKÁNYI-NÉMETH ZSANETT ENIKŐ</t>
  </si>
  <si>
    <t>REV-2022-004967</t>
  </si>
  <si>
    <t>D-FJ-6826</t>
  </si>
  <si>
    <t>11600006-00000000-37125509</t>
  </si>
  <si>
    <t>OLÁH KATALIN ERZSÉBET</t>
  </si>
  <si>
    <t>REV-2022-004946</t>
  </si>
  <si>
    <t>Kereskedői elfogadás 2022.06.20 EC
Bruttó  428.187,00 HUF
Jutalék 3.425,51 HUF Idegen kártya
FJK0001  BUDAPEST      FOLIAS JUCI</t>
  </si>
  <si>
    <t>REV-2022-004945</t>
  </si>
  <si>
    <t>11773339-00224099-00000000
KÁDÁR RÓBERT
Közlemény: D-FJ-6811</t>
  </si>
  <si>
    <t>REV-2022-004944</t>
  </si>
  <si>
    <t xml:space="preserve">11773212-06038649-00000000
KRIZSÁN ERZSÉBET
Közlemény: 86997-453128 rendelési számKrizsán 
Erzsébet </t>
  </si>
  <si>
    <t>REV-2022-004948</t>
  </si>
  <si>
    <t>2022-06-20</t>
  </si>
  <si>
    <t>10700677-57886938-51100005
LEINER ILDIKÓ
Közlemény: 86997-801432</t>
  </si>
  <si>
    <t>REV-2022-004909</t>
  </si>
  <si>
    <t>6799 díjbekérő</t>
  </si>
  <si>
    <t>REV-2022-004908</t>
  </si>
  <si>
    <t>D-FJ-6800</t>
  </si>
  <si>
    <t>REV-2022-004810</t>
  </si>
  <si>
    <t>Kereskedői elfogadás 2022.06.17 EC
Bruttó  51.194,00 HUF
Jutalék 255,97 HUF CIB kártya
FJK0001  BUDAPEST      FOLIAS JUCI</t>
  </si>
  <si>
    <t>REV-2022-004809</t>
  </si>
  <si>
    <t>Kereskedői elfogadás 2022.06.17 EC
Bruttó  213.420,00 HUF
Jutalék 1.707,36 HUF Idegen kártya
FJK0001  BUDAPEST      FOLIAS JUCI</t>
  </si>
  <si>
    <t>REV-2022-004808</t>
  </si>
  <si>
    <t>10400164-50527066-83501004
Miracle Place Korlátolt felelősségű
Közlemény: D-FJ-6803</t>
  </si>
  <si>
    <t>REV-2022-004807</t>
  </si>
  <si>
    <t>10400164-50527066-83501004
Miracle Place Korlátolt felelősségű
Közlemény: D-FJ-6800</t>
  </si>
  <si>
    <t>REV-2022-004806</t>
  </si>
  <si>
    <t>64700124-10003688-00000000
Neer Melinda Margit
Partnerek közti egyedi azonosító: Foldi Gabiiiiiii</t>
  </si>
  <si>
    <t>REV-2022-004805</t>
  </si>
  <si>
    <t>11600006-00000000-75209074
MISZORI NIKOLETTA
Közlemény: D-FJ-6808</t>
  </si>
  <si>
    <t>REV-2022-004804</t>
  </si>
  <si>
    <t>10918001-00000002-56360099
GLS GENERAL LOG.SYSTEMS HUNG.CSOMAG
Közlemény: COD-2022.06.20/Közv.futárpostai szolg. 
ellenérték 
Partnerek közti egyedi azonosító: A12369410202206200001001694</t>
  </si>
  <si>
    <t>REV-2022-004947</t>
  </si>
  <si>
    <t>11773425-01258079-00000000
KUTI AYODELE FRANK
Közlemény: D-FJ-6812</t>
  </si>
  <si>
    <t>REV-2022-004949</t>
  </si>
  <si>
    <t>11773353-01634312-00000000
RÁCZNÉ SÓLYA IRÉN
Közlemény: Rácz Tibor  D-FJ-6810 díjbek?ró</t>
  </si>
  <si>
    <t>REV-2022-004950</t>
  </si>
  <si>
    <t xml:space="preserve">11742094-26992477-00000000
VARGA JÁNOS E.V.
Közlemény: RENDELÉSZSZÁM:86997848150 MOLNÁR ÉVA 
DUNAB. 2023 FÁCÁNOS </t>
  </si>
  <si>
    <t>REV-2022-004951</t>
  </si>
  <si>
    <t>11773535-03388574-00000000
KATONA RITA
Közlemény: 86997-526081 Katona Rita</t>
  </si>
  <si>
    <t>REV-2022-004952</t>
  </si>
  <si>
    <t>11600006-00000000-96396177
BENEDEK SÁNDOR
Közlemény: D-FJ-6817</t>
  </si>
  <si>
    <t>REV-2022-004963</t>
  </si>
  <si>
    <t>D-FJ-6820</t>
  </si>
  <si>
    <t>11773023-00428884</t>
  </si>
  <si>
    <t>EGRI RITA</t>
  </si>
  <si>
    <t>REV-2022-004964</t>
  </si>
  <si>
    <t>Szántó-Kiss Patrícia rsz: ORD-2022- 010732</t>
  </si>
  <si>
    <t>10918001-00000114-93680008</t>
  </si>
  <si>
    <t>SZÁNTÓ-KISS PATRÍCIA</t>
  </si>
  <si>
    <t>REV-2022-004812</t>
  </si>
  <si>
    <t>2022-06-19</t>
  </si>
  <si>
    <t>11773085-00225791-00000000
RADÓCZ KATALIN
Közlemény: D-FJ-6805</t>
  </si>
  <si>
    <t>REV-2022-004906</t>
  </si>
  <si>
    <t>D-FJ-6807</t>
  </si>
  <si>
    <t>10403648-77524851-50501004</t>
  </si>
  <si>
    <t>Trasser Anita</t>
  </si>
  <si>
    <t>REV-2022-004907</t>
  </si>
  <si>
    <t>D-FJ-6802</t>
  </si>
  <si>
    <t>11773054-00678577</t>
  </si>
  <si>
    <t>RÓNAI JENŐNÉ</t>
  </si>
  <si>
    <t>REV-2022-004811</t>
  </si>
  <si>
    <t>11773456-01585603-00000000
TÖRŐCSIKNÉ DANCZA BRIGITTA
Közlemény: D-FJ-6809</t>
  </si>
  <si>
    <t>REV-2022-004815</t>
  </si>
  <si>
    <t>2022-06-18</t>
  </si>
  <si>
    <t>11773391-00985488-00000000
BÓCSÓ BERNADETT
Közlemény: D-FJ-6804</t>
  </si>
  <si>
    <t>REV-2022-004814</t>
  </si>
  <si>
    <t>18203514-01554876-10010011
Dobó-Vidács Kornélia
Közlemény: D-FJ-6806</t>
  </si>
  <si>
    <t>REV-2022-004813</t>
  </si>
  <si>
    <t>10401196-86766768-53681009
Makó Dávid György
Közlemény: 86997-628921</t>
  </si>
  <si>
    <t>REV-2022-004816</t>
  </si>
  <si>
    <t>2022-06-17</t>
  </si>
  <si>
    <t>10918001-00000002-56360099
GLS GENERAL LOG.SYSTEMS HUNG.CSOMAG
Közlemény: COD-2022.06.17/Közv.futárpostai szolg. 
ellenérték 
Partnerek közti egyedi azonosító: A12369410202206170001001695</t>
  </si>
  <si>
    <t>REV-2022-004904</t>
  </si>
  <si>
    <t>D-FJ-6744</t>
  </si>
  <si>
    <t>REV-2022-004905</t>
  </si>
  <si>
    <t>D-FJ-6797</t>
  </si>
  <si>
    <t>11773401-00945695</t>
  </si>
  <si>
    <t>TIRCSI LÁSZLÓ</t>
  </si>
  <si>
    <t>REV-2022-004818</t>
  </si>
  <si>
    <t>Kereskedői elfogadás 2022.06.16 EC
Bruttó  303.573,00 HUF
Jutalék 2.428,57 HUF Idegen kártya
FJK0001  BUDAPEST      FOLIAS JUCI</t>
  </si>
  <si>
    <t>REV-2022-004817</t>
  </si>
  <si>
    <t>10918001-00000116-62630005
FARAGÓ ZSOLT
Közlemény: D-FJ-6795</t>
  </si>
  <si>
    <t>REV-2022-004823</t>
  </si>
  <si>
    <t>2022-06-16</t>
  </si>
  <si>
    <t>Kereskedői elfogadás 2022.06.15 EC
Bruttó  31.902,00 HUF
Jutalék 159,51 HUF CIB kártya
FJK0001  BUDAPEST      FOLIAS JUCI</t>
  </si>
  <si>
    <t>REV-2022-004822</t>
  </si>
  <si>
    <t>Kereskedői elfogadás 2022.06.15 EC
Bruttó  360.988,00 HUF
Jutalék 2.887,90 HUF Idegen kártya
FJK0001  BUDAPEST      FOLIAS JUCI</t>
  </si>
  <si>
    <t>REV-2022-004819</t>
  </si>
  <si>
    <t>11991119-98892710-00000000
SZŰCS ZOLTÁN GÁBOR
Közlemény: D-FJ-6792</t>
  </si>
  <si>
    <t>REV-2022-004821</t>
  </si>
  <si>
    <t>10918001-00000002-56360099
GLS GENERAL LOG.SYSTEMS HUNG.CSOMAG
Közlemény: COD-2022.06.16/Közv.futárpostai szolg. 
ellenérték 
Partnerek közti egyedi azonosító: A12369410202206160002002449</t>
  </si>
  <si>
    <t>REV-2022-004903</t>
  </si>
  <si>
    <t>D-FJ-6794</t>
  </si>
  <si>
    <t>12600016-81630828-43909775</t>
  </si>
  <si>
    <t>TransferWise Europe SA</t>
  </si>
  <si>
    <t>REV-2022-004820</t>
  </si>
  <si>
    <t xml:space="preserve">11773391-04545170-00000000
TAMÁSNÉ MAGYAR ADRIENN
Közlemény: msz: 86997-506820 Tamás József 
öntapadós fólia </t>
  </si>
  <si>
    <t>REV-2022-004827</t>
  </si>
  <si>
    <t>2022-06-15</t>
  </si>
  <si>
    <t>10918001-00000002-56360099
GLS GENERAL LOG.SYSTEMS HUNG.CSOMAG
Közlemény: COD-2022.06.15/Közv.futárpostai szolg. 
ellenérték 
Partnerek közti egyedi azonosító: A12369410202206150001001644</t>
  </si>
  <si>
    <t>REV-2022-004828</t>
  </si>
  <si>
    <t>11773054-07106561-00000000
BÖCSKEI ANDREA
Közlemény: D-FJ-6785</t>
  </si>
  <si>
    <t>REV-2022-004829</t>
  </si>
  <si>
    <t>11773353-06075312-00000000
FARKAS MARIANNA
Közlemény: D-FJ-6784</t>
  </si>
  <si>
    <t>REV-2022-004830</t>
  </si>
  <si>
    <t>11773449-02329255-00000000
JUHÁSZ ANETT
Közlemény: Juhász Anett hiányzó összeg D-FJ 6733</t>
  </si>
  <si>
    <t>REV-2022-004831</t>
  </si>
  <si>
    <t xml:space="preserve">11773229-06148676-00000000
FENYVES LINDA
Közlemény: D-FJ-6780 rendelés, FenyvesFenyves 
Linda </t>
  </si>
  <si>
    <t>REV-2022-004902</t>
  </si>
  <si>
    <t>D-FJ-6789</t>
  </si>
  <si>
    <t>11600006-00000000-77408592</t>
  </si>
  <si>
    <t>VÍG-JUHÁSZ SAROLTA</t>
  </si>
  <si>
    <t>REV-2022-004901</t>
  </si>
  <si>
    <t>D-FJ-6788</t>
  </si>
  <si>
    <t>11773315-00218056</t>
  </si>
  <si>
    <t>ERDEINÉ TÖRÖK OTÍLIA</t>
  </si>
  <si>
    <t>REV-2022-004900</t>
  </si>
  <si>
    <t>D-FJ-6783</t>
  </si>
  <si>
    <t>10104789-05870100-00000007</t>
  </si>
  <si>
    <t>FRANCSICS TAMÁS</t>
  </si>
  <si>
    <t>REV-2022-004899</t>
  </si>
  <si>
    <t>6778 díjbe</t>
  </si>
  <si>
    <t>REV-2022-004833</t>
  </si>
  <si>
    <t>Kereskedői elfogadás 2022.06.14 EC
Bruttó  41.268,00 HUF
Jutalék 206,34 HUF CIB kártya
FJK0001  BUDAPEST      FOLIAS JUCI</t>
  </si>
  <si>
    <t>REV-2022-004832</t>
  </si>
  <si>
    <t>Kereskedői elfogadás 2022.06.14 EC
Bruttó  240.726,00 HUF
Jutalék 1.925,82 HUF Idegen kártya
FJK0001  BUDAPEST      FOLIAS JUCI</t>
  </si>
  <si>
    <t>REV-2022-004824</t>
  </si>
  <si>
    <t>11773418-00020132-00000000
BALOG ANDREA
Közlemény: D-FJ-6790</t>
  </si>
  <si>
    <t>REV-2022-004825</t>
  </si>
  <si>
    <t>10103898-34700600-00000002
CZOMBOSNÉ BARTOS ZSÓFIA
Közlemény: D-FJ-6787</t>
  </si>
  <si>
    <t>REV-2022-004826</t>
  </si>
  <si>
    <t>11600006-00000000-09811900
KARETKA ENIKŐ MÁRIA
Közlemény: 86997-896732</t>
  </si>
  <si>
    <t>REV-2022-004895</t>
  </si>
  <si>
    <t>2022-06-14</t>
  </si>
  <si>
    <t>D-FJ-6738</t>
  </si>
  <si>
    <t>10404247-93133290-01690000</t>
  </si>
  <si>
    <t>FEKETE GABRIELLA ÉVA</t>
  </si>
  <si>
    <t>REV-2022-004840</t>
  </si>
  <si>
    <t>Kereskedői elfogadás 2022.06.13 EC
Bruttó  17.503,00 HUF
Jutalék 87,52 HUF CIB kártya
FJK0001  BUDAPEST      FOLIAS JUCI</t>
  </si>
  <si>
    <t>REV-2022-004839</t>
  </si>
  <si>
    <t>Kereskedői elfogadás 2022.06.13 EC
Bruttó  636.134,00 HUF
Jutalék 5.089,08 HUF Idegen kártya
FJK0001  BUDAPEST      FOLIAS JUCI</t>
  </si>
  <si>
    <t>REV-2022-004838</t>
  </si>
  <si>
    <t>10100716-24031800-01004003
DEÁK ADÉL ANIKÓ
Közlemény: 86997-392863 rendelés</t>
  </si>
  <si>
    <t>REV-2022-004837</t>
  </si>
  <si>
    <t>10918001-00000002-56360099
GLS GENERAL LOG.SYSTEMS HUNG.CSOMAG
Közlemény: COD-2022.06.14/Közv.futárpostai szolg. 
ellenérték 
Partnerek közti egyedi azonosító: A12369410202206140001001773</t>
  </si>
  <si>
    <t>REV-2022-004836</t>
  </si>
  <si>
    <t>12010116-00550369-00100009
KŐRÖSPATAKI ÁGNES
Közlemény: D-FJ-6770</t>
  </si>
  <si>
    <t>REV-2022-004835</t>
  </si>
  <si>
    <t>10401969-70485250-51531004
PELYHE MÁRIA
Közlemény: D-FJ-6727</t>
  </si>
  <si>
    <t>REV-2022-004834</t>
  </si>
  <si>
    <t>REV-2022-004897</t>
  </si>
  <si>
    <t>D-FJ-6781</t>
  </si>
  <si>
    <t>10700615-67892343-51100005</t>
  </si>
  <si>
    <t>HORTOBÁGYI PÁL</t>
  </si>
  <si>
    <t>REV-2022-004898</t>
  </si>
  <si>
    <t>D-FJ-6769</t>
  </si>
  <si>
    <t>12083002-01493543-00100002</t>
  </si>
  <si>
    <t>RÁKOS ZSUZSANNA</t>
  </si>
  <si>
    <t>REV-2022-004896</t>
  </si>
  <si>
    <t>D-FJ-6752</t>
  </si>
  <si>
    <t>59100308-11048620</t>
  </si>
  <si>
    <t>Iváni Közös Önkormányzati Hiv.</t>
  </si>
  <si>
    <t>REV-2022-004894</t>
  </si>
  <si>
    <t>2022-06-13</t>
  </si>
  <si>
    <t>D-FJ-6772</t>
  </si>
  <si>
    <t>10404326-83525156-55551008</t>
  </si>
  <si>
    <t>PAPPNÉ TUMPEK ORSOLYA</t>
  </si>
  <si>
    <t>REV-2022-004708</t>
  </si>
  <si>
    <t>Kereskedői elfogadás 2022.06.10 EC
Bruttó  51.022,00 HUF
Jutalék 408,18 HUF Idegen kártya
FJK0001  BUDAPEST      FOLIAS JUCI</t>
  </si>
  <si>
    <t>REV-2022-004842</t>
  </si>
  <si>
    <t>61200261-11070722-00000000
Csákányi János
Közlemény: D-FJ-6776</t>
  </si>
  <si>
    <t>REV-2022-004841</t>
  </si>
  <si>
    <t>10918001-00000002-56360099
GLS GENERAL LOG.SYSTEMS HUNG.CSOMAG
Közlemény: COD-2022.06.13/Közv.futárpostai szolg. 
ellenérték 
Partnerek közti egyedi azonosító: A12369410202206130001001762</t>
  </si>
  <si>
    <t>REV-2022-004802</t>
  </si>
  <si>
    <t>D-FJ-6755</t>
  </si>
  <si>
    <t>11638001-12098001-38000002</t>
  </si>
  <si>
    <t>BERKI GABRIELLA</t>
  </si>
  <si>
    <t>REV-2022-004707</t>
  </si>
  <si>
    <t>11773384-02456476-00000000
BUZAI ANIKÓ
Közlemény: 86997-851063</t>
  </si>
  <si>
    <t>REV-2022-004706</t>
  </si>
  <si>
    <t>11773023-05135468-00000000
PICHLER LÁSZLÓ ÖDÖN
Közlemény: Az. 86997-311408</t>
  </si>
  <si>
    <t>REV-2022-004705</t>
  </si>
  <si>
    <t>11773030-00802307-00000000
SULYOK ANIKÓ
Közlemény: D-FJ-6775</t>
  </si>
  <si>
    <t>REV-2022-004801</t>
  </si>
  <si>
    <t>D-FJ-6761</t>
  </si>
  <si>
    <t>10401213-50526784-74871006</t>
  </si>
  <si>
    <t>Magyar Közműhálózat Tervező, Sze</t>
  </si>
  <si>
    <t>REV-2022-004803</t>
  </si>
  <si>
    <t>D-FJ-6757 Szabó Nárcisz</t>
  </si>
  <si>
    <t>55400170-16915051</t>
  </si>
  <si>
    <t>Szabó Fruzsina</t>
  </si>
  <si>
    <t>REV-2022-004800</t>
  </si>
  <si>
    <t>D-FJ-6771</t>
  </si>
  <si>
    <t>10401000-50526989-77801003</t>
  </si>
  <si>
    <t>Borbodag Korlátolt Felelősségű T</t>
  </si>
  <si>
    <t>REV-2022-004799</t>
  </si>
  <si>
    <t>2022-06-12</t>
  </si>
  <si>
    <t>DFJ6768</t>
  </si>
  <si>
    <t>11773171-00412195</t>
  </si>
  <si>
    <t>GEBRI ZOLTÁN</t>
  </si>
  <si>
    <t>REV-2022-004709</t>
  </si>
  <si>
    <t xml:space="preserve">12011416-01250624-00100007
PETRÁNYI JUDIT
Közlemény: Petrányi Judit  Kassai tér 11 
ablakfólia </t>
  </si>
  <si>
    <t>REV-2022-004714</t>
  </si>
  <si>
    <t>2022-06-11</t>
  </si>
  <si>
    <t>18203514-01554876-10010011
Dobó-Vidács Kornélia</t>
  </si>
  <si>
    <t>REV-2022-004710</t>
  </si>
  <si>
    <t>11773535-04403986-00000000
DARAB ZSOLT
Közlemény: D-FJ-6765</t>
  </si>
  <si>
    <t>REV-2022-004711</t>
  </si>
  <si>
    <t>11773229-00310567-00000000
KOVÁCS JULIANNA
Közlemény: D-FJ-6756</t>
  </si>
  <si>
    <t>REV-2022-004712</t>
  </si>
  <si>
    <t>10400559-86754857-49481008
FÜLÖP-NAGY KATALIN
Közlemény: Megrendelés azonosító: 86997-365761</t>
  </si>
  <si>
    <t>REV-2022-004713</t>
  </si>
  <si>
    <t>11773456-03631229-00000000
MOLNÁR ZSOLT
Közlemény: D-FJ-6759</t>
  </si>
  <si>
    <t>REV-2022-004798</t>
  </si>
  <si>
    <t>D-FJ-6766</t>
  </si>
  <si>
    <t>11773418-00020132</t>
  </si>
  <si>
    <t>BALOG ANDREA</t>
  </si>
  <si>
    <t>REV-2022-004797</t>
  </si>
  <si>
    <t>D-FJ-6764</t>
  </si>
  <si>
    <t>11773140-00558864</t>
  </si>
  <si>
    <t>NÉMETHNÉ VÖRÖS KATALIN</t>
  </si>
  <si>
    <t>REV-2022-004796</t>
  </si>
  <si>
    <t>D-FJ-6763</t>
  </si>
  <si>
    <t>11773078-00332165</t>
  </si>
  <si>
    <t>VASS NÁNDOR</t>
  </si>
  <si>
    <t>REV-2022-004718</t>
  </si>
  <si>
    <t>2022-06-10</t>
  </si>
  <si>
    <t>11773470-00764818-00000000
VINCZE FLÓRIÁN
Közlemény: 86997-851342</t>
  </si>
  <si>
    <t>REV-2022-004717</t>
  </si>
  <si>
    <t>10404993-84484953-49521008
Kelemen Zoltánné
Közlemény: D-FJ-6751</t>
  </si>
  <si>
    <t>REV-2022-004716</t>
  </si>
  <si>
    <t>10918001-00000002-56360099
GLS GENERAL LOG.SYSTEMS HUNG.CSOMAG
Közlemény: COD-2022.06.10/Közv.futárpostai szolg. 
ellenérték 
Partnerek közti egyedi azonosító: A12369410202206100001001750</t>
  </si>
  <si>
    <t>REV-2022-004715</t>
  </si>
  <si>
    <t>11773456-03240999-00000000
BÁRÁNY ENDRE
Közlemény: D-FJ-6754</t>
  </si>
  <si>
    <t>REV-2022-004720</t>
  </si>
  <si>
    <t>Kereskedői elfogadás 2022.06.09 EC
Bruttó  217.851,00 HUF
Jutalék 1.742,81 HUF Idegen kártya
FJK0001  BUDAPEST      FOLIAS JUCI</t>
  </si>
  <si>
    <t>REV-2022-004795</t>
  </si>
  <si>
    <t>2022/X0006916 OGYSZ_Ablakfólia 86997-19418</t>
  </si>
  <si>
    <t>10034002-00314389</t>
  </si>
  <si>
    <t>Országos Gyermekvédelmi Szaksz.</t>
  </si>
  <si>
    <t>REV-2022-004721</t>
  </si>
  <si>
    <t>Kereskedői elfogadás 2022.06.09 EC
Bruttó  58.432,00 HUF
Jutalék 292,17 HUF CIB kártya
FJK0001  BUDAPEST      FOLIAS JUCI</t>
  </si>
  <si>
    <t>REV-2022-004719</t>
  </si>
  <si>
    <t>10403105-86755553-69801002
PLÉBÁN ANDREA
Közlemény: D-FJ-6750</t>
  </si>
  <si>
    <t>REV-2022-004725</t>
  </si>
  <si>
    <t>2022-06-09</t>
  </si>
  <si>
    <t>Kereskedői elfogadás 2022.06.08 EC
Bruttó  342.569,00 HUF
Jutalék 2.740,55 HUF Idegen kártya
FJK0001  BUDAPEST      FOLIAS JUCI</t>
  </si>
  <si>
    <t>REV-2022-004726</t>
  </si>
  <si>
    <t>Kereskedői elfogadás 2022.06.08 EC
Bruttó  38.250,00 HUF
Jutalék 191,25 HUF CIB kártya
FJK0001  BUDAPEST      FOLIAS JUCI</t>
  </si>
  <si>
    <t>REV-2022-004723</t>
  </si>
  <si>
    <t>10918001-00000002-56360099
GLS GENERAL LOG.SYSTEMS HUNG.CSOMAG
Közlemény: COD-2022.06.09/Közv.futárpostai szolg. 
ellenérték 
Partnerek közti egyedi azonosító: A12369410202206090001002233</t>
  </si>
  <si>
    <t>REV-2022-004722</t>
  </si>
  <si>
    <t>10918001-00000016-18980001
FÖLDI-HERMANN GABRIELLA
Közlemény: D-FJ-6749</t>
  </si>
  <si>
    <t>REV-2022-004724</t>
  </si>
  <si>
    <t>11600006-00000000-77098148
TÓTH BRIGITTA
Közlemény: Tóth Brigitta 86997-685120</t>
  </si>
  <si>
    <t>REV-2022-004734</t>
  </si>
  <si>
    <t>2022-06-08</t>
  </si>
  <si>
    <t>Kereskedői elfogadás 2022.06.07 EC
Bruttó  62.456,00 HUF
Jutalék 312,28 HUF CIB kártya
FJK0001  BUDAPEST      FOLIAS JUCI</t>
  </si>
  <si>
    <t>REV-2022-004733</t>
  </si>
  <si>
    <t>Kereskedői elfogadás 2022.06.07 EC
Bruttó  689.413,00 HUF
Jutalék 5.515,31 HUF Idegen kártya
FJK0001  BUDAPEST      FOLIAS JUCI</t>
  </si>
  <si>
    <t>REV-2022-004729</t>
  </si>
  <si>
    <t>10918001-00000002-56360099
GLS GENERAL LOG.SYSTEMS HUNG.CSOMAG
Közlemény: COD-2022.06.08/Közv.futárpostai szolg. 
ellenérték 
Partnerek közti egyedi azonosító: A12369410202206080001001827</t>
  </si>
  <si>
    <t>REV-2022-004727</t>
  </si>
  <si>
    <t>10404247-92254460-01670000
KÁMAN SZILVIA
Közlemény: D-FJ-6747</t>
  </si>
  <si>
    <t>REV-2022-004728</t>
  </si>
  <si>
    <t>11773047-00585222-00000000
TUROCZKI MELINDA
Közlemény: 8744Turoczki Melinda</t>
  </si>
  <si>
    <t>REV-2022-004792</t>
  </si>
  <si>
    <t>D-FJ-6719</t>
  </si>
  <si>
    <t>18400010-10000231-12752488</t>
  </si>
  <si>
    <t>KAROSINVEST ZRT.8749 ZALAKAROS</t>
  </si>
  <si>
    <t>REV-2022-004794</t>
  </si>
  <si>
    <t>D-FJ-6730</t>
  </si>
  <si>
    <t>10918001-00000104-97450002</t>
  </si>
  <si>
    <t>HÁZ GAZDA LÉTESÍTMÉNYGAZDÁLKODÓ</t>
  </si>
  <si>
    <t>REV-2022-004732</t>
  </si>
  <si>
    <t>10401000-50526989-77801003
Borbodag Korlátolt Felelősségű Társ
Közlemény: D-FJ-6741</t>
  </si>
  <si>
    <t>REV-2022-004793</t>
  </si>
  <si>
    <t>D-Fj-6745</t>
  </si>
  <si>
    <t>11773205-05333398</t>
  </si>
  <si>
    <t>KUN ÉVA</t>
  </si>
  <si>
    <t>REV-2022-004731</t>
  </si>
  <si>
    <t>11600006-00000000-33322481
BAYER DÁVID
Közlemény: D-FJ-6743</t>
  </si>
  <si>
    <t>REV-2022-004730</t>
  </si>
  <si>
    <t>11600006-00000000-47528659
GERLACH TÍMEA
Közlemény: D-FJ-6739</t>
  </si>
  <si>
    <t>REV-2022-004791</t>
  </si>
  <si>
    <t>2022-06-07</t>
  </si>
  <si>
    <t>D FJ 6729</t>
  </si>
  <si>
    <t>10918001-00000069-36740009</t>
  </si>
  <si>
    <t>BAZSA ROLAND</t>
  </si>
  <si>
    <t>REV-2022-004735</t>
  </si>
  <si>
    <t xml:space="preserve">12076910-01790797-00100007
ALLINGER-KATONA CINTIA
Közlemény: 86997-637069 megrendelés száma 
(díjbekérő nem érkezett) </t>
  </si>
  <si>
    <t>REV-2022-004736</t>
  </si>
  <si>
    <t>11773683-30498282-00000000
KOVÁCS ZOLTÁNNÉ
Közlemény: D-FJ-6737</t>
  </si>
  <si>
    <t>REV-2022-004784</t>
  </si>
  <si>
    <t>D-FJ-6711</t>
  </si>
  <si>
    <t>11773353-00919867</t>
  </si>
  <si>
    <t>ZATYKÓ KAROLINA</t>
  </si>
  <si>
    <t>REV-2022-004785</t>
  </si>
  <si>
    <t>D-FJ-6726</t>
  </si>
  <si>
    <t>11991119-81913738</t>
  </si>
  <si>
    <t>KOVÁCS-BALOGH ILDIKÓ</t>
  </si>
  <si>
    <t>REV-2022-004786</t>
  </si>
  <si>
    <t>D-FJ-6713</t>
  </si>
  <si>
    <t>10400810-50526653-52491005</t>
  </si>
  <si>
    <t>Zászló Balázs ev.</t>
  </si>
  <si>
    <t>REV-2022-004787</t>
  </si>
  <si>
    <t>D-FJ-6732</t>
  </si>
  <si>
    <t>11600006-00000000-77826273</t>
  </si>
  <si>
    <t>AESCULUS HUNGARY KFT</t>
  </si>
  <si>
    <t>REV-2022-004788</t>
  </si>
  <si>
    <t>D-FJ-6714</t>
  </si>
  <si>
    <t>12021006-01710006-00100002</t>
  </si>
  <si>
    <t>SÉRA LAURA</t>
  </si>
  <si>
    <t>REV-2022-004789</t>
  </si>
  <si>
    <t>D-FJ-6734</t>
  </si>
  <si>
    <t>11712004-20344302</t>
  </si>
  <si>
    <t>JÁTSZÓPARK JÁTSZÓTÉR TERV.ÉS ÉP.</t>
  </si>
  <si>
    <t>REV-2022-004790</t>
  </si>
  <si>
    <t>ORD-2022-009863</t>
  </si>
  <si>
    <t>16200137-18517446</t>
  </si>
  <si>
    <t>Toppon Bt</t>
  </si>
  <si>
    <t>REV-2022-004743</t>
  </si>
  <si>
    <t>Kereskedői elfogadás 2022.06.03 EC
Bruttó  217.368,00 HUF
Jutalék 1.738,95 HUF Idegen kártya
FJK0001  BUDAPEST      FOLIAS JUCI</t>
  </si>
  <si>
    <t>REV-2022-004742</t>
  </si>
  <si>
    <t>11773456-00051037-00000000
FEJES ISTVÁNNÉ
Közlemény: D-FJ-6728</t>
  </si>
  <si>
    <t>REV-2022-004741</t>
  </si>
  <si>
    <t>11773377-01761605-00000000
POLÁCSEK-VEDRŐDI TÍMEA
Közlemény: D-FJ-6731</t>
  </si>
  <si>
    <t>REV-2022-004740</t>
  </si>
  <si>
    <t>11773322-05111071-00000000
SZABÓ SZILVIA ANNA
Közlemény: D-FJ-6723</t>
  </si>
  <si>
    <t>REV-2022-004739</t>
  </si>
  <si>
    <t>10918001-00000002-56360099
GLS GENERAL LOG.SYSTEMS HUNG.CSOMAG
Közlemény: COD-2022.06.07/Közv.futárpostai szolg. 
ellenérték 
Partnerek közti egyedi azonosító: A12369410202206070001001765</t>
  </si>
  <si>
    <t>REV-2022-004738</t>
  </si>
  <si>
    <t>11773449-02329255-00000000
JUHÁSZ ANETT
Közlemény: D-FJ-6733</t>
  </si>
  <si>
    <t>REV-2022-004737</t>
  </si>
  <si>
    <t>11773487-01276202-00000000
TÓTH ERIKA ERZSÉBET
Közlemény: D-FJ-6736</t>
  </si>
  <si>
    <t>REV-2022-004782</t>
  </si>
  <si>
    <t>2022-06-06</t>
  </si>
  <si>
    <t>D-FJ-6722</t>
  </si>
  <si>
    <t>11773377-00650667</t>
  </si>
  <si>
    <t>BODA BRIGITTA</t>
  </si>
  <si>
    <t>REV-2022-004783</t>
  </si>
  <si>
    <t>D-FJ-6724</t>
  </si>
  <si>
    <t>11773449-00426291</t>
  </si>
  <si>
    <t>MÁNYÁK-CSEH BRIGITTA ZITA</t>
  </si>
  <si>
    <t>REV-2022-004745</t>
  </si>
  <si>
    <t>11600006-00000000-19436119
TÖRÖK KINGA
Közlemény: DFJ-6721</t>
  </si>
  <si>
    <t>REV-2022-004744</t>
  </si>
  <si>
    <t>11740061-27224762-00000000
KÁSZI NEXT GENERATION KORLÁTOLT FEL
Közlemény: 86997-292827</t>
  </si>
  <si>
    <t>REV-2022-004746</t>
  </si>
  <si>
    <t>2022-06-05</t>
  </si>
  <si>
    <t>12042830-01742246-00100005
SIPOS GÁBOR
Közlemény: D-F-J-6720</t>
  </si>
  <si>
    <t>REV-2022-004781</t>
  </si>
  <si>
    <t>D-FJ-6718</t>
  </si>
  <si>
    <t>10400322-85565552-51541005</t>
  </si>
  <si>
    <t>KRULICZKY ADRIENN</t>
  </si>
  <si>
    <t>REV-2022-004748</t>
  </si>
  <si>
    <t>2022-06-04</t>
  </si>
  <si>
    <t>11773047-00585222-00000000
TUROCZKI MELINDA
Közlemény: 86997-289942Turoczki Melinda</t>
  </si>
  <si>
    <t>REV-2022-004747</t>
  </si>
  <si>
    <t>11773418-00020132-00000000
BALOG ANDREA
Közlemény: D-FJ-6717</t>
  </si>
  <si>
    <t>REV-2022-004780</t>
  </si>
  <si>
    <t>D-FJ-6716</t>
  </si>
  <si>
    <t>11600006-00000000-75466770</t>
  </si>
  <si>
    <t>REMETEI KISS MÁRTA</t>
  </si>
  <si>
    <t>REV-2022-004752</t>
  </si>
  <si>
    <t>2022-06-03</t>
  </si>
  <si>
    <t>10918001-00000002-56360099
GLS GENERAL LOG.SYSTEMS HUNG.CSOMAG
Közlemény: COD-2022.06.03/Közv.futárpostai szolg. 
ellenérték 
Partnerek közti egyedi azonosító: A12369410202206030001001814</t>
  </si>
  <si>
    <t>REV-2022-004779</t>
  </si>
  <si>
    <t>E-FJ-2022-9290 Moderátor RÉ KFT</t>
  </si>
  <si>
    <t>REV-2022-004751</t>
  </si>
  <si>
    <t>11773425-04521415-00000000
EGYÜD ADRIENN
Közlemény: Díjbekérő: D-FJ-6709</t>
  </si>
  <si>
    <t>REV-2022-004750</t>
  </si>
  <si>
    <t>10700062-69860175-51100005
DOMONKOS ISTVÁN ZOLTÁN
Közlemény: D-FJ-6710</t>
  </si>
  <si>
    <t>REV-2022-004749</t>
  </si>
  <si>
    <t>REV-2022-004700</t>
  </si>
  <si>
    <t>10410008-65656565-75881306
Szőnyi Graciella
Közlemény: D-FJ-6706</t>
  </si>
  <si>
    <t>REV-2022-004699</t>
  </si>
  <si>
    <t>Kereskedői elfogadás 2022.06.02 EC
Bruttó  151.035,00 HUF
Jutalék 1.208,29 HUF Idegen kártya
FJK0001  BUDAPEST      FOLIAS JUCI</t>
  </si>
  <si>
    <t>REV-2022-004698</t>
  </si>
  <si>
    <t>11991119-82547480-00000000
MILYÓ NÓRA
Közlemény: D-FJ-6708</t>
  </si>
  <si>
    <t>REV-2022-004701</t>
  </si>
  <si>
    <t>2022-06-02</t>
  </si>
  <si>
    <t>10918001-00000002-56360099
GLS GENERAL LOG.SYSTEMS HUNG.CSOMAG
Közlemény: COD-2022.06.02/Közv.futárpostai szolg. 
ellenérték 
Partnerek közti egyedi azonosító: A12369410202206020001002399</t>
  </si>
  <si>
    <t>REV-2022-004680</t>
  </si>
  <si>
    <t>Kereskedői elfogadás 2022.06.01 EC
Bruttó  5.380,00 HUF
Jutalék 26,90 HUF CIB kártya
FJK0001  BUDAPEST      FOLIAS JUCI</t>
  </si>
  <si>
    <t>REV-2022-004679</t>
  </si>
  <si>
    <t>Kereskedői elfogadás 2022.06.01 EC
Bruttó  182.155,00 HUF
Jutalék 1.457,24 HUF Idegen kártya
FJK0001  BUDAPEST      FOLIAS JUCI</t>
  </si>
  <si>
    <t>REV-2022-004777</t>
  </si>
  <si>
    <t>D-FJ-6698</t>
  </si>
  <si>
    <t>10400669-50526883-70831002</t>
  </si>
  <si>
    <t>NÉMETH-ZANTLEITNER RITA EGYÉNI V</t>
  </si>
  <si>
    <t>REV-2022-004778</t>
  </si>
  <si>
    <t>d-fj-6703</t>
  </si>
  <si>
    <t>10918001-00000063-35880005</t>
  </si>
  <si>
    <t>OLÁH DÁNIEL</t>
  </si>
  <si>
    <t>REV-2022-004678</t>
  </si>
  <si>
    <t>11773205-07866674-00000000
BARNA CSABA
Közlemény: 86997-776595 sz.megrendelés</t>
  </si>
  <si>
    <t>REV-2022-004683</t>
  </si>
  <si>
    <t>2022-06-01</t>
  </si>
  <si>
    <t>Kereskedői elfogadás 2022.05.31 EC
Bruttó  358.776,00 HUF
Jutalék 2.870,22 HUF Idegen kártya
FJK0001  BUDAPEST      FOLIAS JUCI</t>
  </si>
  <si>
    <t>REV-2022-004684</t>
  </si>
  <si>
    <t>Kereskedői elfogadás 2022.05.31 EC
Bruttó  12.955,00 HUF
Jutalék 64,78 HUF CIB kártya
FJK0001  BUDAPEST      FOLIAS JUCI</t>
  </si>
  <si>
    <t>REV-2022-004681</t>
  </si>
  <si>
    <t>10103836-81729900-01003000
KÁRAI ZSOLT
Közlemény: D-FJ-6705</t>
  </si>
  <si>
    <t>REV-2022-004682</t>
  </si>
  <si>
    <t>10918001-00000002-56360099
GLS GENERAL LOG.SYSTEMS HUNG.CSOMAG
Közlemény: COD-2022.06.01/Közv.futárpostai szolg. 
ellenérték 
Partnerek közti egyedi azonosító: A12369410202206010001001458</t>
  </si>
  <si>
    <t>REV-2022-004689</t>
  </si>
  <si>
    <t>2022-05</t>
  </si>
  <si>
    <t>2022-05-31</t>
  </si>
  <si>
    <t>Kereskedői elfogadás 2022.05.30 EC
Bruttó  364.679,00 HUF
Jutalék 2.917,42 HUF Idegen kártya
FJK0001  BUDAPEST      FOLIAS JUCI</t>
  </si>
  <si>
    <t>REV-2022-004686</t>
  </si>
  <si>
    <t>10918001-00000002-56360099
GLS GENERAL LOG.SYSTEMS HUNG.CSOMAG
Közlemény: COD-2022.05.31/Közv.futárpostai szolg. 
ellenérték 
Partnerek közti egyedi azonosító: A12369410202205310001001864</t>
  </si>
  <si>
    <t>REV-2022-004685</t>
  </si>
  <si>
    <t>11773456-23481143-00000000
KEREKES LÁSZLÓNÉ
Közlemény: 86997906291</t>
  </si>
  <si>
    <t>REV-2022-004776</t>
  </si>
  <si>
    <t>D-FJ-6701</t>
  </si>
  <si>
    <t>12100011-17683432</t>
  </si>
  <si>
    <t>Vikor Tímea Gabriella</t>
  </si>
  <si>
    <t>REV-2022-004775</t>
  </si>
  <si>
    <t>D-FJ-6702</t>
  </si>
  <si>
    <t>REV-2022-004687</t>
  </si>
  <si>
    <t>53500016-10000087-00000000
Laurinyecz Lászlóné
Közlemény: DFJ 6699</t>
  </si>
  <si>
    <t>REV-2022-004688</t>
  </si>
  <si>
    <t>65200067-10020250-00000000
Bublosné Lengyel Krisztina
Közlemény: D-FJ-6690</t>
  </si>
  <si>
    <t>REV-2022-004773</t>
  </si>
  <si>
    <t>2022-05-30</t>
  </si>
  <si>
    <t>D-FJ-6696 Kemecsi Éva</t>
  </si>
  <si>
    <t>10700024-36816600-55500005</t>
  </si>
  <si>
    <t>KEMECSI ÉVA</t>
  </si>
  <si>
    <t>REV-2022-004690</t>
  </si>
  <si>
    <t>10918001-00000002-56360099
GLS GENERAL LOG.SYSTEMS HUNG.CSOMAG
Közlemény: COD-2022.05.30/Közv.futárpostai szolg. 
ellenérték 
Partnerek közti egyedi azonosító: A12369410202205300001001791</t>
  </si>
  <si>
    <t>REV-2022-004691</t>
  </si>
  <si>
    <t xml:space="preserve">10402946-50526971-69521013
TMK REGISZTER Korlátolt Felelősségű
Közlemény: Díjbekérő száma: D-FJ-6693 ORD-2022 
009569 </t>
  </si>
  <si>
    <t>REV-2022-004692</t>
  </si>
  <si>
    <t>Kereskedői elfogadás 2022.05.27 EC
Bruttó  277.609,00 HUF
Jutalék 2.220,87 HUF Idegen kártya
FJK0001  BUDAPEST      FOLIAS JUCI</t>
  </si>
  <si>
    <t>REV-2022-004774</t>
  </si>
  <si>
    <t>D-FJ-6684</t>
  </si>
  <si>
    <t>11100104-10431674-01000003</t>
  </si>
  <si>
    <t>REGIO JÁTÉKKERESKEDELMI KORLÁTOL</t>
  </si>
  <si>
    <t>REV-2022-004693</t>
  </si>
  <si>
    <t>2022-05-29</t>
  </si>
  <si>
    <t>11773418-00306942-00000000
MARCSOK BOGLÁRKA
Közlemény: D-FJ-6692</t>
  </si>
  <si>
    <t>REV-2022-004694</t>
  </si>
  <si>
    <t>10700316-38991301-51100005
MÉSZÁROS ANIKÓ ERZSÉBET
Közlemény: 86997399068</t>
  </si>
  <si>
    <t>REV-2022-004772</t>
  </si>
  <si>
    <t>2022-05-28</t>
  </si>
  <si>
    <t>D-FJ-6691</t>
  </si>
  <si>
    <t>10700457-63297588-51100005</t>
  </si>
  <si>
    <t>MAJZIK ILDIKÓ</t>
  </si>
  <si>
    <t>REV-2022-004648</t>
  </si>
  <si>
    <t>2022-05-27</t>
  </si>
  <si>
    <t>Kereskedői elfogadás 2022.05.26 EC Bruttó  75.373,00 HUF Jutalék 376,87 HUF CIB kártya FJK0001  BUDAPEST      FOLIAS JUCI</t>
  </si>
  <si>
    <t>REV-2022-004647</t>
  </si>
  <si>
    <t>Kereskedői elfogadás 2022.05.26 EC Bruttó  190.153,00 HUF Jutalék 1.521,22 HUF Idegen kártya FJK0001  BUDAPEST      FOLIAS JUCI</t>
  </si>
  <si>
    <t>REV-2022-004646</t>
  </si>
  <si>
    <t>10918001-00000002-56360099 GLS GENERAL LOG.SYSTEMS HUNG.CSOMAG Közlemény: COD-2022.05.27/Közv.futárpostai szolg.  ellenérték  Partnerek közti egyedi azonosító: A12369410202205270001001827</t>
  </si>
  <si>
    <t>REV-2022-004650</t>
  </si>
  <si>
    <t>2022-05-26</t>
  </si>
  <si>
    <t>Kereskedői elfogadás 2022.05.25 EC Bruttó  128.823,00 HUF Jutalék 1.030,59 HUF Idegen kártya FJK0001  BUDAPEST      FOLIAS JUCI</t>
  </si>
  <si>
    <t>REV-2022-004771</t>
  </si>
  <si>
    <t>D-FJ-6689</t>
  </si>
  <si>
    <t>10401220-50526966-49561008</t>
  </si>
  <si>
    <t>VIRTH SÁNDOR EGYÉNI VÁLLALKOZÓ</t>
  </si>
  <si>
    <t>REV-2022-004649</t>
  </si>
  <si>
    <t>10918001-00000002-56360099 GLS GENERAL LOG.SYSTEMS HUNG.CSOMAG Közlemény: COD-2022.05.26/Közv.futárpostai szolg.  ellenérték  Partnerek közti egyedi azonosító: A12369410202205260001002478</t>
  </si>
  <si>
    <t>REV-2022-004655</t>
  </si>
  <si>
    <t>2022-05-25</t>
  </si>
  <si>
    <t>Kereskedői elfogadás 2022.05.24 EC Bruttó  15.765,00 HUF Jutalék 78,83 HUF CIB kártya FJK0001  BUDAPEST      FOLIAS JUCI</t>
  </si>
  <si>
    <t>REV-2022-004654</t>
  </si>
  <si>
    <t>Kereskedői elfogadás 2022.05.24 EC Bruttó  246.316,00 HUF Jutalék 1.970,53 HUF Idegen kártya FJK0001  BUDAPEST      FOLIAS JUCI</t>
  </si>
  <si>
    <t>REV-2022-004653</t>
  </si>
  <si>
    <t>10700457-22167903-51100005 FEKETE KRISZTINA Közlemény: D-FJ-6687</t>
  </si>
  <si>
    <t>REV-2022-004652</t>
  </si>
  <si>
    <t>10918001-00000002-56360099 GLS GENERAL LOG.SYSTEMS HUNG.CSOMAG Közlemény: COD-2022.05.25/Közv.futárpostai szolg.  ellenérték  Partnerek közti egyedi azonosító: A12369410202205250001001575</t>
  </si>
  <si>
    <t>REV-2022-004651</t>
  </si>
  <si>
    <t>11773432-01457931-00000000 SZÜCS ERZSÉBET Közlemény: D-FJ-6624</t>
  </si>
  <si>
    <t>REV-2022-004660</t>
  </si>
  <si>
    <t>2022-05-24</t>
  </si>
  <si>
    <t>Kereskedői elfogadás 2022.05.23 EC Bruttó  566.056,00 HUF Jutalék 4.528,45 HUF Idegen kártya FJK0001  BUDAPEST      FOLIAS JUCI</t>
  </si>
  <si>
    <t>REV-2022-004661</t>
  </si>
  <si>
    <t>Kereskedői elfogadás 2022.05.23 EC Bruttó  12.261,00 HUF Jutalék 61,31 HUF CIB kártya FJK0001  BUDAPEST      FOLIAS JUCI</t>
  </si>
  <si>
    <t>REV-2022-004770</t>
  </si>
  <si>
    <t>ORD-2022-009395</t>
  </si>
  <si>
    <t>16200144-18551446</t>
  </si>
  <si>
    <t>Varga Tamásné</t>
  </si>
  <si>
    <t>REV-2022-004656</t>
  </si>
  <si>
    <t>10918001-00000002-56360099 GLS GENERAL LOG.SYSTEMS HUNG.CSOMAG Közlemény: COD-2022.05.24/Közv.futárpostai szolg.  ellenérték  Partnerek közti egyedi azonosító: A12369410202205240001001771</t>
  </si>
  <si>
    <t>REV-2022-004657</t>
  </si>
  <si>
    <t>10700244-14124806-51100005 NAGY ANDREA Közlemény: 86997-613264</t>
  </si>
  <si>
    <t>REV-2022-004658</t>
  </si>
  <si>
    <t>16200209-17068994-00000000 Harka Nikolett Közlemény: D-FJ-6685 Partnerek közti egyedi azonosító: 79391121</t>
  </si>
  <si>
    <t>REV-2022-004659</t>
  </si>
  <si>
    <t>11773377-12540352-00000000 VOLOSCSUK PETRA Közlemény: D-FJ-6683</t>
  </si>
  <si>
    <t>REV-2022-004664</t>
  </si>
  <si>
    <t>2022-05-23</t>
  </si>
  <si>
    <t>61400069-15096735-00000000 Nyírmártonfalvi Általános Művelődés Közlemény: sk:20537        D-FJ-6638 2022 1 964 Partnerek közti egyedi azonosító: 390</t>
  </si>
  <si>
    <t>REV-2022-004769</t>
  </si>
  <si>
    <t>D-FJ-6677</t>
  </si>
  <si>
    <t>11773140-00358815</t>
  </si>
  <si>
    <t>PALLAGÁNÉ NAGY ROZÁLIA</t>
  </si>
  <si>
    <t>REV-2022-004768</t>
  </si>
  <si>
    <t>D-FJ-6679</t>
  </si>
  <si>
    <t>10918001-00000082-75270003</t>
  </si>
  <si>
    <t>ANDER NORBERT</t>
  </si>
  <si>
    <t>REV-2022-004670</t>
  </si>
  <si>
    <t>Kereskedői elfogadás 2022.05.20 EC Bruttó  67.989,00 HUF Jutalék 543,91 HUF Idegen kártya FJK0001  BUDAPEST      FOLIAS JUCI</t>
  </si>
  <si>
    <t>REV-2022-004669</t>
  </si>
  <si>
    <t>64800028-12010006-00000000 Kuczor Péter Közlemény: D-FJ-6672</t>
  </si>
  <si>
    <t>REV-2022-004668</t>
  </si>
  <si>
    <t>53500016-10000087-00000000 Laurinyecz Lászlóné Közlemény: DFJ 6659</t>
  </si>
  <si>
    <t>REV-2022-004667</t>
  </si>
  <si>
    <t>11600006-00000000-94329195 MÜLLER TÜNDE Közlemény: 86997-654100</t>
  </si>
  <si>
    <t>REV-2022-004666</t>
  </si>
  <si>
    <t>10918001-00000002-56360099 GLS GENERAL LOG.SYSTEMS HUNG.CSOMAG Közlemény: COD-2022.05.23/Közv.futárpostai szolg.  ellenérték  Partnerek közti egyedi azonosító: A12369410202205230001001781</t>
  </si>
  <si>
    <t>REV-2022-004665</t>
  </si>
  <si>
    <t>18203040-01330444-10010014 Porsche Anikó Erzsébet Közlemény: D-FJ-6668</t>
  </si>
  <si>
    <t>REV-2022-004663</t>
  </si>
  <si>
    <t>10918001-00000016-18980001 FÖLDI-HERMANN GABRIELLA Közlemény: D-FJ-6681</t>
  </si>
  <si>
    <t>REV-2022-004662</t>
  </si>
  <si>
    <t>11773377-01135033-00000000 WEITCZER DÓRA Közlemény: D-FJ-6682</t>
  </si>
  <si>
    <t>REV-2022-004766</t>
  </si>
  <si>
    <t>2022-05-22</t>
  </si>
  <si>
    <t>D-FJ-6676</t>
  </si>
  <si>
    <t>11773449-01402106</t>
  </si>
  <si>
    <t>GEBRI ZOLTÁN MIHÁLY</t>
  </si>
  <si>
    <t>REV-2022-004767</t>
  </si>
  <si>
    <t>D-FJ-6669</t>
  </si>
  <si>
    <t>11773339-01084580</t>
  </si>
  <si>
    <t>ASZTALOS NIKOLETT</t>
  </si>
  <si>
    <t>REV-2022-004671</t>
  </si>
  <si>
    <t>10700701-54253243-51100005 PAÁL TÍMEA Közlemény: D-FJ-6678</t>
  </si>
  <si>
    <t>REV-2022-004676</t>
  </si>
  <si>
    <t>2022-05-21</t>
  </si>
  <si>
    <t>10918001-00000035-98450002 TOMKÓ-VARGA ANTÓNIA Közlemény: D-FJ-6670 díjbekérő</t>
  </si>
  <si>
    <t>REV-2022-004672</t>
  </si>
  <si>
    <t>11773346-02410546-00000000 KÖVÉR-KIS NORBERT Közlemény: D-FJ-6675</t>
  </si>
  <si>
    <t>REV-2022-004673</t>
  </si>
  <si>
    <t>10402111-86766986-65851005 Forgács Richárd Közlemény: 86997-516308</t>
  </si>
  <si>
    <t>REV-2022-004674</t>
  </si>
  <si>
    <t>50400058-18157767-00000000 Knőblné Pintz Zita Közlemény: Sorszám: D-FJ-6673</t>
  </si>
  <si>
    <t>REV-2022-004675</t>
  </si>
  <si>
    <t>10400353-86768676-67801002 Székelyhidy Eszter Közlemény: D-FJ-6671</t>
  </si>
  <si>
    <t>REV-2022-004645</t>
  </si>
  <si>
    <t>2022-05-20</t>
  </si>
  <si>
    <t>D-FJ6665</t>
  </si>
  <si>
    <t>10402245-86755665-87751004</t>
  </si>
  <si>
    <t>RÁVAI BÉLA IMRE</t>
  </si>
  <si>
    <t>REV-2022-004764</t>
  </si>
  <si>
    <t>D-FJ-6664</t>
  </si>
  <si>
    <t>11773449-00606613</t>
  </si>
  <si>
    <t>PATAKI BEÁTA</t>
  </si>
  <si>
    <t>REV-2022-004605</t>
  </si>
  <si>
    <t>11773377-01483446-00000000 ERDÉLYINÉ NAGY VIKTÓRIA Közlemény: D-FJ-6663</t>
  </si>
  <si>
    <t>REV-2022-004606</t>
  </si>
  <si>
    <t>10918001-00000002-56360099 GLS GENERAL LOG.SYSTEMS HUNG.CSOMAG Közlemény: COD-2022.05.20/Közv.futárpostai szolg.  ellenérték  Partnerek közti egyedi azonosító: A12369410202205200001001770</t>
  </si>
  <si>
    <t>REV-2022-004607</t>
  </si>
  <si>
    <t>10918001-00000016-18980001 FÖLDI-HERMANN GABRIELLA Közlemény: D-FJ-6661</t>
  </si>
  <si>
    <t>REV-2022-004601</t>
  </si>
  <si>
    <t>Kereskedői elfogadás 2022.05.19 EC Bruttó  205.200,00 HUF Jutalék 1.641,60 HUF Idegen kártya FJK0001  BUDAPEST      FOLIAS JUCI</t>
  </si>
  <si>
    <t>REV-2022-004644</t>
  </si>
  <si>
    <t>REV-2022-004765</t>
  </si>
  <si>
    <t>REV-2022-004602</t>
  </si>
  <si>
    <t>Kereskedői elfogadás 2022.05.19 EC Bruttó  10.250,00 HUF Jutalék 51,25 HUF CIB kártya FJK0001  BUDAPEST      FOLIAS JUCI</t>
  </si>
  <si>
    <t>REV-2022-004603</t>
  </si>
  <si>
    <t>12052712-00446310-00100003 MILOTAI ANDREA MAGDOLNA Közlemény: D-FJ-6632</t>
  </si>
  <si>
    <t>REV-2022-004604</t>
  </si>
  <si>
    <t>10403631-83544855-54501009 CSUKERDA ANETT Közlemény: 86997-717978, Csukerda Anett</t>
  </si>
  <si>
    <t>REV-2022-004609</t>
  </si>
  <si>
    <t>2022-05-19</t>
  </si>
  <si>
    <t>55100313-12323717-00000000 Kőszegi József Közlemény: 86997-338124</t>
  </si>
  <si>
    <t>REV-2022-004763</t>
  </si>
  <si>
    <t>D-FJ-6656</t>
  </si>
  <si>
    <t>12010453-01402190-00100006</t>
  </si>
  <si>
    <t>FEKETÉNÉ FERENCI ÉVA MÁRIA</t>
  </si>
  <si>
    <t>REV-2022-004762</t>
  </si>
  <si>
    <t>D-FJ-6651</t>
  </si>
  <si>
    <t>REV-2022-004761</t>
  </si>
  <si>
    <t>D-FJ-6657</t>
  </si>
  <si>
    <t>10402032-84525056-52491008</t>
  </si>
  <si>
    <t>MAKUVEK LÁSZLÓ</t>
  </si>
  <si>
    <t>REV-2022-004759</t>
  </si>
  <si>
    <t>REV-2022-004643</t>
  </si>
  <si>
    <t>REV-2022-004642</t>
  </si>
  <si>
    <t>REV-2022-004641</t>
  </si>
  <si>
    <t>REV-2022-004640</t>
  </si>
  <si>
    <t>Díjbeszedő száma: D-FJ-6653</t>
  </si>
  <si>
    <t>10100840-04399100-01003002</t>
  </si>
  <si>
    <t>MADÁCH MŰVÉSZETI ISKOLA</t>
  </si>
  <si>
    <t>REV-2022-004639</t>
  </si>
  <si>
    <t>REV-2022-004613</t>
  </si>
  <si>
    <t>10701324-70576719-51100005 CSÁK BERNADETT ILDIKÓ Közlemény: 86997-268014</t>
  </si>
  <si>
    <t>REV-2022-004612</t>
  </si>
  <si>
    <t>11773054-01273577-00000000 DOMNICSNÉ GYÖRGY ANITA Közlemény: D-FJ-6645</t>
  </si>
  <si>
    <t>REV-2022-004611</t>
  </si>
  <si>
    <t>10104985-20790700-01000006 CSORDÁS CSILLA Közlemény: D-FJ-6655</t>
  </si>
  <si>
    <t>REV-2022-004610</t>
  </si>
  <si>
    <t>10918001-00000002-56360099 GLS GENERAL LOG.SYSTEMS HUNG.CSOMAG Közlemény: COD-2022.05.19/Közv.futárpostai szolg.  ellenérték  Partnerek közti egyedi azonosító: A12369410202205190001002375</t>
  </si>
  <si>
    <t>REV-2022-004608</t>
  </si>
  <si>
    <t>Kereskedői elfogadás 2022.05.18 EC Bruttó  194.303,00 HUF Jutalék 1.554,43 HUF Idegen kártya FJK0001  BUDAPEST      FOLIAS JUCI</t>
  </si>
  <si>
    <t>REV-2022-004614</t>
  </si>
  <si>
    <t>2022-05-18</t>
  </si>
  <si>
    <t>Kereskedői elfogadás 2022.05.17 EC Bruttó  259.629,00 HUF Jutalék 2.077,04 HUF Idegen kártya FJK0001  BUDAPEST      FOLIAS JUCI</t>
  </si>
  <si>
    <t>REV-2022-004758</t>
  </si>
  <si>
    <t>Witorsch Katalin megrendeles</t>
  </si>
  <si>
    <t>11600006-00000000-66661362</t>
  </si>
  <si>
    <t>WITORSCH KATALIN</t>
  </si>
  <si>
    <t>REV-2022-004621</t>
  </si>
  <si>
    <t>10102086-05143202-00000005 FŐKEFE KÖZHASZNÚ NONPROFIT KFT Közlemény: Díjbekérő D-FJ-6640 Partnerek közti egyedi azonosító: NOTPROV</t>
  </si>
  <si>
    <t>REV-2022-004757</t>
  </si>
  <si>
    <t>D-FJ-6646</t>
  </si>
  <si>
    <t>11600006-00000000-62963246</t>
  </si>
  <si>
    <t>MOHÁCSI ZOLTÁNNÉ</t>
  </si>
  <si>
    <t>REV-2022-004638</t>
  </si>
  <si>
    <t>REV-2022-004637</t>
  </si>
  <si>
    <t>REV-2022-004620</t>
  </si>
  <si>
    <t>10918001-00000002-56360099 GLS GENERAL LOG.SYSTEMS HUNG.CSOMAG Közlemény: COD-2022.05.18/Közv.futárpostai szolg.  ellenérték  Partnerek közti egyedi azonosító: A12369410202205180001001640</t>
  </si>
  <si>
    <t>REV-2022-004618</t>
  </si>
  <si>
    <t>18203198-01369226-10010018 Kovácsné Kozma Veronika Közlemény: 86997-526709</t>
  </si>
  <si>
    <t>REV-2022-004617</t>
  </si>
  <si>
    <t>18203198-01061488-10010015 Szij Bernadett Közlemény: D-FJ-6636</t>
  </si>
  <si>
    <t>REV-2022-004619</t>
  </si>
  <si>
    <t>11773425-02098971-00000000 DONNÉ BOGLÁRKA Közlemény: 86997-117241</t>
  </si>
  <si>
    <t>REV-2022-004616</t>
  </si>
  <si>
    <t>10403105-86755553-69801002 PLÉBÁN ANDREA Közlemény: 86997-815489</t>
  </si>
  <si>
    <t>REV-2022-004615</t>
  </si>
  <si>
    <t>Kereskedői elfogadás 2022.05.17 EC Bruttó  11.711,00 HUF Jutalék 58,56 HUF CIB kártya FJK0001  BUDAPEST      FOLIAS JUCI</t>
  </si>
  <si>
    <t>REV-2022-004636</t>
  </si>
  <si>
    <t>2022-05-17</t>
  </si>
  <si>
    <t>D-FJ-6644</t>
  </si>
  <si>
    <t>11773463-00266145</t>
  </si>
  <si>
    <t>SZIGETI GRÉTA</t>
  </si>
  <si>
    <t>REV-2022-004624</t>
  </si>
  <si>
    <t>11773377-12540352-00000000 VOLOSCSUK PETRA Közlemény: D-FJ-6643</t>
  </si>
  <si>
    <t>REV-2022-004623</t>
  </si>
  <si>
    <t>Kereskedői elfogadás 2022.05.16 EC Bruttó  13.241,00 HUF Jutalék 66,21 HUF CIB kártya FJK0001  BUDAPEST      FOLIAS JUCI</t>
  </si>
  <si>
    <t>REV-2022-004622</t>
  </si>
  <si>
    <t>Kereskedői elfogadás 2022.05.16 EC Bruttó  792.059,00 HUF Jutalék 6.336,47 HUF Idegen kártya FJK0001  BUDAPEST      FOLIAS JUCI</t>
  </si>
  <si>
    <t>REV-2022-004627</t>
  </si>
  <si>
    <t>10918001-00000002-56360099 GLS GENERAL LOG.SYSTEMS HUNG.CSOMAG Közlemény: COD-2022.05.17/Közv.futárpostai szolg.  ellenérték  Partnerek közti egyedi azonosító: A12369410202205170001001797</t>
  </si>
  <si>
    <t>REV-2022-004626</t>
  </si>
  <si>
    <t>11600006-00000006-12590966 VIRÁG ANDRÁS PÉTER Közlemény: D-FJ-6641</t>
  </si>
  <si>
    <t>REV-2022-004756</t>
  </si>
  <si>
    <t>REV-2022-004625</t>
  </si>
  <si>
    <t>11773377-00307376-00000000 BÁN JÓZSEF ZOLTÁNNÉ Közlemény: D-FJ-6635</t>
  </si>
  <si>
    <t>REV-2022-004632</t>
  </si>
  <si>
    <t>2022-05-16</t>
  </si>
  <si>
    <t>11773229-00310567-00000000 KOVÁCS JULIANNA Közlemény: D-FJ-6634</t>
  </si>
  <si>
    <t>REV-2022-004538</t>
  </si>
  <si>
    <t>68500029-10000362-00000000 Zajácz Edit Közlemény: Hekmanné Zajácz Edit DFJ-6630</t>
  </si>
  <si>
    <t>REV-2022-004540</t>
  </si>
  <si>
    <t>Kereskedői elfogadás 2022.05.13 EC Bruttó  69.761,00 HUF Jutalék 558,08 HUF Idegen kártya FJK0001  BUDAPEST      FOLIAS JUCI</t>
  </si>
  <si>
    <t>REV-2022-004631</t>
  </si>
  <si>
    <t>10918001-00000002-56360099 GLS GENERAL LOG.SYSTEMS HUNG.CSOMAG Közlemény: COD-2022.05.16/Közv.futárpostai szolg.  ellenérték  Partnerek közti egyedi azonosító: A12369410202205160001001777</t>
  </si>
  <si>
    <t>REV-2022-004635</t>
  </si>
  <si>
    <t>10700062-57844129-51100005 CZAKÓ KATA Közlemény: Díjbekérő: D-FJ-6637</t>
  </si>
  <si>
    <t>REV-2022-004630</t>
  </si>
  <si>
    <t>12011351-00060837-08800002 VINCZE GÁBOR Közlemény: D-FJ-6639</t>
  </si>
  <si>
    <t>REV-2022-004539</t>
  </si>
  <si>
    <t>REV-2022-004541</t>
  </si>
  <si>
    <t>Kereskedői elfogadás 2022.05.13 EC Bruttó  4.300,00 HUF Jutalék 21,50 HUF CIB kártya FJK0001  BUDAPEST      FOLIAS JUCI</t>
  </si>
  <si>
    <t>REV-2022-004542</t>
  </si>
  <si>
    <t>2022-05-15</t>
  </si>
  <si>
    <t>11773456-01466324-00000000 PESTI LÁSZLÓ Közlemény: D-FJ-6633</t>
  </si>
  <si>
    <t>REV-2022-004543</t>
  </si>
  <si>
    <t>2022-05-14</t>
  </si>
  <si>
    <t>11600006-00000000-33744276 TÖRŐ ESZTER Közlemény: D-FJ-6631</t>
  </si>
  <si>
    <t>REV-2022-004544</t>
  </si>
  <si>
    <t>10101236-47883700-01001001 KÓNYA ROLAND Közlemény: 86997-543941 megrendelés ellenértéke</t>
  </si>
  <si>
    <t>REV-2022-004548</t>
  </si>
  <si>
    <t>2022-05-13</t>
  </si>
  <si>
    <t>11600006-00000000-18526602 HORNUNG RÓBERT Közlemény: D-FJ6626</t>
  </si>
  <si>
    <t>REV-2022-004545</t>
  </si>
  <si>
    <t>Kereskedői elfogadás 2022.05.12 EC Bruttó  39.770,00 HUF Jutalék 198,85 HUF CIB kártya FJK0001  BUDAPEST      FOLIAS JUCI</t>
  </si>
  <si>
    <t>REV-2022-004546</t>
  </si>
  <si>
    <t>Kereskedői elfogadás 2022.05.12 EC Bruttó  307.194,00 HUF Jutalék 2.457,56 HUF Idegen kártya FJK0001  BUDAPEST      FOLIAS JUCI</t>
  </si>
  <si>
    <t>REV-2022-004547</t>
  </si>
  <si>
    <t>10404247-92738960-01700000 IMRE MÁRIA Közlemény: D-FJ-6623</t>
  </si>
  <si>
    <t>REV-2022-004549</t>
  </si>
  <si>
    <t>10918001-00000002-56360099 GLS GENERAL LOG.SYSTEMS HUNG.CSOMAG Közlemény: COD-2022.05.13/Közv.futárpostai szolg.  ellenérték  Partnerek közti egyedi azonosító: A12369410202205130002001797</t>
  </si>
  <si>
    <t>REV-2022-004550</t>
  </si>
  <si>
    <t>10918001-00000019-99710002 LEIMETER IMRÉNÉ Közlemény: D-FJ-6627</t>
  </si>
  <si>
    <t>REV-2022-004563</t>
  </si>
  <si>
    <t>2022-05-12</t>
  </si>
  <si>
    <t>10918001-00000103-90070002 LUKÁCSNÉ DR. SZABÓ ÁGNES ZSUZSANNA Közlemény: D-FJ-6622</t>
  </si>
  <si>
    <t>REV-2022-004551</t>
  </si>
  <si>
    <t>10400724-86768572-80571006 Kövesdi Benjámin László Közlemény: D-FJ-6615</t>
  </si>
  <si>
    <t>REV-2022-004552</t>
  </si>
  <si>
    <t>Kereskedői elfogadás 2022.05.11 EC Bruttó  34.970,00 HUF Jutalék 174,85 HUF CIB kártya FJK0001  BUDAPEST      FOLIAS JUCI</t>
  </si>
  <si>
    <t>REV-2022-004553</t>
  </si>
  <si>
    <t>Kereskedői elfogadás 2022.05.11 EC Bruttó  252.834,00 HUF Jutalék 2.022,68 HUF Idegen kártya FJK0001  BUDAPEST      FOLIAS JUCI</t>
  </si>
  <si>
    <t>REV-2022-004554</t>
  </si>
  <si>
    <t>10900011-00000002-16460133 WETEX KER.ÉS SZOLG.KFT. Közlemény: 6612 díjbe</t>
  </si>
  <si>
    <t>REV-2022-004555</t>
  </si>
  <si>
    <t>10700244-19905202-51100005 REICHLIN-MELDEGG GYŐZŐ Közlemény: E-FJ-2022-8138 AP-l Mérnökiroda KFT</t>
  </si>
  <si>
    <t>REV-2022-004556</t>
  </si>
  <si>
    <t>11600006-00000000-33322481 BAYER DÁVID Közlemény: D-FJ-6616</t>
  </si>
  <si>
    <t>REV-2022-004557</t>
  </si>
  <si>
    <t>10404247-95924640-01530000 GERGELY ATTILA Közlemény: Sorszám: D-FJ-6618</t>
  </si>
  <si>
    <t>REV-2022-004558</t>
  </si>
  <si>
    <t>10700512-69709410-51100005 BAGDÁNY-FÜLÖP BEÁTA Közlemény: D-FJ-6620</t>
  </si>
  <si>
    <t>REV-2022-004559</t>
  </si>
  <si>
    <t>64700124-10003688-00000000 Neer Melinda Margit Közlemény: D-FJ-6619</t>
  </si>
  <si>
    <t>REV-2022-004560</t>
  </si>
  <si>
    <t>10918001-00000002-56360099 GLS GENERAL LOG.SYSTEMS HUNG.CSOMAG Közlemény: COD-2022.05.12/Közv.futárpostai szolg.  ellenérték  Partnerek közti egyedi azonosító: A12369410202205125000002389</t>
  </si>
  <si>
    <t>REV-2022-004562</t>
  </si>
  <si>
    <t>11600006-00000000-63886580 JÉGSZAKI KFT Közlemény: Azonosító 86997-651186 ( Rio Ocean )</t>
  </si>
  <si>
    <t>REV-2022-004561</t>
  </si>
  <si>
    <t>10701599-71691293-51100005 HARSÁNYI FERENC Közlemény: D-FJ-6608</t>
  </si>
  <si>
    <t>REV-2022-004570</t>
  </si>
  <si>
    <t>2022-05-11</t>
  </si>
  <si>
    <t>11600006-00000000-85783203 KREINER FERENCNÉ Közlemény: D-FJ-6614</t>
  </si>
  <si>
    <t>REV-2022-004600</t>
  </si>
  <si>
    <t>E-FJ-2022-7560 Moderátor RÉ KFT</t>
  </si>
  <si>
    <t>REV-2022-004569</t>
  </si>
  <si>
    <t>10918001-00000002-56360099 GLS GENERAL LOG.SYSTEMS HUNG.CSOMAG Közlemény: COD-2022.05.11/Közv.futárpostai szolg.  ellenérték  Partnerek közti egyedi azonosító: A12369410202205110001001606</t>
  </si>
  <si>
    <t>REV-2022-004568</t>
  </si>
  <si>
    <t>12010556-01381082-00100008 BLACK BIKE KFT. Közlemény: D-FJ-6609</t>
  </si>
  <si>
    <t>REV-2022-004567</t>
  </si>
  <si>
    <t xml:space="preserve">10402623-85495152-52521008 KOCSIS EMILIA Közlemény: Félbe maradt rendelés 05.06 Rsz.  86997-522612 </t>
  </si>
  <si>
    <t>REV-2022-004566</t>
  </si>
  <si>
    <t>11773418-00258564-00000000 ORAVECZ BÉLA Közlemény: D-FJ-6606Lőrincz Eszter</t>
  </si>
  <si>
    <t>REV-2022-004565</t>
  </si>
  <si>
    <t>11991119-81985403-00000000 VIDA ZOLTÁNNÉ Közlemény: D-FJ-6610</t>
  </si>
  <si>
    <t>REV-2022-004564</t>
  </si>
  <si>
    <t>Kereskedői elfogadás 2022.05.10 EC Bruttó  146.618,00 HUF Jutalék 1.172,94 HUF Idegen kártya FJK0001  BUDAPEST      FOLIAS JUCI</t>
  </si>
  <si>
    <t>REV-2022-004573</t>
  </si>
  <si>
    <t>2022-05-10</t>
  </si>
  <si>
    <t>10918001-00000002-56360099 GLS GENERAL LOG.SYSTEMS HUNG.CSOMAG Közlemény: COD-2022.05.10/Közv.futárpostai szolg.  ellenérték  Partnerek közti egyedi azonosító: A12369410202205100001001791</t>
  </si>
  <si>
    <t>REV-2022-004574</t>
  </si>
  <si>
    <t>11773401-00406420-00000000 KESZEINÉ SIMON ESZTER Közlemény: D-FJ-6604</t>
  </si>
  <si>
    <t>REV-2022-004575</t>
  </si>
  <si>
    <t>11773425-70854260-00000000 POZSONYI TAMÁS Közlemény: ORD-2022-008586 Pozsonyi Tamás</t>
  </si>
  <si>
    <t>REV-2022-004571</t>
  </si>
  <si>
    <t>Kereskedői elfogadás 2022.05.09 EC Bruttó  16.123,00 HUF Jutalék 80,62 HUF CIB kártya FJK0001  BUDAPEST      FOLIAS JUCI</t>
  </si>
  <si>
    <t>REV-2022-004572</t>
  </si>
  <si>
    <t>Kereskedői elfogadás 2022.05.09 EC Bruttó  260.849,00 HUF Jutalék 2.086,80 HUF Idegen kártya FJK0001  BUDAPEST      FOLIAS JUCI</t>
  </si>
  <si>
    <t>REV-2022-004576</t>
  </si>
  <si>
    <t>2022-05-09</t>
  </si>
  <si>
    <t>Kereskedői elfogadás 2022.05.06 EC Bruttó  10.300,00 HUF Jutalék 51,50 HUF CIB kártya FJK0001  BUDAPEST      FOLIAS JUCI</t>
  </si>
  <si>
    <t>REV-2022-004578</t>
  </si>
  <si>
    <t>11773047-07485288-00000000 VERECKEI ATTILA Közlemény: D-FJ-6602</t>
  </si>
  <si>
    <t>REV-2022-004580</t>
  </si>
  <si>
    <t>10918001-00000002-56360099 GLS GENERAL LOG.SYSTEMS HUNG.CSOMAG Közlemény: COD-2022.05.09/Közv.futárpostai szolg.  ellenérték  Partnerek közti egyedi azonosító: A12369410202205090001001737</t>
  </si>
  <si>
    <t>REV-2022-004581</t>
  </si>
  <si>
    <t>18203040-01330444-10010014 Porsche Anikó Erzsébet Közlemény: D-FJ-6565</t>
  </si>
  <si>
    <t>REV-2022-004579</t>
  </si>
  <si>
    <t>11773456-70126417-00000000 NAGY CSABA Közlemény: D-FJ-6603</t>
  </si>
  <si>
    <t>REV-2022-004582</t>
  </si>
  <si>
    <t>10918001-00000074-48880001 BUZÁS ÁDÁM GERGELY Közlemény: D-FJ-6605</t>
  </si>
  <si>
    <t>REV-2022-004583</t>
  </si>
  <si>
    <t>11773140-09912991-00000000 CSIKÓS ANDREA FRANCISKA Közlemény: D-FJ-6607</t>
  </si>
  <si>
    <t>REV-2022-004577</t>
  </si>
  <si>
    <t>Kereskedői elfogadás 2022.05.06 EC Bruttó  187.282,00 HUF Jutalék 1.498,26 HUF Idegen kártya FJK0001  BUDAPEST      FOLIAS JUCI</t>
  </si>
  <si>
    <t>REV-2022-004585</t>
  </si>
  <si>
    <t>2022-05-08</t>
  </si>
  <si>
    <t>10400638-65515057-57481036 Hevér Zsolt László Közlemény: D-FJ-6596</t>
  </si>
  <si>
    <t>REV-2022-004584</t>
  </si>
  <si>
    <t>11773470-00885814-00000000 ZOMBORI RENÁTA Közlemény: D-FJ-6598</t>
  </si>
  <si>
    <t>REV-2022-004586</t>
  </si>
  <si>
    <t>11773212-00129303-00000000 KANALAS MIKLÓS Közlemény: D-FJ-6600 Kanalas Miklós</t>
  </si>
  <si>
    <t>REV-2022-004587</t>
  </si>
  <si>
    <t>11773391-20720212-00000000 KAJTOR JULIANNA AMÁLIA Közlemény: D-FJ6599</t>
  </si>
  <si>
    <t>REV-2022-004588</t>
  </si>
  <si>
    <t>16200113-18516919-00000000 Kiss Anett Közlemény: D-FJ6561 Partnerek közti egyedi azonosító: 78711124</t>
  </si>
  <si>
    <t>REV-2022-004590</t>
  </si>
  <si>
    <t>2022-05-07</t>
  </si>
  <si>
    <t>65500147-00051394-55000028 Tervez- És Biztosít Kft. Közlemény: D-FJ-6591</t>
  </si>
  <si>
    <t>REV-2022-004589</t>
  </si>
  <si>
    <t>10102615-55264500-01001001 TÓTH ZOLTÁN Közlemény: D-FJ-6594</t>
  </si>
  <si>
    <t>REV-2022-004591</t>
  </si>
  <si>
    <t>12096736-01572537-00100009 TAKÁCS GÁBOR Közlemény: D-FJ-6589</t>
  </si>
  <si>
    <t>REV-2022-004476</t>
  </si>
  <si>
    <t>2022-05-06</t>
  </si>
  <si>
    <t>10702105-52294251-51100005 MAGYARINÉ CSERMÉNYI RÉKA Közlemény: D-FJ-6576</t>
  </si>
  <si>
    <t>REV-2022-004596</t>
  </si>
  <si>
    <t>11773391-00943686-00000000 KAKUK ZOLTÁN SOMA Közlemény: D-FJ-659086997-993470</t>
  </si>
  <si>
    <t>REV-2022-004597</t>
  </si>
  <si>
    <t>10918001-00000002-56360099 GLS GENERAL LOG.SYSTEMS HUNG.CSOMAG Közlemény: COD-2022.05.06/Közv.futárpostai szolg.  ellenérték  Partnerek közti egyedi azonosító: A12369410202205060001001727</t>
  </si>
  <si>
    <t>REV-2022-004598</t>
  </si>
  <si>
    <t>11773188-07049721-00000000 GÁLL FERENCNÉ Közlemény: D-F J-6592</t>
  </si>
  <si>
    <t>REV-2022-004599</t>
  </si>
  <si>
    <t>10400425-86767669-51861006 TÓTH TAMÁS Közlemény: D-FJ-6593</t>
  </si>
  <si>
    <t>REV-2022-004478</t>
  </si>
  <si>
    <t>Kereskedői elfogadás 2022.05.05 EC Bruttó  13.955,00 HUF Jutalék 69,78 HUF CIB kártya FJK0001  BUDAPEST      FOLIAS JUCI</t>
  </si>
  <si>
    <t>REV-2022-004477</t>
  </si>
  <si>
    <t>Kereskedői elfogadás 2022.05.05 EC Bruttó  209.799,00 HUF Jutalék 1.678,39 HUF Idegen kártya FJK0001  BUDAPEST      FOLIAS JUCI</t>
  </si>
  <si>
    <t>REV-2022-004475</t>
  </si>
  <si>
    <t>11600006-00000000-53104799 ÁLTALÁNOS MŰVELŐDÉSI KP. Közlemény: D-FJ-6585</t>
  </si>
  <si>
    <t>REV-2022-004480</t>
  </si>
  <si>
    <t>2022-05-05</t>
  </si>
  <si>
    <t>10103379-56922000-01005004 CSETE ILDIKÓ Közlemény: D-FJ-6451 ,86997-337815  Csete Ildikó</t>
  </si>
  <si>
    <t>REV-2022-004485</t>
  </si>
  <si>
    <t>Kereskedői elfogadás 2022.05.04 EC Bruttó  113.533,00 HUF Jutalék 908,26 HUF Idegen kártya FJK0001  BUDAPEST      FOLIAS JUCI</t>
  </si>
  <si>
    <t>REV-2022-004484</t>
  </si>
  <si>
    <t>11773119-00200059-00000000 MOLNÁR-KIS VERONIKA Közlemény: D-FJ-6580</t>
  </si>
  <si>
    <t>REV-2022-004483</t>
  </si>
  <si>
    <t>10700457-72475030-51100005 BÓNA JÓZSEFNÉ Közlemény: D-FJ-6586</t>
  </si>
  <si>
    <t>REV-2022-004479</t>
  </si>
  <si>
    <t>11773346-01004636-00000000 KOLLÁR PÉTERNÉ Közlemény: D-FJ-6562</t>
  </si>
  <si>
    <t>REV-2022-004486</t>
  </si>
  <si>
    <t>Kereskedői elfogadás 2022.05.04 EC Bruttó  33.956,00 HUF Jutalék 169,78 HUF CIB kártya FJK0001  BUDAPEST      FOLIAS JUCI</t>
  </si>
  <si>
    <t>REV-2022-004482</t>
  </si>
  <si>
    <t>10918001-00000002-56360099 GLS GENERAL LOG.SYSTEMS HUNG.CSOMAG Közlemény: COD-2022.05.05/Közv.futárpostai szolg.  ellenérték  Partnerek közti egyedi azonosító: A12369410202205050001002456</t>
  </si>
  <si>
    <t>REV-2022-004481</t>
  </si>
  <si>
    <t>11773384-01325722-00000000 HUSVÉTH-TÓTH MÁRIA Közlemény: D-FJ-6587</t>
  </si>
  <si>
    <t>REV-2022-004491</t>
  </si>
  <si>
    <t>2022-05-04</t>
  </si>
  <si>
    <t xml:space="preserve">11773346-97591849-00000000 SZAKÁCSNÉ TÓTH MARIANNA Közlemény: Szakácsné Tóth Marianna86997-156136  falpanel </t>
  </si>
  <si>
    <t>REV-2022-004489</t>
  </si>
  <si>
    <t>11600006-00000000-41951745 DENKOVICS NIKOLETT Közlemény: D-FJ-6578</t>
  </si>
  <si>
    <t>REV-2022-004490</t>
  </si>
  <si>
    <t>71800099-16107481-00000000 Siptár Szilvia Közlemény: D-FJ-6567</t>
  </si>
  <si>
    <t>REV-2022-004488</t>
  </si>
  <si>
    <t>11773023-07013728-00000000 MÁTRAHÁZI GABRIELLA ZSUZSANNA Közlemény: D-FJ-6584    május 9.Akarattya  Pepper</t>
  </si>
  <si>
    <t>REV-2022-004487</t>
  </si>
  <si>
    <t>11773140-12081017-00000000 LACKNER ZOLTÁN Közlemény: D-FJ6524</t>
  </si>
  <si>
    <t>REV-2022-004495</t>
  </si>
  <si>
    <t>Kereskedői elfogadás 2022.05.03 EC Bruttó  196.290,00 HUF Jutalék 1.570,32 HUF Idegen kártya FJK0001  BUDAPEST      FOLIAS JUCI</t>
  </si>
  <si>
    <t>REV-2022-004496</t>
  </si>
  <si>
    <t>Kereskedői elfogadás 2022.05.03 EC Bruttó  6.425,00 HUF Jutalék 32,13 HUF CIB kártya FJK0001  BUDAPEST      FOLIAS JUCI</t>
  </si>
  <si>
    <t>REV-2022-004493</t>
  </si>
  <si>
    <t>10918001-00000002-56360099 GLS GENERAL LOG.SYSTEMS HUNG.CSOMAG Közlemény: COD-2022.05.04/Közv.futárpostai szolg.  ellenérték  Partnerek közti egyedi azonosító: A12369410202205040001001622</t>
  </si>
  <si>
    <t>REV-2022-004492</t>
  </si>
  <si>
    <t xml:space="preserve">11600006-00000000-14808667 HARASZTI ZSUZSANNA Közlemény: dijbekérő D-Fj-6542 rendelés:  ORD-2022.-008045 </t>
  </si>
  <si>
    <t>REV-2022-004494</t>
  </si>
  <si>
    <t>10400607-86767472-55741001 PólyikÉva Hedvig Közlemény: D-FJ-6546</t>
  </si>
  <si>
    <t>REV-2022-004503</t>
  </si>
  <si>
    <t>2022-05-03</t>
  </si>
  <si>
    <t>65100077-15524278-00000000 Tóth-Tuba Erika Közlemény: DFJ-6575 Tuba Jánosné Csévharaszt</t>
  </si>
  <si>
    <t>REV-2022-004497</t>
  </si>
  <si>
    <t>11773346-02220486-00000000 GÁLL KINGA Közlemény: D-FJ-6582</t>
  </si>
  <si>
    <t>REV-2022-004498</t>
  </si>
  <si>
    <t>10403428-86768185-67801005 Mihályi Vivien Közlemény: D-FJ-6581</t>
  </si>
  <si>
    <t>REV-2022-004499</t>
  </si>
  <si>
    <t>10300002-51700508-11103280 HUTERJÁK JÁNOS Közlemény: D-FJ-6571 Rendelés igazoló:86997-654842</t>
  </si>
  <si>
    <t>REV-2022-004500</t>
  </si>
  <si>
    <t>11773401-00899130-00000000 GESZLER CSABA Közlemény: D-JF-6577</t>
  </si>
  <si>
    <t>REV-2022-004501</t>
  </si>
  <si>
    <t>11773449-02839754-00000000 KISS SÁNDOR TIBOR Közlemény: D-FJ-6525</t>
  </si>
  <si>
    <t>REV-2022-004502</t>
  </si>
  <si>
    <t>11613008-27613601-13000004 JUHÁSZ EDIT Közlemény: D-FJ-6560</t>
  </si>
  <si>
    <t>REV-2022-004504</t>
  </si>
  <si>
    <t>10400171-83555357-48511002 KOVÁCS ANIKÓ MAGDOLNA Közlemény: D-FJ-6579</t>
  </si>
  <si>
    <t>REV-2022-004505</t>
  </si>
  <si>
    <t>11600006-00000000-24753056 HAYDN LÁSZLÓ IMRÉNÉ Közlemény: Haydn Lászlóné 1042.Virág u.29.IV.28. Partnerek közti egyedi azonosító: DFJ 6533</t>
  </si>
  <si>
    <t>REV-2022-004506</t>
  </si>
  <si>
    <t>12600016-13418599-23360543 Dr. Marta Boka Közlemény: Azonosito - 86997-133060 Partnerek közti egyedi azonosító: 340847459</t>
  </si>
  <si>
    <t>REV-2022-004507</t>
  </si>
  <si>
    <t>10918001-00000002-56360099 GLS GENERAL LOG.SYSTEMS HUNG.CSOMAG Közlemény: COD-2022.05.03/Közv.futárpostai szolg.  ellenérték  Partnerek közti egyedi azonosító: A12369410202205030001001823</t>
  </si>
  <si>
    <t>REV-2022-004508</t>
  </si>
  <si>
    <t>10401165-86768375-51761002 Eszik Katalin Közlemény: D-FJ-6574</t>
  </si>
  <si>
    <t>REV-2022-004509</t>
  </si>
  <si>
    <t>18203648-01479665-10010015 Horváthné Kocsi Rita Közlemény: D-FJ-6531</t>
  </si>
  <si>
    <t>REV-2022-004510</t>
  </si>
  <si>
    <t>11773023-00633765-00000000 GLÁSZ GABRIELLA Közlemény: D-FJ-6573</t>
  </si>
  <si>
    <t>REV-2022-004511</t>
  </si>
  <si>
    <t>10102103-11003900-01004001 STUDIO NOVA KFT Közlemény: 6492 díjbekérő alapján</t>
  </si>
  <si>
    <t>REV-2022-004512</t>
  </si>
  <si>
    <t>Kereskedői elfogadás 2022.05.02 EC Bruttó  2.319.259,00 HUF Jutalék 18.554,02 HUF Idegen kártya FJK0001  BUDAPEST      FOLIAS JUCI</t>
  </si>
  <si>
    <t>REV-2022-004513</t>
  </si>
  <si>
    <t>Kereskedői elfogadás 2022.05.02 EC Bruttó  148.174,00 HUF Jutalék 740,89 HUF CIB kártya FJK0001  BUDAPEST      FOLIAS JUCI</t>
  </si>
  <si>
    <t>REV-2022-004516</t>
  </si>
  <si>
    <t>2022-05-02</t>
  </si>
  <si>
    <t>11773391-01059375-00000000 STILLER TAMÁS Közlemény: D-FJ-6570</t>
  </si>
  <si>
    <t>REV-2022-004514</t>
  </si>
  <si>
    <t>11600006-00000000-07510531 TÓTH ILDIKÓ Közlemény: D-FJ-6572</t>
  </si>
  <si>
    <t>REV-2022-004517</t>
  </si>
  <si>
    <t>11600006-00000000-26022048 SPADE KFT. Közlemény: D-FJ-6569</t>
  </si>
  <si>
    <t>REV-2022-004521</t>
  </si>
  <si>
    <t>Kereskedői elfogadás 2022.04.29 EC Bruttó  131.314,00 HUF Jutalék 656,57 HUF CIB kártya FJK0001  BUDAPEST      FOLIAS JUCI</t>
  </si>
  <si>
    <t>REV-2022-004520</t>
  </si>
  <si>
    <t>Kereskedői elfogadás 2022.04.29 EC Bruttó  821.435,00 HUF Jutalék 6.571,46 HUF Idegen kártya FJK0001  BUDAPEST      FOLIAS JUCI</t>
  </si>
  <si>
    <t>REV-2022-004519</t>
  </si>
  <si>
    <t>10918001-00000002-56360099 GLS GENERAL LOG.SYSTEMS HUNG.CSOMAG Közlemény: COD-2022.05.02/Közv.futárpostai szolg.  ellenérték  Partnerek közti egyedi azonosító: A12369410202205020001001807</t>
  </si>
  <si>
    <t>REV-2022-004518</t>
  </si>
  <si>
    <t>11773384-02721327-00000000 MÜNNICH ÁKOSNÉ Közlemény: D-FJ-6568</t>
  </si>
  <si>
    <t>REV-2022-004515</t>
  </si>
  <si>
    <t>11773456-00404181-00000000 MAGYAR MÁRK Közlemény: D-FJ-6545</t>
  </si>
  <si>
    <t>REV-2022-004527</t>
  </si>
  <si>
    <t>2022-05-01</t>
  </si>
  <si>
    <t>10404467-80495550-55561019 RUSZINKÓ LÁSZLÓ Közlemény: D-FJ-6557</t>
  </si>
  <si>
    <t>REV-2022-004523</t>
  </si>
  <si>
    <t>10701269-86714376-51100005 HEGEDÜS PÉTER CSABA Közlemény: D-FJ-6563</t>
  </si>
  <si>
    <t>REV-2022-004524</t>
  </si>
  <si>
    <t>11773212-06312907-00000000 VARGA ZOLTÁN Közlemény: D-FJ-6558</t>
  </si>
  <si>
    <t>REV-2022-004522</t>
  </si>
  <si>
    <t>11600006-00000000-12433452 CZINGOLYA-FODOR VIOLETTA Közlemény: D-FJ-6564</t>
  </si>
  <si>
    <t>REV-2022-004421</t>
  </si>
  <si>
    <t>10404728-67485248-54511079 PÉTER ZSANETT Közlemény: D-FJ-6534</t>
  </si>
  <si>
    <t>REV-2022-004420</t>
  </si>
  <si>
    <t>10400786-86767177-78481003 Keresztiné Jaszik Katalin Közlemény: D-FJ-6544</t>
  </si>
  <si>
    <t>REV-2022-004535</t>
  </si>
  <si>
    <t>11773315-00181062-00000000 BUZÁS ANDRÁS GÁBORNÉ Közlemény: D-FJ-6547</t>
  </si>
  <si>
    <t>REV-2022-004533</t>
  </si>
  <si>
    <t>11600006-00000000-22941170 RASEK ANITA Közlemény: 86997-386026</t>
  </si>
  <si>
    <t>REV-2022-004534</t>
  </si>
  <si>
    <t>11773391-01430400-00000000 KISS LAJOSNÉ Közlemény: D-FJ-6548Kiss Lajosné megrendelése</t>
  </si>
  <si>
    <t>REV-2022-004532</t>
  </si>
  <si>
    <t>10102103-64940700-01005006 CSISZÁR SZABOLCS Közlemény: D-FJ-6552</t>
  </si>
  <si>
    <t>REV-2022-004528</t>
  </si>
  <si>
    <t>11600006-00000000-01873627 BIBÓK-KISS ÉVA Közlemény: D-FJ-6555</t>
  </si>
  <si>
    <t>REV-2022-004529</t>
  </si>
  <si>
    <t>11773494-04034687-00000000 BÜKI TAMÁS Közlemény: D-FJ-6556</t>
  </si>
  <si>
    <t>REV-2022-004530</t>
  </si>
  <si>
    <t>11773494-10463367-00000000 KAKUCSNÉ KULCSÁR MÁRIA Közlemény: D-FJ-6554</t>
  </si>
  <si>
    <t>REV-2022-004531</t>
  </si>
  <si>
    <t>10702040-67336465-51100005 ZALATNAINÉ KUKUCSKA ANDREA BERNADET Közlemény: DFJ-6550</t>
  </si>
  <si>
    <t>REV-2022-004525</t>
  </si>
  <si>
    <t>11773322-01198274-00000000 NÉMEDI-VARGA ANIKÓ Közlemény: D-FJ-6541</t>
  </si>
  <si>
    <t>REV-2022-004526</t>
  </si>
  <si>
    <t xml:space="preserve">11773384-09163719-00000000 BUNDI SÁNDOR Közlemény: 86997-220900 SZILÁGYIMÓNIKA DEBRECEN  VADALMA 48 </t>
  </si>
  <si>
    <t>REV-2022-004423</t>
  </si>
  <si>
    <t>2022-04</t>
  </si>
  <si>
    <t>2022-04-30</t>
  </si>
  <si>
    <t>11773346-12022131-00000000 POHÓCZKI ZSUZSANNA Közlemény: D-FJ-6539</t>
  </si>
  <si>
    <t>REV-2022-004427</t>
  </si>
  <si>
    <t>10404247-95928520-01980000 TŐRÖSNÉ PALLAÁGNES Közlemény: Azonosító 86997-705687</t>
  </si>
  <si>
    <t>REV-2022-004426</t>
  </si>
  <si>
    <t>11600006-00000000-84064400 ISGUM ALEXANDRA Közlemény: 86997-240141</t>
  </si>
  <si>
    <t>REV-2022-004425</t>
  </si>
  <si>
    <t>10702129-61735464-51100005 LIMMER ENIKŐ Közlemény: D-FJ-6537</t>
  </si>
  <si>
    <t>REV-2022-004424</t>
  </si>
  <si>
    <t>11773315-09495692-00000000 SKACZELNÉ KRISKÓ ERIKA Közlemény: D-Fj-6538</t>
  </si>
  <si>
    <t>REV-2022-004422</t>
  </si>
  <si>
    <t>11773119-13088660-00000000 NYÁRY GYULA Közlemény: D-FJ-6540</t>
  </si>
  <si>
    <t>REV-2022-004433</t>
  </si>
  <si>
    <t>2022-04-29</t>
  </si>
  <si>
    <t>Kereskedői elfogadás 2022.04.28 EC Bruttó  561.905,00 HUF Jutalék 4.495,22 HUF Idegen kártya FJK0001  BUDAPEST      FOLIAS JUCI</t>
  </si>
  <si>
    <t>REV-2022-004431</t>
  </si>
  <si>
    <t>10404247-94073970-01200000 HEGYI VIKTÓRIA Közlemény: D-FJ-6528</t>
  </si>
  <si>
    <t>REV-2022-004432</t>
  </si>
  <si>
    <t>10900011-00000002-16460133 WETEX KER.ÉS SZOLG.KFT. Közlemény: 6480 díjbekérő</t>
  </si>
  <si>
    <t>REV-2022-004428</t>
  </si>
  <si>
    <t>11600006-00000000-80412210 CSENDES GÁBORNÉ Közlemény: D-FJ-6529</t>
  </si>
  <si>
    <t>REV-2022-004434</t>
  </si>
  <si>
    <t>Kereskedői elfogadás 2022.04.28 EC Bruttó  37.707,00 HUF Jutalék 188,54 HUF CIB kártya FJK0001  BUDAPEST      FOLIAS JUCI</t>
  </si>
  <si>
    <t>REV-2022-004430</t>
  </si>
  <si>
    <t>10101061-34390500-01001006 BERECZKI ETELKA Közlemény: D-FJ-6530</t>
  </si>
  <si>
    <t>REV-2022-004429</t>
  </si>
  <si>
    <t>10918001-00000002-56360099 GLS GENERAL LOG.SYSTEMS HUNG.CSOMAG Közlemény: COD-2022.04.29/Közv.futárpostai szolg.  ellenérték  Partnerek közti egyedi azonosító: A12369410202204290001001894</t>
  </si>
  <si>
    <t>REV-2022-004441</t>
  </si>
  <si>
    <t>2022-04-28</t>
  </si>
  <si>
    <t>11991119-81985403-00000000 VIDA ZOLTÁNNÉ</t>
  </si>
  <si>
    <t>REV-2022-004442</t>
  </si>
  <si>
    <t>Kereskedői elfogadás 2022.04.27 EC Bruttó  220.543,00 HUF Jutalék 1.764,35 HUF Idegen kártya FJK0001  BUDAPEST      FOLIAS JUCI</t>
  </si>
  <si>
    <t>REV-2022-004443</t>
  </si>
  <si>
    <t>Kereskedői elfogadás 2022.04.27 EC Bruttó  30.210,00 HUF Jutalék 151,05 HUF CIB kártya FJK0001  BUDAPEST      FOLIAS JUCI</t>
  </si>
  <si>
    <t>REV-2022-004435</t>
  </si>
  <si>
    <t>12010556-01468343-00100004 FODORNÉ TOKOS ANGÉLA Közlemény: D-FJ-6526</t>
  </si>
  <si>
    <t>REV-2022-004436</t>
  </si>
  <si>
    <t>10918001-00000002-56360099 GLS GENERAL LOG.SYSTEMS HUNG.CSOMAG Közlemény: COD-2022.04.28/Közv.futárpostai szolg.  ellenérték  Partnerek közti egyedi azonosító: A12369410202204280001002553</t>
  </si>
  <si>
    <t>REV-2022-004437</t>
  </si>
  <si>
    <t>11600006-00000000-67637869 DOBOS EDIT ALEXANDRA Közlemény: D-FJ-6523</t>
  </si>
  <si>
    <t>REV-2022-004438</t>
  </si>
  <si>
    <t>11773126-06065595-00000000 PACHMANN ANGÉLA ZSUZSANNA Közlemény: D-FJ-6520 Pachmann Zsuzsa</t>
  </si>
  <si>
    <t>REV-2022-004439</t>
  </si>
  <si>
    <t>10400353-86768676-67801002 Székelyhidy Eszter Közlemény: Díjbekérő száma: D-FJ-6521</t>
  </si>
  <si>
    <t>REV-2022-004440</t>
  </si>
  <si>
    <t xml:space="preserve">11773449-05866582-00000000 VINCZE JÁNOSNÉ Közlemény: Molnár Erika 4485 NagyhalászKiss E. u.  14. </t>
  </si>
  <si>
    <t>REV-2022-004445</t>
  </si>
  <si>
    <t>2022-04-27</t>
  </si>
  <si>
    <t>11773360-00567611-00000000 ŐSI GÁBOR Közlemény: DÍJBEKÉRŐ SZÁMA D-FJ-6516</t>
  </si>
  <si>
    <t>REV-2022-004444</t>
  </si>
  <si>
    <t>11773377-02124926-00000000 FARKAS RENÁTA Közlemény: D-FJ-6517 díjbekérő</t>
  </si>
  <si>
    <t>REV-2022-004446</t>
  </si>
  <si>
    <t>10918001-00000002-56360099 GLS GENERAL LOG.SYSTEMS HUNG.CSOMAG Közlemény: COD-2022.04.27/Közv.futárpostai szolg.  ellenérték  Partnerek közti egyedi azonosító: A12369410202204270001001676</t>
  </si>
  <si>
    <t>REV-2022-004447</t>
  </si>
  <si>
    <t>11773449-01144385-00000000 SIMON KATALIN Közlemény: D Fj 6503</t>
  </si>
  <si>
    <t>REV-2022-004448</t>
  </si>
  <si>
    <t>10402733-49555253-49571004 "LÁZÁR O.K."SZÁLLODA-,VENDÉGLÁTÓ-IP Közlemény: D-FJ-6515</t>
  </si>
  <si>
    <t>REV-2022-004449</t>
  </si>
  <si>
    <t>11773322-01198274-00000000 NÉMEDI-VARGA ANIKÓ Közlemény: D-FJ-6512  AZ.86997-755600</t>
  </si>
  <si>
    <t>REV-2022-004450</t>
  </si>
  <si>
    <t>11773047-00612388-00000000 TÁBORI TÍMEA Közlemény: D-FJ-6513</t>
  </si>
  <si>
    <t>REV-2022-004451</t>
  </si>
  <si>
    <t>Kereskedői elfogadás 2022.04.26 EC Bruttó  302.452,00 HUF Jutalék 2.419,62 HUF Idegen kártya FJK0001  BUDAPEST      FOLIAS JUCI</t>
  </si>
  <si>
    <t>REV-2022-004453</t>
  </si>
  <si>
    <t>2022-04-26</t>
  </si>
  <si>
    <t>10400528-80545251-49571004 Demény-Szabó Katalin Közlemény: D-FJ-6504</t>
  </si>
  <si>
    <t>REV-2022-004454</t>
  </si>
  <si>
    <t>10918001-00000002-56360099 GLS GENERAL LOG.SYSTEMS HUNG.CSOMAG Közlemény: COD-2022.04.26/Közv.futárpostai szolg.  ellenérték  Partnerek közti egyedi azonosító: A12369410202204260001001851</t>
  </si>
  <si>
    <t>REV-2022-004452</t>
  </si>
  <si>
    <t>11773102-06003623-00000000 KRAUSZ-NAGY ÁRPÁD KÁROLY Közlemény: D-FJ-6511</t>
  </si>
  <si>
    <t>REV-2022-004457</t>
  </si>
  <si>
    <t>Kereskedői elfogadás 2022.04.25 EC Bruttó  52.871,00 HUF Jutalék 264,37 HUF CIB kártya FJK0001  BUDAPEST      FOLIAS JUCI</t>
  </si>
  <si>
    <t>REV-2022-004456</t>
  </si>
  <si>
    <t>Kereskedői elfogadás 2022.04.25 EC Bruttó  631.810,00 HUF Jutalék 5.054,49 HUF Idegen kártya FJK0001  BUDAPEST      FOLIAS JUCI</t>
  </si>
  <si>
    <t>REV-2022-004455</t>
  </si>
  <si>
    <t>11773377-04390028-00000000 VARGA ÉVA Közlemény: D-FJ-6507</t>
  </si>
  <si>
    <t>REV-2022-004461</t>
  </si>
  <si>
    <t>2022-04-25</t>
  </si>
  <si>
    <t>10918001-00000002-56360099 GLS GENERAL LOG.SYSTEMS HUNG.CSOMAG Közlemény: COD-2022.04.25/Közv.futárpostai szolg.  ellenérték  Partnerek közti egyedi azonosító: A12369410202204250001001881</t>
  </si>
  <si>
    <t>REV-2022-004459</t>
  </si>
  <si>
    <t>10700426-71868149-51100005 ROZSONITS TÍMEA BERNADETTE Közlemény: 86997-240298</t>
  </si>
  <si>
    <t>REV-2022-004458</t>
  </si>
  <si>
    <t>10400607-86767472-55741001 PólyikÉva Hedvig Közlemény: D-FJ-6477</t>
  </si>
  <si>
    <t>REV-2022-004462</t>
  </si>
  <si>
    <t>10205000-11815970-00000000 BERCZELI ILDIKÓ Közlemény: D-FJ-6499</t>
  </si>
  <si>
    <t>REV-2022-004460</t>
  </si>
  <si>
    <t>11600006-00000000-84612931 PÁLES SZILVIA Közlemény: D-FJ-6509</t>
  </si>
  <si>
    <t>REV-2022-004465</t>
  </si>
  <si>
    <t>Kereskedői elfogadás 2022.04.22 EC Bruttó  9.380,00 HUF Jutalék 46,90 HUF CIB kártya FJK0001  BUDAPEST      FOLIAS JUCI</t>
  </si>
  <si>
    <t>REV-2022-004464</t>
  </si>
  <si>
    <t>Kereskedői elfogadás 2022.04.22 EC Bruttó  54.952,00 HUF Jutalék 439,61 HUF Idegen kártya FJK0001  BUDAPEST      FOLIAS JUCI</t>
  </si>
  <si>
    <t>REV-2022-004463</t>
  </si>
  <si>
    <t>11773384-60225687-00000000 JUHÁSZ ISTVÁN ÉS NEJE LPPL Közlemény: D-FJ-6502</t>
  </si>
  <si>
    <t>REV-2022-004467</t>
  </si>
  <si>
    <t>2022-04-24</t>
  </si>
  <si>
    <t>10918001-00000020-67730007 NÉMETH MÁTYÁS Közlemény: D-FJ-6500</t>
  </si>
  <si>
    <t>REV-2022-004466</t>
  </si>
  <si>
    <t>11773315-00018698-00000000 PFALCZGRÁF IMRÉNÉ Közlemény: D-FJ-6501</t>
  </si>
  <si>
    <t>REV-2022-004469</t>
  </si>
  <si>
    <t>2022-04-23</t>
  </si>
  <si>
    <t>11773353-09743438-00000000 NÉMETHNÉ KISS ILDIKÓ Közlemény: D-FJ6497</t>
  </si>
  <si>
    <t>REV-2022-004468</t>
  </si>
  <si>
    <t>10102969-76203100-00000005 CSELÉNYINÉ KOCSIS ANDREA Közlemény: D-FJ-6498</t>
  </si>
  <si>
    <t>REV-2022-004382</t>
  </si>
  <si>
    <t>2022-04-22</t>
  </si>
  <si>
    <t>Kereskedői elfogadás 2022.04.21 EC Bruttó  2.630,00 HUF Jutalék 13,15 HUF CIB kártya FJK0001  BUDAPEST      FOLIAS JUCI</t>
  </si>
  <si>
    <t>REV-2022-004471</t>
  </si>
  <si>
    <t>10918001-00000002-56360099 GLS GENERAL LOG.SYSTEMS HUNG.CSOMAG Közlemény: COD-2022.04.22/Közv.futárpostai szolg.  ellenérték  Partnerek közti egyedi azonosító: A12369410202204220001001828</t>
  </si>
  <si>
    <t>REV-2022-004470</t>
  </si>
  <si>
    <t>11600006-00000000-24181949 CECHOVÁ MAGDOLNA Közlemény: D-FJ-6496 Cechova Magdolna Partnerek közti egyedi azonosító: D-FJ-6496</t>
  </si>
  <si>
    <t>REV-2022-004381</t>
  </si>
  <si>
    <t>Kereskedői elfogadás 2022.04.21 EC Bruttó  234.798,00 HUF Jutalék 1.878,40 HUF Idegen kártya FJK0001  BUDAPEST      FOLIAS JUCI</t>
  </si>
  <si>
    <t>REV-2022-004384</t>
  </si>
  <si>
    <t>2022-04-21</t>
  </si>
  <si>
    <t>10102103-11003900-01004001 STUDIO NOVA KFT Közlemény: sorszám: D-FJ-6492</t>
  </si>
  <si>
    <t>REV-2022-004391</t>
  </si>
  <si>
    <t>Kereskedői elfogadás 2022.04.20 EC Bruttó  25.360,00 HUF Jutalék 126,80 HUF CIB kártya FJK0001  BUDAPEST      FOLIAS JUCI</t>
  </si>
  <si>
    <t>REV-2022-004383</t>
  </si>
  <si>
    <t>10103874-65110600-01000008 MAROSI ANDRÁS Közlemény: D-FJ-6494</t>
  </si>
  <si>
    <t>REV-2022-004388</t>
  </si>
  <si>
    <t>11773449-02037859-00000000 PÁSZTOR-NAGY GRÉTA Közlemény: D-FJ-6491</t>
  </si>
  <si>
    <t>REV-2022-004385</t>
  </si>
  <si>
    <t>11742252-25542488-00000000 BICSI ÉS LAKI KFT. Közlemény: ORD-2022-007401</t>
  </si>
  <si>
    <t>REV-2022-004389</t>
  </si>
  <si>
    <t>10404247-96161360-01100000 HÁRY-GYENEI LETICIA Közlemény: D-FJ-6489 Hary Leticia</t>
  </si>
  <si>
    <t>REV-2022-004386</t>
  </si>
  <si>
    <t>11773133-05615506-00000000 RINGNÉ ORAVECZ KATALIN GYÖNGYI Közlemény: D-FJ-6493</t>
  </si>
  <si>
    <t>REV-2022-004390</t>
  </si>
  <si>
    <t>Kereskedői elfogadás 2022.04.20 EC Bruttó  367.912,00 HUF Jutalék 2.943,29 HUF Idegen kártya FJK0001  BUDAPEST      FOLIAS JUCI</t>
  </si>
  <si>
    <t>REV-2022-004387</t>
  </si>
  <si>
    <t>10918001-00000002-56360099 GLS GENERAL LOG.SYSTEMS HUNG.CSOMAG Közlemény: COD-2022.04.21/Közv.futárpostai szolg.  ellenérték  Partnerek közti egyedi azonosító: A12369410202204210001002111</t>
  </si>
  <si>
    <t>REV-2022-004397</t>
  </si>
  <si>
    <t>2022-04-20</t>
  </si>
  <si>
    <t>Kereskedői elfogadás 2022.04.19 EC Bruttó  74.907,00 HUF Jutalék 374,56 HUF CIB kártya FJK0001  BUDAPEST      FOLIAS JUCI</t>
  </si>
  <si>
    <t>REV-2022-004392</t>
  </si>
  <si>
    <t>10918001-00000002-56360099 GLS GENERAL LOG.SYSTEMS HUNG.CSOMAG Közlemény: COD-2022.04.20/Közv.futárpostai szolg.  ellenérték  Partnerek közti egyedi azonosító: A12369410202204200001001848</t>
  </si>
  <si>
    <t>REV-2022-004393</t>
  </si>
  <si>
    <t>11600006-00000000-97177928 DR HEGEDŰSNÉ BARNA RITA Közlemény: Hegedűsné Barna Rita D-FJ-6488</t>
  </si>
  <si>
    <t>REV-2022-004394</t>
  </si>
  <si>
    <t>11600006-00000000-51968852 BARNA FERENC RÓBERT Közlemény: D-FJ-6470   Barna-Legoza Rita rendelése</t>
  </si>
  <si>
    <t>REV-2022-004395</t>
  </si>
  <si>
    <t>10403631-86768271-82771008 Molnár Nikolett Közlemény: D-J-6468</t>
  </si>
  <si>
    <t>REV-2022-004396</t>
  </si>
  <si>
    <t>Kereskedői elfogadás 2022.04.19 EC Bruttó  1.242.482,00 HUF Jutalék 9.939,87 HUF Idegen kártya FJK0001  BUDAPEST      FOLIAS JUCI</t>
  </si>
  <si>
    <t>REV-2022-004419</t>
  </si>
  <si>
    <t>D-FJ-6487</t>
  </si>
  <si>
    <t>12010611-01750148-00100007</t>
  </si>
  <si>
    <t>CONCEPTFLOW RENDEZVÉNYSZERVEZŐ É</t>
  </si>
  <si>
    <t>REV-2022-004399</t>
  </si>
  <si>
    <t>2022-04-19</t>
  </si>
  <si>
    <t>11773425-80720744-00000000 KOVÁCS ILDIKÓ Közlemény: D-FJ-6485 86997-960690</t>
  </si>
  <si>
    <t>REV-2022-004405</t>
  </si>
  <si>
    <t>11773346-01584114-00000000 BOÉR GABRIELLA ERZSÉBET Közlemény: DIJBEKÉRŐ D-FJ-6481</t>
  </si>
  <si>
    <t>REV-2022-004404</t>
  </si>
  <si>
    <t>11737090-20033459-00000000 KOVÁCS KATALIN Közlemény: D-FJ-6482</t>
  </si>
  <si>
    <t>REV-2022-004401</t>
  </si>
  <si>
    <t>10918001-00000002-56360099 GLS GENERAL LOG.SYSTEMS HUNG.CSOMAG Közlemény: COD-2022.04.19/Közv.futárpostai szolg.  ellenérték  Partnerek közti egyedi azonosító: A12369410202204190001001738</t>
  </si>
  <si>
    <t>REV-2022-004409</t>
  </si>
  <si>
    <t>Kereskedői elfogadás 2022.04.14 EC Bruttó  103.194,00 HUF Jutalék 825,55 HUF Idegen kártya FJK0001  BUDAPEST      FOLIAS JUCI</t>
  </si>
  <si>
    <t>REV-2022-004408</t>
  </si>
  <si>
    <t>53500315-10010299-00000000 Stuber Józsefné Közlemény: D-F-J 6473</t>
  </si>
  <si>
    <t>REV-2022-004407</t>
  </si>
  <si>
    <t>12042816-00764921-00100004 SZABÓ GÁBOR Közlemény: ORD-2022-007079</t>
  </si>
  <si>
    <t>REV-2022-004406</t>
  </si>
  <si>
    <t>11600006-00000000-76063404 NOVÁK ESZTER Közlemény: D-FJ-6478 Partnerek közti egyedi azonosító: D-FJ-6478</t>
  </si>
  <si>
    <t>REV-2022-004403</t>
  </si>
  <si>
    <t>10701087-62363464-51100005 SCHOTTNER BORBÁLA MÁRIA Közlemény: D-FJ-6483</t>
  </si>
  <si>
    <t>REV-2022-004402</t>
  </si>
  <si>
    <t>50435476-10007084-00000000 Mártonfalviné Dudás Gréta Közlemény: D-FJ-6479</t>
  </si>
  <si>
    <t>REV-2022-004398</t>
  </si>
  <si>
    <t>16200106-11635682-00000000 Roskó József Mihály Közlemény: D-FJ-6484 Partnerek közti egyedi azonosító: 77888761</t>
  </si>
  <si>
    <t>REV-2022-004400</t>
  </si>
  <si>
    <t xml:space="preserve">11773133-07393202-00000000 BÁNLAKI ANDREA Közlemény: D-FJ-6486 díjbekérő, megrend. azon.:  86997-170368 </t>
  </si>
  <si>
    <t>REV-2022-004410</t>
  </si>
  <si>
    <t>2022-04-18</t>
  </si>
  <si>
    <t>18203040-01330444-10010014 Porsche Anikó Erzsébet Közlemény: D-FJ-6469</t>
  </si>
  <si>
    <t>REV-2022-004418</t>
  </si>
  <si>
    <t>REV-2022-004412</t>
  </si>
  <si>
    <t>2022-04-17</t>
  </si>
  <si>
    <t>11773401-04691484-00000000 KUKUDA PÉTER Közlemény: D-FJ-6466</t>
  </si>
  <si>
    <t>REV-2022-004411</t>
  </si>
  <si>
    <t>11773494-21175189-00000000 PÉM ZOLTÁN Közlemény: 86997-122236 Rendelésszám</t>
  </si>
  <si>
    <t>REV-2022-004415</t>
  </si>
  <si>
    <t>2022-04-16</t>
  </si>
  <si>
    <t>10401086-86767874-48831007 Farkas Edit Gizella Közlemény: D-FJ-6463</t>
  </si>
  <si>
    <t>REV-2022-004413</t>
  </si>
  <si>
    <t>11600006-00000000-94381012 NEMESHEGYINÉ NYESTE ANIKÓ Közlemény: D-FJ-6465</t>
  </si>
  <si>
    <t>REV-2022-004414</t>
  </si>
  <si>
    <t>11600006-00000000-64178439 ÁLLÓ-MAJOR ILDIKÓ Közlemény: D-FJ-6464</t>
  </si>
  <si>
    <t>REV-2022-004416</t>
  </si>
  <si>
    <t>2022-04-15</t>
  </si>
  <si>
    <t>11773360-02168122-00000000 SOLTI DORINA BIANKA Közlemény: D-FJ-6462</t>
  </si>
  <si>
    <t>REV-2022-004376</t>
  </si>
  <si>
    <t>2022-04-14</t>
  </si>
  <si>
    <t>11773487-00055543-00000000 ERDÉLYI IMRE Közlemény: D-FJ-6460</t>
  </si>
  <si>
    <t>REV-2022-004377</t>
  </si>
  <si>
    <t>11773195-00330981-00000000 TÓTH SZABOLCS Közlemény: D-FJ-6456</t>
  </si>
  <si>
    <t>REV-2022-004378</t>
  </si>
  <si>
    <t>10918001-00000002-56360099 GLS GENERAL LOG.SYSTEMS HUNG.CSOMAG Közlemény: COD-2022.04.14/Közv.futárpostai szolg.  ellenérték  Partnerek közti egyedi azonosító: A12369410202204140001002520</t>
  </si>
  <si>
    <t>REV-2022-004379</t>
  </si>
  <si>
    <t>Kereskedői elfogadás 2022.04.13 EC Bruttó  283.718,00 HUF Jutalék 2.269,75 HUF Idegen kártya FJK0001  BUDAPEST      FOLIAS JUCI</t>
  </si>
  <si>
    <t>REV-2022-004375</t>
  </si>
  <si>
    <t>2022-04-13</t>
  </si>
  <si>
    <t>Kereskedői elfogadás 2022.04.12 EC Bruttó  260.026,00 HUF Jutalék 2.080,21 HUF Idegen kártya FJK0001  BUDAPEST      FOLIAS JUCI</t>
  </si>
  <si>
    <t>REV-2022-004369</t>
  </si>
  <si>
    <t>11773683-10374236-00000000 NAGYNÉ DR. PATAKY EMESE Közlemény: butorfolia D-FJ-6433</t>
  </si>
  <si>
    <t>REV-2022-004370</t>
  </si>
  <si>
    <t>57600022-11057257-00000000 Bali Aktiv Kft Közlemény: 86997-962049</t>
  </si>
  <si>
    <t>REV-2022-004371</t>
  </si>
  <si>
    <t>11773229-00232436-00000000 LETTOVICS TÜNDE Közlemény: D-FJ-6457</t>
  </si>
  <si>
    <t>REV-2022-004372</t>
  </si>
  <si>
    <t>10918001-00000002-56360099 GLS GENERAL LOG.SYSTEMS HUNG.CSOMAG Közlemény: COD-2022.04.13/Közv.futárpostai szolg.  ellenérték  Partnerek közti egyedi azonosító: A12369410202204130001001649</t>
  </si>
  <si>
    <t>REV-2022-004373</t>
  </si>
  <si>
    <t>10403909-50526587-53811008 MEDICOPUS Egészségügyi Szolgáltató Közlemény: D-FJ-6450 sz. díjbekérő</t>
  </si>
  <si>
    <t>REV-2022-004374</t>
  </si>
  <si>
    <t>Kereskedői elfogadás 2022.04.12 EC Bruttó  7.690,00 HUF Jutalék 38,45 HUF CIB kártya FJK0001  BUDAPEST      FOLIAS JUCI</t>
  </si>
  <si>
    <t>REV-2022-004363</t>
  </si>
  <si>
    <t>2022-04-12</t>
  </si>
  <si>
    <t>10918001-00000076-62830008 NAGY MAGDOLNA Közlemény: D-FJ-6453</t>
  </si>
  <si>
    <t>REV-2022-004366</t>
  </si>
  <si>
    <t>11773470-00739005-00000000 BALEK PATRIK Közlemény: D-FJ-6455</t>
  </si>
  <si>
    <t>REV-2022-004367</t>
  </si>
  <si>
    <t>Kereskedői elfogadás 2022.04.11 EC Bruttó  72.150,00 HUF Jutalék 360,75 HUF CIB kártya FJK0001  BUDAPEST      FOLIAS JUCI</t>
  </si>
  <si>
    <t>REV-2022-004368</t>
  </si>
  <si>
    <t>Kereskedői elfogadás 2022.04.11 EC Bruttó  1.550.220,00 HUF Jutalék 12.401,77 HUF Idegen kártya FJK0001  BUDAPEST      FOLIAS JUCI</t>
  </si>
  <si>
    <t>REV-2022-004362</t>
  </si>
  <si>
    <t>11600006-00000000-85381306 BALOGH EDIT Közlemény: D-FJ-6452</t>
  </si>
  <si>
    <t>REV-2022-004365</t>
  </si>
  <si>
    <t>10918001-00000002-56360099 GLS GENERAL LOG.SYSTEMS HUNG.CSOMAG Közlemény: COD-2022.04.12/Közv.futárpostai szolg.  ellenérték  Partnerek közti egyedi azonosító: A12369410202204120001001799</t>
  </si>
  <si>
    <t>REV-2022-004364</t>
  </si>
  <si>
    <t>10918001-00000105-74160008 TURBUCZ-HARCSA ZSANETT Közlemény: D-FJ-6454</t>
  </si>
  <si>
    <t>REV-2022-004359</t>
  </si>
  <si>
    <t>2022-04-11</t>
  </si>
  <si>
    <t>11773494-00557313-00000000 BÁNDLI-BUNI BRIGITTA Közlemény: D-FJ-6443</t>
  </si>
  <si>
    <t>REV-2022-004358</t>
  </si>
  <si>
    <t>11600006-00000000-14694574 BOGNÁR-BURIK BEÁTA Közlemény: D-FJ-6447</t>
  </si>
  <si>
    <t>REV-2022-004357</t>
  </si>
  <si>
    <t>10402795-86766566-54741009 BACSÓ VIKTÓRIA Közlemény: D-FJ-6449</t>
  </si>
  <si>
    <t>REV-2022-004356</t>
  </si>
  <si>
    <t>10918001-00000002-56360099 GLS GENERAL LOG.SYSTEMS HUNG.CSOMAG Közlemény: COD-2022.04.11/Közv.futárpostai szolg.  ellenérték  Partnerek közti egyedi azonosító: A12369410202204110001001850</t>
  </si>
  <si>
    <t>REV-2022-004355</t>
  </si>
  <si>
    <t>10404247-93687000-01710000 SOLTÉSZ MÓNIKA Közlemény: D-FJ-6444 Soltész Mónika</t>
  </si>
  <si>
    <t>REV-2022-004354</t>
  </si>
  <si>
    <t>11773487-12841220-00000000 CSERKÉSZ ESZTER Közlemény: D-FJ-6448</t>
  </si>
  <si>
    <t>REV-2022-004353</t>
  </si>
  <si>
    <t>10103173-14945323-00000007 TASNÁDINÉ SAJTI MÁRIA GABRIELL Közlemény: D-FJ-6445</t>
  </si>
  <si>
    <t>REV-2022-004361</t>
  </si>
  <si>
    <t>Kereskedői elfogadás 2022.04.08 EC Bruttó  477.476,00 HUF Jutalék 3.819,81 HUF Idegen kártya FJK0001  BUDAPEST      FOLIAS JUCI</t>
  </si>
  <si>
    <t>REV-2022-004352</t>
  </si>
  <si>
    <t>18400010-10000231-12752488 KAROSINVEST ZRT.8749 ZALAKAROS Közlemény: D-FJ-6424 Partnerek közti egyedi azonosító: 220411</t>
  </si>
  <si>
    <t>REV-2022-004360</t>
  </si>
  <si>
    <t>Kereskedői elfogadás 2022.04.08 EC Bruttó  18.750,00 HUF Jutalék 93,75 HUF CIB kártya FJK0001  BUDAPEST      FOLIAS JUCI</t>
  </si>
  <si>
    <t>REV-2022-004351</t>
  </si>
  <si>
    <t>11773322-00337933-00000000 KURIS HENRIETTA Közlemény: D-FJ-6440</t>
  </si>
  <si>
    <t>REV-2022-004340</t>
  </si>
  <si>
    <t>2022-04-10</t>
  </si>
  <si>
    <t>11600006-00000000-62799063 GOMBAI DÓRA Közlemény: Gombai Dóra Partnerek közti egyedi azonosító: 86997443315</t>
  </si>
  <si>
    <t>REV-2022-004338</t>
  </si>
  <si>
    <t>11600006-00000000-97653639 MALKOVICS LÁSZLÓ Közlemény: D-FJ-6428, Talián Andrea</t>
  </si>
  <si>
    <t>REV-2022-004339</t>
  </si>
  <si>
    <t>10918001-00000113-62570007 MAGYAR KATALIN Közlemény: D-FJ-6429</t>
  </si>
  <si>
    <t>REV-2022-004341</t>
  </si>
  <si>
    <t>11773339-21410150-00000000 SZIGETI ILDIKÓ Közlemény: 86997-862082</t>
  </si>
  <si>
    <t>REV-2022-004342</t>
  </si>
  <si>
    <t>10402609-78565754-55541023 SZABÓ ANDREA MÓNIKA Közlemény: D-FJ-6431</t>
  </si>
  <si>
    <t>REV-2022-004343</t>
  </si>
  <si>
    <t>10402609-78565754-55541023 SZABÓ ANDREA MÓNIKA Közlemény: D-FJ-6435</t>
  </si>
  <si>
    <t>REV-2022-004344</t>
  </si>
  <si>
    <t>11773054-00542113-00000000 SZABÓ ENIKŐ Közlemény: D-FJ-6438</t>
  </si>
  <si>
    <t>REV-2022-004345</t>
  </si>
  <si>
    <t>11773092-11536679-00000000 LŐRINCZNÉ AGÓCS ANDREA Közlemény: D-FJ-6434agócs andrea</t>
  </si>
  <si>
    <t>REV-2022-004346</t>
  </si>
  <si>
    <t>11773322-02461401-00000000 NAGYNÉ LISZKAI MÁRTA Közlemény: 86997-171402 Nagyné Liszkai Márta</t>
  </si>
  <si>
    <t>REV-2022-004347</t>
  </si>
  <si>
    <t>12042830-01742246-00100005 SIPOS GÁBOR Közlemény: D-FJ-6437</t>
  </si>
  <si>
    <t>REV-2022-004348</t>
  </si>
  <si>
    <t>10918001-00000074-96340009 KÉKESDY ANNAMÁRIA Közlemény: D-FJ-6439</t>
  </si>
  <si>
    <t>REV-2022-004349</t>
  </si>
  <si>
    <t>10918001-00000102-63640004 SÜTE ÁDÁM TIBOR Közlemény: D-FJ-6441</t>
  </si>
  <si>
    <t>REV-2022-004350</t>
  </si>
  <si>
    <t>10400724-86766682-48491012 Varga Patricia Közlemény: D-FJ-6442</t>
  </si>
  <si>
    <t>REV-2022-004332</t>
  </si>
  <si>
    <t>2022-04-09</t>
  </si>
  <si>
    <t>11773425-52028612-00000000 RUTKOVSZKY JÁNOS ISTVÁN Közlemény: D-FJ-6425 Csóka Orsolya</t>
  </si>
  <si>
    <t>REV-2022-004333</t>
  </si>
  <si>
    <t>11773126-05912487-00000000 HORVÁTH MÁRIA MARGIT Közlemény: D-FJ-6426</t>
  </si>
  <si>
    <t>REV-2022-004334</t>
  </si>
  <si>
    <t>11773391-01140862-00000000 PAMLÉNYI ARTÚR Közlemény: 86997-985591</t>
  </si>
  <si>
    <t>REV-2022-004335</t>
  </si>
  <si>
    <t>11600006-00000000-83872802 FAZEKAS EDIT Közlemény: Azonosító 86997-451519</t>
  </si>
  <si>
    <t>REV-2022-004336</t>
  </si>
  <si>
    <t>11773449-00606613-00000000 PATAKI BEÁTA Közlemény: 86997-552562 Pataki Beáta</t>
  </si>
  <si>
    <t>REV-2022-004337</t>
  </si>
  <si>
    <t>11600006-00000000-94129737 DÓSA ANDREA Partnerek közti egyedi azonosító: D-FJ-6427</t>
  </si>
  <si>
    <t>REV-2022-004326</t>
  </si>
  <si>
    <t>2022-04-08</t>
  </si>
  <si>
    <t>10100840-04399100-01003002 MADÁCH MŰVÉSZETI ISKOLA Közlemény: D-FJ-6421 sz.szla (Fólia)</t>
  </si>
  <si>
    <t>REV-2022-004331</t>
  </si>
  <si>
    <t>Kereskedői elfogadás 2022.04.07 EC Bruttó  216.527,00 HUF Jutalék 1.732,21 HUF Idegen kártya FJK0001  BUDAPEST      FOLIAS JUCI</t>
  </si>
  <si>
    <t>REV-2022-004325</t>
  </si>
  <si>
    <t>11710002-20083272-00000000 SORS BONA ALAPITVÁNY Közlemény: ORD-2022-006270</t>
  </si>
  <si>
    <t>REV-2022-004327</t>
  </si>
  <si>
    <t xml:space="preserve">72600294-12003017-00000000 Mészárosné Nagy Mária Közlemény: D-FJ-6422    Rendelésszám:ORD-2022-006428 </t>
  </si>
  <si>
    <t>REV-2022-004328</t>
  </si>
  <si>
    <t>10101346-13134700-01005007 GYULAI KATALIN Közlemény: D-FJ-6423</t>
  </si>
  <si>
    <t>REV-2022-004329</t>
  </si>
  <si>
    <t>10918001-00000002-56360099 GLS GENERAL LOG.SYSTEMS HUNG.CSOMAG Közlemény: COD-2022.04.08/Közv.futárpostai szolg.  ellenérték  Partnerek közti egyedi azonosító: A12369410202204080001001823</t>
  </si>
  <si>
    <t>REV-2022-004330</t>
  </si>
  <si>
    <t>11773425-01151343-00000000 KATONA ADRIENN Közlemény: D-FJ-6419</t>
  </si>
  <si>
    <t>REV-2022-004117</t>
  </si>
  <si>
    <t>2022-04-07</t>
  </si>
  <si>
    <t>11600006-00000000-83660917 SCHUBERT JUDIT Közlemény: D-FJ-6416</t>
  </si>
  <si>
    <t>REV-2022-004119</t>
  </si>
  <si>
    <t>Kereskedői elfogadás 2022.04.06 EC Bruttó  30.696,00 HUF Jutalék 153,48 HUF CIB kártya FJK0001  BUDAPEST      FOLIAS JUCI</t>
  </si>
  <si>
    <t>REV-2022-004118</t>
  </si>
  <si>
    <t>Kereskedői elfogadás 2022.04.06 EC Bruttó  240.123,00 HUF Jutalék 1.920,97 HUF Idegen kártya FJK0001  BUDAPEST      FOLIAS JUCI</t>
  </si>
  <si>
    <t>REV-2022-004116</t>
  </si>
  <si>
    <t>10300002-87106610-11103283 KESZI GERDA MÁRTA Közlemény: D-FJ-6407</t>
  </si>
  <si>
    <t>REV-2022-004115</t>
  </si>
  <si>
    <t>11773401-65086638-00000000 UNGVÁRI-LÁZÁR ANETT Közlemény: D-FJ-6415</t>
  </si>
  <si>
    <t>REV-2022-004114</t>
  </si>
  <si>
    <t>10918001-00000013-53130019 DANCSA ZSUZSANNA ENIKŐ Közlemény: megrendelés azonosító 86997-876221</t>
  </si>
  <si>
    <t>REV-2022-004112</t>
  </si>
  <si>
    <t>11773418-11965109-00000000 MATUS ZSUZSA Közlemény: D-FJ-6417</t>
  </si>
  <si>
    <t>REV-2022-004111</t>
  </si>
  <si>
    <t>10918001-00000002-56360099 GLS GENERAL LOG.SYSTEMS HUNG.CSOMAG Közlemény: COD-2022.04.07/Közv.futárpostai szolg.  ellenérték  Partnerek közti egyedi azonosító: A12369410202204070001002523</t>
  </si>
  <si>
    <t>REV-2022-004110</t>
  </si>
  <si>
    <t>11773047-00612388-00000000 TÁBORI TÍMEA Közlemény: 86997667549</t>
  </si>
  <si>
    <t>REV-2022-004109</t>
  </si>
  <si>
    <t>10918001-00000016-18980001 FÖLDI-HERMANN GABRIELLA Közlemény: D-FJ-6409</t>
  </si>
  <si>
    <t>REV-2022-004108</t>
  </si>
  <si>
    <t>11600006-30000006-13214224 ZWOLENSZKY-TÉGLÁS VIKTÓRI Közlemény: D-FJ-6420</t>
  </si>
  <si>
    <t>REV-2022-004113</t>
  </si>
  <si>
    <t>11732002-23548316-00000000 IBOR TEAM KFT. Közlemény: D-FJ-6405</t>
  </si>
  <si>
    <t>REV-2022-004130</t>
  </si>
  <si>
    <t>2022-04-06</t>
  </si>
  <si>
    <t>11773061-05779824-00000000 WÉBER KATALIN Közlemény: D-FJ-6403</t>
  </si>
  <si>
    <t>REV-2022-004131</t>
  </si>
  <si>
    <t>Kereskedői elfogadás 2022.04.05 EC Bruttó  267.759,00 HUF Jutalék 2.142,08 HUF Idegen kártya FJK0001  BUDAPEST      FOLIAS JUCI</t>
  </si>
  <si>
    <t>REV-2022-004380</t>
  </si>
  <si>
    <t>E-FJ-2022-5921 Moderátor RÉ KFT</t>
  </si>
  <si>
    <t>REV-2022-004122</t>
  </si>
  <si>
    <t>10700062-55704515-51100005 HERCZEGNÉ MACZELKA ÉVA Közlemény: ORD-2022-006244</t>
  </si>
  <si>
    <t>REV-2022-004123</t>
  </si>
  <si>
    <t>10918001-00000002-56360099 GLS GENERAL LOG.SYSTEMS HUNG.CSOMAG Közlemény: COD-2022.04.06/Közv.futárpostai szolg.  ellenérték  Partnerek közti egyedi azonosító: A12369410202204060001001622</t>
  </si>
  <si>
    <t>REV-2022-004125</t>
  </si>
  <si>
    <t>10032000-00361879-00000017 BMSK Sport K zhaszn  Nonp.Kft. Közlemény: D?jbek?r?: D-FJ-6379 Partnerek közti egyedi azonosító: 01</t>
  </si>
  <si>
    <t>REV-2022-004126</t>
  </si>
  <si>
    <t>11773188-06079385-00000000 SZABÓ VIKTOR Közlemény: D-FJ-6411</t>
  </si>
  <si>
    <t>REV-2022-004128</t>
  </si>
  <si>
    <t xml:space="preserve">11773102-03564411-00000000 BESENYEI LÁSZLÓNÉ Közlemény: D-FJ-6406 dijbekérő86997-298108  megrendelés </t>
  </si>
  <si>
    <t>REV-2022-004129</t>
  </si>
  <si>
    <t xml:space="preserve">10700048-67545814-51100005 NYÍRTASSI HÉTSZÍNVIRÁG ÓVODA Közlemény: sk:31444        D-FJ-6404                                        2022 1401 </t>
  </si>
  <si>
    <t>REV-2022-004127</t>
  </si>
  <si>
    <t>11773171-00030186-00000000 HANÁK TÜNDE DOROTTYA Közlemény: D-FJ-6410</t>
  </si>
  <si>
    <t>REV-2022-004120</t>
  </si>
  <si>
    <t>10400810-86767170-70861006 BONTOVICS RÓBERT Közlemény: D-FJ-6414</t>
  </si>
  <si>
    <t>REV-2022-004121</t>
  </si>
  <si>
    <t>11773157-06679088-00000000 NYITRAINÉ HUNYADY KATALIN Közlemény: D-FJ-6412</t>
  </si>
  <si>
    <t>REV-2022-004136</t>
  </si>
  <si>
    <t>2022-04-05</t>
  </si>
  <si>
    <t>10409015-50526757-87841005 3B LINE EUROPE Korlátolt Felelősség Közlemény: E-FJ-2022-5490</t>
  </si>
  <si>
    <t>REV-2022-004138</t>
  </si>
  <si>
    <t>54200166-15081906-00000000 Kriskó Gyula Közlemény: D-FJ-6396</t>
  </si>
  <si>
    <t>REV-2022-004139</t>
  </si>
  <si>
    <t>Kereskedői elfogadás 2022.04.04 EC Bruttó  648.678,00 HUF Jutalék 5.189,43 HUF Idegen kártya FJK0001  BUDAPEST      FOLIAS JUCI</t>
  </si>
  <si>
    <t>REV-2022-004140</t>
  </si>
  <si>
    <t>Kereskedői elfogadás 2022.04.04 EC Bruttó  22.205,00 HUF Jutalék 111,03 HUF CIB kártya FJK0001  BUDAPEST      FOLIAS JUCI</t>
  </si>
  <si>
    <t>REV-2022-004132</t>
  </si>
  <si>
    <t>11991119-81743023-00000000 TASNÁDI ÉVA Közlemény: 86997-712138 Tasnádi Éva</t>
  </si>
  <si>
    <t>REV-2022-004133</t>
  </si>
  <si>
    <t>69800047-18168736-00000000 Boros Anita Közlemény: Azon. D-FJ-6402</t>
  </si>
  <si>
    <t>REV-2022-004134</t>
  </si>
  <si>
    <t>10918001-00000002-56360099 GLS GENERAL LOG.SYSTEMS HUNG.CSOMAG Közlemény: COD-2022.04.05/Közv.futárpostai szolg.  ellenérték  Partnerek közti egyedi azonosító: A12369410202204050001001824</t>
  </si>
  <si>
    <t>REV-2022-004135</t>
  </si>
  <si>
    <t>11742180-21404643-00000000 DST INDUSTRIAL SOLUTION KFT Közlemény: 86997-984217DsT Industrial Solution Kft</t>
  </si>
  <si>
    <t>REV-2022-004137</t>
  </si>
  <si>
    <t>11773432-30839555-00000000 KISS-MARTON TÍMEA Közlemény: D-FJ-6399 Kiss-Marton Tímea Győr</t>
  </si>
  <si>
    <t>REV-2022-004148</t>
  </si>
  <si>
    <t>2022-04-04</t>
  </si>
  <si>
    <t>Kereskedői elfogadás 2022.04.01 EC Bruttó  12.261,00 HUF Jutalék 61,31 HUF CIB kártya FJK0001  BUDAPEST      FOLIAS JUCI</t>
  </si>
  <si>
    <t>REV-2022-004146</t>
  </si>
  <si>
    <t>11773360-00226699-00000000 TÓTH NIKOLETTA Közlemény: D-FJ-63932.csomag 346-8188</t>
  </si>
  <si>
    <t>REV-2022-004145</t>
  </si>
  <si>
    <t>11773119-00051594-00000000 VÁMOS JUDIT Közlemény: Vámos Judit 86997-648735</t>
  </si>
  <si>
    <t>REV-2022-004141</t>
  </si>
  <si>
    <t>11773432-01259166-00000000 KRENNER PETRA Közlemény: D-FJ-6398</t>
  </si>
  <si>
    <t>REV-2022-004147</t>
  </si>
  <si>
    <t>Kereskedői elfogadás 2022.04.01 EC Bruttó  84.292,00 HUF Jutalék 674,34 HUF Idegen kártya FJK0001  BUDAPEST      FOLIAS JUCI</t>
  </si>
  <si>
    <t>REV-2022-004142</t>
  </si>
  <si>
    <t>11773102-00833477-00000000 VARGA-SIPOS KAROLINA Közlemény: D-FJ-6397</t>
  </si>
  <si>
    <t>REV-2022-004143</t>
  </si>
  <si>
    <t>11773425-00287072-00000000 PALUCH SZILVIA Közlemény: D-FJ-6395</t>
  </si>
  <si>
    <t>REV-2022-004144</t>
  </si>
  <si>
    <t>10918001-00000002-56360099 GLS GENERAL LOG.SYSTEMS HUNG.CSOMAG Közlemény: COD-2022.04.04/Közv.futárpostai szolg.  ellenérték  Partnerek közti egyedi azonosító: A12369410202204040001001827</t>
  </si>
  <si>
    <t>REV-2022-004150</t>
  </si>
  <si>
    <t>2022-04-03</t>
  </si>
  <si>
    <t>11600006-00000000-51644505 SZABÓNÉ BENEDEK ERZSÉBET Partnerek közti egyedi azonosító: FJ-6392</t>
  </si>
  <si>
    <t>REV-2022-004151</t>
  </si>
  <si>
    <t>11773133-01274949-00000000 SIMON GABRIELLA Közlemény: D-FJ-6391</t>
  </si>
  <si>
    <t>REV-2022-004149</t>
  </si>
  <si>
    <t>11600006-00000000-47912810 NAGY MÓNIKA Közlemény: D-FJ-6394</t>
  </si>
  <si>
    <t>REV-2022-004051</t>
  </si>
  <si>
    <t>2022-04-02</t>
  </si>
  <si>
    <t>11773339-00935380-00000000 DEMJÉN TÜNDE Közlemény: D-FJ-6388</t>
  </si>
  <si>
    <t>REV-2022-004052</t>
  </si>
  <si>
    <t>2022-04-01</t>
  </si>
  <si>
    <t>10918001-00000002-56360099 GLS GENERAL LOG.SYSTEMS HUNG.CSOMAG Közlemény: COD-2022.04.01/Közv.futárpostai szolg.  ellenérték  Partnerek közti egyedi azonosító: A12369410202204010001001901</t>
  </si>
  <si>
    <t>REV-2022-004053</t>
  </si>
  <si>
    <t>10702291-62273040-51100005 PÖTÖRDI ERZSÉBET Közlemény: D-FJ-6386</t>
  </si>
  <si>
    <t>REV-2022-004054</t>
  </si>
  <si>
    <t>10918001-00000002-56360099 GLS GENERAL LOG.SYSTEMS HUNG.CSOMAG Közlemény: COD-2022.03.31/Közv.futárpostai szolg.  ellenérték  Partnerek közti egyedi azonosító: A12369410202203310001002546</t>
  </si>
  <si>
    <t>REV-2022-004055</t>
  </si>
  <si>
    <t>11773449-02503712-00000000 HORVÁTH ÁRPÁD Közlemény: D-FJ-6384Azonosito:86997-932820</t>
  </si>
  <si>
    <t>REV-2022-004056</t>
  </si>
  <si>
    <t>11773322-00664220-00000000 KIS ÁGNES Közlemény: D-FJ-6385</t>
  </si>
  <si>
    <t>REV-2022-004057</t>
  </si>
  <si>
    <t>Kereskedői elfogadás 2022.03.31 EC Bruttó  130.584,00 HUF Jutalék 1.044,67 HUF Idegen kártya FJK0001  BUDAPEST      FOLIAS JUCI</t>
  </si>
  <si>
    <t>REV-2022-004058</t>
  </si>
  <si>
    <t>Kereskedői elfogadás 2022.03.31 EC Bruttó  19.797,00 HUF Jutalék 98,99 HUF CIB kártya FJK0001  BUDAPEST      FOLIAS JUCI</t>
  </si>
  <si>
    <t>REV-2022-004060</t>
  </si>
  <si>
    <t>2022-03</t>
  </si>
  <si>
    <t>2022-03-31</t>
  </si>
  <si>
    <t>12026001-01809375-00100008 LO-KO TRANS FUVAROZÁSI ÉS SZÁLLÍTMÁ Közlemény: D-FJ-6381</t>
  </si>
  <si>
    <t>REV-2022-004059</t>
  </si>
  <si>
    <t>11773377-00030715-00000000 CSEPI KLAUDIA Közlemény: D-FJ-6382</t>
  </si>
  <si>
    <t>REV-2022-004062</t>
  </si>
  <si>
    <t>10401969-86767672-88781005 Rajkovics Bogát Közlemény: D-FJ-6380</t>
  </si>
  <si>
    <t>REV-2022-004063</t>
  </si>
  <si>
    <t>Kereskedői elfogadás 2022.03.30 EC Bruttó  230.495,00 HUF Jutalék 1.843,96 HUF Idegen kártya FJK0001  BUDAPEST      FOLIAS JUCI</t>
  </si>
  <si>
    <t>REV-2022-004061</t>
  </si>
  <si>
    <t>11600006-00000000-67333417 TANCZ MAGDOLNA CSILLA Közlemény: D-FJ-6378 Partnerek közti egyedi azonosító: D-FJ-6378</t>
  </si>
  <si>
    <t>REV-2022-004069</t>
  </si>
  <si>
    <t>2022-03-30</t>
  </si>
  <si>
    <t>10918001-00000084-22440004 SZEREDI ÁGNES Közlemény: ORD-2022-005483</t>
  </si>
  <si>
    <t>REV-2022-004070</t>
  </si>
  <si>
    <t>11773360-01462825-00000000 KOVÁCS ANNA ZSÓFIA Közlemény: D-FJ-6374Kovács Zsófi</t>
  </si>
  <si>
    <t>REV-2022-004071</t>
  </si>
  <si>
    <t>Kereskedői elfogadás 2022.03.29 EC Bruttó  163.564,00 HUF Jutalék 1.308,53 HUF Idegen kártya FJK0001  BUDAPEST      FOLIAS JUCI</t>
  </si>
  <si>
    <t>REV-2022-004064</t>
  </si>
  <si>
    <t>11773353-01433094-00000000 NAGYNÉ TATÁR MAGDOLNA Közlemény: D-F-J 6372 díjbekérő</t>
  </si>
  <si>
    <t>REV-2022-004066</t>
  </si>
  <si>
    <t>10918001-00000002-56360099 GLS GENERAL LOG.SYSTEMS HUNG.CSOMAG Közlemény: COD-2022.03.30/Közv.futárpostai szolg.  ellenérték  Partnerek közti egyedi azonosító: A12369410202203300001001228</t>
  </si>
  <si>
    <t>REV-2022-004067</t>
  </si>
  <si>
    <t>11773425-31161008-00000000 LANTOS GÁBOR Közlemény: D-FJ-6371 Lantos Zsuzsi</t>
  </si>
  <si>
    <t>REV-2022-004068</t>
  </si>
  <si>
    <t>10700347-20578606-51100005 CZIBOLYA TAMÁS Közlemény: D-FJ-6376</t>
  </si>
  <si>
    <t>REV-2022-004074</t>
  </si>
  <si>
    <t>2022-03-29</t>
  </si>
  <si>
    <t>10918001-00000016-18980001 FÖLDI-HERMANN GABRIELLA Közlemény: D-J-6366</t>
  </si>
  <si>
    <t>REV-2022-004077</t>
  </si>
  <si>
    <t>Kereskedői elfogadás 2022.03.28 EC Bruttó  33.421,00 HUF Jutalék 167,11 HUF CIB kártya FJK0001  BUDAPEST      FOLIAS JUCI</t>
  </si>
  <si>
    <t>REV-2022-004076</t>
  </si>
  <si>
    <t>Kereskedői elfogadás 2022.03.28 EC Bruttó  340.084,00 HUF Jutalék 2.720,68 HUF Idegen kártya FJK0001  BUDAPEST      FOLIAS JUCI</t>
  </si>
  <si>
    <t>REV-2022-004072</t>
  </si>
  <si>
    <t>11773449-01070659-00000000 MÁRTON BRIGITTA Közlemény: D-FJ-6370</t>
  </si>
  <si>
    <t>REV-2022-004073</t>
  </si>
  <si>
    <t>11773377-01707652-00000000 KOVÁCS KÁCOR ANETA Közlemény: 86997-989156</t>
  </si>
  <si>
    <t>REV-2022-004075</t>
  </si>
  <si>
    <t>10918001-00000002-56360099 GLS GENERAL LOG.SYSTEMS HUNG.CSOMAG Közlemény: COD-2022.03.29/Közv.futárpostai szolg.  ellenérték  Partnerek közti egyedi azonosító: A12369410202203290001001605</t>
  </si>
  <si>
    <t>REV-2022-004085</t>
  </si>
  <si>
    <t>2022-03-28</t>
  </si>
  <si>
    <t>Kereskedői elfogadás 2022.03.26 EC Bruttó  229.628,00 HUF Jutalék 1.837,02 HUF Idegen kártya FJK0001  BUDAPEST      FOLIAS JUCI</t>
  </si>
  <si>
    <t>REV-2022-004081</t>
  </si>
  <si>
    <t>11600006-00000000-53103839 NAGYKOVÁCSI KISPATAKÓVODA Közlemény: Díjbekérő:D-FJ-6354 Ablakfóliák  rendelésszám:ORD-2022-005618  Partnerek közti egyedi azonosító: 11367</t>
  </si>
  <si>
    <t>REV-2022-004082</t>
  </si>
  <si>
    <t>10918001-00000002-56360099 GLS GENERAL LOG.SYSTEMS HUNG.CSOMAG Közlemény: COD-2022.03.28/Közv.futárpostai szolg.  ellenérték  Partnerek közti egyedi azonosító: A12369410202203280001001879</t>
  </si>
  <si>
    <t>REV-2022-004083</t>
  </si>
  <si>
    <t>53500315-10010299-00000000 Stuber Józsefné Partnerek közti egyedi azonosító: 86997-173612</t>
  </si>
  <si>
    <t>REV-2022-004084</t>
  </si>
  <si>
    <t>11773391-00259792-00000000 CSIRKE CSABÁNÉ Közlemény: D-FJ-6361</t>
  </si>
  <si>
    <t>REV-2022-004078</t>
  </si>
  <si>
    <t>11600006-00000000-93765549 SZEGI TÍMEA Közlemény: 86997-696881</t>
  </si>
  <si>
    <t>REV-2022-004079</t>
  </si>
  <si>
    <t>16200216-17070593-00000000 Pécsi Evelin Közlemény: Pecsi Evelin 86997-947649 Partnerek közti egyedi azonosító: 77001945</t>
  </si>
  <si>
    <t>REV-2022-004080</t>
  </si>
  <si>
    <t>11773384-01533008-00000000 JANÓ ATTILA Közlemény: D-FJ-6367</t>
  </si>
  <si>
    <t>REV-2022-004087</t>
  </si>
  <si>
    <t>2022-03-27</t>
  </si>
  <si>
    <t>11773487-30681022-00000000 ROSTA ÉVA Közlemény: D-FJ-6363</t>
  </si>
  <si>
    <t>REV-2022-004089</t>
  </si>
  <si>
    <t>11773683-70165656-00000000 CSÁKI JÓZSEF Közlemény: D-FJ-6362</t>
  </si>
  <si>
    <t>REV-2022-004088</t>
  </si>
  <si>
    <t>11773377-00869968-00000000 NÉMETH ANIKÓ Közlemény: D-FJ-6360</t>
  </si>
  <si>
    <t>REV-2022-004086</t>
  </si>
  <si>
    <t>11600006-00000000-85483037 TŐZSÉR-NAGY ÉVA Közlemény: D-FJ-6364 díjbekérő</t>
  </si>
  <si>
    <t>REV-2022-003986</t>
  </si>
  <si>
    <t>2022-03-26</t>
  </si>
  <si>
    <t>11773418-00258564-00000000 ORAVECZ BÉLA Közlemény: D-FJ-6346</t>
  </si>
  <si>
    <t>REV-2022-003984</t>
  </si>
  <si>
    <t>10918001-00000002-56360099 GLS GENERAL LOG.SYSTEMS HUNG.CSOMAG Közlemény: COD-2022.03.26/Közv.futárpostai szolg.  ellenérték  Partnerek közti egyedi azonosító: A12369410202203260001001814</t>
  </si>
  <si>
    <t>REV-2022-003985</t>
  </si>
  <si>
    <t>11773360-00089025-00000000 SZABÓ TAMÁS ISTVÁN Közlemény: D-FJ-6359</t>
  </si>
  <si>
    <t>REV-2022-003987</t>
  </si>
  <si>
    <t>Kereskedői elfogadás 2022.03.25 EC Bruttó  55.272,00 HUF Jutalék 442,18 HUF Idegen kártya FJK0001  BUDAPEST      FOLIAS JUCI</t>
  </si>
  <si>
    <t>REV-2022-003990</t>
  </si>
  <si>
    <t>2022-03-25</t>
  </si>
  <si>
    <t>10036004-00286404-00000017 Monostori Er d Nonprofit Kft. Közlemény: D-FJ-6350 d?jbek?r? Partnerek közti egyedi azonosító: D-FJ-6350 d?jbek?r?</t>
  </si>
  <si>
    <t>REV-2022-003988</t>
  </si>
  <si>
    <t>11773322-01586790-00000000 ZSOLNAINÉ RIGÓ NOÉMI MARIANN Közlemény: D-FJ-6355</t>
  </si>
  <si>
    <t>REV-2022-003994</t>
  </si>
  <si>
    <t>Kereskedői elfogadás 2022.03.24 EC Bruttó  6.020,00 HUF Jutalék 30,10 HUF CIB kártya FJK0001  BUDAPEST      FOLIAS JUCI</t>
  </si>
  <si>
    <t>REV-2022-003993</t>
  </si>
  <si>
    <t>Kereskedői elfogadás 2022.03.24 EC Bruttó  129.071,00 HUF Jutalék 1.032,59 HUF Idegen kártya FJK0001  BUDAPEST      FOLIAS JUCI</t>
  </si>
  <si>
    <t>REV-2022-003992</t>
  </si>
  <si>
    <t>11773432-01299760-00000000 ZOMBORI LÍVIA Közlemény: D-FJ-6356</t>
  </si>
  <si>
    <t>REV-2022-003991</t>
  </si>
  <si>
    <t>10918001-00000002-56360099 GLS GENERAL LOG.SYSTEMS HUNG.CSOMAG Közlemény: COD-2022.03.25/Közv.futárpostai szolg.  ellenérték  Partnerek közti egyedi azonosító: A12369410202203250001001925</t>
  </si>
  <si>
    <t>REV-2022-003989</t>
  </si>
  <si>
    <t>11773384-24408529-00000000 FÓRIS ANIKÓ Közlemény: D-FJ-6358</t>
  </si>
  <si>
    <t>REV-2022-003998</t>
  </si>
  <si>
    <t>2022-03-24</t>
  </si>
  <si>
    <t>11773418-06610157-00000000 FÜLÖP ORSOLYA Közlemény: D-FJ-6351</t>
  </si>
  <si>
    <t>REV-2022-003999</t>
  </si>
  <si>
    <t>11773418-12098611-00000000 KONCZ BEÁTA Közlemény: D-FJ-6349</t>
  </si>
  <si>
    <t>REV-2022-004002</t>
  </si>
  <si>
    <t>Kereskedői elfogadás 2022.03.23 EC Bruttó  370.690,00 HUF Jutalék 2.965,52 HUF Idegen kártya FJK0001  BUDAPEST      FOLIAS JUCI</t>
  </si>
  <si>
    <t>REV-2022-003996</t>
  </si>
  <si>
    <t>11773456-00304902-00000000 SZŰCS RÓBERT Közlemény: D-FJ-6353</t>
  </si>
  <si>
    <t>REV-2022-003995</t>
  </si>
  <si>
    <t>10300002-10429275-49010013 DR. LAKATOS BENCE ROLAND Közlemény: D-FJ-6352 Lakatos Bence</t>
  </si>
  <si>
    <t>REV-2022-004001</t>
  </si>
  <si>
    <t>10400023-50526650-49721006 Maint Group Korlátolt Felelősségű T Közlemény: D-FJ-6347</t>
  </si>
  <si>
    <t>REV-2022-004000</t>
  </si>
  <si>
    <t>11773449-01872389-00000000 GARDÁNÉ SZABÓ IVETT Közlemény: Gardáné Szabó Ivett D-FJ-6348</t>
  </si>
  <si>
    <t>REV-2022-003997</t>
  </si>
  <si>
    <t>10918001-00000002-56360099 GLS GENERAL LOG.SYSTEMS HUNG.CSOMAG Közlemény: COD-2022.03.24/Közv.futárpostai szolg.  ellenérték  Partnerek közti egyedi azonosító: A12369410202203240001002602</t>
  </si>
  <si>
    <t>REV-2022-004009</t>
  </si>
  <si>
    <t>2022-03-23</t>
  </si>
  <si>
    <t>10918001-00000002-56360099 GLS GENERAL LOG.SYSTEMS HUNG.CSOMAG Közlemény: COD-2022.03.23/Közv.futárpostai szolg.  ellenérték  Partnerek közti egyedi azonosító: A12369410202203230001001734</t>
  </si>
  <si>
    <t>REV-2022-004003</t>
  </si>
  <si>
    <t>11773133-08198622-00000000 ALBERT RAMÓNA Közlemény: D-FJ-6345</t>
  </si>
  <si>
    <t>REV-2022-004004</t>
  </si>
  <si>
    <t>11773494-02555829-00000000 KRIZBAI ZOLTÁN Közlemény: D-FJ-6338</t>
  </si>
  <si>
    <t>REV-2022-004005</t>
  </si>
  <si>
    <t>11773092-00173670-00000000 SZABÓ VIVIEN Közlemény: D-FJ-6343</t>
  </si>
  <si>
    <t>REV-2022-004006</t>
  </si>
  <si>
    <t>11773449-00426291-00000000 MÁNYÁK-CSEH BRIGITTA ZITA Közlemény: D-FJ-6342</t>
  </si>
  <si>
    <t>REV-2022-004007</t>
  </si>
  <si>
    <t>11773418-00894908-00000000 ABAI LÁSZLÓ Közlemény: D-FJ-6270</t>
  </si>
  <si>
    <t>REV-2022-004008</t>
  </si>
  <si>
    <t>12100011-10310898-00000000 Belvárosi Szállodák Kft. Közlemény: 86997-150632</t>
  </si>
  <si>
    <t>REV-2022-004012</t>
  </si>
  <si>
    <t>Kereskedői elfogadás 2022.03.22 EC Bruttó  30.570,00 HUF Jutalék 152,86 HUF CIB kártya FJK0001  BUDAPEST      FOLIAS JUCI</t>
  </si>
  <si>
    <t>REV-2022-004011</t>
  </si>
  <si>
    <t>Kereskedői elfogadás 2022.03.22 EC Bruttó  300.511,00 HUF Jutalék 2.404,10 HUF Idegen kártya FJK0001  BUDAPEST      FOLIAS JUCI</t>
  </si>
  <si>
    <t>REV-2022-004010</t>
  </si>
  <si>
    <t>11609005-18591001-09000008 MESTER SZILVIA Közlemény: D-FJ-6339</t>
  </si>
  <si>
    <t>REV-2022-004018</t>
  </si>
  <si>
    <t>2022-03-22</t>
  </si>
  <si>
    <t>Kereskedői elfogadás 2022.03.21 EC Bruttó  444.382,00 HUF Jutalék 3.555,04 HUF Idegen kártya FJK0001  BUDAPEST      FOLIAS JUCI</t>
  </si>
  <si>
    <t>REV-2022-004016</t>
  </si>
  <si>
    <t>10401017-50526772-51701017 TÁRLAT ÉTTEREM Kft. Közlemény: D-FJ-6307</t>
  </si>
  <si>
    <t>REV-2022-004015</t>
  </si>
  <si>
    <t>10918001-00000002-56360099 GLS GENERAL LOG.SYSTEMS HUNG.CSOMAG Közlemény: COD-2022.03.22/Közv.futárpostai szolg.  ellenérték  Partnerek közti egyedi azonosító: A12369410202203220001001965</t>
  </si>
  <si>
    <t>REV-2022-004017</t>
  </si>
  <si>
    <t>10700196-53174589-51100005 TÓTH KORNÉL BÉLA Közlemény: D-FJ-6334</t>
  </si>
  <si>
    <t>REV-2022-004014</t>
  </si>
  <si>
    <t>16200144-18551446-00000000 Varga Tamásné Közlemény: ORD-2022-005507 Partnerek közti egyedi azonosító: 76806154</t>
  </si>
  <si>
    <t>REV-2022-004013</t>
  </si>
  <si>
    <t>11100104-12032886-01000003 KÓD KFT Közlemény: D-FJ-6337</t>
  </si>
  <si>
    <t>REV-2022-004019</t>
  </si>
  <si>
    <t>Kereskedői elfogadás 2022.03.21 EC Bruttó  23.462,00 HUF Jutalék 117,31 HUF CIB kártya FJK0001  BUDAPEST      FOLIAS JUCI</t>
  </si>
  <si>
    <t>REV-2022-004034</t>
  </si>
  <si>
    <t>2022-03-21</t>
  </si>
  <si>
    <t>11773683-12170478-00000000 BENKÓ LÁSZLÓ Közlemény: D-FJ-6325</t>
  </si>
  <si>
    <t>REV-2022-004033</t>
  </si>
  <si>
    <t>57600022-11057257-00000000 Bali Aktiv Kft Közlemény: D-FJ-6311</t>
  </si>
  <si>
    <t>REV-2022-004032</t>
  </si>
  <si>
    <t>11733041-29903029-00000000 AKTIVÁTOR-3 KFT. Közlemény: D-FJ-6315</t>
  </si>
  <si>
    <t>REV-2022-004031</t>
  </si>
  <si>
    <t>11773449-60814490-00000000 GONDÁNÉ REMECZKY ÁGNES Közlemény: D-FJ-6326</t>
  </si>
  <si>
    <t>REV-2022-004030</t>
  </si>
  <si>
    <t xml:space="preserve">59600011-10010608-00000000 Gaál Zoltán Közlemény: D-FJ-6327  GAÁLNÉ BÉRES BERNADETT  RENDELÉSHEZ </t>
  </si>
  <si>
    <t>REV-2022-004029</t>
  </si>
  <si>
    <t>10404405-86767467-54881009 BALÁZS-KATONA KLAUDIA Közlemény: D-FJ-6322</t>
  </si>
  <si>
    <t>REV-2022-004035</t>
  </si>
  <si>
    <t>Kereskedői elfogadás 2022.03.18 EC Bruttó  175.723,00 HUF Jutalék 1.405,79 HUF Idegen kártya FJK0001  BUDAPEST      FOLIAS JUCI</t>
  </si>
  <si>
    <t>REV-2022-004020</t>
  </si>
  <si>
    <t>11773315-00181062-00000000 BUZÁS ANDRÁS GÁBORNÉ Közlemény: D-FJ-6333</t>
  </si>
  <si>
    <t>REV-2022-004021</t>
  </si>
  <si>
    <t>10409015-78545748-54501001 HALGAS EDINA Közlemény: D-FJ6332</t>
  </si>
  <si>
    <t>REV-2022-004023</t>
  </si>
  <si>
    <t>10700615-67892343-51100005 HORTOBÁGYI PÁL Közlemény: D-FJ-6330. Hortobágyi Pál</t>
  </si>
  <si>
    <t>REV-2022-004024</t>
  </si>
  <si>
    <t>11773346-00164892-00000000 BALOGH-VERES ANDREA Közlemény: D-FJ-6328</t>
  </si>
  <si>
    <t>REV-2022-004025</t>
  </si>
  <si>
    <t>11773470-60134183-00000000 DOLGOS ZOLTÁN Közlemény: D-FJ-6318</t>
  </si>
  <si>
    <t>REV-2022-004026</t>
  </si>
  <si>
    <t>11773157-00465234-00000000 MOLNÁR ERIKA Közlemény: D-FJ-6329</t>
  </si>
  <si>
    <t>REV-2022-004027</t>
  </si>
  <si>
    <t xml:space="preserve">59600011-10010608-00000000 Gaál Zoltán Közlemény: D-FJ-6327 Gaálné Béres Bernadett  rendeléshez szállítás díj </t>
  </si>
  <si>
    <t>REV-2022-004028</t>
  </si>
  <si>
    <t>10918001-00000002-56360099 GLS GENERAL LOG.SYSTEMS HUNG.CSOMAG Közlemény: COD-2022.03.21/Közv.futárpostai szolg.  ellenérték  Partnerek közti egyedi azonosító: A12369410202203210001001904</t>
  </si>
  <si>
    <t>REV-2022-004022</t>
  </si>
  <si>
    <t>12067204-01465376-00100009 PRÓNAI TIBOR BÉLÁNÉ Közlemény: 86997-640793</t>
  </si>
  <si>
    <t>REV-2022-004039</t>
  </si>
  <si>
    <t>2022-03-20</t>
  </si>
  <si>
    <t>11773126-07385133-00000000 TURCSÁNYINÉ LASZTAMÉRI ÉVA Közlemény: D-FJ-6320</t>
  </si>
  <si>
    <t>REV-2022-004040</t>
  </si>
  <si>
    <t>10404247-94904350-01430000 BODÓ JÁNOS ATTILA Közlemény: Bodo Janos 86997-288880</t>
  </si>
  <si>
    <t>REV-2022-004041</t>
  </si>
  <si>
    <t>10400669-69485555-57571008 TOMPECK ILDIKÓ Közlemény: D-FJ-6317</t>
  </si>
  <si>
    <t>REV-2022-004036</t>
  </si>
  <si>
    <t>11773016-04544715-00000000 PRÓSZÉKY ANNAMÁRIA TERÉZIA Közlemény: D-FJ-6324</t>
  </si>
  <si>
    <t>REV-2022-004037</t>
  </si>
  <si>
    <t>12067008-01425014-00100004 VÁCZI ÉVA Közlemény: 86997-683991</t>
  </si>
  <si>
    <t>REV-2022-004038</t>
  </si>
  <si>
    <t>11773346-03128875-00000000 MAJOR FANNI Közlemény: D-FJ-6323</t>
  </si>
  <si>
    <t>REV-2022-004042</t>
  </si>
  <si>
    <t>2022-03-19</t>
  </si>
  <si>
    <t>11773030-00308803-00000000 STROBL ESZTER ÁGOTA Közlemény: D-FJ-6316</t>
  </si>
  <si>
    <t>REV-2022-004043</t>
  </si>
  <si>
    <t>11773054-00393562-00000000 VARSÁNYI ZSOLT Közlemény: D-FJ-6314</t>
  </si>
  <si>
    <t>REV-2022-004044</t>
  </si>
  <si>
    <t xml:space="preserve">10103056-14371100-01004008 SZENTPÉTERYNÉ GONDA HAJNALKA Közlemény: D-FJ-6313  Szentpéteryné G. Hajnalka  86997-788961 </t>
  </si>
  <si>
    <t>REV-2022-003918</t>
  </si>
  <si>
    <t>2022-03-18</t>
  </si>
  <si>
    <t>Kereskedői elfogadás 2022.03.17 EC Bruttó  4.300,00 HUF Jutalék 21,50 HUF CIB kártya FJK0001  BUDAPEST      FOLIAS JUCI</t>
  </si>
  <si>
    <t>REV-2022-004046</t>
  </si>
  <si>
    <t>10918001-00000002-56360099 GLS GENERAL LOG.SYSTEMS HUNG.CSOMAG Közlemény: COD-2022.03.18/Közv.futárpostai szolg.  ellenérték  Partnerek közti egyedi azonosító: A12369410202203180001001578</t>
  </si>
  <si>
    <t>REV-2022-004045</t>
  </si>
  <si>
    <t>10404728-68485356-50561015 KOVÁCS BALÁZS Közlemény: D-FJ-6312</t>
  </si>
  <si>
    <t>REV-2022-003915</t>
  </si>
  <si>
    <t>11773346-02022257-00000000 MELIK GYÖRGYNÉ Közlemény: D-FJ-6310</t>
  </si>
  <si>
    <t>REV-2022-003916</t>
  </si>
  <si>
    <t>11773449-09037290-00000000 SZABÓ MIKLÓSNÉ Közlemény: 86997-379621</t>
  </si>
  <si>
    <t>REV-2022-003917</t>
  </si>
  <si>
    <t>Kereskedői elfogadás 2022.03.17 EC Bruttó  126.482,00 HUF Jutalék 1.011,85 HUF Idegen kártya FJK0001  BUDAPEST      FOLIAS JUCI</t>
  </si>
  <si>
    <t>REV-2022-003925</t>
  </si>
  <si>
    <t>2022-03-17</t>
  </si>
  <si>
    <t>11600006-00000000-72780671 KÁTAI ERIKA Közlemény: D-FJ-6301</t>
  </si>
  <si>
    <t>REV-2022-003924</t>
  </si>
  <si>
    <t>10918001-00000002-56360099 GLS GENERAL LOG.SYSTEMS HUNG.CSOMAG Közlemény: COD-2022.03.17/Közv.futárpostai szolg.  ellenérték  Partnerek közti egyedi azonosító: A12369410202203170001002373</t>
  </si>
  <si>
    <t>REV-2022-003923</t>
  </si>
  <si>
    <t>11600006-00000000-94785722 URBÁN HENRIETTA Közlemény: D-FJ-6302</t>
  </si>
  <si>
    <t>REV-2022-003922</t>
  </si>
  <si>
    <t>11600006-00000000-95463456 CSIZMÁS MÁRIA Közlemény: D-FJ-6300</t>
  </si>
  <si>
    <t>REV-2022-003921</t>
  </si>
  <si>
    <t>11773030-10463635-00000000 FÜLÖP JUDIT JULIANNA Közlemény: D-FJ-6303, Dr Fülöp Judit</t>
  </si>
  <si>
    <t>REV-2022-003920</t>
  </si>
  <si>
    <t>11773432-70161621-00000000 HORVÁTH KLAUDIA Közlemény: D-F-J-6304</t>
  </si>
  <si>
    <t>REV-2022-003919</t>
  </si>
  <si>
    <t>11773470-00563181-00000000 PAPP GERGELY Közlemény: D-FJ-6306</t>
  </si>
  <si>
    <t>REV-2022-003931</t>
  </si>
  <si>
    <t>Kereskedői elfogadás 2022.03.16 EC Bruttó  64.097,00 HUF Jutalék 320,51 HUF CIB kártya FJK0001  BUDAPEST      FOLIAS JUCI</t>
  </si>
  <si>
    <t>REV-2022-003926</t>
  </si>
  <si>
    <t>11773085-08209258-00000000 HARASZLIN ZSUZSANNA ILONA Közlemény: D-FJ-6298Haraszlin Zsuzsi</t>
  </si>
  <si>
    <t>REV-2022-003927</t>
  </si>
  <si>
    <t>10700024-35003300-51100005 DR. PÁKH ÉVA-MÁRIA Közlemény: D-FJ-6280</t>
  </si>
  <si>
    <t>REV-2022-003928</t>
  </si>
  <si>
    <t>11773102-00514668-00000000 PETI VANDA Közlemény: D-FJ-6293</t>
  </si>
  <si>
    <t>REV-2022-003929</t>
  </si>
  <si>
    <t>11600006-00000000-22941170 RASEK ANITA Közlemény: 86997-331920</t>
  </si>
  <si>
    <t>REV-2022-003930</t>
  </si>
  <si>
    <t>Kereskedői elfogadás 2022.03.16 EC Bruttó  1.930.913,00 HUF Jutalék 15.447,33 HUF Idegen kártya FJK0001  BUDAPEST      FOLIAS JUCI</t>
  </si>
  <si>
    <t>REV-2022-003941</t>
  </si>
  <si>
    <t>2022-03-16</t>
  </si>
  <si>
    <t>50800104-15327916-00000000 Nagy Ferenc Jenő Közlemény: D-FJ-6259</t>
  </si>
  <si>
    <t>REV-2022-003936</t>
  </si>
  <si>
    <t>10918001-00000002-56360099 GLS GENERAL LOG.SYSTEMS HUNG.CSOMAG Közlemény: COD-2022.03.16/Közv.futárpostai szolg.  ellenérték  Partnerek közti egyedi azonosító: A12369410202203160001001820</t>
  </si>
  <si>
    <t>REV-2022-003935</t>
  </si>
  <si>
    <t>10300002-10604954-49010012 SZABÓ RITA Közlemény: Szabó Rita D-FJ-6296</t>
  </si>
  <si>
    <t>REV-2022-003934</t>
  </si>
  <si>
    <t>10700392-61768347-51100005 KACZIBA MÁRTA Közlemény: 86997-330439</t>
  </si>
  <si>
    <t>REV-2022-003933</t>
  </si>
  <si>
    <t>11773463-10493254-00000000 STRÓBL TERÉZIA Közlemény: D-FJ-6297</t>
  </si>
  <si>
    <t>REV-2022-003932</t>
  </si>
  <si>
    <t>11773449-01352733-00000000 ÁBRÓK NIKOLETTA Közlemény: D-FJ-6290Ábrók Nikoletta</t>
  </si>
  <si>
    <t>REV-2022-003943</t>
  </si>
  <si>
    <t>Kereskedői elfogadás 2022.03.11 EC Bruttó  20.360,00 HUF Jutalék 101,80 HUF CIB kártya FJK0001  BUDAPEST      FOLIAS JUCI</t>
  </si>
  <si>
    <t>REV-2022-003942</t>
  </si>
  <si>
    <t>Kereskedői elfogadás 2022.03.11 EC Bruttó  186.575,00 HUF Jutalék 1.492,60 HUF Idegen kártya FJK0001  BUDAPEST      FOLIAS JUCI</t>
  </si>
  <si>
    <t>REV-2022-003940</t>
  </si>
  <si>
    <t>10404247-92727310-01220000 KAZI KRISZTINA Közlemény: D-FJ-6291</t>
  </si>
  <si>
    <t>REV-2022-003937</t>
  </si>
  <si>
    <t>10918001-00000112-54730001 BAJNÓCZINÉ MOLNÁR ANDREA EV Közlemény: D-FJ-6295</t>
  </si>
  <si>
    <t>REV-2022-003939</t>
  </si>
  <si>
    <t>12072552-01186636-00100008 KIVÉS ZOLTÁNNÉ Közlemény: DFJ-6289</t>
  </si>
  <si>
    <t>REV-2022-003938</t>
  </si>
  <si>
    <t>11600006-00000000-81808366 HERENDY VERONIKA Közlemény: 86997-708371</t>
  </si>
  <si>
    <t>REV-2022-003945</t>
  </si>
  <si>
    <t>2022-03-15</t>
  </si>
  <si>
    <t>11600006-00000000-84332031 SARKADY MARGARÉTA Közlemény: D-FJ-6287</t>
  </si>
  <si>
    <t>REV-2022-003946</t>
  </si>
  <si>
    <t xml:space="preserve">10400339-80505752-48561000 FARAGÓ NELLI Közlemény: megrendelés száma: 86997-121131 Faragó  Nelli </t>
  </si>
  <si>
    <t>REV-2022-003947</t>
  </si>
  <si>
    <t>11991119-81068948-00000000 DUDICS KÁLMÁN ZSOLT Közlemény: D-FJ-6286</t>
  </si>
  <si>
    <t>REV-2022-003948</t>
  </si>
  <si>
    <t>11773023-06549558-00000000 BÁRÁNY DÉNES KÁLMÁN Közlemény: D-FJ-6285 86997-389489</t>
  </si>
  <si>
    <t>REV-2022-003949</t>
  </si>
  <si>
    <t>11773432-30460335-00000000 SÜTE TIBORNÉ Közlemény: 86997-903324</t>
  </si>
  <si>
    <t>REV-2022-003950</t>
  </si>
  <si>
    <t>11600006-00000000-51968852 BARNA FERENC RÓBERT Közlemény: D-FJ-6278</t>
  </si>
  <si>
    <t>REV-2022-003951</t>
  </si>
  <si>
    <t>10404247-95063230-01010000 PATAKIÉVA JULIANNA Közlemény: D-FJ-6275</t>
  </si>
  <si>
    <t>REV-2022-003952</t>
  </si>
  <si>
    <t>10400023-86766954-66841000 Gruszné Novotny Katalin Ildikó Közlemény: D-FJ-6281</t>
  </si>
  <si>
    <t>REV-2022-003982</t>
  </si>
  <si>
    <t>D-Fj 6282</t>
  </si>
  <si>
    <t>11773339-00392853</t>
  </si>
  <si>
    <t>BUKOR ÁGNES</t>
  </si>
  <si>
    <t>REV-2022-003944</t>
  </si>
  <si>
    <t>11773133-00961307-00000000 TÓTH BLANKA BORBÁLA Közlemény: 86997342142 díjbekérő azonosító</t>
  </si>
  <si>
    <t>REV-2022-003955</t>
  </si>
  <si>
    <t>2022-03-14</t>
  </si>
  <si>
    <t>11773346-11693251-00000000 MOLNÁRNÉ GECSÓ ILDIKÓ Közlemény: D-FJ-6233Molnárné Gecsó Ildikó</t>
  </si>
  <si>
    <t>REV-2022-003956</t>
  </si>
  <si>
    <t>11773391-01027888-00000000 GONDA SZABOLCS Közlemény: D-FJ-6277</t>
  </si>
  <si>
    <t>REV-2022-003957</t>
  </si>
  <si>
    <t>11773360-00581730-00000000 SCHMIDT FLÓRA SZONJA Közlemény: ORD-2022-004903</t>
  </si>
  <si>
    <t>REV-2022-003958</t>
  </si>
  <si>
    <t>11600006-00000000-78217362 DUDICS MARICA Közlemény: 86997-940073</t>
  </si>
  <si>
    <t>REV-2022-003959</t>
  </si>
  <si>
    <t>11773432-01701151-00000000 NAGYNÉ SZENTESI ÁGNES Közlemény: D-FJ -6274</t>
  </si>
  <si>
    <t>REV-2022-003960</t>
  </si>
  <si>
    <t>11773346-00164892-00000000 BALOGH-VERES ANDREA Közlemény: D-FJ-6272</t>
  </si>
  <si>
    <t>REV-2022-003961</t>
  </si>
  <si>
    <t>10700086-72500675-51100005 SÁVOLI DÉNES LEVENTE Közlemény: D-FJ-6271</t>
  </si>
  <si>
    <t>REV-2022-003953</t>
  </si>
  <si>
    <t>10102244-46649900-01000009 G-BUSH KFT Közlemény: 86997-476943 Partnerek közti egyedi azonosító: NOTPROV</t>
  </si>
  <si>
    <t>REV-2022-003954</t>
  </si>
  <si>
    <t>11773456-04786157-00000000 KÓSA PÁL Közlemény: D-FJ-6235</t>
  </si>
  <si>
    <t>REV-2022-003962</t>
  </si>
  <si>
    <t>2022-03-13</t>
  </si>
  <si>
    <t>11773119-00388094-00000000 KUKOVECZ DORINA Közlemény: D-FJ-6269</t>
  </si>
  <si>
    <t>REV-2022-003963</t>
  </si>
  <si>
    <t>11773353-09239540-00000000 FEHÉR BALÁZS GYULA Közlemény: D-FJ-6267</t>
  </si>
  <si>
    <t>REV-2022-003965</t>
  </si>
  <si>
    <t>11773360-00143831-00000000 VÖLGYI PETRA Közlemény: D-FJ-6265</t>
  </si>
  <si>
    <t>REV-2022-003966</t>
  </si>
  <si>
    <t>11773377-00022158-00000000 OROSZI KINGA Közlemény: 86997-455723</t>
  </si>
  <si>
    <t>REV-2022-003967</t>
  </si>
  <si>
    <t>10950009-00000011-73530004 BÓKA MÁRTA KORNÉLIA Közlemény: D-FJ-6264</t>
  </si>
  <si>
    <t>REV-2022-003968</t>
  </si>
  <si>
    <t>50800128-11059606-00000000 Szalay Nóra Közlemény: D-FJ-6262</t>
  </si>
  <si>
    <t>REV-2022-003964</t>
  </si>
  <si>
    <t xml:space="preserve">10400346-86766785-80821000 Szabó Antal Közlemény: Díjbekérő szám: D-FJ-6268 Megrendelés  száma: 86997-655739 </t>
  </si>
  <si>
    <t>REV-2022-003971</t>
  </si>
  <si>
    <t>2022-03-12</t>
  </si>
  <si>
    <t>10402609-78565754-55541030 SZABÓ ANDREA MÓNIKA Közlemény: D-FJ-6261</t>
  </si>
  <si>
    <t>REV-2022-003969</t>
  </si>
  <si>
    <t>10404247-95148060-01790000 LAJOS ROLAND Közlemény: D-FJ-6263</t>
  </si>
  <si>
    <t>REV-2022-003970</t>
  </si>
  <si>
    <t>11773360-00603672-00000000 SZIKLAI GABRIELLA Közlemény: ORD-2022-004764, D-FJ-6258</t>
  </si>
  <si>
    <t>REV-2022-003972</t>
  </si>
  <si>
    <t>10700457-72475030-51100005 BÓNA JÓZSEFNÉ Közlemény: D-FJ-6260</t>
  </si>
  <si>
    <t>REV-2022-003979</t>
  </si>
  <si>
    <t>2022-03-11</t>
  </si>
  <si>
    <t>10400171-77504951-57531007 VADÁSZ VIKTÓRIA Közlemény: D-FJ-6253</t>
  </si>
  <si>
    <t>REV-2022-003973</t>
  </si>
  <si>
    <t>11773360-07500075-00000000 KOKÁLY GYÖRGYI Közlemény: 86997-442058</t>
  </si>
  <si>
    <t>REV-2022-003974</t>
  </si>
  <si>
    <t>11773315-00018698-00000000 PFALCZGRÁF IMRÉNÉ Közlemény: D-F-J-62560</t>
  </si>
  <si>
    <t>REV-2022-003975</t>
  </si>
  <si>
    <t>10027006-01393321-00000000 B-A-Z Megyei BV. Intézet Közlemény: D-FJ-6236,S40452-00008</t>
  </si>
  <si>
    <t>REV-2022-003976</t>
  </si>
  <si>
    <t>11991119-96880122-00000000 KARDOS ILDIKÓ KLÁRA Közlemény: 86997-232889</t>
  </si>
  <si>
    <t>REV-2022-003977</t>
  </si>
  <si>
    <t>10918001-00000002-56360099 GLS GENERAL LOG.SYSTEMS HUNG.CSOMAG Közlemény: COD-2022.03.11/Közv.futárpostai szolg.  ellenérték  Partnerek közti egyedi azonosító: A12369410202203110001001867</t>
  </si>
  <si>
    <t>REV-2022-003978</t>
  </si>
  <si>
    <t>10404993-86755674-77661003 Juhászné Czanik Marianna Közlemény: D-FJ-6254</t>
  </si>
  <si>
    <t>REV-2022-003866</t>
  </si>
  <si>
    <t>11600006-00000000-20641829 TAKÁCS RITA Közlemény: D-FJ-6252</t>
  </si>
  <si>
    <t>REV-2022-003867</t>
  </si>
  <si>
    <t>Kereskedői elfogadás 2022.03.10 EC Bruttó  235.869,00 HUF Jutalék 1.886,97 HUF Idegen kártya FJK0001  BUDAPEST      FOLIAS JUCI</t>
  </si>
  <si>
    <t>REV-2022-003868</t>
  </si>
  <si>
    <t>2022-03-10</t>
  </si>
  <si>
    <t>11600006-00000000-76781526 FÜREDI ISTVÁNNÉ Közlemény: D-FJ-6251</t>
  </si>
  <si>
    <t>REV-2022-003873</t>
  </si>
  <si>
    <t>11773205-00307338-00000000 ASSZONY ALETTA Közlemény: ORD-2022-004622</t>
  </si>
  <si>
    <t>REV-2022-003869</t>
  </si>
  <si>
    <t>11773463-01052574-00000000 MÁRTON MELINDA JUDIT Közlemény: D-FJ-6206</t>
  </si>
  <si>
    <t>REV-2022-003870</t>
  </si>
  <si>
    <t>10918001-00000002-56360099 GLS GENERAL LOG.SYSTEMS HUNG.CSOMAG Közlemény: COD-2022.03.10/Közv.futárpostai szolg.  ellenérték  Partnerek közti egyedi azonosító: A12369410202203100001002479</t>
  </si>
  <si>
    <t>REV-2022-003871</t>
  </si>
  <si>
    <t>11773322-02543622-00000000 BASIC MELINDA Közlemény: D-FJ-6249</t>
  </si>
  <si>
    <t>REV-2022-003872</t>
  </si>
  <si>
    <t>10700055-59495257-51100005 USZKAI JUDIT Közlemény: D-FJ-6248</t>
  </si>
  <si>
    <t>REV-2022-003877</t>
  </si>
  <si>
    <t>Kereskedői elfogadás 2022.03.09 EC Bruttó  9.192,00 HUF Jutalék 45,96 HUF CIB kártya FJK0001  BUDAPEST      FOLIAS JUCI</t>
  </si>
  <si>
    <t>REV-2022-003876</t>
  </si>
  <si>
    <t>Kereskedői elfogadás 2022.03.09 EC Bruttó  396.522,00 HUF Jutalék 3.172,17 HUF Idegen kártya FJK0001  BUDAPEST      FOLIAS JUCI</t>
  </si>
  <si>
    <t>REV-2022-003875</t>
  </si>
  <si>
    <t>11773195-07443792-00000000 SZEMŐK ZOLTÁNNÉ Közlemény: D-FJ-6244</t>
  </si>
  <si>
    <t>REV-2022-003874</t>
  </si>
  <si>
    <t>11600006-00000000-17052982 LUKÁCS-MOLNÁR ANITA Közlemény: Lukács Molnár Anita D-FJ-6247 Partnerek közti egyedi azonosító: D-FJ-6247</t>
  </si>
  <si>
    <t>REV-2022-003878</t>
  </si>
  <si>
    <t>2022-03-09</t>
  </si>
  <si>
    <t>11773322-01428911-00000000 BOZSIK SZABINA Közlemény: D-FJ-6242</t>
  </si>
  <si>
    <t>REV-2022-003879</t>
  </si>
  <si>
    <t>11773360-00143831-00000000 VÖLGYI PETRA Közlemény: D-FJ-6245</t>
  </si>
  <si>
    <t>REV-2022-003880</t>
  </si>
  <si>
    <t>11600006-00000000-95251224 ECK SZILVIA EDIT Közlemény: megrendelés száma:86997-754134</t>
  </si>
  <si>
    <t>REV-2022-003881</t>
  </si>
  <si>
    <t>11773384-01325722-00000000 HUSVÉTH-TÓTH MÁRIA Közlemény: D-FJ-6241</t>
  </si>
  <si>
    <t>REV-2022-003882</t>
  </si>
  <si>
    <t>10918001-00000002-56360099 GLS GENERAL LOG.SYSTEMS HUNG.CSOMAG Közlemény: COD-2022.03.09/Közv.futárpostai szolg.  ellenérték  Partnerek közti egyedi azonosító: A12369410202203090001001679</t>
  </si>
  <si>
    <t>REV-2022-003883</t>
  </si>
  <si>
    <t>11773164-05642737-00000000 SZABÓ LÁSZLÓ Közlemény: D-FJ-6240</t>
  </si>
  <si>
    <t>REV-2022-003884</t>
  </si>
  <si>
    <t>Kereskedői elfogadás 2022.03.08 EC Bruttó  106.109,00 HUF Jutalék 848,88 HUF Idegen kártya FJK0001  BUDAPEST      FOLIAS JUCI</t>
  </si>
  <si>
    <t>REV-2022-003885</t>
  </si>
  <si>
    <t>Kereskedői elfogadás 2022.03.08 EC Bruttó  6.810,00 HUF Jutalék 34,05 HUF CIB kártya FJK0001  BUDAPEST      FOLIAS JUCI</t>
  </si>
  <si>
    <t>REV-2022-003890</t>
  </si>
  <si>
    <t>2022-03-08</t>
  </si>
  <si>
    <t>10918001-00000002-56360099 GLS GENERAL LOG.SYSTEMS HUNG.CSOMAG Közlemény: COD-2022.03.08/Közv.futárpostai szolg.  ellenérték  Partnerek közti egyedi azonosító: A12369410202203080001001830</t>
  </si>
  <si>
    <t>REV-2022-003891</t>
  </si>
  <si>
    <t>12001008-01693003-00100003 BEXIM TRADING KFT. Közlemény: D-FJ-6226</t>
  </si>
  <si>
    <t>REV-2022-003892</t>
  </si>
  <si>
    <t>10918001-00000116-65260003 VASZINÉ LOZSI NOÉMI Közlemény: D-FJ-6224</t>
  </si>
  <si>
    <t>REV-2022-003894</t>
  </si>
  <si>
    <t>12011409-01681973-00100008 DR. SZIRTI TIBOR Közlemény: 86997-158262</t>
  </si>
  <si>
    <t>REV-2022-003893</t>
  </si>
  <si>
    <t>11742094-26997788-00000000 KISS KATÓ Közlemény: 004464</t>
  </si>
  <si>
    <t>REV-2022-003896</t>
  </si>
  <si>
    <t>Kereskedői elfogadás 2022.03.07 EC Bruttó  44.152,00 HUF Jutalék 220,77 HUF CIB kártya FJK0001  BUDAPEST      FOLIAS JUCI</t>
  </si>
  <si>
    <t>REV-2022-003895</t>
  </si>
  <si>
    <t>Kereskedői elfogadás 2022.03.07 EC Bruttó  584.988,00 HUF Jutalék 4.679,92 HUF Idegen kártya FJK0001  BUDAPEST      FOLIAS JUCI</t>
  </si>
  <si>
    <t>REV-2022-003914</t>
  </si>
  <si>
    <t>E-FJ-2022-4116Moderátor RÉ KFT</t>
  </si>
  <si>
    <t>REV-2022-003886</t>
  </si>
  <si>
    <t xml:space="preserve">11773346-00473279-00000000 KULINNÉ BRUTÓCZKI ZSUZSANNA Közlemény: D-FJ-6239, megrendelési viszaigazolás  száma 86997-578629 </t>
  </si>
  <si>
    <t>REV-2022-003887</t>
  </si>
  <si>
    <t>11773535-03100958-00000000 HEDERICS RÓBERT Közlemény: D-FJ-6238Hederics Róbert</t>
  </si>
  <si>
    <t>REV-2022-003888</t>
  </si>
  <si>
    <t>10403181-77495557-56571007 SRÉTER RITA Közlemény: 86997-983310 azonosító</t>
  </si>
  <si>
    <t>REV-2022-003889</t>
  </si>
  <si>
    <t xml:space="preserve">70100028-15311313-00000000 Bakai Tibor Attiláné Közlemény: ORD-2022-003688      Bakai Tibor  Attiláné </t>
  </si>
  <si>
    <t>REV-2022-003902</t>
  </si>
  <si>
    <t>2022-03-07</t>
  </si>
  <si>
    <t>97 625,00 HUF ERNHOFFER RÉKA SAROLTA D-F-J-6220 0019/GOP1 ISN 51                01J</t>
  </si>
  <si>
    <t>PÉNZTÁRI TRANZAKCIÓ</t>
  </si>
  <si>
    <t>REV-2022-003897</t>
  </si>
  <si>
    <t>11773353-03195758-00000000 TÁRNOK LÁSZLÓNÉ Közlemény: D-FJ-6217 ajándék kulcstartóval</t>
  </si>
  <si>
    <t>REV-2022-003898</t>
  </si>
  <si>
    <t>11773494-00888415-00000000 BÉLI BENCE ZOLTÁN Közlemény: D-F-J-6232</t>
  </si>
  <si>
    <t>REV-2022-003899</t>
  </si>
  <si>
    <t>12010628-00698824-00200009 ROGÁCS ANDREA Közlemény: D-FJ-6231</t>
  </si>
  <si>
    <t>REV-2022-003900</t>
  </si>
  <si>
    <t>11652003-54827701-52000009 NAGY NIKOLETTA Közlemény: D-FJ-6229</t>
  </si>
  <si>
    <t>REV-2022-003901</t>
  </si>
  <si>
    <t>11773401-00647445-00000000 ROSTA ANNA RENÁTA Közlemény: D-FJ-6228 dijbekérő</t>
  </si>
  <si>
    <t>REV-2022-003903</t>
  </si>
  <si>
    <t>10918001-00000498-46070019 PLÉS PIROSKA Közlemény: D-FJ-6225</t>
  </si>
  <si>
    <t>REV-2022-003904</t>
  </si>
  <si>
    <t>10918001-00000002-56360099 GLS GENERAL LOG.SYSTEMS HUNG.CSOMAG Közlemény: COD-2022.03.07/Közv.futárpostai szolg.  ellenérték  Partnerek közti egyedi azonosító: A12369410202203070001001691</t>
  </si>
  <si>
    <t>REV-2022-003905</t>
  </si>
  <si>
    <t>11773126-07385133-00000000 TURCSÁNYINÉ LASZTAMÉRI ÉVA Közlemény: D-FJ-6223</t>
  </si>
  <si>
    <t>REV-2022-003906</t>
  </si>
  <si>
    <t>11773463-10760138-00000000 ANTAL MÓNIKA Közlemény: D-FJ-6222 Antal Mónika</t>
  </si>
  <si>
    <t>REV-2022-003907</t>
  </si>
  <si>
    <t>11741000-15452245-00000000 MÁTRASZELE KÖZSÉG ÖNKORMÁNYZATA Közlemény: D-F1-2615</t>
  </si>
  <si>
    <t>REV-2022-003908</t>
  </si>
  <si>
    <t>Kereskedői elfogadás 2022.03.04 EC Bruttó  94.225,00 HUF Jutalék 753,80 HUF Idegen kártya FJK0001  BUDAPEST      FOLIAS JUCI</t>
  </si>
  <si>
    <t>REV-2022-003909</t>
  </si>
  <si>
    <t>Kereskedői elfogadás 2022.03.04 EC Bruttó  41.587,00 HUF Jutalék 207,94 HUF CIB kártya FJK0001  BUDAPEST      FOLIAS JUCI</t>
  </si>
  <si>
    <t>REV-2022-003910</t>
  </si>
  <si>
    <t>2022-03-06</t>
  </si>
  <si>
    <t>10402159-66574854-53521009 RIENER MÁRTA Közlemény: D-FJ-6218</t>
  </si>
  <si>
    <t>REV-2022-003911</t>
  </si>
  <si>
    <t>11773384-30348895-00000000 BORBÉLY LÁSZLÓ Közlemény: D-FJ-6219</t>
  </si>
  <si>
    <t>REV-2022-003800</t>
  </si>
  <si>
    <t>11773092-00173670-00000000 SZABÓ VIVIEN Közlemény: D-FJ-6216</t>
  </si>
  <si>
    <t>REV-2022-003799</t>
  </si>
  <si>
    <t>11773085-04064110-00000000 GAÁL ATTILA Közlemény: D-FJ-6199, Gaál Auto</t>
  </si>
  <si>
    <t>REV-2022-003802</t>
  </si>
  <si>
    <t>2022-03-05</t>
  </si>
  <si>
    <t>11773456-02789329-00000000 FAZEKASNÉ NAGY ERZSÉBET Közlemény: 86997-279320</t>
  </si>
  <si>
    <t>REV-2022-003801</t>
  </si>
  <si>
    <t>11600006-00000000-18387108 KOVÁCSNÉ SZEMES ANNAMÁRIA Közlemény: D-FJ-6214</t>
  </si>
  <si>
    <t>REV-2022-003805</t>
  </si>
  <si>
    <t>2022-03-04</t>
  </si>
  <si>
    <t>12033007-00472638-00100001 CHAMIK ATTILA Közlemény: D-FJ-6209</t>
  </si>
  <si>
    <t>REV-2022-003804</t>
  </si>
  <si>
    <t>11600006-00000000-51988788 KÁRPÁTI MARIANN Közlemény: 86997-412620 sz.megrendelés</t>
  </si>
  <si>
    <t>REV-2022-003803</t>
  </si>
  <si>
    <t>10103850-12398400-01003005 BORSOS-HETEI BERNADETT Közlemény: D-FJ-6212</t>
  </si>
  <si>
    <t>REV-2022-003808</t>
  </si>
  <si>
    <t>11773360-10172443-00000000 VINCZE IZABELLA Közlemény: 86997-953113</t>
  </si>
  <si>
    <t>REV-2022-003810</t>
  </si>
  <si>
    <t>Kereskedői elfogadás 2022.03.03 EC Bruttó  397.671,00 HUF Jutalék 3.181,37 HUF Idegen kártya FJK0001  BUDAPEST      FOLIAS JUCI</t>
  </si>
  <si>
    <t>REV-2022-003807</t>
  </si>
  <si>
    <t>10918001-00000002-56360099 GLS GENERAL LOG.SYSTEMS HUNG.CSOMAG Közlemény: COD-2022.03.04/Közv.futárpostai szolg.  ellenérték  Partnerek közti egyedi azonosító: A12369410202203040001001901</t>
  </si>
  <si>
    <t>REV-2022-003809</t>
  </si>
  <si>
    <t>10700134-58099614-51100005 FODORNÉ DR. SCHMIEDER MELINDA Közlemény: ord-2022-4269</t>
  </si>
  <si>
    <t>REV-2022-003806</t>
  </si>
  <si>
    <t>10918001-00000016-18980001 FÖLDI-HERMANN GABRIELLA Közlemény: csere különbözet</t>
  </si>
  <si>
    <t>REV-2022-003816</t>
  </si>
  <si>
    <t>2022-03-03</t>
  </si>
  <si>
    <t>10918001-00000016-18980001 FÖLDI-HERMANN GABRIELLA Közlemény: D-FJ-6202</t>
  </si>
  <si>
    <t>REV-2022-003814</t>
  </si>
  <si>
    <t>11742094-26997788-00000000 KISS KATÓ Közlemény: D-FJ-6204</t>
  </si>
  <si>
    <t>REV-2022-003813</t>
  </si>
  <si>
    <t>11773078-00595836-00000000 ÁCS ZOLTÁN Közlemény: ORD-2022-004239</t>
  </si>
  <si>
    <t>REV-2022-003812</t>
  </si>
  <si>
    <t>10918001-00000002-56360099 GLS GENERAL LOG.SYSTEMS HUNG.CSOMAG Közlemény: COD-2022.03.03/Közv.futárpostai szolg.  ellenérték  Partnerek közti egyedi azonosító: A12369410202203030001002548</t>
  </si>
  <si>
    <t>REV-2022-003811</t>
  </si>
  <si>
    <t>11773425-04900627-00000000 EGYÜD EMESE Közlemény: D-FJ-6207</t>
  </si>
  <si>
    <t>REV-2022-003819</t>
  </si>
  <si>
    <t>Kereskedői elfogadás 2022.03.02 EC Bruttó  115.177,00 HUF Jutalék 921,43 HUF Idegen kártya FJK0001  BUDAPEST      FOLIAS JUCI</t>
  </si>
  <si>
    <t>REV-2022-003820</t>
  </si>
  <si>
    <t>Kereskedői elfogadás 2022.03.02 EC Bruttó  25.132,00 HUF Jutalék 125,66 HUF CIB kártya FJK0001  BUDAPEST      FOLIAS JUCI</t>
  </si>
  <si>
    <t>REV-2022-003818</t>
  </si>
  <si>
    <t>11773418-11965109-00000000 MATUS ZSUZSA Közlemény: D-FJ-6200</t>
  </si>
  <si>
    <t>REV-2022-003817</t>
  </si>
  <si>
    <t>11773463-10736388-00000000 HENCSIKNÉ DUKA ÉVA Közlemény: D-FJ-6201</t>
  </si>
  <si>
    <t>REV-2022-003815</t>
  </si>
  <si>
    <t>10403394-50526981-89751006 Novák Online Korlátolt Felelősségű Közlemény: D-FJ-6203</t>
  </si>
  <si>
    <t>REV-2022-003828</t>
  </si>
  <si>
    <t>2022-03-02</t>
  </si>
  <si>
    <t>Kereskedői elfogadás 2022.03.01 EC Bruttó  215.121,00 HUF Jutalék 1.720,97 HUF Idegen kártya FJK0001  BUDAPEST      FOLIAS JUCI</t>
  </si>
  <si>
    <t>REV-2022-003821</t>
  </si>
  <si>
    <t xml:space="preserve">10402764-86715354-57531015 BUJNÓCZKYNÉ TÓTH SZILVIA Közlemény: 86997-330535  Azelia  AlumíniumÖntapadós 3D Csempematrica Hossz: 288 mm </t>
  </si>
  <si>
    <t>REV-2022-003822</t>
  </si>
  <si>
    <t xml:space="preserve">11773360-01457395-00000000 TOMPOS JUDIT Közlemény: rend.sz: 86997-840423; díjbekérő:  D-FJ6193 </t>
  </si>
  <si>
    <t>REV-2022-003823</t>
  </si>
  <si>
    <t>64700124-10003688-00000000 Neer Melinda Margit Közlemény: Panka Partnerek közti egyedi azonosító: D-FJ-6195</t>
  </si>
  <si>
    <t>REV-2022-003824</t>
  </si>
  <si>
    <t xml:space="preserve">10027006-00336578-00000000 Miskolci Tankerületi Központ Közlemény: D-FI-6148hővédő tükörfólia  BI3901PYO1111980659 2022/1700000027 </t>
  </si>
  <si>
    <t>REV-2022-003825</t>
  </si>
  <si>
    <t>10918001-00000002-56360099 GLS GENERAL LOG.SYSTEMS HUNG.CSOMAG Közlemény: COD-2022.03.02/Közv.futárpostai szolg.  ellenérték  Partnerek közti egyedi azonosító: A12369410202203020001001679</t>
  </si>
  <si>
    <t>REV-2022-003826</t>
  </si>
  <si>
    <t>10300002-10446946-49010031 LADOS-BARNA LILLA Közlemény: D-FJ-6194</t>
  </si>
  <si>
    <t>REV-2022-003827</t>
  </si>
  <si>
    <t>11600006-00000000-77704812 CZANK LÁSZLÓNÉ Közlemény: 86997-438110</t>
  </si>
  <si>
    <t>REV-2022-003829</t>
  </si>
  <si>
    <t>2022-03-01</t>
  </si>
  <si>
    <t xml:space="preserve">11773456-31634157-00000000 HOLOCSI JULIANNA KATALIN Közlemény: D-FJ-6192 Holocsi Julianna fekete  /blackwood/ fólia 2 </t>
  </si>
  <si>
    <t>REV-2022-003831</t>
  </si>
  <si>
    <t>10104617-71053200-01000007 FERGELT ISTVAN Közlemény: D-FJ-6189</t>
  </si>
  <si>
    <t>REV-2022-003830</t>
  </si>
  <si>
    <t>11773384-03017050-00000000 LÖKI ISTVÁN Közlemény: D-FJ-6190</t>
  </si>
  <si>
    <t>REV-2022-003832</t>
  </si>
  <si>
    <t>10918001-00000002-56360099 GLS GENERAL LOG.SYSTEMS HUNG.CSOMAG Közlemény: COD-2022.03.01/Közv.futárpostai szolg.  ellenérték  Partnerek közti egyedi azonosító: A12369410202203010001001847</t>
  </si>
  <si>
    <t>REV-2022-003834</t>
  </si>
  <si>
    <t>11773384-00069560-00000000 MAROSÁN OLGA Közlemény: D-FJ-6187</t>
  </si>
  <si>
    <t>REV-2022-003835</t>
  </si>
  <si>
    <t>Kereskedői elfogadás 2022.02.28 EC Bruttó  478.016,00 HUF Jutalék 3.824,14 HUF Idegen kártya FJK0001  BUDAPEST      FOLIAS JUCI</t>
  </si>
  <si>
    <t>REV-2022-003836</t>
  </si>
  <si>
    <t>Kereskedői elfogadás 2022.02.28 EC Bruttó  27.033,00 HUF Jutalék 135,17 HUF CIB kártya FJK0001  BUDAPEST      FOLIAS JUCI</t>
  </si>
  <si>
    <t>REV-2022-003833</t>
  </si>
  <si>
    <t>11773487-01752762-00000000 MAYER TAMÁS Közlemény: D-FJ-6191</t>
  </si>
  <si>
    <t>REV-2022-003846</t>
  </si>
  <si>
    <t>2022-02</t>
  </si>
  <si>
    <t>2022-02-28</t>
  </si>
  <si>
    <t>11773456-00051037-00000000 FEJES ISTVÁNNÉ Közlemény: D-FJ-6179</t>
  </si>
  <si>
    <t>REV-2022-003845</t>
  </si>
  <si>
    <t>10401103-83534953-49541005 NEMES KRISZTIÁN Közlemény: D-FJ-6178</t>
  </si>
  <si>
    <t>REV-2022-003838</t>
  </si>
  <si>
    <t>10918001-00000002-56360099 GLS GENERAL LOG.SYSTEMS HUNG.CSOMAG Közlemény: COD-2022.02.28/Közv.futárpostai szolg.  ellenérték  Partnerek közti egyedi azonosító: A12369410202202285000001893</t>
  </si>
  <si>
    <t>REV-2022-003837</t>
  </si>
  <si>
    <t>11991119-80751089-00000000 KASSAI-BALLA KRISZTINA Közlemény: D-FJ-6186</t>
  </si>
  <si>
    <t>REV-2022-003839</t>
  </si>
  <si>
    <t>10300002-51101441-11103281 VARGA ESZTER Közlemény: D-FJ-6185</t>
  </si>
  <si>
    <t>REV-2022-003840</t>
  </si>
  <si>
    <t>11773384-01218475-00000000 NEMES-FÓNAGY EVELIN PÁLMA Közlemény: D-FJ-6184</t>
  </si>
  <si>
    <t>REV-2022-003841</t>
  </si>
  <si>
    <t>12100011-10310898-00000000 Belvárosi Szállodák Kft. Közlemény: D-FJ-6155</t>
  </si>
  <si>
    <t>REV-2022-003842</t>
  </si>
  <si>
    <t>70100059-15346456-00000000 Kolláth-Bartus Marianna Közlemény: D-FJ-6180</t>
  </si>
  <si>
    <t>REV-2022-003844</t>
  </si>
  <si>
    <t>61200405-15023131-00000000 Laszák-Virág Nikoletta Közlemény: D-FJ-6181</t>
  </si>
  <si>
    <t>REV-2022-003843</t>
  </si>
  <si>
    <t>11773315-00320652-00000000 SZURDI BÁLINT Közlemény: D-FJ-6182</t>
  </si>
  <si>
    <t>REV-2022-003847</t>
  </si>
  <si>
    <t>Kereskedői elfogadás 2022.02.25 EC Bruttó  50.914,00 HUF Jutalék 407,31 HUF Idegen kártya FJK0001  BUDAPEST      FOLIAS JUCI</t>
  </si>
  <si>
    <t>REV-2022-003852</t>
  </si>
  <si>
    <t>2022-02-27</t>
  </si>
  <si>
    <t>11773092-00568148-00000000 POBORI ORSOLYA Közlemény: rendelés : D-FJ-6174</t>
  </si>
  <si>
    <t>REV-2022-003854</t>
  </si>
  <si>
    <t>10402142-86767153-57711020 Kovács Dávid Közlemény: D-FJ-6172</t>
  </si>
  <si>
    <t>REV-2022-003853</t>
  </si>
  <si>
    <t>16200254-10067961-00000000 Szabó Gábor Közlemény: D-FJ-6173 Partnerek közti egyedi azonosító: 75790577</t>
  </si>
  <si>
    <t>REV-2022-003851</t>
  </si>
  <si>
    <t>11773487-01659188-00000000 ANDRÁSI REBEKA LAURA Közlemény: D-FJ-6175</t>
  </si>
  <si>
    <t>REV-2022-003850</t>
  </si>
  <si>
    <t>11600006-00000000-21376081 JELINKÓ MÓNIKA Közlemény: D-FJ-6176 Partnerek közti egyedi azonosító: D-FJ-6176</t>
  </si>
  <si>
    <t>REV-2022-003849</t>
  </si>
  <si>
    <t>11600006-00000000-81638895 GYÖRKE CSABA Közlemény: D-FJ-6177</t>
  </si>
  <si>
    <t>REV-2022-003848</t>
  </si>
  <si>
    <t>11773384-02209432-00000000 CSIBI LAJOS Közlemény: D-FJ-6167</t>
  </si>
  <si>
    <t>REV-2022-003855</t>
  </si>
  <si>
    <t>2022-02-26</t>
  </si>
  <si>
    <t>11773315-01479261-00000000 HIDEG BALÁZS SZABOLCS Közlemény: D-FJ-6171</t>
  </si>
  <si>
    <t>REV-2022-003726</t>
  </si>
  <si>
    <t>2022-02-25</t>
  </si>
  <si>
    <t>10700567-71026640-51100005 KOI FERENC Közlemény: D-FJ-6165</t>
  </si>
  <si>
    <t>REV-2022-003727</t>
  </si>
  <si>
    <t>Kereskedői elfogadás 2022.02.24 EC Bruttó  113.121,00 HUF Jutalék 904,97 HUF Idegen kártya FJK0001  BUDAPEST      FOLIAS JUCI</t>
  </si>
  <si>
    <t>REV-2022-003859</t>
  </si>
  <si>
    <t>10103836-08174900-01005003 NIVOKERITES KFT Közlemény: D-FJ-6144 díjbekérő kiegyenlítése</t>
  </si>
  <si>
    <t>REV-2022-003860</t>
  </si>
  <si>
    <t>11600006-00000000-26198628 SCHNEIDER ZSUZSANNA Közlemény: D-FJ-6168</t>
  </si>
  <si>
    <t>REV-2022-003857</t>
  </si>
  <si>
    <t>11715021-21386554-00000000 ZSÓKA GYÓGYSZERTÁR KFT. Közlemény: D-FJ-6169</t>
  </si>
  <si>
    <t>REV-2022-003858</t>
  </si>
  <si>
    <t>10918001-00000002-56360099 GLS GENERAL LOG.SYSTEMS HUNG.CSOMAG Közlemény: COD-2022.02.25/Közv.futárpostai szolg.  ellenérték  Partnerek közti egyedi azonosító: A12369410202202250001001926</t>
  </si>
  <si>
    <t>REV-2022-003856</t>
  </si>
  <si>
    <t>11773487-00254467-00000000 ÁNGYÁNNÉ SZALAI MÓNIKA Közlemény: D-FJ-6164</t>
  </si>
  <si>
    <t>REV-2022-003728</t>
  </si>
  <si>
    <t>Kereskedői elfogadás 2022.02.24 EC Bruttó  18.604,00 HUF Jutalék 93,03 HUF CIB kártya FJK0001  BUDAPEST      FOLIAS JUCI</t>
  </si>
  <si>
    <t>REV-2022-003734</t>
  </si>
  <si>
    <t>2022-02-24</t>
  </si>
  <si>
    <t>Kereskedői elfogadás 2022.02.23 EC Bruttó  30.620,00 HUF Jutalék 153,10 HUF CIB kártya FJK0001  BUDAPEST      FOLIAS JUCI</t>
  </si>
  <si>
    <t>REV-2022-003729</t>
  </si>
  <si>
    <t>11773353-12248270-00000000 ALÁCS DÓRA ÁGNES Közlemény: D-FJ-6045</t>
  </si>
  <si>
    <t>REV-2022-003730</t>
  </si>
  <si>
    <t>11773126-05912487-00000000 HORVÁTH MÁRIA MARGIT Közlemény: D-FJ-6166</t>
  </si>
  <si>
    <t>REV-2022-003733</t>
  </si>
  <si>
    <t>Kereskedői elfogadás 2022.02.23 EC Bruttó  165.066,00 HUF Jutalék 1.320,53 HUF Idegen kártya FJK0001  BUDAPEST      FOLIAS JUCI</t>
  </si>
  <si>
    <t>REV-2022-003732</t>
  </si>
  <si>
    <t>10701087-62363464-51100005 SCHOTTNER BORBÁLA MÁRIA Közlemény: 86997-117010</t>
  </si>
  <si>
    <t>REV-2022-003731</t>
  </si>
  <si>
    <t>10918001-00000002-56360099 GLS GENERAL LOG.SYSTEMS HUNG.CSOMAG Közlemény: COD-2022.02.24/Közv.futárpostai szolg.  ellenérték  Partnerek közti egyedi azonosító: A12369410202202240001002558</t>
  </si>
  <si>
    <t>REV-2022-003865</t>
  </si>
  <si>
    <t>CA-20/2022 túlfizetés visszautalása</t>
  </si>
  <si>
    <t>10918001-00000063-25180005</t>
  </si>
  <si>
    <t>CASADA HUNGARY KER. SZOLG. KFT.</t>
  </si>
  <si>
    <t>REV-2022-003738</t>
  </si>
  <si>
    <t>2022-02-23</t>
  </si>
  <si>
    <t>12010367-00166096-00100001 HEITMÁR HAJNALKA EDIT Közlemény: D-FJ-6160</t>
  </si>
  <si>
    <t>REV-2022-003737</t>
  </si>
  <si>
    <t>10701087-62363464-51100005 SCHOTTNER BORBÁLA MÁRIA Közlemény: D-FJ-6161, rsz:ORD-2022-003870</t>
  </si>
  <si>
    <t>REV-2022-003736</t>
  </si>
  <si>
    <t>10700402-68262299-51100005 FAZEKASNÉ CSORVÁSI ANDREA Közlemény: 86997-265072</t>
  </si>
  <si>
    <t>REV-2022-003735</t>
  </si>
  <si>
    <t>12083600-01741453-00100000 DR. TOKAI ZSUZSANNA MAGDOLNA Közlemény: D F-6163</t>
  </si>
  <si>
    <t>REV-2022-003740</t>
  </si>
  <si>
    <t>12010855-01709970-00100004 AGG ROLAND PÉTER Közlemény: D-FJ-6158</t>
  </si>
  <si>
    <t>REV-2022-003742</t>
  </si>
  <si>
    <t>Kereskedői elfogadás 2022.02.22 EC Bruttó  199.960,00 HUF Jutalék 1.599,69 HUF Idegen kártya FJK0001  BUDAPEST      FOLIAS JUCI</t>
  </si>
  <si>
    <t>REV-2022-003741</t>
  </si>
  <si>
    <t>10918001-00000002-56360099 GLS GENERAL LOG.SYSTEMS HUNG.CSOMAG Közlemény: COD-2022.02.23/Közv.futárpostai szolg.  ellenérték  Partnerek közti egyedi azonosító: A12369410202202230001001662</t>
  </si>
  <si>
    <t>REV-2022-003739</t>
  </si>
  <si>
    <t>10401268-50526767-80771001 Rózsaés Társa Szolgáltató Betéti Tá Közlemény: D-FJ-6159</t>
  </si>
  <si>
    <t>REV-2022-003745</t>
  </si>
  <si>
    <t>2022-02-22</t>
  </si>
  <si>
    <t>10918001-00000030-54520001 TORDA EDIT Közlemény: D-FJ-6154</t>
  </si>
  <si>
    <t>REV-2022-003796</t>
  </si>
  <si>
    <t>E-FJ-2022-3392 Moderátor RÉ KFT</t>
  </si>
  <si>
    <t>REV-2022-003755</t>
  </si>
  <si>
    <t>Kereskedői elfogadás 2022.02.21 EC Bruttó  42.968,00 HUF Jutalék 214,85 HUF CIB kártya FJK0001  BUDAPEST      FOLIAS JUCI</t>
  </si>
  <si>
    <t>REV-2022-003754</t>
  </si>
  <si>
    <t>Kereskedői elfogadás 2022.02.21 EC Bruttó  877.839,00 HUF Jutalék 7.022,72 HUF Idegen kártya FJK0001  BUDAPEST      FOLIAS JUCI</t>
  </si>
  <si>
    <t>REV-2022-003753</t>
  </si>
  <si>
    <t>10918001-00000031-60370000 DRAGÓNER-UTI BIANKA Közlemény: 86997-753392</t>
  </si>
  <si>
    <t>REV-2022-003752</t>
  </si>
  <si>
    <t>11773054-00599342-00000000 VARGA IMRE Közlemény: D-FJ-6139</t>
  </si>
  <si>
    <t>REV-2022-003751</t>
  </si>
  <si>
    <t>10103836-78516300-01000003 BORKA SZILVIA Közlemény: D-FJ-6150</t>
  </si>
  <si>
    <t>REV-2022-003750</t>
  </si>
  <si>
    <t>10401921-81554855-48511026 SÁRVÁRI MARIANNA Közlemény: D-FJ-6151 ORD-2022-003786</t>
  </si>
  <si>
    <t>REV-2022-003749</t>
  </si>
  <si>
    <t>10701441-52422315-51100005 SZAJKÓ-GARAI DOROTTYA GIZELLA Közlemény: D-FJ-6149</t>
  </si>
  <si>
    <t>REV-2022-003748</t>
  </si>
  <si>
    <t>16200223-10050604-00000000 Smart Invest Zrt Közlemény: D-FJ-6152 Partnerek közti egyedi azonosító: 75651242</t>
  </si>
  <si>
    <t>REV-2022-003747</t>
  </si>
  <si>
    <t>10918001-00000002-56360099 GLS GENERAL LOG.SYSTEMS HUNG.CSOMAG Közlemény: COD-2022.02.22/Közv.futárpostai szolg.  ellenérték  Partnerek közti egyedi azonosító: A12369410202202220001001828</t>
  </si>
  <si>
    <t>REV-2022-003746</t>
  </si>
  <si>
    <t>10404247-92325800-01680000 Pásztor-Török Zsófia Közlemény: D-FJ-6153</t>
  </si>
  <si>
    <t>REV-2022-003744</t>
  </si>
  <si>
    <t>11773456-00051037-00000000 FEJES ISTVÁNNÉ Közlemény: D-FJ-6156</t>
  </si>
  <si>
    <t>REV-2022-003743</t>
  </si>
  <si>
    <t>11600006-00000000-09050387 SCHMIDTNÉ BANKÓ ANDREA Közlemény: 86997-710969. Schmidtné Bankó Andrea</t>
  </si>
  <si>
    <t>REV-2022-003770</t>
  </si>
  <si>
    <t>2022-02-21</t>
  </si>
  <si>
    <t>12096712-01230345-00100003 RAAB CARGO SZÁLLÍTMÁNYOZÁSI ÉS SZOL Közlemény: D-FJ-6116</t>
  </si>
  <si>
    <t>REV-2022-003771</t>
  </si>
  <si>
    <t>11991119-97784225-00000000 DOBOS KRISZTINA</t>
  </si>
  <si>
    <t>REV-2022-003758</t>
  </si>
  <si>
    <t>11773212-04661669-00000000 GALGÓCZY ÉVA Közlemény: D-FJ-6130 rendelés GalgóczyÉva</t>
  </si>
  <si>
    <t>REV-2022-003772</t>
  </si>
  <si>
    <t>18203662-01556623-10010015 Kurányiné Gerencsér Anita Közlemény: D-FJ-6134</t>
  </si>
  <si>
    <t>REV-2022-003759</t>
  </si>
  <si>
    <t xml:space="preserve">10300002-51101441-11103281 VARGA ESZTER Közlemény: Sorszám: D-FJ-6145, Rendelésszám:  ORD-2022-003739 </t>
  </si>
  <si>
    <t>REV-2022-003760</t>
  </si>
  <si>
    <t>11773377-21064292-00000000 GRÁF TAMÁS Közlemény: D-FJ-6124</t>
  </si>
  <si>
    <t>REV-2022-003761</t>
  </si>
  <si>
    <t>11773494-00878571-00000000 SIMON-KATONA PATRÍCIA Közlemény: D-FJ-6143</t>
  </si>
  <si>
    <t>REV-2022-003774</t>
  </si>
  <si>
    <t>Kereskedői elfogadás 2022.02.18 EC Bruttó  36.732,00 HUF Jutalék 183,66 HUF CIB kártya FJK0001  BUDAPEST      FOLIAS JUCI</t>
  </si>
  <si>
    <t>REV-2022-003773</t>
  </si>
  <si>
    <t>Kereskedői elfogadás 2022.02.18 EC Bruttó  276.734,00 HUF Jutalék 2.213,87 HUF Idegen kártya FJK0001  BUDAPEST      FOLIAS JUCI</t>
  </si>
  <si>
    <t>REV-2022-003762</t>
  </si>
  <si>
    <t>11600006-00000000-78657414 BARANYAI KATALIN Közlemény: 86997-579512</t>
  </si>
  <si>
    <t>REV-2022-003763</t>
  </si>
  <si>
    <t>11773119-00106371-00000000 BUDAVÁRI LAURA ANNA Közlemény: D-FJ-6137</t>
  </si>
  <si>
    <t>REV-2022-003764</t>
  </si>
  <si>
    <t>11773418-00107121-00000000 PONGRÁCZ ZSUZSANNA Közlemény: D-FJ-6136</t>
  </si>
  <si>
    <t>REV-2022-003765</t>
  </si>
  <si>
    <t>10918001-00000002-56360099 GLS GENERAL LOG.SYSTEMS HUNG.CSOMAG Közlemény: COD-2022.02.21/Közv.futárpostai szolg.  ellenérték  Partnerek közti egyedi azonosító: A12369410202202210001001743</t>
  </si>
  <si>
    <t>REV-2022-003756</t>
  </si>
  <si>
    <t>10700086-53113584-51100005 KONTORNÉ FERENCZ ÉVA Közlemény: D-FJ-6122</t>
  </si>
  <si>
    <t>REV-2022-003757</t>
  </si>
  <si>
    <t>11773346-03393145-00000000 KLÉRI ENIKŐ JUDIT Közlemény: D-FJ-6146</t>
  </si>
  <si>
    <t>REV-2022-003766</t>
  </si>
  <si>
    <t>11773054-01028690-00000000 ORBÁN CSABA Közlemény: D-FJ-6133</t>
  </si>
  <si>
    <t>REV-2022-003767</t>
  </si>
  <si>
    <t xml:space="preserve">74000449-10042968-00000000 Dani Csaba Istvánné Közlemény: azon.86997-973406   rend.sz.ORD-2022-003662 Dani Csabáné </t>
  </si>
  <si>
    <t>REV-2022-003768</t>
  </si>
  <si>
    <t>10700701-66485834-51100005 IPSYS KORLÁTOLT FELELŐSSÉGŰ TÁRSASÁ Közlemény: ORD-2022-003619</t>
  </si>
  <si>
    <t>REV-2022-003769</t>
  </si>
  <si>
    <t>12094002-01504635-00100003 KULCS EDINA Közlemény: D-FJ-6135</t>
  </si>
  <si>
    <t>REV-2022-003780</t>
  </si>
  <si>
    <t>2022-02-20</t>
  </si>
  <si>
    <t>11773360-01777727-00000000 PÉNTEK KLÁRA Közlemény: D-FJ-6125   azonosító:86997-920072</t>
  </si>
  <si>
    <t>REV-2022-003782</t>
  </si>
  <si>
    <t>11773315-92752582-00000000 KOVÁCS-DARVAS ADRIENN Közlemény: D-FJ-6123</t>
  </si>
  <si>
    <t>REV-2022-003781</t>
  </si>
  <si>
    <t>11773360-01905135-00000000 SZILÁGYI ÁRPÁDNÉ Közlemény: D-FJ-6119</t>
  </si>
  <si>
    <t>REV-2022-003783</t>
  </si>
  <si>
    <t>11773425-02795379-00000000 DÁVID ÁDÁM Közlemény: D-FJ-6120</t>
  </si>
  <si>
    <t>REV-2022-003779</t>
  </si>
  <si>
    <t>11773384-30348895-00000000 BORBÉLY LÁSZLÓ Közlemény: D-FJ-6126</t>
  </si>
  <si>
    <t>REV-2022-003778</t>
  </si>
  <si>
    <t>11600006-00000000-93765549 SZEGI TÍMEA Közlemény: D-FJ-6127</t>
  </si>
  <si>
    <t>REV-2022-003777</t>
  </si>
  <si>
    <t>11600006-00000000-43861901 KOVÁCS TIBOR Közlemény: D-FJ-6107 Németh Barbara</t>
  </si>
  <si>
    <t>REV-2022-003776</t>
  </si>
  <si>
    <t>12023101-00617124-00100008 KERKAY PÉTER ANDOR Közlemény: D-FJ-6129</t>
  </si>
  <si>
    <t>REV-2022-003775</t>
  </si>
  <si>
    <t>11773346-09892381-00000000 TÓTH ZOLTÁN Közlemény: D-FJ-6131</t>
  </si>
  <si>
    <t>REV-2022-003793</t>
  </si>
  <si>
    <t>2022-02-18</t>
  </si>
  <si>
    <t>11773171-07016934-00000000 CSEPREGI CSABA Közlemény: D-FJ-6115</t>
  </si>
  <si>
    <t>REV-2022-000481</t>
  </si>
  <si>
    <t>10918001-00000016-18980001 FÖLDI-HERMANN GABRIELLA Közlemény: ORD-2022-003462</t>
  </si>
  <si>
    <t>REV-2022-000482</t>
  </si>
  <si>
    <t>Kereskedői elfogadás 2022.02.17 EC Bruttó  359.157,00 HUF Jutalék 2.873,27 HUF Idegen kártya FJK0001  BUDAPEST      FOLIAS JUCI</t>
  </si>
  <si>
    <t>REV-2022-000483</t>
  </si>
  <si>
    <t>Kereskedői elfogadás 2022.02.17 EC Bruttó  15.674,00 HUF Jutalék 78,37 HUF CIB kártya FJK0001  BUDAPEST      FOLIAS JUCI</t>
  </si>
  <si>
    <t>REV-2022-003787</t>
  </si>
  <si>
    <t>11991119-97052241-00000000 BOCZÁK ATTILA Közlemény: D-FJ-6111 Boczák Attilane</t>
  </si>
  <si>
    <t>REV-2022-003788</t>
  </si>
  <si>
    <t>11773339-01628702-00000000 FÜLEKI ZSUZSA Közlemény: D-FJ-6112</t>
  </si>
  <si>
    <t>REV-2022-003789</t>
  </si>
  <si>
    <t>11773401-00716138-00000000 BARTHA-SZABÓ SZILVIA Közlemény: D-FJ-6110</t>
  </si>
  <si>
    <t>REV-2022-003790</t>
  </si>
  <si>
    <t>50469484-10000458-00000000 Nagy Ildikó Közlemény: D-FJ-6113</t>
  </si>
  <si>
    <t>REV-2022-003791</t>
  </si>
  <si>
    <t>10102103-54572400-01005007 LIPCSEI ESZTER ANNA Közlemény: D-FJ-6114, fekete fólia</t>
  </si>
  <si>
    <t>REV-2022-003792</t>
  </si>
  <si>
    <t>10918001-00000002-56360099 GLS GENERAL LOG.SYSTEMS HUNG.CSOMAG Közlemény: COD-2022.02.18/Közv.futárpostai szolg.  ellenérték  Partnerek közti egyedi azonosító: A12369410202202180001001918</t>
  </si>
  <si>
    <t>REV-2022-003794</t>
  </si>
  <si>
    <t>11773425-03345939-00000000 GÁSPÁR ILDIKÓ Közlemény: 86997-875704</t>
  </si>
  <si>
    <t>REV-2022-000499</t>
  </si>
  <si>
    <t>2022-02-17</t>
  </si>
  <si>
    <t xml:space="preserve">11773054-09096561-00000000 BREIER ILDIKÓ KATALIN Közlemény: D-FJ-6090 Vörösesbarna börhatású  öntapadós fólia </t>
  </si>
  <si>
    <t>REV-2022-000488</t>
  </si>
  <si>
    <t>10918001-00000002-56360099 GLS GENERAL LOG.SYSTEMS HUNG.CSOMAG Közlemény: COD-2022.02.17/Közv.futárpostai szolg.  ellenérték  Partnerek közti egyedi azonosító: A12369410202202170001002561</t>
  </si>
  <si>
    <t>REV-2022-000489</t>
  </si>
  <si>
    <t>10701599-62527978-51100005 JAKAB ATTILA ÁDÁM Közlemény: D-FJ-6096</t>
  </si>
  <si>
    <t>REV-2022-000500</t>
  </si>
  <si>
    <t>Kereskedői elfogadás 2022.02.16 EC Bruttó  396.222,00 HUF Jutalék 3.169,78 HUF Idegen kártya FJK0001  BUDAPEST      FOLIAS JUCI</t>
  </si>
  <si>
    <t>REV-2022-000490</t>
  </si>
  <si>
    <t>12068009-00200361-00100001 IRHÁS MÁRIA Közlemény: 86997-473091 Irhás Mária</t>
  </si>
  <si>
    <t>REV-2022-000495</t>
  </si>
  <si>
    <t>54600322-11015077-00000000 Körzeti Alapszolgáltatási Központ P Közlemény: sk:57700        E-FJ-2022-2593 2 022  1932  Partnerek közti egyedi azonosító: 10147</t>
  </si>
  <si>
    <t>REV-2022-000494</t>
  </si>
  <si>
    <t>11773346-42146009-00000000 ZAGYVA SÁNDOR Közlemény: DFJ-6102 azonosító 86997-399406</t>
  </si>
  <si>
    <t>REV-2022-000484</t>
  </si>
  <si>
    <t>10404247-91947420-01140000 JOÓ MÁRIA Közlemény: D-FJ-6048</t>
  </si>
  <si>
    <t>REV-2022-000485</t>
  </si>
  <si>
    <t>11773126-08348951-00000000 JANKOVICS JOLÁN MÁRIA Közlemény: D-FJ-6108</t>
  </si>
  <si>
    <t>REV-2022-000486</t>
  </si>
  <si>
    <t>11773140-00351203-00000000 POTONDI LAJOSNÉ Közlemény: D-FJ-6093 Potondi Lajosné</t>
  </si>
  <si>
    <t>REV-2022-000487</t>
  </si>
  <si>
    <t>11773353-60022192-00000000 TÖLGYINÉ TÓTH ILONA Közlemény: D-FJ-6106</t>
  </si>
  <si>
    <t>REV-2022-000493</t>
  </si>
  <si>
    <t>12028106-00189546-00100002 KISS BÉLÁNÉ Közlemény: Rendelés szám: 86997-114261</t>
  </si>
  <si>
    <t>REV-2022-000492</t>
  </si>
  <si>
    <t>10700488-54620193-51100005 GANOFSZKY MÓNIKA SZILVIA Közlemény: 86997-857107</t>
  </si>
  <si>
    <t>REV-2022-000496</t>
  </si>
  <si>
    <t>69800140-15040655-00000000 Murányi Zoltán Közlemény: D-FJ-6101</t>
  </si>
  <si>
    <t>REV-2022-000498</t>
  </si>
  <si>
    <t xml:space="preserve">11773425-00854397-00000000 SIMON GYÖRGYNÉ Közlemény: D-FJ-6099 + bankkártyával fiz.  86997-373621rend.visszaig </t>
  </si>
  <si>
    <t>REV-2022-000491</t>
  </si>
  <si>
    <t>11600006-00000000-17835495 BARÁTH SÁNDOR GYÖRGYNÉ Közlemény: D-FJ-6104</t>
  </si>
  <si>
    <t>REV-2022-000497</t>
  </si>
  <si>
    <t>11773353-06110918-00000000 MÁRKINÉ DR. CSÉFALVAY RITA ÁGNES Közlemény: 86997-411691</t>
  </si>
  <si>
    <t>REV-2022-000509</t>
  </si>
  <si>
    <t>2022-02-16</t>
  </si>
  <si>
    <t>10918001-00000002-56360099 GLS GENERAL LOG.SYSTEMS HUNG.CSOMAG Közlemény: COD-2022.02.16/Közv.futárpostai szolg.  ellenérték  Partnerek közti egyedi azonosító: A12369410202202160001001656</t>
  </si>
  <si>
    <t>REV-2022-000514</t>
  </si>
  <si>
    <t>Kereskedői elfogadás 2022.02.15 EC Bruttó  404.871,00 HUF Jutalék 3.238,98 HUF Idegen kártya FJK0001  BUDAPEST      FOLIAS JUCI</t>
  </si>
  <si>
    <t>REV-2022-000513</t>
  </si>
  <si>
    <t>11773494-01252482-00000000 FORGÁCS ANITA Közlemény: D-FJ-6083 Forgács Anita Zalaszántó</t>
  </si>
  <si>
    <t>REV-2022-000512</t>
  </si>
  <si>
    <t>10102969-79684520-00000001 ROVACSEK GABRIELLA Közlemény: D-FJ-6084 Azonosító: 86997-136773</t>
  </si>
  <si>
    <t>REV-2022-000511</t>
  </si>
  <si>
    <t xml:space="preserve">10404247-95654670-01740000 PECZENÉVA Közlemény: 86997-176434 D-FJ-6082 PeczenÉva  epeczen@gmail.com </t>
  </si>
  <si>
    <t>REV-2022-000510</t>
  </si>
  <si>
    <t>10400717-86768248-68541005 Csikvár Tamás Közlemény: D-FJ-6086</t>
  </si>
  <si>
    <t>REV-2022-000508</t>
  </si>
  <si>
    <t>11773315-00181062-00000000 BUZÁS ANDRÁS GÁBORNÉ Közlemény: D-FJ-6088</t>
  </si>
  <si>
    <t>REV-2022-000507</t>
  </si>
  <si>
    <t>11600006-00000000-03302181 ANDREKOVICS LÁSZLÓ Közlemény: D-FJ-6087</t>
  </si>
  <si>
    <t>REV-2022-000506</t>
  </si>
  <si>
    <t>10918001-00000100-25030007 KOVÁCS VILMA Közlemény: D-FJ-6089</t>
  </si>
  <si>
    <t>REV-2022-000505</t>
  </si>
  <si>
    <t>10918001-00000108-90810009 NAGYNÉ KÓLYA MÓNIKA Közlemény: D-FJ-6092</t>
  </si>
  <si>
    <t>REV-2022-000504</t>
  </si>
  <si>
    <t>11773126-00290153-00000000 HERCZEG KRISZTIÁN Közlemény: D-FJ-6085</t>
  </si>
  <si>
    <t>REV-2022-000503</t>
  </si>
  <si>
    <t>11773391-03544420-00000000 KECSKÉS ZSUZSANNA Közlemény: D-FJ-6094    Kecskés Zsuzsa</t>
  </si>
  <si>
    <t>REV-2022-000502</t>
  </si>
  <si>
    <t>12600016-13418599-23360543 Dr. Marta Boka Közlemény: Dijbek.: D-FJ-6091 Partnerek közti egyedi azonosító: 305029844</t>
  </si>
  <si>
    <t>REV-2022-000501</t>
  </si>
  <si>
    <t>11773494-00402639-00000000 HUSZ ILDIKÓ MARGIT Közlemény: D-FJ-6095Husz Ildikó-Zalaszentgrót</t>
  </si>
  <si>
    <t>REV-2022-003798</t>
  </si>
  <si>
    <t>Pappné Kálmán Judit</t>
  </si>
  <si>
    <t>11773346-02256829</t>
  </si>
  <si>
    <t>PAPPNÉ KÁLMÁN JUDIT</t>
  </si>
  <si>
    <t>REV-2022-000515</t>
  </si>
  <si>
    <t>2022-02-15</t>
  </si>
  <si>
    <t>11615000-31475401-15000009 FERKÓNÉ GAJDOS EDIT Közlemény: D-FJ-6081</t>
  </si>
  <si>
    <t>REV-2022-000520</t>
  </si>
  <si>
    <t>12021202-01155480-00100005 SZLÁVIK MIKLÓS ÖDÖNNÉ Közlemény: D FJ 6078</t>
  </si>
  <si>
    <t>REV-2022-000516</t>
  </si>
  <si>
    <t>10918001-00000065-55740002 TOLNAI BEÁTA Közlemény: D-FJ-6080</t>
  </si>
  <si>
    <t>REV-2022-000517</t>
  </si>
  <si>
    <t>10918001-00000002-56360099 GLS GENERAL LOG.SYSTEMS HUNG.CSOMAG Közlemény: COD-2022.02.15/Közv.futárpostai szolg.  ellenérték  Partnerek közti egyedi azonosító: A12369410202202150001001848</t>
  </si>
  <si>
    <t>REV-2022-000518</t>
  </si>
  <si>
    <t>50435081-10014664-00000000 Szakadát Máté Közlemény: D-FJ-6057</t>
  </si>
  <si>
    <t>REV-2022-000526</t>
  </si>
  <si>
    <t>Kereskedői elfogadás 2022.02.14 EC Bruttó  11.444,00 HUF Jutalék 57,22 HUF CIB kártya FJK0001  BUDAPEST      FOLIAS JUCI</t>
  </si>
  <si>
    <t>REV-2022-000525</t>
  </si>
  <si>
    <t>Kereskedői elfogadás 2022.02.14 EC Bruttó  572.514,00 HUF Jutalék 4.580,11 HUF Idegen kártya FJK0001  BUDAPEST      FOLIAS JUCI</t>
  </si>
  <si>
    <t>REV-2022-000524</t>
  </si>
  <si>
    <t>10918001-00000084-36360008 GERGELY LILLA Közlemény: D-FJ-6070</t>
  </si>
  <si>
    <t>REV-2022-000523</t>
  </si>
  <si>
    <t>REV-2022-000522</t>
  </si>
  <si>
    <t>12046119-00642876-00100004 HAJDU NÓRA Közlemény: 86997-504990 Hajdu Nóra</t>
  </si>
  <si>
    <t>REV-2022-000521</t>
  </si>
  <si>
    <t>10102615-73391500-01003000 MEZOVARI-KRNYAN VIKTORIA Közlemény: D-FJ-6077/86997-457138</t>
  </si>
  <si>
    <t>REV-2022-000519</t>
  </si>
  <si>
    <t>11773205-07389766-00000000 SZABÓ MELINDA KATALIN Közlemény: D-FJ-6079</t>
  </si>
  <si>
    <t>REV-2022-000529</t>
  </si>
  <si>
    <t>2022-02-14</t>
  </si>
  <si>
    <t>10403507-50526968-80561010 Halász Anikó EV Közlemény: D-FJ-6074</t>
  </si>
  <si>
    <t>REV-2022-000544</t>
  </si>
  <si>
    <t>11773360-07500075-00000000 KOKÁLY GYÖRGYI Közlemény: D-FJ-6055</t>
  </si>
  <si>
    <t>REV-2022-000545</t>
  </si>
  <si>
    <t>11773205-00314200-00000000 LAKATOS EDIT Közlemény: D-FJ-6061</t>
  </si>
  <si>
    <t>REV-2022-000546</t>
  </si>
  <si>
    <t>Kereskedői elfogadás 2022.02.11 EC Bruttó  121.098,00 HUF Jutalék 968,78 HUF Idegen kártya FJK0001  BUDAPEST      FOLIAS JUCI</t>
  </si>
  <si>
    <t>REV-2022-000547</t>
  </si>
  <si>
    <t>Kereskedői elfogadás 2022.02.11 EC Bruttó  90.737,00 HUF Jutalék 453,69 HUF CIB kártya FJK0001  BUDAPEST      FOLIAS JUCI</t>
  </si>
  <si>
    <t>REV-2022-000543</t>
  </si>
  <si>
    <t>11773157-00209041-00000000 NAGY TÍMEA Közlemény: ORD-2022-002873</t>
  </si>
  <si>
    <t>REV-2022-000542</t>
  </si>
  <si>
    <t>57400303-11143079-00000000 Pitvaros Térségi Óvoda Közlemény: D-FJ-6062</t>
  </si>
  <si>
    <t>REV-2022-000541</t>
  </si>
  <si>
    <t>10918001-00000016-18980001 FÖLDI-HERMANN GABRIELLA Közlemény: ORD-2022-003105</t>
  </si>
  <si>
    <t>REV-2022-000540</t>
  </si>
  <si>
    <t>10404993-77485452-50571002 Nagy Mihály Közlemény: D-FJ-6063</t>
  </si>
  <si>
    <t>REV-2022-000539</t>
  </si>
  <si>
    <t>11773463-00556635-00000000 SZABÓ-CZUKUTYÁN ANDREA Közlemény: 86997-593438</t>
  </si>
  <si>
    <t>REV-2022-000538</t>
  </si>
  <si>
    <t>11773322-00330785-00000000 HALÁSZ MÓNIKA Közlemény: D-FJ-6066</t>
  </si>
  <si>
    <t>REV-2022-000537</t>
  </si>
  <si>
    <t>10700615-52361643-51100005 GECSE ANDREA Közlemény: 86997-785444</t>
  </si>
  <si>
    <t>REV-2022-000536</t>
  </si>
  <si>
    <t>12076910-01511526-00100008 HÍRŐS ÍZEK GYÁRTÓ ÉS KERESKEDELMI K Közlemény: D-FJ-6035</t>
  </si>
  <si>
    <t>REV-2022-000535</t>
  </si>
  <si>
    <t>10918001-00000002-56360099 GLS GENERAL LOG.SYSTEMS HUNG.CSOMAG Közlemény: COD-2022.02.14/Közv.futárpostai szolg.  ellenérték  Partnerek közti egyedi azonosító: A12369410202202140001001750</t>
  </si>
  <si>
    <t>REV-2022-000534</t>
  </si>
  <si>
    <t>11991119-99072551-00000000 CURPASNÉ MATÓK MAGDOLNA Közlemény: 86997-391699</t>
  </si>
  <si>
    <t>REV-2022-000533</t>
  </si>
  <si>
    <t>11773133-00342339-00000000 ANDOR ÉVA Közlemény: D-FJ-6068</t>
  </si>
  <si>
    <t>REV-2022-000532</t>
  </si>
  <si>
    <t>10402300-86766785-86841006 Medgyesi Renáta Közlemény: 86997-554764</t>
  </si>
  <si>
    <t>REV-2022-000531</t>
  </si>
  <si>
    <t>11609005-18591001-09000008 MESTER SZILVIA Közlemény: D-FJ-6071</t>
  </si>
  <si>
    <t>REV-2022-000530</t>
  </si>
  <si>
    <t>11773353-02223283-00000000 KÁLLAI MOLLI CINTIA Közlemény: D-FJ-6073</t>
  </si>
  <si>
    <t>REV-2022-000528</t>
  </si>
  <si>
    <t>11773023-00656742-00000000 SZABÓ DÁVID Közlemény: D-FJ-6072</t>
  </si>
  <si>
    <t>REV-2022-000527</t>
  </si>
  <si>
    <t>11717009-22465469-00000000 JURYSIK EDIT Közlemény: D-FJ-6075</t>
  </si>
  <si>
    <t>REV-2022-000550</t>
  </si>
  <si>
    <t>2022-02-13</t>
  </si>
  <si>
    <t>11773487-00814315-00000000 ZSIGMOND ANNA Közlemény: D-FJ-6042</t>
  </si>
  <si>
    <t>REV-2022-000551</t>
  </si>
  <si>
    <t>10918001-00000108-90810009 NAGYNÉ KÓLYA MÓNIKA Közlemény: D-FJ-6054</t>
  </si>
  <si>
    <t>REV-2022-000549</t>
  </si>
  <si>
    <t>11773463-50615506-00000000 SZATHMÁRYNÉ GYŐRI CSILLA Közlemény: D-FJ-6058</t>
  </si>
  <si>
    <t>REV-2022-000548</t>
  </si>
  <si>
    <t>10400889-80525457-52551008 DEÁK KRISZTINA Közlemény: 86997-339789</t>
  </si>
  <si>
    <t>REV-2022-000556</t>
  </si>
  <si>
    <t>2022-02-12</t>
  </si>
  <si>
    <t>11773102-00303327-00000000 LUDÁNYI MÁTYÁSNÉ Közlemény: DFJ-6050</t>
  </si>
  <si>
    <t>REV-2022-000552</t>
  </si>
  <si>
    <t>11600006-00000000-21376081 JELINKÓ MÓNIKA Közlemény: D-FJ-6053 Partnerek közti egyedi azonosító: D-FJ-6053</t>
  </si>
  <si>
    <t>REV-2022-000557</t>
  </si>
  <si>
    <t>10404742-86767657-80511005 Szanyi Dóra Eszter Közlemény: D-FJ-6049</t>
  </si>
  <si>
    <t>REV-2022-000558</t>
  </si>
  <si>
    <t>11600006-00000000-65445299 VARGA VIKTÓRIA Közlemény: 86997-781017</t>
  </si>
  <si>
    <t>REV-2022-000555</t>
  </si>
  <si>
    <t>11773418-00258564-00000000 ORAVECZ BÉLA Közlemény: D-FJ-6043Lőrincz Eszter</t>
  </si>
  <si>
    <t>REV-2022-000554</t>
  </si>
  <si>
    <t>12068009-01532334-00100000 GUELLALA FATIMA Közlemény: D-FJ-6051</t>
  </si>
  <si>
    <t>REV-2022-000553</t>
  </si>
  <si>
    <t>14100048-52024649-01000003 SZÁNTÓNÉ RUFF BERNADETT Közlemény: D-FJ-6052 Partnerek közti egyedi azonosító: 20220212183451</t>
  </si>
  <si>
    <t>REV-2022-000372</t>
  </si>
  <si>
    <t>2022-02-11</t>
  </si>
  <si>
    <t>Kereskedői elfogadás 2022.02.10 EC Bruttó  109.342,00 HUF Jutalék 874,74 HUF Idegen kártya FJK0001  BUDAPEST      FOLIAS JUCI</t>
  </si>
  <si>
    <t>REV-2022-000561</t>
  </si>
  <si>
    <t>10918001-00000002-56360099 GLS GENERAL LOG.SYSTEMS HUNG.CSOMAG Közlemény: COD-2022.02.11/Közv.futárpostai szolg.  ellenérték  Partnerek közti egyedi azonosító: A12369410202202110001001933</t>
  </si>
  <si>
    <t>REV-2022-000560</t>
  </si>
  <si>
    <t>11773164-00388355-00000000 PAPP DÁVID Közlemény: D-FJ-6047</t>
  </si>
  <si>
    <t>REV-2022-000374</t>
  </si>
  <si>
    <t>11773030-00963969-00000000 SÁNTA-GERE ANNA Közlemény: D-FJ-6037</t>
  </si>
  <si>
    <t>REV-2022-000559</t>
  </si>
  <si>
    <t>11773401-00695132-00000000 GÁNCS MARIANNA Közlemény: D-FJ-6046</t>
  </si>
  <si>
    <t>REV-2022-000373</t>
  </si>
  <si>
    <t>Kereskedői elfogadás 2022.02.10 EC Bruttó  7.770,00 HUF Jutalék 38,85 HUF CIB kártya FJK0001  BUDAPEST      FOLIAS JUCI</t>
  </si>
  <si>
    <t>REV-2022-000381</t>
  </si>
  <si>
    <t>2022-02-10</t>
  </si>
  <si>
    <t>Kereskedői elfogadás 2022.02.09 EC Bruttó  37.884,00 HUF Jutalék 303,07 HUF Idegen kártya FJK0001  BUDAPEST      FOLIAS JUCI</t>
  </si>
  <si>
    <t>REV-2022-000379</t>
  </si>
  <si>
    <t>10918001-00000019-33330008 FERENCZ ZSÓFIA Közlemény: D-FJ-6026</t>
  </si>
  <si>
    <t>REV-2022-000375</t>
  </si>
  <si>
    <t>11773078-07049721-00000000 SZABÓNÉ FELNAGY GABRIELLA ZSUZSANNA Közlemény: D-FJ-6041</t>
  </si>
  <si>
    <t>REV-2022-000376</t>
  </si>
  <si>
    <t>11773456-02008963-00000000 KONCZ DÓRA</t>
  </si>
  <si>
    <t>REV-2022-000377</t>
  </si>
  <si>
    <t>18203019-01348902-10010010 Balogh Tibor Közlemény: D-FJ-6038</t>
  </si>
  <si>
    <t>REV-2022-000378</t>
  </si>
  <si>
    <t>10918001-00000002-56360099 GLS GENERAL LOG.SYSTEMS HUNG.CSOMAG Közlemény: COD-2022.02.10/Közv.futárpostai szolg.  ellenérték  Partnerek közti egyedi azonosító: A12369410202202100001002638</t>
  </si>
  <si>
    <t>REV-2022-000380</t>
  </si>
  <si>
    <t>11773494-01843929-00000000 GÖNCZ SÁNDOR LÁSZLÓ Közlemény: D-F-J-6033</t>
  </si>
  <si>
    <t>REV-2022-000382</t>
  </si>
  <si>
    <t>2022-02-09</t>
  </si>
  <si>
    <t>11773016-00129516-00000000 KULCSÁR DOROTTYA Közlemény: D-FJ-6034</t>
  </si>
  <si>
    <t>REV-2022-000383</t>
  </si>
  <si>
    <t>11773315-04016430-00000000 SKACH ZSOLT Közlemény: D-FJ-6032</t>
  </si>
  <si>
    <t>REV-2022-000384</t>
  </si>
  <si>
    <t>11600006-00000000-67133372 NEMESVÁRI TAMÁS Közlemény: D-FJ-6031</t>
  </si>
  <si>
    <t>REV-2022-000385</t>
  </si>
  <si>
    <t>11773418-11114925-00000000 SZUNYOG LÁSZLÓNÉ Közlemény: D-FJ-6029Szunyog Lászlóné 86997-32147</t>
  </si>
  <si>
    <t>REV-2022-000388</t>
  </si>
  <si>
    <t>Kereskedői elfogadás 2022.02.08 EC Bruttó  143.083,00 HUF Jutalék 1.144,67 HUF Idegen kártya FJK0001  BUDAPEST      FOLIAS JUCI</t>
  </si>
  <si>
    <t>REV-2022-000386</t>
  </si>
  <si>
    <t>10918001-00000002-56360099 GLS GENERAL LOG.SYSTEMS HUNG.CSOMAG Közlemény: COD-2022.02.09/Közv.futárpostai szolg.  ellenérték  Partnerek közti egyedi azonosító: A12369410202202090001001674</t>
  </si>
  <si>
    <t>REV-2022-000387</t>
  </si>
  <si>
    <t>11773456-00690285-00000000 TARACKÖZI-SZŰCS ÁGNES Közlemény: D-FJ-6028</t>
  </si>
  <si>
    <t>REV-2022-000396</t>
  </si>
  <si>
    <t>2022-02-08</t>
  </si>
  <si>
    <t>10702301-65839773-51100005 CSERNÁK ATTILA Közlemény: D-FJ-6022</t>
  </si>
  <si>
    <t>REV-2022-000403</t>
  </si>
  <si>
    <t>Kereskedői elfogadás 2022.02.07 EC Bruttó  103.317,00 HUF Jutalék 516,59 HUF CIB kártya FJK0001  BUDAPEST      FOLIAS JUCI</t>
  </si>
  <si>
    <t>REV-2022-000402</t>
  </si>
  <si>
    <t>Kereskedői elfogadás 2022.02.07 EC Bruttó  1.443.306,00 HUF Jutalék 11.546,47 HUF Idegen kártya FJK0001  BUDAPEST      FOLIAS JUCI</t>
  </si>
  <si>
    <t>REV-2022-000401</t>
  </si>
  <si>
    <t>10300002-10663420-49020012 ATENAX KFT Közlemény: D FJ 6014</t>
  </si>
  <si>
    <t>REV-2022-000400</t>
  </si>
  <si>
    <t>11773391-03544420-00000000 KECSKÉS ZSUZSANNA Közlemény: Díjbekérő száma: D-FJ-6021</t>
  </si>
  <si>
    <t>REV-2022-000398</t>
  </si>
  <si>
    <t>54600322-11015077-00000000 Körzeti Alapszolgáltatási Központ P Közlemény: D-FJ-5946</t>
  </si>
  <si>
    <t>REV-2022-000397</t>
  </si>
  <si>
    <t>11773102-03958593-00000000 BARSI MAGDOLNA Közlemény: D-FJ-6001 Barsi M</t>
  </si>
  <si>
    <t>REV-2022-000395</t>
  </si>
  <si>
    <t>10918001-00000002-56360099 GLS GENERAL LOG.SYSTEMS HUNG.CSOMAG Közlemény: COD-2022.02.08/Közv.futárpostai szolg.  ellenérték  Partnerek közti egyedi azonosító: A12369410202202080001001857</t>
  </si>
  <si>
    <t>REV-2022-000394</t>
  </si>
  <si>
    <t>10103173-14945323-00000007 TASNADINE SAJTI MARIA GABRIELL Közlemény: D-FJ-6017</t>
  </si>
  <si>
    <t>REV-2022-000399</t>
  </si>
  <si>
    <t>10700440-55147419-51100005 SÜTŐ CSABA Közlemény: D-FJ-6024</t>
  </si>
  <si>
    <t>REV-2022-000389</t>
  </si>
  <si>
    <t>11600006-00000000-79248600 TÓTH JÁNOS BALÁZS Közlemény: D-FJ-5989</t>
  </si>
  <si>
    <t>REV-2022-000390</t>
  </si>
  <si>
    <t xml:space="preserve">11773054-01341922-00000000 PÉTER ÁKOS Közlemény: Sorszám: D-FJ-6027 , Péterné Szénási  Hajnalka </t>
  </si>
  <si>
    <t>REV-2022-000391</t>
  </si>
  <si>
    <t>10404089-86767553-87761006 BIEDER LAURA Közlemény: D-FJ-6025</t>
  </si>
  <si>
    <t>REV-2022-000392</t>
  </si>
  <si>
    <t>11773092-00173670-00000000 SZABÓ VIVIEN Közlemény: D-FJ-6011</t>
  </si>
  <si>
    <t>REV-2022-000393</t>
  </si>
  <si>
    <t>10027006-01393321-00000000 B-A-Z Megyei BV. Intézet Közlemény: D-FJ-5772,S40452-00001</t>
  </si>
  <si>
    <t>REV-2022-000413</t>
  </si>
  <si>
    <t>2022-02-07</t>
  </si>
  <si>
    <t>Kereskedői elfogadás 2022.02.04 EC Bruttó  541.865,00 HUF Jutalék 4.334,91 HUF Idegen kártya FJK0001  BUDAPEST      FOLIAS JUCI</t>
  </si>
  <si>
    <t>REV-2022-000404</t>
  </si>
  <si>
    <t>11773054-00719856-00000000 RUSZNÁK RÉKA MARIANN Közlemény: D-FJ-6013</t>
  </si>
  <si>
    <t>REV-2022-000405</t>
  </si>
  <si>
    <t>11773047-07054206-00000000 RÓZSÁS HORTENZIA Közlemény: Rózsás Hortenzia 86997-662329</t>
  </si>
  <si>
    <t>REV-2022-000406</t>
  </si>
  <si>
    <t>11773377-03849990-00000000 AMBRUS JÁNOS Közlemény: D-FJ-6004</t>
  </si>
  <si>
    <t>REV-2022-000407</t>
  </si>
  <si>
    <t>10918001-00000002-56360099 GLS GENERAL LOG.SYSTEMS HUNG.CSOMAG Közlemény: COD-2022.02.07/Közv.futárpostai szolg.  ellenérték  Partnerek közti egyedi azonosító: A12369410202202070001001839</t>
  </si>
  <si>
    <t>REV-2022-000408</t>
  </si>
  <si>
    <t>11600006-00000000-63414862 PETŐHÁZI JUDIT Közlemény: D-FJ-6008</t>
  </si>
  <si>
    <t>REV-2022-000409</t>
  </si>
  <si>
    <t>11773322-00749035-00000000 SIPOSNÉ BORBÁS LILLA EDINA Közlemény: D-FJ-6016</t>
  </si>
  <si>
    <t>REV-2022-000410</t>
  </si>
  <si>
    <t>11773425-02081621-00000000 LELESZI LAURA Közlemény: D-FJ-6019</t>
  </si>
  <si>
    <t>REV-2022-000411</t>
  </si>
  <si>
    <t>11773346-97389239-00000000 MÁDAINÉ ÜVEGES VALÉRIA Közlemény: D-FJ-5996</t>
  </si>
  <si>
    <t>REV-2022-000412</t>
  </si>
  <si>
    <t>11991119-82218782-00000000 KOPPÁNDI VILMA Közlemény: D-FJ-5991 Koppándi Vilma</t>
  </si>
  <si>
    <t>REV-2022-000414</t>
  </si>
  <si>
    <t>2022-02-06</t>
  </si>
  <si>
    <t>10403648-86767471-76871001 Szédeli János Közlemény: D-FJ-5987     Szédeliné Zsák Tímea</t>
  </si>
  <si>
    <t>REV-2022-000423</t>
  </si>
  <si>
    <t>11773133-00714411-00000000 BERTA ÁDÁM Közlemény: D-FJ-6002</t>
  </si>
  <si>
    <t>REV-2022-000422</t>
  </si>
  <si>
    <t>12600016-13418599-23360543 Dr. Marta Boka Közlemény: Megrend.szama - 86997-593558 Partnerek közti egyedi azonosító: 300432873</t>
  </si>
  <si>
    <t>REV-2022-000421</t>
  </si>
  <si>
    <t xml:space="preserve">11773315-11277998-00000000 LERCH IMRE JÓZSEF Közlemény:  Díjbekérő:D-FJ-6003Rend.sz.:86997-912977, Lerch </t>
  </si>
  <si>
    <t>REV-2022-000420</t>
  </si>
  <si>
    <t>10700062-13950503-51100005 CSANÁDINÉ DR MATUZ CSILLA MÁRIA Közlemény: D-FJ-6005</t>
  </si>
  <si>
    <t>REV-2022-000419</t>
  </si>
  <si>
    <t>10408117-78524853-54571017 Dobai-Egyed Anita Közlemény: D-FJ-6006</t>
  </si>
  <si>
    <t>REV-2022-000418</t>
  </si>
  <si>
    <t>10918001-00000072-34970008 VÉR SÁNDOR Közlemény: D-FJ-6007 Partnerek közti egyedi azonosító: Ver Sandor</t>
  </si>
  <si>
    <t>REV-2022-000417</t>
  </si>
  <si>
    <t>10700189-69853911-51100005 POLYÁK ISTVÁN JÁNOS Közlemény: D-FJ-6009</t>
  </si>
  <si>
    <t>REV-2022-000416</t>
  </si>
  <si>
    <t>10918001-00000014-27650010 KOMONDI MILÁN Közlemény: D-FJ-6012</t>
  </si>
  <si>
    <t>REV-2022-000415</t>
  </si>
  <si>
    <t>12067204-01791141-00100001 PÁNCZÉL PÉTER Közlemény: D-FJ-6015</t>
  </si>
  <si>
    <t>REV-2022-000425</t>
  </si>
  <si>
    <t>2022-02-05</t>
  </si>
  <si>
    <t>12042830-01742246-00100005 SIPOS GÁBOR Közlemény: D-FJ-5999</t>
  </si>
  <si>
    <t>REV-2022-000424</t>
  </si>
  <si>
    <t>10918001-00000019-99710002 LEIMETER IMRÉNÉ Közlemény: D-FJ-6000</t>
  </si>
  <si>
    <t>REV-2022-000434</t>
  </si>
  <si>
    <t xml:space="preserve">11600006-00000000-94087976 NYITRAI JUDIT Közlemény: D-FJ-5976                                                                 86997-137784   Fóliás Juci </t>
  </si>
  <si>
    <t>REV-2022-000433</t>
  </si>
  <si>
    <t>11773449-23407374-00000000 SZANYI ISTVÁN Közlemény: D-FJ-5992</t>
  </si>
  <si>
    <t>REV-2022-000432</t>
  </si>
  <si>
    <t>11600006-00000000-96119624 KOVÁCS ENIKŐ Közlemény: D-FJ-5994</t>
  </si>
  <si>
    <t>REV-2022-000431</t>
  </si>
  <si>
    <t>11773487-10533154-00000000 CSUKÁRDI ATTILA Közlemény: D-FJ-5993azonosító:86997-215835</t>
  </si>
  <si>
    <t>REV-2022-000430</t>
  </si>
  <si>
    <t>11773346-04669643-00000000 VARGÁNÉ SÁNDOR MELINDA Közlemény: D-FJ-5990</t>
  </si>
  <si>
    <t>REV-2022-000429</t>
  </si>
  <si>
    <t>10404247-91021030-01500000 Jancsik Sarolta Terézia Közlemény: D-FJ-5997</t>
  </si>
  <si>
    <t>REV-2022-000428</t>
  </si>
  <si>
    <t>11773346-03393145-00000000 KLÉRI ENIKŐ JUDIT Közlemény: D-FJ-599586997-164801</t>
  </si>
  <si>
    <t>REV-2022-000427</t>
  </si>
  <si>
    <t>REV-2022-000426</t>
  </si>
  <si>
    <t>REV-2022-000441</t>
  </si>
  <si>
    <t>2022-02-04</t>
  </si>
  <si>
    <t>51700375-13004262-00000000 Gulyás Józsefné Közlemény: D-FJ-5986</t>
  </si>
  <si>
    <t>REV-2022-000454</t>
  </si>
  <si>
    <t>Kereskedői elfogadás 2022.02.03 EC Bruttó  256.724,00 HUF Jutalék 2.053,80 HUF Idegen kártya FJK0001  BUDAPEST      FOLIAS JUCI</t>
  </si>
  <si>
    <t>REV-2022-000453</t>
  </si>
  <si>
    <t>10700134-71253916-51100005 SZABÓ ERZSÉBET Közlemény: D-FJ-5977</t>
  </si>
  <si>
    <t>REV-2022-000452</t>
  </si>
  <si>
    <t>11773140-08533755-00000000 BARNA ÁGNES ORSOLYA Közlemény: D-FJ-5973</t>
  </si>
  <si>
    <t>REV-2022-000451</t>
  </si>
  <si>
    <t>11600006-00000000-84854115 VARGA ZOLTÁN ISTVÁN Közlemény: D-FJ-5972</t>
  </si>
  <si>
    <t>REV-2022-000450</t>
  </si>
  <si>
    <t>10404247-95923580-01190000 Dr.Szabóné Klászkó Katalin Közlemény: D-FJ-5975</t>
  </si>
  <si>
    <t>REV-2022-000449</t>
  </si>
  <si>
    <t>16200106-00013064-00000000 Igyártó Ügyvédi Iroda Dr. Közlemény: D-FJ-5974 sz. díjbekérő, ablakfólia,  megrendelés szám:86997-858666  Partnerek közti egyedi azonosító: 74969367</t>
  </si>
  <si>
    <t>REV-2022-000448</t>
  </si>
  <si>
    <t xml:space="preserve">10300002-51101441-11103281 VARGA ESZTER Közlemény: Díjbekérő: D-FJ-5979, Azonosító:  86997-651711 </t>
  </si>
  <si>
    <t>REV-2022-000447</t>
  </si>
  <si>
    <t>11773078-06101831-00000000 OROSZ NOÉMI JUDIT Közlemény: D-FJ-5978</t>
  </si>
  <si>
    <t>REV-2022-000446</t>
  </si>
  <si>
    <t>10918001-00000002-56360099 GLS GENERAL LOG.SYSTEMS HUNG.CSOMAG Közlemény: COD-2022.02.04/Közv.futárpostai szolg.  ellenérték  Partnerek közti egyedi azonosító: A12369410202202040001001867</t>
  </si>
  <si>
    <t>REV-2022-000445</t>
  </si>
  <si>
    <t>50800300-10011025-00000000 Pintér Nikolett Közlemény: D-FJ-5981</t>
  </si>
  <si>
    <t>REV-2022-000444</t>
  </si>
  <si>
    <t>11773487-12135570-00000000 KOVÁCS KRISZTINA MÁRTA Közlemény: D-FJ-5982</t>
  </si>
  <si>
    <t>REV-2022-000443</t>
  </si>
  <si>
    <t>12010855-01780539-00100008 KELE PÁL DÁVID Közlemény: ORD-2022-002362</t>
  </si>
  <si>
    <t>REV-2022-000442</t>
  </si>
  <si>
    <t>10102440-33789100-01005003 POLYA MARTON Közlemény: D-FJ-5985</t>
  </si>
  <si>
    <t>REV-2022-000440</t>
  </si>
  <si>
    <t>11773432-01259166-00000000 KRENNER PETRA</t>
  </si>
  <si>
    <t>REV-2022-000439</t>
  </si>
  <si>
    <t>10101047-12615500-01003004 LICHTENBERGER LINDA MELINDA Közlemény: D-FJ-5988</t>
  </si>
  <si>
    <t>REV-2022-000438</t>
  </si>
  <si>
    <t>11600006-00000000-20052872 ROKOLYÁNÉ PATAKI ANIKÓ Közlemény: D-FJ-5936</t>
  </si>
  <si>
    <t>REV-2022-000437</t>
  </si>
  <si>
    <t>10401976-81555454-52531003 HORVÁTH TAMÁS Közlemény: D-FJ-5948 ; Horvathne Bakos Beata</t>
  </si>
  <si>
    <t>REV-2022-000436</t>
  </si>
  <si>
    <t>11600006-00000000-16799723 DR.SZAMOS JÓZSEF SÁNDOR Partnerek közti egyedi azonosító: D-FJ-5984</t>
  </si>
  <si>
    <t>REV-2022-000435</t>
  </si>
  <si>
    <t>10400607-86767472-55741001 PólyikÉva Hedvig Közlemény: D-FJ-5971</t>
  </si>
  <si>
    <t>REV-2022-000369</t>
  </si>
  <si>
    <t>2022-02-03</t>
  </si>
  <si>
    <t>Többlet</t>
  </si>
  <si>
    <t>REV-2022-000456</t>
  </si>
  <si>
    <t>10700103-70549454-51100005 PALÁSTI KATALIN MÓNIKA Közlemény: Palásti Katalin rendelés</t>
  </si>
  <si>
    <t>REV-2022-000457</t>
  </si>
  <si>
    <t>50400010-11522937-00000000 Koch Gábor Közlemény: D-FJ-5970</t>
  </si>
  <si>
    <t>REV-2022-000458</t>
  </si>
  <si>
    <t>10918001-00000016-56450014 SÁFÁR RÓBERT Közlemény: ORD-2022-002191Sáfárné Holy Krisztina Partnerek közti egyedi azonosító: ORD-2022-002191</t>
  </si>
  <si>
    <t>REV-2022-000459</t>
  </si>
  <si>
    <t>11605001-22200001-05000006 NAGYIDAI ÉVA Közlemény: D-FJ-5968</t>
  </si>
  <si>
    <t>REV-2022-000460</t>
  </si>
  <si>
    <t>10918001-00000002-56360099 GLS GENERAL LOG.SYSTEMS HUNG.CSOMAG Közlemény: COD-2022.02.03/Közv.futárpostai szolg.  ellenérték  Partnerek közti egyedi azonosító: A12369410202202030002002574</t>
  </si>
  <si>
    <t>REV-2022-000461</t>
  </si>
  <si>
    <t>10404742-86767282-78681002 Németh Dániel Közlemény: D-FJ-5967</t>
  </si>
  <si>
    <t>REV-2022-000462</t>
  </si>
  <si>
    <t>10400126-86768281-54671001 Baranyai Imre Közlemény: D-FJ-5966</t>
  </si>
  <si>
    <t>REV-2022-000463</t>
  </si>
  <si>
    <t>11773346-20412537-00000000 JÁRMY-TAKÁCS JUDIT Közlemény: D-FJ-5924</t>
  </si>
  <si>
    <t>REV-2022-000464</t>
  </si>
  <si>
    <t>11991119-97266547-00000000 TARNAI IMRE GYÖRGYNÉ Közlemény: DFJ-5965</t>
  </si>
  <si>
    <t>REV-2022-000465</t>
  </si>
  <si>
    <t>11773016-04544715-00000000 PRÓSZÉKY ANNAMÁRIA TERÉZIA Közlemény: D-FJ-5965</t>
  </si>
  <si>
    <t>REV-2022-000466</t>
  </si>
  <si>
    <t>10918001-00000002-56360099 GLS GENERAL LOG.SYSTEMS HUNG.CSOMAG Közlemény: COD-2022.02.02/Közv.futárpostai szolg.  ellenérték  Partnerek közti egyedi azonosító: A12369410202202030001001670</t>
  </si>
  <si>
    <t>REV-2022-000467</t>
  </si>
  <si>
    <t>Kereskedői elfogadás 2022.02.02 EC Bruttó  268.683,00 HUF Jutalék 2.149,46 HUF Idegen kártya FJK0001  BUDAPEST      FOLIAS JUCI</t>
  </si>
  <si>
    <t>REV-2022-000468</t>
  </si>
  <si>
    <t>Kereskedői elfogadás 2022.02.02 EC Bruttó  14.607,00 HUF Jutalék 73,04 HUF CIB kártya FJK0001  BUDAPEST      FOLIAS JUCI</t>
  </si>
  <si>
    <t>REV-2022-000455</t>
  </si>
  <si>
    <t>11773360-00187109-00000000 BALÁZS-FÁBIÁN ÉVA Közlemény: 86997-895623</t>
  </si>
  <si>
    <t>REV-2022-000469</t>
  </si>
  <si>
    <t>2022-02-02</t>
  </si>
  <si>
    <t>11773384-02375476-00000000 VARGA GRÉTA Közlemény: D-FJ-5963</t>
  </si>
  <si>
    <t>REV-2022-000470</t>
  </si>
  <si>
    <t>11773212-06547037-00000000 GECSEI GABRIELLA Közlemény: D-FJ-5947</t>
  </si>
  <si>
    <t>REV-2022-000196</t>
  </si>
  <si>
    <t>11773119-09669480-00000000 ERDŐS ATTILA Közlemény: 86997-771651</t>
  </si>
  <si>
    <t>REV-2022-000471</t>
  </si>
  <si>
    <t>68800130-00544586-00000000 Gere Csaba Közlemény: D-FJ5955</t>
  </si>
  <si>
    <t>REV-2022-000472</t>
  </si>
  <si>
    <t>11773418-05836437-00000000 CSONKA OTTÓNÉ Közlemény: D-FJ-5961</t>
  </si>
  <si>
    <t>REV-2022-000195</t>
  </si>
  <si>
    <t>10404247-96216220-01160000 FARKAS PÉTER Közlemény: D-FJ-5918</t>
  </si>
  <si>
    <t>REV-2022-000194</t>
  </si>
  <si>
    <t>11773315-00181062-00000000 BUZÁS ANDRÁS GÁBORNÉ Közlemény: D-FJ 5958</t>
  </si>
  <si>
    <t>REV-2022-000193</t>
  </si>
  <si>
    <t>11773061-09833498-00000000 HADHÁZI LÁSZLÓ Közlemény: 86997-665954 sz. bekérő</t>
  </si>
  <si>
    <t>REV-2022-000192</t>
  </si>
  <si>
    <t>11991119-81585498-00000000 KOVÁCS GÁBOR Közlemény: D-FJ-5959</t>
  </si>
  <si>
    <t>REV-2022-000197</t>
  </si>
  <si>
    <t>Kereskedői elfogadás 2022.02.01 EC Bruttó  214.087,00 HUF Jutalék 1.712,69 HUF Idegen kártya FJK0001  BUDAPEST      FOLIAS JUCI</t>
  </si>
  <si>
    <t>REV-2022-000198</t>
  </si>
  <si>
    <t>Kereskedői elfogadás 2022.02.01 EC Bruttó  25.873,00 HUF Jutalék 129,37 HUF CIB kártya FJK0001  BUDAPEST      FOLIAS JUCI</t>
  </si>
  <si>
    <t>REV-2022-000206</t>
  </si>
  <si>
    <t>2022-02-01</t>
  </si>
  <si>
    <t>11600006-00000000-50222573 NAGY SZABOLCS Közlemény: D-FJ-5945</t>
  </si>
  <si>
    <t>REV-2022-000199</t>
  </si>
  <si>
    <t xml:space="preserve">12023101-00681299-00100002 RIEGLER GYÖNGYI Közlemény: D-FJ-5954 díjbekérő ( rendelésszám  86997-127158) </t>
  </si>
  <si>
    <t>REV-2022-000200</t>
  </si>
  <si>
    <t>11773315-01961678-00000000 FÁBIÁN KATALIN Közlemény: 86997-783484</t>
  </si>
  <si>
    <t>REV-2022-000201</t>
  </si>
  <si>
    <t>11773133-03032510-00000000 BOGÁRDI IVÁN GÁBOR Közlemény: ORD-2022-002047</t>
  </si>
  <si>
    <t>REV-2022-000202</t>
  </si>
  <si>
    <t>58600362-15683852-00000000 Almási Sándor Közlemény: D-FJ-5952 üveg fólia</t>
  </si>
  <si>
    <t>REV-2022-000203</t>
  </si>
  <si>
    <t>66900090-11011743-00000000 GELENCSÉRNÉ RUZSICS TÍMEA Közlemény: ORD-2022-002044</t>
  </si>
  <si>
    <t>REV-2022-000204</t>
  </si>
  <si>
    <t>10918001-00000016-18980001 FÖLDI-HERMANN GABRIELLA Közlemény: D-FJ-5951</t>
  </si>
  <si>
    <t>REV-2022-000205</t>
  </si>
  <si>
    <t>10918001-00000002-56360099 GLS GENERAL LOG.SYSTEMS HUNG.CSOMAG Közlemény: COD-2022.02.01/Közv.futárpostai szolg.  ellenérték  Partnerek közti egyedi azonosító: A12369410202202010001001759</t>
  </si>
  <si>
    <t>REV-2022-000207</t>
  </si>
  <si>
    <t>11991119-96122578-00000000 PÓCSIK ÉVA Közlemény: D-FJ-5935 Pócsik Éva Záhony, Baross  Gábor út 4/b 1/4  Partnerek közti egyedi azonosító: 86997-667402</t>
  </si>
  <si>
    <t>REV-2022-000208</t>
  </si>
  <si>
    <t>Kereskedői elfogadás 2022.01.31 EC Bruttó  525.550,00 HUF Jutalék 4.204,40 HUF Idegen kártya FJK0001  BUDAPEST      FOLIAS JUCI</t>
  </si>
  <si>
    <t>REV-2022-000209</t>
  </si>
  <si>
    <t>Kereskedői elfogadás 2022.01.31 EC Bruttó  69.539,00 HUF Jutalék 347,70 HUF CIB kártya FJK0001  BUDAPEST      FOLIAS JUCI</t>
  </si>
  <si>
    <t>REV-2022-000210</t>
  </si>
  <si>
    <t>2022-01</t>
  </si>
  <si>
    <t>2022-01-31</t>
  </si>
  <si>
    <t>11773494-01463448-00000000 ANGYAL BALÁZS GYÖRGY Közlemény: D-FJ-5944</t>
  </si>
  <si>
    <t>REV-2022-000211</t>
  </si>
  <si>
    <t>10103836-52024500-01004005 GALABOS-ART KFT. Közlemény: Dijbekero D-FJ-5934</t>
  </si>
  <si>
    <t>REV-2022-000212</t>
  </si>
  <si>
    <t>10103173-14945323-00000007 TASNADINE SAJTI MARIA GABRIELL Közlemény: Azonosító 86997-328710 D-F-J-5942</t>
  </si>
  <si>
    <t>REV-2022-000213</t>
  </si>
  <si>
    <t>10401921-81554855-48511026 SÁRVÁRI MARIANNA Közlemény: D-FJ-5933</t>
  </si>
  <si>
    <t>REV-2022-000214</t>
  </si>
  <si>
    <t>12010855-01711871-00100001 BITTÓ BEÁTA Közlemény: Díjbekérő sorszám: D-FJ-5941</t>
  </si>
  <si>
    <t>REV-2022-000215</t>
  </si>
  <si>
    <t>10918001-00000002-56360099 GLS GENERAL LOG.SYSTEMS HUNG.CSOMAG Közlemény: COD-2022.01.31/Közv.futárpostai szolg.  ellenérték  Partnerek közti egyedi azonosító: A12369410202201310001001735</t>
  </si>
  <si>
    <t>REV-2022-000370</t>
  </si>
  <si>
    <t>REV-2022-000216</t>
  </si>
  <si>
    <t>11773092-00019912-00000000 HRIBÁL GÁBOR Közlemény: D-FJ-5940</t>
  </si>
  <si>
    <t>REV-2022-000217</t>
  </si>
  <si>
    <t>11773085-00301497-00000000 LAZA DÁNIEL Közlemény: D-FJ-593986997-997609</t>
  </si>
  <si>
    <t>REV-2022-000218</t>
  </si>
  <si>
    <t>11773126-06065595-00000000 PACHMANN ANGÉLA ZSUZSANNA Közlemény: D-FJ-5938 Pachmann Zsuzsa</t>
  </si>
  <si>
    <t>REV-2022-000219</t>
  </si>
  <si>
    <t>11773456-00764351-00000000 SÓTI VIKTÓRIA Közlemény: D-FJ-5879</t>
  </si>
  <si>
    <t>REV-2022-000220</t>
  </si>
  <si>
    <t>11773346-95379667-00000000 BÓS KATALIN Közlemény: D-FJ-5937</t>
  </si>
  <si>
    <t>REV-2022-000221</t>
  </si>
  <si>
    <t>LT733250-02592544-4253    N/ 1/A32 SZIMULATOR-KOZPONT KORLATO Közlemény: D-FJ-5911</t>
  </si>
  <si>
    <t>REV-2022-000222</t>
  </si>
  <si>
    <t>Kereskedői elfogadás 2022.01.28 EC Bruttó  246.899,00 HUF Jutalék 1.975,18 HUF Idegen kártya FJK0001  BUDAPEST      FOLIAS JUCI</t>
  </si>
  <si>
    <t>REV-2022-000223</t>
  </si>
  <si>
    <t>Kereskedői elfogadás 2022.01.28 EC Bruttó  26.433,00 HUF Jutalék 132,17 HUF CIB kártya FJK0001  BUDAPEST      FOLIAS JUCI</t>
  </si>
  <si>
    <t>REV-2022-000224</t>
  </si>
  <si>
    <t>2022-01-30</t>
  </si>
  <si>
    <t>10701599-62527978-51100005 JAKAB ATTILA ÁDÁM Közlemény: D-FJ-5932</t>
  </si>
  <si>
    <t>REV-2022-000225</t>
  </si>
  <si>
    <t>10700392-17257008-51100005 KAPÁS-MERNYEI MELINDA Közlemény: D-FJ-5931</t>
  </si>
  <si>
    <t>REV-2022-000226</t>
  </si>
  <si>
    <t>11600006-00000000-78657414 BARANYAI KATALIN Közlemény: 86997-304590</t>
  </si>
  <si>
    <t>REV-2022-000227</t>
  </si>
  <si>
    <t>2022-01-29</t>
  </si>
  <si>
    <t>11773133-00714411-00000000 BERTA ÁDÁM Közlemény: D-FJ-5929</t>
  </si>
  <si>
    <t>REV-2022-000228</t>
  </si>
  <si>
    <t xml:space="preserve">18203026-01254250-10010014 Hajdu Arnold Közlemény: Díjbekérő: D-FJ-5930, Megrendelés  visszaigazolás - 86997-977748 </t>
  </si>
  <si>
    <t>REV-2022-000229</t>
  </si>
  <si>
    <t>11703020-21444924-00000000 SUSHI BY ART KFT Közlemény: D-FJ-5928</t>
  </si>
  <si>
    <t>REV-2022-000230</t>
  </si>
  <si>
    <t>11600006-00000000-38809394 BÓBIS KATALIN Közlemény: Sorszám: D-FJ-5925</t>
  </si>
  <si>
    <t>REV-2022-000231</t>
  </si>
  <si>
    <t>11600006-00000000-20912408 MÁNDY ATTILA Közlemény: D-FJ-5926</t>
  </si>
  <si>
    <t>REV-2022-000239</t>
  </si>
  <si>
    <t>2022-01-28</t>
  </si>
  <si>
    <t>10700529-28214003-51100005 NAGY ESZTER Közlemény: D-FJ-5922</t>
  </si>
  <si>
    <t>REV-2022-000232</t>
  </si>
  <si>
    <t>11773494-01843929-00000000 GÖNCZ SÁNDOR LÁSZLÓ Közlemény: D-FJ-5923</t>
  </si>
  <si>
    <t>REV-2022-000233</t>
  </si>
  <si>
    <t>11773140-10800375-00000000 LACZKÓ LÁSZLÓ Közlemény: D-FJ-5921</t>
  </si>
  <si>
    <t>REV-2022-000234</t>
  </si>
  <si>
    <t>11773339-00142658-00000000 MORAVSZKI RÉKA Közlemény: D-FJ-5920</t>
  </si>
  <si>
    <t>REV-2022-000235</t>
  </si>
  <si>
    <t>11600006-00000000-39704436 MATUS ANIKÓ Közlemény: D-FJ-5836 (Matus Anikó)</t>
  </si>
  <si>
    <t>REV-2022-000236</t>
  </si>
  <si>
    <t>10918001-00000002-56360099 GLS GENERAL LOG.SYSTEMS HUNG.CSOMAG Közlemény: COD-2022.01.28/Közv.futárpostai szolg.  ellenérték  Partnerek közti egyedi azonosító: A12369410202201280001001884</t>
  </si>
  <si>
    <t>REV-2022-000237</t>
  </si>
  <si>
    <t>11773322-05895629-00000000 KARDOS ZSUZSANNA Közlemény: D-FJ-5867</t>
  </si>
  <si>
    <t>REV-2022-000238</t>
  </si>
  <si>
    <t>12026001-01450699-00100005 ECKLNÉ KELEMEN ADRIENN Közlemény: D-FJ-5873</t>
  </si>
  <si>
    <t>REV-2022-000240</t>
  </si>
  <si>
    <t>Kereskedői elfogadás 2022.01.27 EC Bruttó  277.317,00 HUF Jutalék 2.218,54 HUF Idegen kártya FJK0001  BUDAPEST      FOLIAS JUCI</t>
  </si>
  <si>
    <t>REV-2022-000250</t>
  </si>
  <si>
    <t>2022-01-27</t>
  </si>
  <si>
    <t>11773449-01688658-00000000 TÓTH FRUZSINA Közlemény: D-FJ-5913</t>
  </si>
  <si>
    <t>REV-2022-000253</t>
  </si>
  <si>
    <t>Kereskedői elfogadás 2022.01.26 EC Bruttó  8.117,00 HUF Jutalék 40,59 HUF CIB kártya FJK0001  BUDAPEST      FOLIAS JUCI</t>
  </si>
  <si>
    <t>REV-2022-000252</t>
  </si>
  <si>
    <t>Kereskedői elfogadás 2022.01.26 EC Bruttó  304.039,00 HUF Jutalék 2.432,30 HUF Idegen kártya FJK0001  BUDAPEST      FOLIAS JUCI</t>
  </si>
  <si>
    <t>REV-2022-000251</t>
  </si>
  <si>
    <t>11731001-29902671-00000000 AUDIT PANNON KFT. Közlemény: D-FJ-5871</t>
  </si>
  <si>
    <t>REV-2022-000249</t>
  </si>
  <si>
    <t>12010659-01726374-00100007 SCHINDLER-KORMOS ELEONÓRA Közlemény: D-FJ-5910</t>
  </si>
  <si>
    <t>REV-2022-000248</t>
  </si>
  <si>
    <t>11773463-00246738-00000000 HUNDÁK LAJOS Közlemény: D-FJ-5914</t>
  </si>
  <si>
    <t>REV-2022-000247</t>
  </si>
  <si>
    <t>11703006-25967434-00000000 SZANYINÉ JENEI ZSÓFIA Közlemény: D-FJ-5915</t>
  </si>
  <si>
    <t>REV-2022-000246</t>
  </si>
  <si>
    <t>10404405-44011013-00000000 FERTÉPÍTŐIPARIÉS SZOLGÁLTATÓ KFT. Közlemény: D-FJ-5916 díjbekérő alapján</t>
  </si>
  <si>
    <t>REV-2022-000245</t>
  </si>
  <si>
    <t>11773346-42621647-00000000 RÉZ-PÁLÓCZI MARIETTA Közlemény: D-FJ-5868</t>
  </si>
  <si>
    <t>REV-2022-000244</t>
  </si>
  <si>
    <t>10918001-00000002-56360099 GLS GENERAL LOG.SYSTEMS HUNG.CSOMAG Közlemény: COD-2022.01.27/Közv.futárpostai szolg.  ellenérték  Partnerek közti egyedi azonosító: A12369410202201270001002600</t>
  </si>
  <si>
    <t>REV-2022-000243</t>
  </si>
  <si>
    <t xml:space="preserve">10103056-14371100-01004008 SZENTPETERYNE GONDA HAJNALKA Közlemény: Szentpéteryné G.Hajnalka  azonosító:.86997-586942 </t>
  </si>
  <si>
    <t>REV-2022-000242</t>
  </si>
  <si>
    <t>10700385-57793339-51100005 UJFALUSI KRISZTIÁN Közlemény: D-FJ-5917</t>
  </si>
  <si>
    <t>REV-2022-000241</t>
  </si>
  <si>
    <t>10702291-69812055-51100005 RÁCZ-SZABÓ CSILLA Közlemény: D-FJ-5912</t>
  </si>
  <si>
    <t>REV-2022-000260</t>
  </si>
  <si>
    <t>2022-01-26</t>
  </si>
  <si>
    <t>11773377-07668098-00000000 NÉMETH NEDDA KATALIN Közlemény: D-FJ-5896</t>
  </si>
  <si>
    <t>REV-2022-000261</t>
  </si>
  <si>
    <t>Kereskedői elfogadás 2022.01.25 EC Bruttó  187.062,00 HUF Jutalék 1.496,49 HUF Idegen kártya FJK0001  BUDAPEST      FOLIAS JUCI</t>
  </si>
  <si>
    <t>REV-2022-000256</t>
  </si>
  <si>
    <t>11773346-03378733-00000000 ZOMBORI ERZSÉBET Közlemény: D-FJ-5906 Zombori Erzsébet</t>
  </si>
  <si>
    <t>REV-2022-000254</t>
  </si>
  <si>
    <t xml:space="preserve">11600006-00000000-40606552 TERENYEI CSILLA Közlemény: D-FJ-5909  megrend.az.: 86997-211644   cikkcakk folia 67,5x150 </t>
  </si>
  <si>
    <t>REV-2022-000257</t>
  </si>
  <si>
    <t>74500255-16078440-00000000 Berényi Barbara Közlemény: D-FJ-5905</t>
  </si>
  <si>
    <t>REV-2022-000255</t>
  </si>
  <si>
    <t>11773023-06821230-00000000 ASEMOTA BEATRIX ANNA Közlemény: D-FJ-5908</t>
  </si>
  <si>
    <t>REV-2022-000258</t>
  </si>
  <si>
    <t>11773456-07068371-00000000 BÓKA TIBOR Közlemény: D-FJ-5900</t>
  </si>
  <si>
    <t>REV-2022-000259</t>
  </si>
  <si>
    <t>10918001-00000002-56360099 GLS GENERAL LOG.SYSTEMS HUNG.CSOMAG Közlemény: COD-2022.01.26/Közv.futárpostai szolg.  ellenérték  Partnerek közti egyedi azonosító: A12369410202201260001001644</t>
  </si>
  <si>
    <t>REV-2022-000267</t>
  </si>
  <si>
    <t>2022-01-25</t>
  </si>
  <si>
    <t>10918001-00000002-56360099 GLS GENERAL LOG.SYSTEMS HUNG.CSOMAG Közlemény: COD-2022.01.25/Közv.futárpostai szolg.  ellenérték  Partnerek közti egyedi azonosító: A12369410202201250001001833</t>
  </si>
  <si>
    <t>REV-2022-000266</t>
  </si>
  <si>
    <t>10400205-02014126-00000000 SECTOR" D" KER KFT Közlemény: D-FJ-5901</t>
  </si>
  <si>
    <t>REV-2022-000265</t>
  </si>
  <si>
    <t>11773384-01578023-00000000 SZABÓNÉ KAPUSI JUDIT Közlemény: 86997-556766</t>
  </si>
  <si>
    <t>REV-2022-000262</t>
  </si>
  <si>
    <t>11773061-00223885-00000000 LOVÁSZ-TÓTH ADRIENN Közlemény: D-FJ-5903</t>
  </si>
  <si>
    <t>REV-2022-000263</t>
  </si>
  <si>
    <t>10300002-10416896-49010012 WACHTLER ZSUZSANNA Közlemény: D-FJ-5904</t>
  </si>
  <si>
    <t>REV-2022-000264</t>
  </si>
  <si>
    <t>10403909-86767881-55481006 Juhász Cintia Közlemény: D-FJ-5895 ORD-2022-001506</t>
  </si>
  <si>
    <t>REV-2022-000273</t>
  </si>
  <si>
    <t>Kereskedői elfogadás 2022.01.24 EC Bruttó  51.786,00 HUF Jutalék 258,94 HUF CIB kártya FJK0001  BUDAPEST      FOLIAS JUCI</t>
  </si>
  <si>
    <t>REV-2022-000272</t>
  </si>
  <si>
    <t>Kereskedői elfogadás 2022.01.24 EC Bruttó  554.596,00 HUF Jutalék 4.436,79 HUF Idegen kártya FJK0001  BUDAPEST      FOLIAS JUCI</t>
  </si>
  <si>
    <t>REV-2022-000271</t>
  </si>
  <si>
    <t xml:space="preserve">10401103-86767785-49781001 Molnár Mónika Közlemény: D-FJ-5894  Molnár Mónika 2613 Rád  Mindszenty utca 43. </t>
  </si>
  <si>
    <t>REV-2022-000270</t>
  </si>
  <si>
    <t>11773487-00254467-00000000 ÁNGYÁNNÉ SZALAI MÓNIKA Közlemény: D-FJ-5892</t>
  </si>
  <si>
    <t>REV-2022-000269</t>
  </si>
  <si>
    <t>69800140-15040655-00000000 Murányi Zoltán Közlemény: D-FJ-5899</t>
  </si>
  <si>
    <t>REV-2022-000268</t>
  </si>
  <si>
    <t>10103104-03872700-01003007 COMBINATORY KFT Közlemény: Dijbekero</t>
  </si>
  <si>
    <t>REV-2022-000286</t>
  </si>
  <si>
    <t>2022-01-24</t>
  </si>
  <si>
    <t>Kereskedői elfogadás 2022.01.21 EC Bruttó  46.805,00 HUF Jutalék 234,03 HUF CIB kártya FJK0001  BUDAPEST      FOLIAS JUCI</t>
  </si>
  <si>
    <t>REV-2022-000275</t>
  </si>
  <si>
    <t>65100118-15658221-00000000 Nagy Mária Partnerek közti egyedi azonosító: D-FJ-5897</t>
  </si>
  <si>
    <t>REV-2022-000285</t>
  </si>
  <si>
    <t>Kereskedői elfogadás 2022.01.21 EC Bruttó  267.012,00 HUF Jutalék 2.136,10 HUF Idegen kártya FJK0001  BUDAPEST      FOLIAS JUCI</t>
  </si>
  <si>
    <t>REV-2022-000284</t>
  </si>
  <si>
    <t>11773360-40333809-00000000 PAPP ANNAMÁRIA Közlemény: D-FJ-5884</t>
  </si>
  <si>
    <t>REV-2022-000283</t>
  </si>
  <si>
    <t>11773449-01688658-00000000 TÓTH FRUZSINA Közlemény: 86997-631346</t>
  </si>
  <si>
    <t>REV-2022-000282</t>
  </si>
  <si>
    <t>50432253-10004438-00000000 Tóth Tamás Közlemény: D-FJ-5887</t>
  </si>
  <si>
    <t>REV-2022-000281</t>
  </si>
  <si>
    <t>11773140-10800375-00000000 LACZKÓ LÁSZLÓ Közlemény: 86997-670853</t>
  </si>
  <si>
    <t>REV-2022-000280</t>
  </si>
  <si>
    <t>10400607-86767472-55741001 PólyikÉva Hedvig Közlemény: D-FJ-5890</t>
  </si>
  <si>
    <t>REV-2022-000279</t>
  </si>
  <si>
    <t>10918001-00000002-56360099 GLS GENERAL LOG.SYSTEMS HUNG.CSOMAG Közlemény: COD-2022.01.24/Közv.futárpostai szolg.  ellenérték  Partnerek közti egyedi azonosító: A12369410202201240001001779</t>
  </si>
  <si>
    <t>REV-2022-000278</t>
  </si>
  <si>
    <t>11773360-02387109-00000000 SZARKA VIKTÓRIA FANNI Közlemény: D-FJ-5893</t>
  </si>
  <si>
    <t>REV-2022-000277</t>
  </si>
  <si>
    <t>11773391-12645316-00000000 SZABÓ PÉTER Közlemény: D-FJ-5891 Szabó Péter</t>
  </si>
  <si>
    <t>REV-2022-000276</t>
  </si>
  <si>
    <t>12067204-01791141-00100001 PÁNCZÉL PÉTER Közlemény: D-FJ-5889</t>
  </si>
  <si>
    <t>REV-2022-000371</t>
  </si>
  <si>
    <t>10700127-64893558-51100005 POLGÁR ANDRÁS SZABOLCS Közlemény: D-FJ-5885</t>
  </si>
  <si>
    <t>REV-2022-000292</t>
  </si>
  <si>
    <t>2022-01-23</t>
  </si>
  <si>
    <t>11773346-02469746-00000000 POLYÁK PÉTER Közlemény: D-FJ-5876</t>
  </si>
  <si>
    <t>REV-2022-000291</t>
  </si>
  <si>
    <t>12012156-01440742-00100001 BAROSS DÁNIEL Közlemény: D-FJ-5877</t>
  </si>
  <si>
    <t>REV-2022-000290</t>
  </si>
  <si>
    <t>12067204-01465376-00100009 PRÓNAI TIBOR BÉLÁNÉ Közlemény: 86997-799482</t>
  </si>
  <si>
    <t>REV-2022-000289</t>
  </si>
  <si>
    <t>11773683-02151360-00000000 SÁRDINÉ SINKÓ VIKTÓRIA Közlemény: D-FJ-5882</t>
  </si>
  <si>
    <t>REV-2022-000288</t>
  </si>
  <si>
    <t>10408117-76545454-54501014 KUZSMICZKY RENÁTA Közlemény: D-FJ-5881</t>
  </si>
  <si>
    <t>REV-2022-000287</t>
  </si>
  <si>
    <t>11600006-00000000-67223844 HORVÁTH IDA Közlemény: D-FJ-5883</t>
  </si>
  <si>
    <t>REV-2022-000294</t>
  </si>
  <si>
    <t>2022-01-22</t>
  </si>
  <si>
    <t>11773449-02069157-00000000 NAGY TAMÁS JÓZSEF Közlemény: D-FJ-5874</t>
  </si>
  <si>
    <t>REV-2022-000295</t>
  </si>
  <si>
    <t>11600006-00000000-80412210 CSENDES GÁBORNÉ Közlemény: D-FJ-5872</t>
  </si>
  <si>
    <t>REV-2022-000293</t>
  </si>
  <si>
    <t>11773339-00257714-00000000 BALÁZS ANETT Közlemény: D-FJ-5875</t>
  </si>
  <si>
    <t>REV-2022-000298</t>
  </si>
  <si>
    <t>2022-01-21</t>
  </si>
  <si>
    <t>Kereskedői elfogadás 2022.01.20 EC Bruttó  6.008,00 HUF Jutalék 30,04 HUF CIB kártya FJK0001  BUDAPEST      FOLIAS JUCI</t>
  </si>
  <si>
    <t>REV-2022-000296</t>
  </si>
  <si>
    <t>10918001-00000002-56360099 GLS GENERAL LOG.SYSTEMS HUNG.CSOMAG Közlemény: COD-2022.01.21/Közv.futárpostai szolg.  ellenérték  Partnerek közti egyedi azonosító: A12369410202201210001001887</t>
  </si>
  <si>
    <t>REV-2022-000297</t>
  </si>
  <si>
    <t>Kereskedői elfogadás 2022.01.20 EC Bruttó  195.939,00 HUF Jutalék 1.567,52 HUF Idegen kártya FJK0001  BUDAPEST      FOLIAS JUCI</t>
  </si>
  <si>
    <t>REV-2022-000305</t>
  </si>
  <si>
    <t>2022-01-20</t>
  </si>
  <si>
    <t>Kereskedői elfogadás 2022.01.19 EC Bruttó  42.304,00 HUF Jutalék 211,52 HUF CIB kártya FJK0001  BUDAPEST      FOLIAS JUCI</t>
  </si>
  <si>
    <t>REV-2022-000303</t>
  </si>
  <si>
    <t>10918001-00000030-38800004 PEREGRINO PANZIÓ SZOLGÁLTATÓ ÉS TAN Közlemény: Dijbekérő: ORD-2022-001127</t>
  </si>
  <si>
    <t>REV-2022-000299</t>
  </si>
  <si>
    <t>10101061-34390500-01001006 BERECZKI ETELKA Közlemény: D-FJ-5869</t>
  </si>
  <si>
    <t>REV-2022-000304</t>
  </si>
  <si>
    <t>Kereskedői elfogadás 2022.01.19 EC Bruttó  181.210,00 HUF Jutalék 1.449,67 HUF Idegen kártya FJK0001  BUDAPEST      FOLIAS JUCI</t>
  </si>
  <si>
    <t>REV-2022-000302</t>
  </si>
  <si>
    <t>11773360-02211433-00000000 DAMNICZKYNÉ MARTIN ADRIENN Közlemény: D-FJ-5864</t>
  </si>
  <si>
    <t>REV-2022-000300</t>
  </si>
  <si>
    <t>11773470-02145987-00000000 LUKÁCS ERZSÉBET EMESE Közlemény: D-FJ-5866</t>
  </si>
  <si>
    <t>REV-2022-000301</t>
  </si>
  <si>
    <t>10918001-00000002-56360099 GLS GENERAL LOG.SYSTEMS HUNG.CSOMAG Közlemény: COD-2022.01.20/Közv.futárpostai szolg.  ellenérték  Partnerek közti egyedi azonosító: A12369410202201200002002567</t>
  </si>
  <si>
    <t>REV-2022-000306</t>
  </si>
  <si>
    <t>2022-01-19</t>
  </si>
  <si>
    <t>10403112-81565751-53571003 SÁROSI LÁSZLÓ Közlemény: D-FJ-5863</t>
  </si>
  <si>
    <t>REV-2022-000307</t>
  </si>
  <si>
    <t>54600425-10002498-00000000 Bodrogkeresztúrért Nonprofit Kft.</t>
  </si>
  <si>
    <t>REV-2022-000308</t>
  </si>
  <si>
    <t>10101339-08275300-01005003 NAGY JOZSEF Közlemény: D-FJ-5855</t>
  </si>
  <si>
    <t>REV-2022-000309</t>
  </si>
  <si>
    <t>10918001-00000002-56360099 GLS GENERAL LOG.SYSTEMS HUNG.CSOMAG Közlemény: COD-2022.01.19/Közv.futárpostai szolg.  ellenérték  Partnerek közti egyedi azonosító: A12369410202201190001001686</t>
  </si>
  <si>
    <t>REV-2022-000310</t>
  </si>
  <si>
    <t>11773463-40797702-00000000 ANTAL BALÁZS Közlemény: D-FJ 5860</t>
  </si>
  <si>
    <t>REV-2022-000311</t>
  </si>
  <si>
    <t>10103719-20991000-01000000 HRUBECS RENATA KRISZTINA Közlemény: D-FJ-5859</t>
  </si>
  <si>
    <t>REV-2022-000312</t>
  </si>
  <si>
    <t>10403088-71515557-55521020 SEBŐK KRISZTINA</t>
  </si>
  <si>
    <t>REV-2022-000313</t>
  </si>
  <si>
    <t>Kereskedői elfogadás 2022.01.18 EC Bruttó  196.099,00 HUF Jutalék 1.568,78 HUF Idegen kártya FJK0001  BUDAPEST      FOLIAS JUCI</t>
  </si>
  <si>
    <t>REV-2022-000314</t>
  </si>
  <si>
    <t>Kereskedői elfogadás 2022.01.18 EC Bruttó  55.681,00 HUF Jutalék 278,41 HUF CIB kártya FJK0001  BUDAPEST      FOLIAS JUCI</t>
  </si>
  <si>
    <t>REV-2022-000315</t>
  </si>
  <si>
    <t>2022-01-18</t>
  </si>
  <si>
    <t>10918001-00000027-18490001 KISARI KATALIN Közlemény: D-FJ-5857</t>
  </si>
  <si>
    <t>REV-2022-000316</t>
  </si>
  <si>
    <t>11773432-00607896-00000000 ZENTAINÉ BANK VIRÁG VIVIEN Közlemény: D-FJ-5854</t>
  </si>
  <si>
    <t>REV-2022-000317</t>
  </si>
  <si>
    <t>11613008-05086401-13000004 PINKE JÁNOSNÉ Közlemény: D-FJ-5856</t>
  </si>
  <si>
    <t>REV-2022-000318</t>
  </si>
  <si>
    <t>10918001-00000002-56360099 GLS GENERAL LOG.SYSTEMS HUNG.CSOMAG Közlemény: COD-2022.01.18/Közv.futárpostai szolg.  ellenérték  Partnerek közti egyedi azonosító: A12369410202201180001001844</t>
  </si>
  <si>
    <t>REV-2022-000319</t>
  </si>
  <si>
    <t>11600006-00000000-05445231 TANCZ MAGDOLNA CSILLA Közlemény: D-FJ-5844</t>
  </si>
  <si>
    <t>REV-2022-000321</t>
  </si>
  <si>
    <t>Kereskedői elfogadás 2022.01.17 EC Bruttó  26.474,00 HUF Jutalék 132,37 HUF CIB kártya FJK0001  BUDAPEST      FOLIAS JUCI</t>
  </si>
  <si>
    <t>REV-2022-000320</t>
  </si>
  <si>
    <t>Kereskedői elfogadás 2022.01.17 EC Bruttó  296.979,00 HUF Jutalék 2.375,83 HUF Idegen kártya FJK0001  BUDAPEST      FOLIAS JUCI</t>
  </si>
  <si>
    <t>REV-2022-000330</t>
  </si>
  <si>
    <t>2022-01-17</t>
  </si>
  <si>
    <t>Kereskedői elfogadás 2022.01.14 EC Bruttó  92.082,00 HUF Jutalék 736,65 HUF Idegen kártya FJK0001  BUDAPEST      FOLIAS JUCI</t>
  </si>
  <si>
    <t>REV-2022-000322</t>
  </si>
  <si>
    <t>11773360-00377867-00000000 PÉTERFI LIVIA Közlemény: D-FJ-5851</t>
  </si>
  <si>
    <t>REV-2022-000323</t>
  </si>
  <si>
    <t>50400151-16105324-00000000 Szilágyi Ildikó Közlemény: D-FJ-5853</t>
  </si>
  <si>
    <t>REV-2022-000324</t>
  </si>
  <si>
    <t>10401268-86767490-51831003 Törőcsik Ildikó Közlemény: D-FJ-5852</t>
  </si>
  <si>
    <t>REV-2022-000325</t>
  </si>
  <si>
    <t>11773322-01306567-00000000 GÖMÖRI SÁNDOR Közlemény: D-FJ-5849</t>
  </si>
  <si>
    <t>REV-2022-000326</t>
  </si>
  <si>
    <t>10918001-00000002-56360099 GLS GENERAL LOG.SYSTEMS HUNG.CSOMAG Közlemény: COD-2022.01.17/Közv.futárpostai szolg.  ellenérték  Partnerek közti egyedi azonosító: A12369410202201170001001700</t>
  </si>
  <si>
    <t>REV-2022-000327</t>
  </si>
  <si>
    <t>11991119-97925312-00000000 BORSOVICZKY-PÉLI ANDREA Közlemény: 86997-753957 rendeléshez</t>
  </si>
  <si>
    <t>REV-2022-000328</t>
  </si>
  <si>
    <t>11773322-00345208-00000000 SIPOS BETTINA Közlemény: D-FJ-5850 Sipos Bettina</t>
  </si>
  <si>
    <t>REV-2022-000329</t>
  </si>
  <si>
    <t>26 540,00 HUF Virágné Fügedi Margit D-FJ-5841 0028/EGP1 ISN 19                00L</t>
  </si>
  <si>
    <t>REV-2022-000331</t>
  </si>
  <si>
    <t>Kereskedői elfogadás 2022.01.14 EC Bruttó  6.573,00 HUF Jutalék 32,87 HUF CIB kártya FJK0001  BUDAPEST      FOLIAS JUCI</t>
  </si>
  <si>
    <t>REV-2022-000333</t>
  </si>
  <si>
    <t>2022-01-16</t>
  </si>
  <si>
    <t>10402049-86767667-80681002 RÁCZNÉ BÍRÓ ANDREA Közlemény: D-FJ-5847</t>
  </si>
  <si>
    <t>REV-2022-000332</t>
  </si>
  <si>
    <t>11991119-98598478-00000000 GYURÁCZ ZOLTÁNNÉ Közlemény: D-FJ-5848</t>
  </si>
  <si>
    <t>REV-2022-000335</t>
  </si>
  <si>
    <t>2022-01-15</t>
  </si>
  <si>
    <t>10404735-86768185-77741005 Auer Attila Közlemény: D-FJ-5843 Auer-Tendli Judit Sárvár</t>
  </si>
  <si>
    <t>REV-2022-000336</t>
  </si>
  <si>
    <t>11773085-11123260-00000000 NAGY IBOLYA Közlemény: D-FJ-5842</t>
  </si>
  <si>
    <t>REV-2022-000334</t>
  </si>
  <si>
    <t>10410008-65656565-73741967 Tóth Petra Közlemény: D-FJ-5845</t>
  </si>
  <si>
    <t>REV-2022-000338</t>
  </si>
  <si>
    <t>2022-01-14</t>
  </si>
  <si>
    <t>11600006-00000000-39704436 MATUS ANIKÓ Közlemény: D-FJ-5836</t>
  </si>
  <si>
    <t>REV-2022-000339</t>
  </si>
  <si>
    <t>51700375-13004262-00000000 Gulyás Józsefné Közlemény: D-FJ-5839</t>
  </si>
  <si>
    <t>REV-2022-000340</t>
  </si>
  <si>
    <t>10918001-00000002-56360099 GLS GENERAL LOG.SYSTEMS HUNG.CSOMAG Közlemény: COD-2022.01.14/Közv.futárpostai szolg.  ellenérték  Partnerek közti egyedi azonosító: A12369410202201140001001864</t>
  </si>
  <si>
    <t>REV-2022-000341</t>
  </si>
  <si>
    <t>11773425-04093927-00000000 VUK BERNADETT Közlemény: D-FJ-5838</t>
  </si>
  <si>
    <t>REV-2022-000342</t>
  </si>
  <si>
    <t>Kereskedői elfogadás 2022.01.13 EC Bruttó  137.571,00 HUF Jutalék 1.100,57 HUF Idegen kártya FJK0001  BUDAPEST      FOLIAS JUCI</t>
  </si>
  <si>
    <t>REV-2022-000343</t>
  </si>
  <si>
    <t>Kereskedői elfogadás 2022.01.13 EC Bruttó  20.695,00 HUF Jutalék 103,48 HUF CIB kártya FJK0001  BUDAPEST      FOLIAS JUCI</t>
  </si>
  <si>
    <t>REV-2022-000337</t>
  </si>
  <si>
    <t xml:space="preserve">12023101-00681299-00100002 RIEGLER GYÖNGYI Közlemény: D-FJ-5840 díjbekérő ( 86997-111189  rendelés) </t>
  </si>
  <si>
    <t>REV-2022-000345</t>
  </si>
  <si>
    <t>2022-01-13</t>
  </si>
  <si>
    <t>11773487-00537229-00000000 VARGA BEÁTA Közlemény: D-FJ-5835</t>
  </si>
  <si>
    <t>REV-2022-000346</t>
  </si>
  <si>
    <t>11773418-05836437-00000000 CSONKA OTTÓNÉ Közlemény: D-FJ-5834</t>
  </si>
  <si>
    <t>REV-2022-000347</t>
  </si>
  <si>
    <t>10410008-65656565-74851076 Lugosi Attila Közlemény: 86997-453048</t>
  </si>
  <si>
    <t>REV-2022-000348</t>
  </si>
  <si>
    <t xml:space="preserve">10700574-57790659-51100005 BORDOS ISTVÁNNÉ Közlemény: D-FJ-5837  Bordos Istvánné megrendeles  86997-928165 azonosító </t>
  </si>
  <si>
    <t>REV-2022-000349</t>
  </si>
  <si>
    <t>Kereskedői elfogadás 2022.01.12 EC Bruttó  291.185,00 HUF Jutalék 2.329,47 HUF Idegen kártya FJK0001  BUDAPEST      FOLIAS JUCI</t>
  </si>
  <si>
    <t>REV-2022-000350</t>
  </si>
  <si>
    <t>Kereskedői elfogadás 2022.01.12 EC Bruttó  19.490,00 HUF Jutalék 97,45 HUF CIB kártya FJK0001  BUDAPEST      FOLIAS JUCI</t>
  </si>
  <si>
    <t>REV-2022-000344</t>
  </si>
  <si>
    <t>11773315-01000735-00000000 MÜLLER BALÁZS Közlemény: D-FJ-5822</t>
  </si>
  <si>
    <t>REV-2022-000351</t>
  </si>
  <si>
    <t>2022-01-12</t>
  </si>
  <si>
    <t>10700127-28650405-51100005 BICZÓ BOGLÁRKA Közlemény: D-FJ-5831</t>
  </si>
  <si>
    <t>REV-2022-000352</t>
  </si>
  <si>
    <t>10918001-00000002-56360099 GLS GENERAL LOG.SYSTEMS HUNG.CSOMAG Közlemény: COD-2022.01.12/Közv.futárpostai szolg.  ellenérték  Partnerek közti egyedi azonosító: A12369410202201120001001547</t>
  </si>
  <si>
    <t>REV-2022-000353</t>
  </si>
  <si>
    <t>11773401-01136113-00000000 NÉMETH ERZSÉBET Közlemény: D-FJ-5830</t>
  </si>
  <si>
    <t>REV-2022-000354</t>
  </si>
  <si>
    <t>11773229-00182214-00000000 GERGELY EMESE Közlemény: azonosító 86997-225777</t>
  </si>
  <si>
    <t>REV-2022-000355</t>
  </si>
  <si>
    <t>11773346-00286583-00000000 FARKAS HEDVIG MÁRTA Közlemény: D-FJ-5829</t>
  </si>
  <si>
    <t>REV-2022-000356</t>
  </si>
  <si>
    <t>Kereskedői elfogadás 2022.01.11 EC Bruttó  165.126,00 HUF Jutalék 1.321,01 HUF Idegen kártya FJK0001  BUDAPEST      FOLIAS JUCI</t>
  </si>
  <si>
    <t>REV-2022-000361</t>
  </si>
  <si>
    <t>2022-01-11</t>
  </si>
  <si>
    <t>11773377-00784744-00000000 LÁGLER PÉTER Közlemény: D-FJ-5825</t>
  </si>
  <si>
    <t>REV-2022-000362</t>
  </si>
  <si>
    <t>11600006-00000000-95798370 PINTO JULIAN</t>
  </si>
  <si>
    <t>REV-2022-000357</t>
  </si>
  <si>
    <t>18203019-01348902-10010010 Balogh Tibor Közlemény: 86997-568440 megrendels szám</t>
  </si>
  <si>
    <t>REV-2022-000054</t>
  </si>
  <si>
    <t>Kereskedői elfogadás 2022.01.10 EC Bruttó  20.670,00 HUF Jutalék 103,35 HUF CIB kártya FJK0001  BUDAPEST      FOLIAS JUCI</t>
  </si>
  <si>
    <t>REV-2022-000053</t>
  </si>
  <si>
    <t>Kereskedői elfogadás 2022.01.10 EC Bruttó  477.458,00 HUF Jutalék 3.819,68 HUF Idegen kártya FJK0001  BUDAPEST      FOLIAS JUCI</t>
  </si>
  <si>
    <t>REV-2022-000359</t>
  </si>
  <si>
    <t>11773425-41354038-00000000 ALAPI OTTÓ Közlemény: Azonosító: 86997-745349</t>
  </si>
  <si>
    <t>REV-2022-000052</t>
  </si>
  <si>
    <t>10403208-86685655-55551011 NAGY EMESE Közlemény: D-FJ-5821</t>
  </si>
  <si>
    <t>REV-2022-000051</t>
  </si>
  <si>
    <t xml:space="preserve">11711041-29909458-00000000 ADWARE Q1 KFT. Közlemény: ORD-2022-000633 kő öntapadóspadló  Molnár Gabriell </t>
  </si>
  <si>
    <t>REV-2022-000050</t>
  </si>
  <si>
    <t>10918001-00000002-56360099 GLS GENERAL LOG.SYSTEMS HUNG.CSOMAG Közlemény: COD-2022.01.11/Közv.futárpostai szolg.  ellenérték  Partnerek közti egyedi azonosító: A12369410202201110125001630</t>
  </si>
  <si>
    <t>REV-2022-000360</t>
  </si>
  <si>
    <t>11773449-02818937-00000000 MÁRTHA VALÉRIA Közlemény: D-FJ-5815</t>
  </si>
  <si>
    <t>REV-2022-000358</t>
  </si>
  <si>
    <t>11600006-00000000-81894813 BOLDOGHNÉ TÓTH ZSUZSANNA Közlemény: D-FJ-5827</t>
  </si>
  <si>
    <t>REV-2022-000065</t>
  </si>
  <si>
    <t>2022-01-10</t>
  </si>
  <si>
    <t>10410008-65656565-73741967 Tóth Petra Közlemény: D-FJ-5811</t>
  </si>
  <si>
    <t>REV-2022-000066</t>
  </si>
  <si>
    <t>Kereskedői elfogadás 2022.01.07 EC Bruttó  201.763,00 HUF Jutalék 1.614,11 HUF Idegen kártya FJK0001  BUDAPEST      FOLIAS JUCI</t>
  </si>
  <si>
    <t>REV-2022-000067</t>
  </si>
  <si>
    <t>Kereskedői elfogadás 2022.01.07 EC Bruttó  12.195,00 HUF Jutalék 60,98 HUF CIB kártya FJK0001  BUDAPEST      FOLIAS JUCI</t>
  </si>
  <si>
    <t>REV-2022-000055</t>
  </si>
  <si>
    <t>11773470-00822800-00000000 KEMENES ENIKŐ Közlemény: D-FJ-5819</t>
  </si>
  <si>
    <t>REV-2022-000056</t>
  </si>
  <si>
    <t>11773195-00450890-00000000 H KOVÁCS NELLI Közlemény: D-FJ-5817</t>
  </si>
  <si>
    <t>REV-2022-000057</t>
  </si>
  <si>
    <t>10400171-77504951-57531007 VADÁSZ VIKTÓRIA Közlemény: D-FJ-5818</t>
  </si>
  <si>
    <t>REV-2022-000058</t>
  </si>
  <si>
    <t>12099007-01282325-00100006 PÉCSI ILDIKÓ Közlemény: D-FJ-5816</t>
  </si>
  <si>
    <t>REV-2022-000059</t>
  </si>
  <si>
    <t>10918001-00000002-56360099 GLS GENERAL LOG.SYSTEMS HUNG.CSOMAG Közlemény: COD-2022.01.10/Közv.futárpostai szolg.  ellenérték  Partnerek közti egyedi azonosító: A12369410202201100149001575</t>
  </si>
  <si>
    <t>REV-2022-000060</t>
  </si>
  <si>
    <t xml:space="preserve">12042816-01744544-00100008 KOVÁCS BRIGITTA ÁGNES Közlemény: Díjbek.szám:D-FJ-5814.     Megr.sz.86997-875833.Kovács Ágnes </t>
  </si>
  <si>
    <t>REV-2022-000061</t>
  </si>
  <si>
    <t>10700206-14200007-53300005 KÁLLAI OLGA ZSUZSANNA Közlemény: D-FJ-5813</t>
  </si>
  <si>
    <t>REV-2022-000062</t>
  </si>
  <si>
    <t>11703006-25980576-00000000 TRENDING HOMES HUNGARY KFT. Közlemény: 86997-139084</t>
  </si>
  <si>
    <t>REV-2022-000063</t>
  </si>
  <si>
    <t>10404247-91133490-01830000 ZACHÁR ISTVÁN Közlemény: d-fj 5810</t>
  </si>
  <si>
    <t>REV-2022-000064</t>
  </si>
  <si>
    <t>11773054-00435110-00000000 PIROS KATALIN Közlemény: D-FJ-5812</t>
  </si>
  <si>
    <t>REV-2022-000076</t>
  </si>
  <si>
    <t>2022-01-09</t>
  </si>
  <si>
    <t>11773339-03250534-00000000 SZASZÁK ANNAMÁRIA Közlemény: D-FJ-5795</t>
  </si>
  <si>
    <t>REV-2022-000068</t>
  </si>
  <si>
    <t>12067204-01791141-00100001 PÁNCZÉL PÉTER Közlemény: D-FJ-5809</t>
  </si>
  <si>
    <t>REV-2022-000069</t>
  </si>
  <si>
    <t>11773449-01004540-00000000 FILE LÁSZLÓ Közlemény: D-FJ-5808</t>
  </si>
  <si>
    <t>REV-2022-000070</t>
  </si>
  <si>
    <t>11600006-00000000-95108250 SZABÓNÉ BALOGH HENRIETTA Közlemény: D-FJ-5806</t>
  </si>
  <si>
    <t>REV-2022-000071</t>
  </si>
  <si>
    <t>11773487-60513120-00000000 REGENYE ISTVÁN FERENCNÉ Közlemény: 86997-110468</t>
  </si>
  <si>
    <t>REV-2022-000072</t>
  </si>
  <si>
    <t>11773360-08486419-00000000 LUKÁCS-FÜLÖP LUCA ZSUZSANNA Közlemény: D-FJ-5791</t>
  </si>
  <si>
    <t>REV-2022-000073</t>
  </si>
  <si>
    <t>12010635-01262021-00100003 GAZSI TÜNDE VALÉRIA Közlemény: D-FJ-5794</t>
  </si>
  <si>
    <t>REV-2022-000074</t>
  </si>
  <si>
    <t>11773164-03416545-00000000 BÉNYI ELEMÉR JÁNOSNÉ Közlemény: D-FJ-5805</t>
  </si>
  <si>
    <t>REV-2022-000075</t>
  </si>
  <si>
    <t>10402719-86767288-90841002 Dr.Seres Laura Közlemény: 86997-359407</t>
  </si>
  <si>
    <t>REV-2022-000077</t>
  </si>
  <si>
    <t>11600006-00000000-96931266 POPP-DORNER ALEXANDRA Közlemény: D-FJ-5802</t>
  </si>
  <si>
    <t>REV-2022-000078</t>
  </si>
  <si>
    <t>16200010-10096826-00000000 Rottenhoffer Ágota Közlemény: D-FJ-5793 díjbekerő Partnerek közti egyedi azonosító: 73979280</t>
  </si>
  <si>
    <t>REV-2022-000079</t>
  </si>
  <si>
    <t>11773470-00652906-00000000 HALÁSZ-BUSA VERONIKA MÁRIA Közlemény: D-FJ-5803</t>
  </si>
  <si>
    <t>REV-2022-000080</t>
  </si>
  <si>
    <t>10918001-00000006-79240008 SZABÓ-ERDÉLYI MÓNIKA Közlemény: D-FJ-5801 Partnerek közti egyedi azonosító: 86997-506638</t>
  </si>
  <si>
    <t>REV-2022-000081</t>
  </si>
  <si>
    <t>12011409-01188413-00100003 TILESCH ANNA Közlemény: D-FJ-5800</t>
  </si>
  <si>
    <t>REV-2022-000082</t>
  </si>
  <si>
    <t>2022-01-08</t>
  </si>
  <si>
    <t>71800116-15308847-00000000 Törökné Pethő Bernadett Közlemény: D-FJ-5799</t>
  </si>
  <si>
    <t>REV-2022-000083</t>
  </si>
  <si>
    <t>10702064-69844078-51100005 BARTÓK ATTILA Közlemény: D-FJ-5797</t>
  </si>
  <si>
    <t>REV-2022-000085</t>
  </si>
  <si>
    <t>11991119-98945155-00000000 WALTERNÉ ESZÉKI ÁGNES Közlemény: D-FJ-5796</t>
  </si>
  <si>
    <t>REV-2022-000084</t>
  </si>
  <si>
    <t>12010659-01726374-00100007 SCHINDLER-KORMOS ELEONÓRA Közlemény: D-FJ-5798</t>
  </si>
  <si>
    <t>REV-2022-000093</t>
  </si>
  <si>
    <t>2022-01-07</t>
  </si>
  <si>
    <t>12033007-00281093-00100004 FERENCZ ATTILA Közlemény: -  -  -</t>
  </si>
  <si>
    <t>REV-2022-000092</t>
  </si>
  <si>
    <t>11773377-01087222-00000000 FALTUSZ-VARGA BORBÁLA Közlemény: D-FJ-5787</t>
  </si>
  <si>
    <t>REV-2022-000091</t>
  </si>
  <si>
    <t>11773432-01059289-00000000 KATONA ALEXANDRA Közlemény: D-FJ-5781</t>
  </si>
  <si>
    <t>REV-2022-000090</t>
  </si>
  <si>
    <t>10918001-00000002-56360099 GLS GENERAL LOG.SYSTEMS HUNG.CSOMAG Közlemény: COD-2022.01.07/Közv.futárpostai szolg.  ellenérték  Partnerek közti egyedi azonosító: A12369410202201070123001665</t>
  </si>
  <si>
    <t>REV-2022-000089</t>
  </si>
  <si>
    <t>11773353-00421519-00000000 HÉDER KORNÉLIA Közlemény: D-FJ-5789</t>
  </si>
  <si>
    <t>REV-2022-000088</t>
  </si>
  <si>
    <t>11773346-01564738-00000000 DÉZSI ESZTER Közlemény: ORD-2022-000378 Dézsi Eszter</t>
  </si>
  <si>
    <t>REV-2022-000087</t>
  </si>
  <si>
    <t>11773494-01097616-00000000 HORVÁTHNÉ NEMES ANDREA Közlemény: D-FJ-5785</t>
  </si>
  <si>
    <t>REV-2022-000086</t>
  </si>
  <si>
    <t>11773229-00081735-00000000 BARTHOS IVETT VIKTÓRIA Közlemény: 86997-342479</t>
  </si>
  <si>
    <t>REV-2022-000095</t>
  </si>
  <si>
    <t>Kereskedői elfogadás 2022.01.06 EC Bruttó  38.577,00 HUF Jutalék 192,89 HUF CIB kártya FJK0001  BUDAPEST      FOLIAS JUCI</t>
  </si>
  <si>
    <t>REV-2022-000094</t>
  </si>
  <si>
    <t>Kereskedői elfogadás 2022.01.06 EC Bruttó  391.635,00 HUF Jutalék 3.133,08 HUF Idegen kártya FJK0001  BUDAPEST      FOLIAS JUCI</t>
  </si>
  <si>
    <t>REV-2022-000096</t>
  </si>
  <si>
    <t>2022-01-06</t>
  </si>
  <si>
    <t>10401268-86767490-51831003 Törőcsik Ildikó Közlemény: D-FJ-5786</t>
  </si>
  <si>
    <t>REV-2022-000107</t>
  </si>
  <si>
    <t>Kereskedői elfogadás 2022.01.05 EC Bruttó  6.080,00 HUF Jutalék 30,40 HUF CIB kártya FJK0001  BUDAPEST      FOLIAS JUCI</t>
  </si>
  <si>
    <t>REV-2022-000106</t>
  </si>
  <si>
    <t>Kereskedői elfogadás 2022.01.05 EC Bruttó  183.142,00 HUF Jutalék 1.465,14 HUF Idegen kártya FJK0001  BUDAPEST      FOLIAS JUCI</t>
  </si>
  <si>
    <t>REV-2022-000105</t>
  </si>
  <si>
    <t>11991119-99664556-00000000 MAJZIK GABRIELLA Közlemény: D-FJ-5776</t>
  </si>
  <si>
    <t>REV-2022-000104</t>
  </si>
  <si>
    <t>18203198-01635130-10010018 Hegyháti Eszter Közlemény: D-FJ-5778</t>
  </si>
  <si>
    <t>REV-2022-000103</t>
  </si>
  <si>
    <t>12028106-00253432-00100000 KAJTÁR ERVIN Közlemény: 86997-180130</t>
  </si>
  <si>
    <t>REV-2022-000102</t>
  </si>
  <si>
    <t>10918001-00000002-56360099 GLS GENERAL LOG.SYSTEMS HUNG.CSOMAG Közlemény: COD-2022.01.06/Közv.futárpostai szolg.  ellenérték  Partnerek közti egyedi azonosító: A12369410202201060130001877</t>
  </si>
  <si>
    <t>REV-2022-000101</t>
  </si>
  <si>
    <t>10918001-00000089-31750007 LŐRINCZ MAGDOLNA Közlemény: D-FJ-5780 díjbekérő</t>
  </si>
  <si>
    <t>REV-2022-000100</t>
  </si>
  <si>
    <t>11600006-30000006-12991243 SZŐKE ISTVÁN Közlemény: D-FJ-5783, Szőke Enikő</t>
  </si>
  <si>
    <t>REV-2022-000099</t>
  </si>
  <si>
    <t>11600006-60000006-12512876 RÁCZNÉ OLASZ ÁGNES Közlemény: D-FJ-5782</t>
  </si>
  <si>
    <t>REV-2022-000098</t>
  </si>
  <si>
    <t>12010374-01723964-00100005 VALENTINYI EDIT Közlemény: D-FJ-5777</t>
  </si>
  <si>
    <t>REV-2022-000097</t>
  </si>
  <si>
    <t>11773494-10463367-00000000 KAKUCSNÉ KULCSÁR MÁRIA Közlemény: D-FJ-5784</t>
  </si>
  <si>
    <t>REV-2022-000112</t>
  </si>
  <si>
    <t>2022-01-05</t>
  </si>
  <si>
    <t>Kereskedői elfogadás 2022.01.04 EC Bruttó  4.735,00 HUF Jutalék 23,68 HUF CIB kártya FJK0001  BUDAPEST      FOLIAS JUCI</t>
  </si>
  <si>
    <t>REV-2022-000109</t>
  </si>
  <si>
    <t>10918001-00000002-56360099 GLS GENERAL LOG.SYSTEMS HUNG.CSOMAG Közlemény: COD-2022.01.05/Közv.futárpostai szolg.  ellenérték  Partnerek közti egyedi azonosító: A12369410202201050122000737</t>
  </si>
  <si>
    <t>REV-2022-000110</t>
  </si>
  <si>
    <t>11773360-20351229-00000000 BACSÓ LEVENTE Közlemény: D-FJ-5773</t>
  </si>
  <si>
    <t>REV-2022-000111</t>
  </si>
  <si>
    <t>Kereskedői elfogadás 2022.01.04 EC Bruttó  141.752,00 HUF Jutalék 1.134,03 HUF Idegen kártya FJK0001  BUDAPEST      FOLIAS JUCI</t>
  </si>
  <si>
    <t>REV-2022-000108</t>
  </si>
  <si>
    <t>11773487-00537229-00000000 VARGA BEÁTA Közlemény: D-FJ-5774</t>
  </si>
  <si>
    <t>REV-2022-000114</t>
  </si>
  <si>
    <t>2022-01-04</t>
  </si>
  <si>
    <t>11773322-00717177-00000000 HORVÁTH BÁLINT Közlemény: D-fj-5770</t>
  </si>
  <si>
    <t>REV-2022-000113</t>
  </si>
  <si>
    <t>11773205-00590051-00000000 HORVÁTH LÁSZLÓ KRISZTIÁN Közlemény: 86997-639860</t>
  </si>
  <si>
    <t>REV-2022-000006</t>
  </si>
  <si>
    <t>E-FJ-2022-40 Moderátor RÉ KFT</t>
  </si>
  <si>
    <t>REV-2022-000126</t>
  </si>
  <si>
    <t>Kereskedői elfogadás 2022.01.03 EC Bruttó  20.512,00 HUF Jutalék 102,56 HUF CIB kártya FJK0001  BUDAPEST      FOLIAS JUCI</t>
  </si>
  <si>
    <t>REV-2022-000125</t>
  </si>
  <si>
    <t>Kereskedői elfogadás 2022.01.03 EC Bruttó  348.401,00 HUF Jutalék 2.787,21 HUF Idegen kártya FJK0001  BUDAPEST      FOLIAS JUCI</t>
  </si>
  <si>
    <t>REV-2022-000124</t>
  </si>
  <si>
    <t>11773119-13135906-00000000 VARGA ILDIKÓ Közlemény: D-FJ-5758</t>
  </si>
  <si>
    <t>REV-2022-000123</t>
  </si>
  <si>
    <t>10400353-65535353-50511061 BÁRDOSNÉ CSÉPÁNYI CSILLA Közlemény: D-FJ-5764</t>
  </si>
  <si>
    <t>REV-2022-000122</t>
  </si>
  <si>
    <t>11600006-00000000-63534252 VLADÁR DÓRA Közlemény: D-FJ-5765, szállítási költség nélkül</t>
  </si>
  <si>
    <t>REV-2022-000121</t>
  </si>
  <si>
    <t>12067204-01465376-00100009 PRÓNAI TIBOR BÉLÁNÉ Közlemény: 86997-867018</t>
  </si>
  <si>
    <t>REV-2022-000119</t>
  </si>
  <si>
    <t>11773054-00457938-00000000 HURJA SAROLTA Közlemény: D-FJ-5766</t>
  </si>
  <si>
    <t>REV-2022-000120</t>
  </si>
  <si>
    <t>10918001-00000002-56360099 GLS GENERAL LOG.SYSTEMS HUNG.CSOMAG Közlemény: COD-2022.01.04/Közv.futárpostai szolg.  ellenérték  Partnerek közti egyedi azonosító: A12369410202201040126000902</t>
  </si>
  <si>
    <t>REV-2022-000118</t>
  </si>
  <si>
    <t>11773315-00181062-00000000 BUZÁS ANDRÁS GÁBORNÉ Közlemény: D-FJ-5767</t>
  </si>
  <si>
    <t>REV-2022-000117</t>
  </si>
  <si>
    <t>11742063-21456028-00000000 ISMA KFT Közlemény: D-FJ-5768</t>
  </si>
  <si>
    <t>REV-2022-000116</t>
  </si>
  <si>
    <t>11773315-93218724-00000000 HORVÁTH CSABA LÁSZLÓ Közlemény: D-FJ-5769</t>
  </si>
  <si>
    <t>REV-2022-000115</t>
  </si>
  <si>
    <t>10400229-86766767-78741008 Bitó Alexandra Közlemény: D-FJ-5763</t>
  </si>
  <si>
    <t>REV-2022-000134</t>
  </si>
  <si>
    <t>2022-01-03</t>
  </si>
  <si>
    <t>Kereskedői elfogadás 2021.12.31 EC Bruttó  91.628,00 HUF Jutalék 733,02 HUF Idegen kártya FJK0001  BUDAPEST      FOLIAS JUCI</t>
  </si>
  <si>
    <t>REV-2022-000132</t>
  </si>
  <si>
    <t>11773487-30634680-00000000 GÁSPÁR CSILLA Közlemény: D-FJ-5759 kiegyenlítése</t>
  </si>
  <si>
    <t>REV-2022-000131</t>
  </si>
  <si>
    <t>11773212-06312907-00000000 VARGA ZOLTÁN Közlemény: D-FJ-5761 Varga Zoltán</t>
  </si>
  <si>
    <t>REV-2022-000005</t>
  </si>
  <si>
    <t>E-FJ-2021-17663</t>
  </si>
  <si>
    <t>REV-2022-000130</t>
  </si>
  <si>
    <t>11600006-00000000-79948513 NAGY KRISTÓF GYŐZŐ Közlemény: D-FJ-5746</t>
  </si>
  <si>
    <t>REV-2022-000129</t>
  </si>
  <si>
    <t>11600006-00000000-84006350 ENYEDI DORINA Közlemény: D-FJ-5762</t>
  </si>
  <si>
    <t>REV-2022-000128</t>
  </si>
  <si>
    <t>73900243-18212983-00000000 Virág János Közlemény: D-FJ-5753</t>
  </si>
  <si>
    <t>REV-2022-000127</t>
  </si>
  <si>
    <t>18203239-01397498-10010016 Herceg Csilla Közlemény: D-FJ-5749. Díjbekérő</t>
  </si>
  <si>
    <t>REV-2022-000133</t>
  </si>
  <si>
    <t>10918001-00000002-56360099 GLS GENERAL LOG.SYSTEMS HUNG.CSOMAG Közlemény: COD-2022.01.03/Közv.futárpostai szolg.  ellenérték  Partnerek közti egyedi azonosító: A12369410202201030120000886</t>
  </si>
  <si>
    <t>REV-2022-000139</t>
  </si>
  <si>
    <t>2022-01-02</t>
  </si>
  <si>
    <t>11773061-00105765-00000000 BISCHOF PÉTER Közlemény: D-FJ-5754</t>
  </si>
  <si>
    <t>REV-2022-000136</t>
  </si>
  <si>
    <t>12028209-01490080-00100005 HIDEGKUTI ZOLTÁN Közlemény: D-FJ-5756</t>
  </si>
  <si>
    <t>REV-2022-000137</t>
  </si>
  <si>
    <t>12094318-00453456-00100004 BIACSICS TAMÁS Közlemény: D-FJ-5755 Biacsics Tamás</t>
  </si>
  <si>
    <t>REV-2022-000140</t>
  </si>
  <si>
    <t>11773061-00105765-00000000 BISCHOF PÉTER Közlemény: D-FJ-5752</t>
  </si>
  <si>
    <t>REV-2022-000141</t>
  </si>
  <si>
    <t xml:space="preserve">11773391-00801492-00000000 RUBÓCZKY JUDIT Közlemény: D-FJ-5748   Rubóczky JuditRENDELÉS  86997-124488 </t>
  </si>
  <si>
    <t>REV-2022-000135</t>
  </si>
  <si>
    <t>10404900-86755670-52691007 BOLLA ILDIKÓ Közlemény: 86997-484626</t>
  </si>
  <si>
    <t>REV-2022-000138</t>
  </si>
  <si>
    <t>10401268-86767490-51831003 Törőcsik Ildikó Közlemény: D-FJ-5751</t>
  </si>
  <si>
    <t>REV-2022-000142</t>
  </si>
  <si>
    <t>2022-01-01</t>
  </si>
  <si>
    <t>11773384-02258515-00000000 ROST ZSUZSA Közlemény: D-FJ-5750</t>
  </si>
  <si>
    <t>REV-2022-000143</t>
  </si>
  <si>
    <t xml:space="preserve">11773494-00904760-00000000 KACZORNÉ SCHLAUSZKY ZITA Közlemény: D-FJ-5747 Kaczorné Schlauszky Zita  0630/2120360 </t>
  </si>
  <si>
    <t>REV-2022-000144</t>
  </si>
  <si>
    <t>2021-12</t>
  </si>
  <si>
    <t>2021-12-31</t>
  </si>
  <si>
    <t>Kereskedői elfogadás 2021.12.30 EC Bruttó  106.750,00 HUF Jutalék 854,00 HUF Idegen kártya FJK0001  BUDAPEST      FOLIAS JUCI</t>
  </si>
  <si>
    <t>REV-2022-000151</t>
  </si>
  <si>
    <t>2021-12-30</t>
  </si>
  <si>
    <t>Kereskedői elfogadás 2021.12.29 EC Bruttó  177.178,00 HUF Jutalék 1.417,42 HUF Idegen kártya FJK0001  BUDAPEST      FOLIAS JUCI</t>
  </si>
  <si>
    <t>REV-2022-000145</t>
  </si>
  <si>
    <t>11773353-01504899-00000000 GAVENDA ZOLTÁN Közlemény: D-FJ-5745</t>
  </si>
  <si>
    <t>REV-2022-000146</t>
  </si>
  <si>
    <t>11668008-55924401-68000006 KOVÁCS ATTILA Közlemény: D-FJ-5736</t>
  </si>
  <si>
    <t>REV-2022-000147</t>
  </si>
  <si>
    <t>11773119-11601526-00000000 POLGÁR GÁBOR Közlemény: D-FJ-5744Polgár Gábor</t>
  </si>
  <si>
    <t>REV-2022-000148</t>
  </si>
  <si>
    <t>10918001-00000002-56360099 GLS GENERAL LOG.SYSTEMS HUNG.CSOMAG Közlemény: COD-2021.12.30/Közv.futárpostai szolg.  ellenérték  Partnerek közti egyedi azonosító: A12369410202112300139001567</t>
  </si>
  <si>
    <t>REV-2022-000149</t>
  </si>
  <si>
    <t>51700375-13004262-00000000 Gulyás Józsefné Közlemény: D-FJ-5743</t>
  </si>
  <si>
    <t>REV-2022-000150</t>
  </si>
  <si>
    <t>12028209-01698861-00100006 ŐRI ANNA JUDIT Közlemény: D-FJ-5742</t>
  </si>
  <si>
    <t>REV-2022-000157</t>
  </si>
  <si>
    <t>2021-12-29</t>
  </si>
  <si>
    <t>10402733-49555253-49571004 "LÁZÁR O.K."SZÁLLODA-,VENDÉGLÁTÓ-IP Közlemény: D-FJ-5729</t>
  </si>
  <si>
    <t>REV-2022-000154</t>
  </si>
  <si>
    <t>10918001-00000002-56360099 GLS GENERAL LOG.SYSTEMS HUNG.CSOMAG Közlemény: COD-2021.12.29/Közv.futárpostai szolg.  ellenérték  Partnerek közti egyedi azonosító: A12369410202112290122000957</t>
  </si>
  <si>
    <t>REV-2022-000158</t>
  </si>
  <si>
    <t>Kereskedői elfogadás 2021.12.28 EC Bruttó  36.753,00 HUF Jutalék 294,03 HUF Idegen kártya FJK0001  BUDAPEST      FOLIAS JUCI</t>
  </si>
  <si>
    <t>REV-2022-000152</t>
  </si>
  <si>
    <t>11773126-04245973-00000000 PAPPNÉ MARÁCZ KRISZTINA Közlemény: D-FJ-5741</t>
  </si>
  <si>
    <t>REV-2022-000153</t>
  </si>
  <si>
    <t>11773061-00282015-00000000 ARNÓTH KATALIN Közlemény: D-FJ-5738</t>
  </si>
  <si>
    <t>REV-2022-000155</t>
  </si>
  <si>
    <t>12067204-01465376-00100009 PRÓNAI TIBOR BÉLÁNÉ Közlemény: 86997-896021</t>
  </si>
  <si>
    <t>REV-2022-000156</t>
  </si>
  <si>
    <t>10918001-00000040-58570005 GOMBKÖTŐNÉ MACZKÓ ANDREA Közlemény: 86997-812454</t>
  </si>
  <si>
    <t>REV-2022-000163</t>
  </si>
  <si>
    <t>2021-12-28</t>
  </si>
  <si>
    <t>11773339-12065288-00000000 CSEPIOVÁ  KRISZTINA LATM Közlemény: 86997-696849</t>
  </si>
  <si>
    <t>REV-2022-000164</t>
  </si>
  <si>
    <t>Kereskedői elfogadás 2021.12.27 EC Bruttó  145.241,00 HUF Jutalék 1.161,93 HUF Idegen kártya FJK0001  BUDAPEST      FOLIAS JUCI</t>
  </si>
  <si>
    <t>REV-2022-000165</t>
  </si>
  <si>
    <t>Kereskedői elfogadás 2021.12.27 EC Bruttó  52.727,00 HUF Jutalék 263,64 HUF CIB kártya FJK0001  BUDAPEST      FOLIAS JUCI</t>
  </si>
  <si>
    <t>REV-2022-000159</t>
  </si>
  <si>
    <t>11773360-02320407-00000000 SZENTKUTI GÁBOR Közlemény: D-FJ-5740</t>
  </si>
  <si>
    <t>REV-2022-000160</t>
  </si>
  <si>
    <t>11773119-11601526-00000000 POLGÁR GÁBOR Közlemény: D-FJ-5737Polgár Gábor</t>
  </si>
  <si>
    <t>REV-2022-000161</t>
  </si>
  <si>
    <t>10918001-00000002-56360099 GLS GENERAL LOG.SYSTEMS HUNG.CSOMAG Közlemény: COD-2021.12.28/Közv.futárpostai szolg.  ellenérték  Partnerek közti egyedi azonosító: A12369410202112280019001635</t>
  </si>
  <si>
    <t>REV-2022-000162</t>
  </si>
  <si>
    <t>11991119-98017456-00000000 KOVÁCS LÁSZLÓ Közlemény: D-FJ-5728</t>
  </si>
  <si>
    <t>REV-2022-000169</t>
  </si>
  <si>
    <t>2021-12-27</t>
  </si>
  <si>
    <t>11773391-40359188-00000000 ZALA ANDREA ELVIRA Közlemény: D-F-J-5731Farkas Gaborn</t>
  </si>
  <si>
    <t>REV-2022-000166</t>
  </si>
  <si>
    <t>10700402-62806499-51100005 DR SZARKA ANITA Közlemény: D-FJ-5732</t>
  </si>
  <si>
    <t>REV-2022-000167</t>
  </si>
  <si>
    <t>61200319-16008210-00000000 Török Judit Közlemény: D-FJ-5735</t>
  </si>
  <si>
    <t>REV-2022-000168</t>
  </si>
  <si>
    <t>12011409-01645600-00100001 ANOBS KORLÁTOLT FELELŐSSÉGŰ TÁRSASÁ Közlemény: D-FJ-5734</t>
  </si>
  <si>
    <t>REV-2022-000170</t>
  </si>
  <si>
    <t>11773078-07242137-00000000 GYURASZA JÁNOS Közlemény: D-FJ-5725</t>
  </si>
  <si>
    <t>REV-2022-000171</t>
  </si>
  <si>
    <t>10918001-00000002-56360099 GLS GENERAL LOG.SYSTEMS HUNG.CSOMAG Közlemény: COD-2021.12.27/Közv.futárpostai szolg.  ellenérték  Partnerek közti egyedi azonosító: A12369410202112270001001843</t>
  </si>
  <si>
    <t>REV-2022-000172</t>
  </si>
  <si>
    <t>12028209-01698861-00100006 ŐRI ANNA JUDIT Közlemény: D-FJ-5730</t>
  </si>
  <si>
    <t>REV-2022-000173</t>
  </si>
  <si>
    <t>11773047-00393878-00000000 SZALAI MIKLÓSNÉ Közlemény: D-FJ-5727</t>
  </si>
  <si>
    <t>REV-2022-000174</t>
  </si>
  <si>
    <t>10403208-50526869-72561004 Moravszki Andrea E.V Közlemény: D-FJ-5726</t>
  </si>
  <si>
    <t>REV-2022-000175</t>
  </si>
  <si>
    <t>Kereskedői elfogadás 2021.12.23 EC Bruttó  40.710,00 HUF Jutalék 325,68 HUF Idegen kártya FJK0001  BUDAPEST      FOLIAS JUCI</t>
  </si>
  <si>
    <t>REV-2022-000176</t>
  </si>
  <si>
    <t>Kereskedői elfogadás 2021.12.23 EC Bruttó  16.971,00 HUF Jutalék 84,86 HUF CIB kártya FJK0001  BUDAPEST      FOLIAS JUCI</t>
  </si>
  <si>
    <t>REV-2022-000177</t>
  </si>
  <si>
    <t>2021-12-26</t>
  </si>
  <si>
    <t>12600016-18617744-70934913 Harti Julius Közlemény: D-FJ-5724 Partnerek közti egyedi azonosító: 283356111</t>
  </si>
  <si>
    <t>REV-2022-000180</t>
  </si>
  <si>
    <t>2021-12-23</t>
  </si>
  <si>
    <t>Kereskedői elfogadás 2021.12.22 EC Bruttó  52.132,00 HUF Jutalék 417,07 HUF Idegen kártya FJK0001  BUDAPEST      FOLIAS JUCI</t>
  </si>
  <si>
    <t>REV-2022-000179</t>
  </si>
  <si>
    <t>10918001-00000002-56360099 GLS GENERAL LOG.SYSTEMS HUNG.CSOMAG Közlemény: COD-2021.12.23/Közv.futárpostai szolg.  ellenérték  Partnerek közti egyedi azonosító: A12369410202112230001002701</t>
  </si>
  <si>
    <t>REV-2022-000178</t>
  </si>
  <si>
    <t>10403648-86766775-67701014 Engelbrecht Anita Közlemény: D-FJ-5723</t>
  </si>
  <si>
    <t>REV-2022-000183</t>
  </si>
  <si>
    <t>2021-12-22</t>
  </si>
  <si>
    <t xml:space="preserve">11773346-02190956-00000000 PÓCSIKNÉ ZORGER BEÁTA Közlemény: 86997-598796 Pócsikné Zorger Beáta  megrendelés </t>
  </si>
  <si>
    <t>REV-2022-000184</t>
  </si>
  <si>
    <t>Kereskedői elfogadás 2021.12.21 EC Bruttó  152.993,00 HUF Jutalék 1.223,93 HUF Idegen kártya FJK0001  BUDAPEST      FOLIAS JUCI</t>
  </si>
  <si>
    <t>REV-2022-000185</t>
  </si>
  <si>
    <t>Kereskedői elfogadás 2021.12.21 EC Bruttó  31.405,00 HUF Jutalék 157,03 HUF CIB kártya FJK0001  BUDAPEST      FOLIAS JUCI</t>
  </si>
  <si>
    <t>REV-2022-000181</t>
  </si>
  <si>
    <t>18203363-01349965-10010010 Megyesi Ágnes Közlemény: azonosító: 86997-426842</t>
  </si>
  <si>
    <t>REV-2022-000004</t>
  </si>
  <si>
    <t>Átut.szlasz.: 116000060000000024397649 Közl: 86997-590332 VAJDA-MÁRTAHAJNALKA</t>
  </si>
  <si>
    <t>11600006-00000000-00006525</t>
  </si>
  <si>
    <t>VAJDA LÁSZLÓ</t>
  </si>
  <si>
    <t>REV-2022-000182</t>
  </si>
  <si>
    <t>10918001-00000002-56360099 GLS GENERAL LOG.SYSTEMS HUNG.CSOMAG Közlemény: COD-2021.12.22/Közv.futárpostai szolg.  ellenérték  Partnerek közti egyedi azonosító: A12369410202112220001001847</t>
  </si>
  <si>
    <t>REV-2022-000189</t>
  </si>
  <si>
    <t>2021-12-21</t>
  </si>
  <si>
    <t>11991119-96226713-00000000 FEJÉR TÍMEA BEATRIX Közlemény: D-FJ-5719</t>
  </si>
  <si>
    <t>REV-2022-000190</t>
  </si>
  <si>
    <t>Kereskedői elfogadás 2021.12.20 EC Bruttó  431.496,00 HUF Jutalék 3.451,96 HUF Idegen kártya FJK0001  BUDAPEST      FOLIAS JUCI</t>
  </si>
  <si>
    <t>REV-2022-000191</t>
  </si>
  <si>
    <t>Kereskedői elfogadás 2021.12.20 EC Bruttó  18.608,00 HUF Jutalék 93,04 HUF CIB kártya FJK0001  BUDAPEST      FOLIAS JUCI</t>
  </si>
  <si>
    <t>REV-2022-000186</t>
  </si>
  <si>
    <t>11703006-25980576-00000000 TRENDING HOMES HUNGARY KFT. Közlemény: 86997-214574 megrendelés kifizetése</t>
  </si>
  <si>
    <t>REV-2022-000187</t>
  </si>
  <si>
    <t>10918001-00000002-56360099 GLS GENERAL LOG.SYSTEMS HUNG.CSOMAG Közlemény: COD-2021.12.21/Közv.futárpostai szolg.  ellenérték  Partnerek közti egyedi azonosító: A12369410202112210001001957</t>
  </si>
  <si>
    <t>REV-2022-000188</t>
  </si>
  <si>
    <t>12099007-01282325-00100006 PÉCSI ILDIKÓ Közlemény: D-FJ-5720</t>
  </si>
  <si>
    <t>REV-2021-002740</t>
  </si>
  <si>
    <t>2021-12-20</t>
  </si>
  <si>
    <t>11773456-03425907-00000000 RÉZ KRISZTINA Közlemény: D-FJ-5709</t>
  </si>
  <si>
    <t>REV-2021-002749</t>
  </si>
  <si>
    <t>Kereskedői elfogadás 2021.12.17 EC Bruttó  180.406,00 HUF Jutalék 1.443,25 HUF Idegen kártya FJK0001  BUDAPEST      FOLIAS JUCI</t>
  </si>
  <si>
    <t>REV-2021-002748</t>
  </si>
  <si>
    <t>10700529-52297838-51100005 BOCZÁK ERZSÉBET Közlemény: ORD-2021-140833</t>
  </si>
  <si>
    <t>REV-2021-002747</t>
  </si>
  <si>
    <t>10033001-00336860-00000000 Győri Tankerületi Központ Közlemény: D-FJ-5663                         D-FJ-5663 GA4005 fólia         PYO1111854472  2021/1900006378  Partnerek közti egyedi azonosító: 017532</t>
  </si>
  <si>
    <t>REV-2021-002746</t>
  </si>
  <si>
    <t>11773463-01082090-00000000 NAGY DÁVID Közlemény: D-FJ-5711</t>
  </si>
  <si>
    <t>REV-2021-002745</t>
  </si>
  <si>
    <t>10701087-62363464-51100005 SCHOTTNER BORBÁLA MÁRIA Közlemény: D-FJ-5713</t>
  </si>
  <si>
    <t>REV-2021-002744</t>
  </si>
  <si>
    <t>11773377-00147017-00000000 BELLOVICS ESZTER Közlemény: D-FJ-5712</t>
  </si>
  <si>
    <t>REV-2021-002743</t>
  </si>
  <si>
    <t>10918001-00000072-16490005 HERCZEGNÉ KARAFA GYÖNGYI Közlemény: D-FJ-5715</t>
  </si>
  <si>
    <t>REV-2021-002742</t>
  </si>
  <si>
    <t>10918001-00000065-74970002 CZIKORNYAY KRISZTIÁN Közlemény: D-FJ-5714</t>
  </si>
  <si>
    <t>REV-2021-002741</t>
  </si>
  <si>
    <t>10918001-00000002-56360099 GLS GENERAL LOG.SYSTEMS HUNG.CSOMAG Közlemény: COD-2021.12.20/Közv.futárpostai szolg.  ellenérték  Partnerek közti egyedi azonosító: A12369410202112200001001905</t>
  </si>
  <si>
    <t>REV-2021-002739</t>
  </si>
  <si>
    <t>EUR         35,000/0000/IE/000 MR SZABOLCS ELIZEUS Közlemény: D-FJ-5700 Partnerek közti egyedi azonosító: SAS</t>
  </si>
  <si>
    <t>REV-2021-002738</t>
  </si>
  <si>
    <t>12010635-01753710-00100005 DR. KISS GERGELY Közlemény: 86997-725198</t>
  </si>
  <si>
    <t>REV-2021-002737</t>
  </si>
  <si>
    <t>11773102-00666480-00000000 CSÓTI NORBERT Közlemény: D-FJ-5716</t>
  </si>
  <si>
    <t>REV-2021-002736</t>
  </si>
  <si>
    <t>11773140-00028099-00000000 HARMAT ANDREA Közlemény: D-FJ-5703</t>
  </si>
  <si>
    <t>REV-2021-002735</t>
  </si>
  <si>
    <t>11773487-00814315-00000000 ZSIGMOND ANNA Közlemény: D-FJ-5718</t>
  </si>
  <si>
    <t>REV-2022-000009</t>
  </si>
  <si>
    <t>2021-12-19</t>
  </si>
  <si>
    <t>10404041-69514853-49561015 Ifj.SILIGA FERENC Közlemény: D-FJ-5705</t>
  </si>
  <si>
    <t>REV-2021-002750</t>
  </si>
  <si>
    <t>10400425-68535348-52501010 KOVÁCS SÁNDOR Közlemény: 86997-293401 Számú rendelés</t>
  </si>
  <si>
    <t>REV-2021-002751</t>
  </si>
  <si>
    <t>11773360-01077759-00000000 MOLNÁR JÓZSEFNÉ</t>
  </si>
  <si>
    <t>REV-2022-000007</t>
  </si>
  <si>
    <t>50435081-10014664-00000000 Szakadát Máté Közlemény: D-FJ-5697</t>
  </si>
  <si>
    <t>REV-2022-000008</t>
  </si>
  <si>
    <t>12068009-00644619-00100005 DR. ASZTALOS HAJNALKA Közlemény: D-FJ-5690 sz. megrendelés</t>
  </si>
  <si>
    <t>REV-2021-002758</t>
  </si>
  <si>
    <t>2021-12-18</t>
  </si>
  <si>
    <t>12011409-01645600-00100001 ANOBS KORLÁTOLT FELELŐSSÉGŰ TÁRSASÁ Közlemény: 86997-447323</t>
  </si>
  <si>
    <t>REV-2021-002752</t>
  </si>
  <si>
    <t>11600006-00000000-95474463 INSPERGER ISTVÁN Közlemény: D-FJ-5698</t>
  </si>
  <si>
    <t>REV-2021-002753</t>
  </si>
  <si>
    <t>11991119-96072208-00000000 ELMINI KATALIN Közlemény: D-FJ-5702</t>
  </si>
  <si>
    <t>REV-2021-002754</t>
  </si>
  <si>
    <t>11773322-11906209-00000000 MINTÁL PÉTER CSABÁNÉ Közlemény: D-FJ5701</t>
  </si>
  <si>
    <t>REV-2021-002755</t>
  </si>
  <si>
    <t>11773425-04392013-00000000 PAPP TIBOR Közlemény: D-FJ-5695</t>
  </si>
  <si>
    <t>REV-2021-002756</t>
  </si>
  <si>
    <t>11773425-02001605-00000000 SZABÓ BETTINA Közlemény: 86997-358531</t>
  </si>
  <si>
    <t>REV-2021-002757</t>
  </si>
  <si>
    <t>11773432-00499204-00000000 SZULÁK ATTILA GYÖRGY Közlemény: D-FJ-5694</t>
  </si>
  <si>
    <t>REV-2021-002764</t>
  </si>
  <si>
    <t>2021-12-17</t>
  </si>
  <si>
    <t>11600006-00000000-35422824 NEMES ISTVÁN ANDRÁS Közlemény: D-FJ-5689</t>
  </si>
  <si>
    <t>REV-2021-002759</t>
  </si>
  <si>
    <t>11773487-60513120-00000000 REGENYE ISTVÁN FERENCNÉ Közlemény: D-FJ-5692</t>
  </si>
  <si>
    <t>REV-2022-000010</t>
  </si>
  <si>
    <t>Kereskedői elfogadás 2021.12.16 EC Bruttó  95.007,00 HUF Jutalék 760,05 HUF Idegen kártya FJK0001  BUDAPEST      FOLIAS JUCI</t>
  </si>
  <si>
    <t>REV-2022-000011</t>
  </si>
  <si>
    <t>Kereskedői elfogadás 2021.12.16 EC Bruttó  4.010,00 HUF Jutalék 20,05 HUF CIB kártya FJK0001  BUDAPEST      FOLIAS JUCI</t>
  </si>
  <si>
    <t>REV-2021-002761</t>
  </si>
  <si>
    <t>10918001-00000113-07310008 JAKUBÁCS PÉTER Közlemény: D-FJ 5691</t>
  </si>
  <si>
    <t>REV-2021-002760</t>
  </si>
  <si>
    <t>10918001-00000040-58570005 GOMBKÖTŐNÉ MACZKÓ ANDREA Közlemény: D-FJ-5686</t>
  </si>
  <si>
    <t>REV-2021-002762</t>
  </si>
  <si>
    <t xml:space="preserve">10404247-90993770-01230000 KOZMÁNÉ AMBRUSICS KATALIN Közlemény: D-F-J-5687 Kozmáné Ambrusics Katalin  Nagyatád, Szabadság u. 41. </t>
  </si>
  <si>
    <t>REV-2021-002763</t>
  </si>
  <si>
    <t>10918001-00000002-56360099 GLS GENERAL LOG.SYSTEMS HUNG.CSOMAG Közlemény: COD-2021.12.17/Közv.futárpostai szolg.  ellenérték  Partnerek közti egyedi azonosító: A12369410202112170001002024</t>
  </si>
  <si>
    <t>REV-2022-000014</t>
  </si>
  <si>
    <t>2021-12-16</t>
  </si>
  <si>
    <t>10918001-00000002-56360099 GLS GENERAL LOG.SYSTEMS HUNG.CSOMAG Közlemény: COD-2021.12.16/Közv.futárpostai szolg.  ellenérték  Partnerek közti egyedi azonosító: A12369410202112160001002697</t>
  </si>
  <si>
    <t>REV-2022-000021</t>
  </si>
  <si>
    <t>Kereskedői elfogadás 2021.12.15 EC Bruttó  46.892,00 HUF Jutalék 234,46 HUF CIB kártya FJK0001  BUDAPEST      FOLIAS JUCI</t>
  </si>
  <si>
    <t>REV-2022-000020</t>
  </si>
  <si>
    <t>Kereskedői elfogadás 2021.12.15 EC Bruttó  143.318,00 HUF Jutalék 1.146,54 HUF Idegen kártya FJK0001  BUDAPEST      FOLIAS JUCI</t>
  </si>
  <si>
    <t>REV-2022-000019</t>
  </si>
  <si>
    <t>10401103-86768087-84741002 KRAMÁR MIHÁLYNÉ Közlemény: D-FJ-5678</t>
  </si>
  <si>
    <t>REV-2022-000018</t>
  </si>
  <si>
    <t>50800104-15327916-00000000 Nagy Ferenc Jenő Közlemény: D-FJ-5673</t>
  </si>
  <si>
    <t>REV-2022-000017</t>
  </si>
  <si>
    <t>11773487-03402638-00000000 BENKŐ-PIRI ORSOLYA Közlemény: D-FJ-5668</t>
  </si>
  <si>
    <t>REV-2022-000016</t>
  </si>
  <si>
    <t>10300002-10514289-49010019 PETYÁNSZKI ZOLTÁNNÉ Közlemény: D-FJ-5683</t>
  </si>
  <si>
    <t>REV-2022-000015</t>
  </si>
  <si>
    <t>11600006-00000000-61370254 KISSNÉ BARTHA KATALIN Közlemény: D-FJ-5679 Partnerek közti egyedi azonosító: 86997-969936</t>
  </si>
  <si>
    <t>REV-2022-000013</t>
  </si>
  <si>
    <t>11773322-00938792-00000000 NÉMETH GÁBORNÉ Közlemény: D-FJ-5684</t>
  </si>
  <si>
    <t>REV-2022-000012</t>
  </si>
  <si>
    <t>11773360-02338837-00000000 KRUPJÁK HEDVIG KRISZTINA Közlemény: D-FJ-5685</t>
  </si>
  <si>
    <t>REV-2022-000028</t>
  </si>
  <si>
    <t>2021-12-15</t>
  </si>
  <si>
    <t>Kereskedői elfogadás 2021.12.14 EC Bruttó  159.179,00 HUF Jutalék 1.273,44 HUF Idegen kártya FJK0001  BUDAPEST      FOLIAS JUCI</t>
  </si>
  <si>
    <t>REV-2022-000027</t>
  </si>
  <si>
    <t>11600006-00000000-93879525 LUDÁNY IVETT Közlemény: D-FJ-5674</t>
  </si>
  <si>
    <t>REV-2022-000026</t>
  </si>
  <si>
    <t>10402245-77525051-51481009 AMBRUZSNÉ IGNÁCZ ILDIKÓ Közlemény: Kandalló extra</t>
  </si>
  <si>
    <t>REV-2022-000025</t>
  </si>
  <si>
    <t xml:space="preserve">11773188-05247985-00000000 STESZKÓ JOLÁN ARANKA Közlemény: Kandalló extra 1184 Bp.,Tinódi u.34.  jsteszko@gmail.com </t>
  </si>
  <si>
    <t>REV-2022-000024</t>
  </si>
  <si>
    <t>10918001-00000002-56360099 GLS GENERAL LOG.SYSTEMS HUNG.CSOMAG Közlemény: COD-2021.12.15/Közv.futárpostai szolg.  ellenérték  Partnerek közti egyedi azonosító: A12369410202112150001001428</t>
  </si>
  <si>
    <t>REV-2022-000022</t>
  </si>
  <si>
    <t>11600006-00000000-82000774 BENE ANNA GRÉTA Közlemény: Azonosito: 86997-653042</t>
  </si>
  <si>
    <t>REV-2022-000023</t>
  </si>
  <si>
    <t>10300002-10646421-49010017 GALAMBOS DÓRA Közlemény: D-FJ-5676, Galambos Dóra</t>
  </si>
  <si>
    <t>REV-2022-000003</t>
  </si>
  <si>
    <t>kandallo extra</t>
  </si>
  <si>
    <t>11600006-00000000-16947483</t>
  </si>
  <si>
    <t>PETŐ JÁNOS ZSOLT</t>
  </si>
  <si>
    <t>REV-2022-000029</t>
  </si>
  <si>
    <t>2021-12-14</t>
  </si>
  <si>
    <t>12067204-01465376-00100009 PRÓNAI TIBOR BÉLÁNÉ Közlemény: D-FJ-5652</t>
  </si>
  <si>
    <t>REV-2022-000035</t>
  </si>
  <si>
    <t>Kereskedői elfogadás 2021.12.13 EC Bruttó  358.318,00 HUF Jutalék 2.866,53 HUF Idegen kártya FJK0001  BUDAPEST      FOLIAS JUCI</t>
  </si>
  <si>
    <t>REV-2022-000034</t>
  </si>
  <si>
    <t>11600006-00000000-03105197 SZERDAHELYI GÁBOR Közlemény: D-FJ-5670</t>
  </si>
  <si>
    <t>REV-2022-000032</t>
  </si>
  <si>
    <t>10918001-00000002-56360099 GLS GENERAL LOG.SYSTEMS HUNG.CSOMAG Közlemény: COD-2021.12.14/Közv.futárpostai szolg.  ellenérték  Partnerek közti egyedi azonosító: A12369410202112140001001738</t>
  </si>
  <si>
    <t>REV-2022-000031</t>
  </si>
  <si>
    <t>11773425-04520971-00000000 ÖRLŐS LÁSZLÓ Közlemény: D-FJ-5671</t>
  </si>
  <si>
    <t>REV-2022-000030</t>
  </si>
  <si>
    <t>10101353-10796500-01004009 JOO ZSUZSANNA Közlemény: D-FJ-5672</t>
  </si>
  <si>
    <t>REV-2022-000036</t>
  </si>
  <si>
    <t>Kereskedői elfogadás 2021.12.13 EC Bruttó  20.826,00 HUF Jutalék 104,14 HUF CIB kártya FJK0001  BUDAPEST      FOLIAS JUCI</t>
  </si>
  <si>
    <t>REV-2022-000033</t>
  </si>
  <si>
    <t>11991119-81499913-00000000 BODÓ VERONIKA</t>
  </si>
  <si>
    <t>REV-2022-000049</t>
  </si>
  <si>
    <t>2021-12-13</t>
  </si>
  <si>
    <t>Kereskedői elfogadás 2021.12.11 EC Bruttó  14.351,00 HUF Jutalék 71,76 HUF CIB kártya FJK0001  BUDAPEST      FOLIAS JUCI</t>
  </si>
  <si>
    <t>REV-2022-000038</t>
  </si>
  <si>
    <t>10701276-72847370-51100005 VIDA JÁNOSNÉ Közlemény: D-FJ-5667</t>
  </si>
  <si>
    <t>REV-2022-000039</t>
  </si>
  <si>
    <t>AD-Bankközi átutalás GIRO-n HUF 79,25 CB3ADFKT1                 H07P</t>
  </si>
  <si>
    <t>REV-2022-000040</t>
  </si>
  <si>
    <t>10401000-86768280-76871004 Németh Tamás Közlemény: D-FJ-5654</t>
  </si>
  <si>
    <t>REV-2022-000041</t>
  </si>
  <si>
    <t xml:space="preserve">65700031-10123401-00000000 Fodorné Szlávik Andrea Közlemény: Azonosító.86997-368753   Díjbekérő  D-FJ-5660 </t>
  </si>
  <si>
    <t>REV-2022-000042</t>
  </si>
  <si>
    <t>11773339-00554774-00000000 HETÉNYINÉ MOLNÁR RENÁTA Közlemény: ORD-2021-140771</t>
  </si>
  <si>
    <t>REV-2022-000043</t>
  </si>
  <si>
    <t>10918001-00000002-56360099 GLS GENERAL LOG.SYSTEMS HUNG.CSOMAG Közlemény: COD-2021.12.13/Közv.futárpostai szolg.  ellenérték  Partnerek közti egyedi azonosító: A12369410202112130001001878</t>
  </si>
  <si>
    <t>REV-2022-000044</t>
  </si>
  <si>
    <t xml:space="preserve">52500116-15166467-00000000 Bőszén Katalin Közlemény: 86997-290439 Bőszén Katalin 6000  Kecskemét, Rezeda u. 41 </t>
  </si>
  <si>
    <t>REV-2022-000045</t>
  </si>
  <si>
    <t>11773346-97885955-00000000 NADZA GÁBOR Közlemény: D-FJ 5653</t>
  </si>
  <si>
    <t>REV-2022-000046</t>
  </si>
  <si>
    <t>11600006-00000000-81192977 KARATECH Kereskedelmi és Szolgáltat Közlemény: SZA2021003718</t>
  </si>
  <si>
    <t>REV-2022-000047</t>
  </si>
  <si>
    <t>10701087-62363464-51100005 SCHOTTNER BORBÁLA MÁRIA Közlemény: D-FJ-5666</t>
  </si>
  <si>
    <t>REV-2022-000048</t>
  </si>
  <si>
    <t>Kereskedői elfogadás 2021.12.11 EC Bruttó  21.590,00 HUF Jutalék 172,72 HUF Idegen kártya FJK0001  BUDAPEST      FOLIAS JUCI</t>
  </si>
  <si>
    <t>REV-2022-000037</t>
  </si>
  <si>
    <t>11732301-20011019-00000000 KÖKÉNY TAMÁS Közlemény: D-FJ-5665</t>
  </si>
  <si>
    <t>REV-2021-002765</t>
  </si>
  <si>
    <t>2021-12-12</t>
  </si>
  <si>
    <t>10401268-86766668-71561007 KEREKES GRÉTA Közlemény: azonosító: 86997-364911</t>
  </si>
  <si>
    <t>REV-2021-002766</t>
  </si>
  <si>
    <t>10103513-01852000-01005004 KISS CSABA MIHALY Közlemény: D-FJ-5659</t>
  </si>
  <si>
    <t>REV-2021-002767</t>
  </si>
  <si>
    <t>11773346-02427119-00000000 MAROSVÁRI VIVIEN Közlemény: D-FJ-5656</t>
  </si>
  <si>
    <t>REV-2021-002768</t>
  </si>
  <si>
    <t>11773418-04353135-00000000 SÜTŐNÉ SÓLYOM ZITA Közlemény: D-FJ-5657 dr. Sütőné SólyomZita</t>
  </si>
  <si>
    <t>REV-2021-002769</t>
  </si>
  <si>
    <t>10404522-86767854-83751003 FEKETE-KOVÁCSÉVA Közlemény: megrendelés azonosító: 86997-855080</t>
  </si>
  <si>
    <t>REV-2021-002770</t>
  </si>
  <si>
    <t>11773023-11047272-00000000 THURNAY DOROTTYA ESZTER Közlemény: D-FJ-5651</t>
  </si>
  <si>
    <t>REV-2021-002771</t>
  </si>
  <si>
    <t>11600006-00000000-22686448 BÓTA KATALIN Közlemény: D-FJ-5650</t>
  </si>
  <si>
    <t>REV-2021-002772</t>
  </si>
  <si>
    <t>11991119-81068948-00000000 DUDICS KÁLMÁN ZSOLT Közlemény: D-FJ-5649</t>
  </si>
  <si>
    <t>REV-2021-002773</t>
  </si>
  <si>
    <t>10400425-68535348-52501010 KOVÁCS SÁNDOR Közlemény: D-FJ-5648 rendelés fizetése</t>
  </si>
  <si>
    <t>REV-2021-002774</t>
  </si>
  <si>
    <t>11773061-05896572-00000000 CZIRE ILDIKÓ TERÉZIA Közlemény: D-FJ-5646</t>
  </si>
  <si>
    <t>REV-2021-002775</t>
  </si>
  <si>
    <t>10700529-52297838-51100005 BOCZÁK ERZSÉBET Közlemény: ORD-2021-140163</t>
  </si>
  <si>
    <t>REV-2021-002783</t>
  </si>
  <si>
    <t>2021-12-11</t>
  </si>
  <si>
    <t>11773470-30345799-00000000 SZABÓ LAJOSNÉ Közlemény: D-FJ-5633</t>
  </si>
  <si>
    <t>REV-2021-002785</t>
  </si>
  <si>
    <t>Kereskedői elfogadás 2021.12.10 EC Bruttó  6.008,00 HUF Jutalék 30,04 HUF CIB kártya FJK0001  BUDAPEST      FOLIAS JUCI</t>
  </si>
  <si>
    <t>REV-2021-002784</t>
  </si>
  <si>
    <t>Kereskedői elfogadás 2021.12.10 EC Bruttó  189.821,00 HUF Jutalék 1.518,57 HUF Idegen kártya FJK0001  BUDAPEST      FOLIAS JUCI</t>
  </si>
  <si>
    <t>REV-2021-002782</t>
  </si>
  <si>
    <t>11773360-00043676-00000000 CSŐGÖR ZSOLTNÉ Közlemény: D-FJ-5641</t>
  </si>
  <si>
    <t>REV-2021-002781</t>
  </si>
  <si>
    <t>10918001-00000002-56360099 GLS GENERAL LOG.SYSTEMS HUNG.CSOMAG Közlemény: COD-2021.12.11/Közv.futárpostai szolg.  ellenérték  Partnerek közti egyedi azonosító: A12369410202112110001002003</t>
  </si>
  <si>
    <t>REV-2021-002780</t>
  </si>
  <si>
    <t>10918001-00000016-48080018 DARITS GYULA Közlemény: D-FJ-5643</t>
  </si>
  <si>
    <t>REV-2021-002779</t>
  </si>
  <si>
    <t>10918001-00000040-58570005 GOMBKÖTŐNÉ MACZKÓ ANDREA Közlemény: D-FJ-5644</t>
  </si>
  <si>
    <t>REV-2021-002778</t>
  </si>
  <si>
    <t>10700457-22258304-51100005 KAPOCSNÉ MOLNÁR TÜNDE ILONA Közlemény: D-FJ-5639</t>
  </si>
  <si>
    <t>REV-2021-002777</t>
  </si>
  <si>
    <t>10700189-33773409-51100005 KOLEP KORNÉLIA Közlemény: D-FJ-5637</t>
  </si>
  <si>
    <t>REV-2021-002776</t>
  </si>
  <si>
    <t>11773391-00023025-00000000 BALÁZS ORSOLYA MÁRIA Közlemény: D-FJ-5645</t>
  </si>
  <si>
    <t>REV-2021-002790</t>
  </si>
  <si>
    <t>2021-12-10</t>
  </si>
  <si>
    <t>Kereskedői elfogadás 2021.12.09 EC Bruttó  18.299,00 HUF Jutalék 91,50 HUF CIB kártya FJK0001  BUDAPEST      FOLIAS JUCI</t>
  </si>
  <si>
    <t>REV-2021-002787</t>
  </si>
  <si>
    <t>10404405-86767289-49831004 Vásárhelyi Andrea Közlemény: D-FJ-5638</t>
  </si>
  <si>
    <t>REV-2021-002788</t>
  </si>
  <si>
    <t>10918001-00000002-56360099 GLS GENERAL LOG.SYSTEMS HUNG.CSOMAG Közlemény: COD-2021.12.10/Közv.futárpostai szolg.  ellenérték  Partnerek közti egyedi azonosító: A12369410202112100001002065</t>
  </si>
  <si>
    <t>REV-2021-002786</t>
  </si>
  <si>
    <t>10918001-00000106-01710008 FODOR BERNADETT Közlemény: D-FJ-5640</t>
  </si>
  <si>
    <t>REV-2021-002789</t>
  </si>
  <si>
    <t>Kereskedői elfogadás 2021.12.09 EC Bruttó  176.175,00 HUF Jutalék 1.409,40 HUF Idegen kártya FJK0001  BUDAPEST      FOLIAS JUCI</t>
  </si>
  <si>
    <t>REV-2021-002794</t>
  </si>
  <si>
    <t>2021-12-09</t>
  </si>
  <si>
    <t>11600006-00000000-85859917 FETZER GÁBOR Közlemény: D-FJ-5630</t>
  </si>
  <si>
    <t>REV-2021-002795</t>
  </si>
  <si>
    <t>10918001-00000002-56360099 GLS GENERAL LOG.SYSTEMS HUNG.CSOMAG Közlemény: COD-2021.12.09/Közv.futárpostai szolg.  ellenérték  Partnerek közti egyedi azonosító: A12369410202112090001002723</t>
  </si>
  <si>
    <t>REV-2021-002796</t>
  </si>
  <si>
    <t xml:space="preserve">11773157-00217017-00000000 ZAVICSÁRNÉ REPCSÁK IBOLYA Közlemény: D-FJ-5627 / ORD-2021-140207Retro  kandalló </t>
  </si>
  <si>
    <t>REV-2021-002797</t>
  </si>
  <si>
    <t>11773030-06472829-00000000 FARKAS KATALIN Közlemény: D-FJ-5626</t>
  </si>
  <si>
    <t>REV-2021-002798</t>
  </si>
  <si>
    <t>12011148-01018085-00100008 VADÁSZ ZSOLT JÓZSEFNÉ Közlemény: 86997-538094 Vadász Zsoltné</t>
  </si>
  <si>
    <t>REV-2021-002799</t>
  </si>
  <si>
    <t>Kereskedői elfogadás 2021.12.08 EC Bruttó  275.024,00 HUF Jutalék 2.200,20 HUF Idegen kártya FJK0001  BUDAPEST      FOLIAS JUCI</t>
  </si>
  <si>
    <t>REV-2021-002800</t>
  </si>
  <si>
    <t>Kereskedői elfogadás 2021.12.08 EC Bruttó  13.880,00 HUF Jutalék 69,40 HUF CIB kártya FJK0001  BUDAPEST      FOLIAS JUCI</t>
  </si>
  <si>
    <t>REV-2021-002791</t>
  </si>
  <si>
    <t>11991119-82182263-00000000 STUMPHAUSER NÓRA Közlemény: D-FJ-5634</t>
  </si>
  <si>
    <t>REV-2021-002792</t>
  </si>
  <si>
    <t>10403909-80525455-52511004 Dr.KOLLÁROVICS NÓRA Közlemény: D-FJ-5624</t>
  </si>
  <si>
    <t>REV-2021-002837</t>
  </si>
  <si>
    <t>4796 8602 0025 6359 20211207 000000 22720.00 HUF 5732 785576HU  BUDAPEST OTPMOBL FIRSTSHOP. 022P8515 0419985</t>
  </si>
  <si>
    <t>REV-2021-002793</t>
  </si>
  <si>
    <t>11600006-00000000-95906072 MADARÁSZ MÁTÉ Közlemény: D FJ 5632 Partnerek közti egyedi azonosító: madarasz melinda</t>
  </si>
  <si>
    <t>REV-2021-002819</t>
  </si>
  <si>
    <t>2021-12-08</t>
  </si>
  <si>
    <t>10918001-00000002-56360099 GLS GENERAL LOG.SYSTEMS HUNG.CSOMAG Közlemény: COD-2021.12.08/Közv.futárpostai szolg.  ellenérték  Partnerek közti egyedi azonosító: A12369410202112080001001819</t>
  </si>
  <si>
    <t>REV-2022-000002</t>
  </si>
  <si>
    <t>D-FJ-5604, Gáncs Marianna</t>
  </si>
  <si>
    <t>11773401-00695132</t>
  </si>
  <si>
    <t>GÁNCS MARIANNA</t>
  </si>
  <si>
    <t>REV-2021-002801</t>
  </si>
  <si>
    <t>12020304-01655733-00100001 BALOGH OTILIA Közlemény: d fj5623</t>
  </si>
  <si>
    <t>REV-2021-002802</t>
  </si>
  <si>
    <t>10700110-61348327-51100005 SORS VIKTÓRIA ILONA Közlemény: D-FJ-5613</t>
  </si>
  <si>
    <t>REV-2021-002803</t>
  </si>
  <si>
    <t>11773425-61111642-00000000 BAKOS ZOLTÁNNÉ Közlemény: D-F-J-5622rendelés szám: 86997-452840</t>
  </si>
  <si>
    <t>REV-2021-002804</t>
  </si>
  <si>
    <t>11773449-00247681-00000000 KOVÁCS ÁGNES Közlemény: D-FJ-5620</t>
  </si>
  <si>
    <t>REV-2021-002805</t>
  </si>
  <si>
    <t>11773456-00732321-00000000 GULYÁSNÉ PELESKEY EDINA Közlemény: D-FJ-5619</t>
  </si>
  <si>
    <t>REV-2021-002806</t>
  </si>
  <si>
    <t>10101212-34308900-01003007 BARDOSNE KOTKA ZSUZSANNA Közlemény: D-FJ-5618</t>
  </si>
  <si>
    <t>REV-2021-002807</t>
  </si>
  <si>
    <t>11773425-60818614-00000000 ECKER ISTVÁNNÉ Közlemény: D-FJ5615. 86997-551894</t>
  </si>
  <si>
    <t>REV-2021-002808</t>
  </si>
  <si>
    <t>11773377-01211612-00000000 WEISZDORN BÁLINT Közlemény: D-FJ-5616</t>
  </si>
  <si>
    <t>REV-2021-002809</t>
  </si>
  <si>
    <t>11773487-00814315-00000000 ZSIGMOND ANNA Közlemény: D-FJ-5608</t>
  </si>
  <si>
    <t>REV-2021-002811</t>
  </si>
  <si>
    <t>11704007-20097914-00000000 BEM FOLKLÓR EGYESÜLET Közlemény: 86997266010</t>
  </si>
  <si>
    <t>REV-2021-002812</t>
  </si>
  <si>
    <t>11773456-00957634-00000000 JUHÁSZ-FEKETE KITTI Közlemény: D-FJ-5613</t>
  </si>
  <si>
    <t>REV-2021-002813</t>
  </si>
  <si>
    <t>72100275-15131623-00000000 Horváth Károlyné Közlemény: Díjbekérő szám D-FJ-5611</t>
  </si>
  <si>
    <t>REV-2021-002814</t>
  </si>
  <si>
    <t>50800104-15327916-00000000 Nagy Ferenc Jenő Közlemény: D-FJ-5614</t>
  </si>
  <si>
    <t>REV-2021-002815</t>
  </si>
  <si>
    <t>Kereskedői elfogadás 2021.12.07 EC Bruttó  179.501,00 HUF Jutalék 1.436,01 HUF Idegen kártya FJK0001  BUDAPEST      FOLIAS JUCI</t>
  </si>
  <si>
    <t>REV-2021-002830</t>
  </si>
  <si>
    <t>2021-12-07</t>
  </si>
  <si>
    <t>12021006-01463049-00100004 FOGDNÉ NEMECZ ÁGNES Közlemény: D-FJ-5606</t>
  </si>
  <si>
    <t>REV-2021-002829</t>
  </si>
  <si>
    <t>10918001-00000072-16490005 HERCZEGNÉ KARAFA GYÖNGYI Közlemény: D-FJ-5607</t>
  </si>
  <si>
    <t>REV-2021-002828</t>
  </si>
  <si>
    <t>10408131-83545553-48481009 ASZTALOSÁGNES Közlemény: d-fj-5603</t>
  </si>
  <si>
    <t>REV-2021-002831</t>
  </si>
  <si>
    <t>Kereskedői elfogadás 2021.12.06 EC Bruttó  261.605,00 HUF Jutalék 2.092,84 HUF Idegen kártya FJK0001  BUDAPEST      FOLIAS JUCI</t>
  </si>
  <si>
    <t>REV-2021-002832</t>
  </si>
  <si>
    <t>Kereskedői elfogadás 2021.12.06 EC Bruttó  63.678,00 HUF Jutalék 318,40 HUF CIB kártya FJK0001  BUDAPEST      FOLIAS JUCI</t>
  </si>
  <si>
    <t>REV-2021-002827</t>
  </si>
  <si>
    <t>10918001-00000002-56360099 GLS GENERAL LOG.SYSTEMS HUNG.CSOMAG Közlemény: COD-2021.12.07/Közv.futárpostai szolg.  ellenérték  Partnerek közti egyedi azonosító: A12369410202112070001001945</t>
  </si>
  <si>
    <t>REV-2021-002826</t>
  </si>
  <si>
    <t>10403129-86766554-54861009 SÜLE BÁLINT PÉTER Közlemény: D-FJ-5609</t>
  </si>
  <si>
    <t>REV-2021-002825</t>
  </si>
  <si>
    <t>11773377-00688930-00000000 JAKUBÁCS PÉTER Közlemény: D-FJ-5605</t>
  </si>
  <si>
    <t>REV-2021-002833</t>
  </si>
  <si>
    <t>2021-12-06</t>
  </si>
  <si>
    <t>10918001-00000072-16490005 HERCZEGNÉ KARAFA GYÖNGYI Közlemény: D-FJ-5602</t>
  </si>
  <si>
    <t>REV-2021-002411</t>
  </si>
  <si>
    <t>Kereskedői elfogadás 2021.12.03 EC Bruttó  77.909,00 HUF Jutalék 623,28 HUF Idegen kártya FJK0001  BUDAPEST      FOLIAS JUCI</t>
  </si>
  <si>
    <t>REV-2021-002412</t>
  </si>
  <si>
    <t>Kereskedői elfogadás 2021.12.03 EC Bruttó  5.740,00 HUF Jutalék 28,70 HUF CIB kártya FJK0001  BUDAPEST      FOLIAS JUCI</t>
  </si>
  <si>
    <t>REV-2021-002410</t>
  </si>
  <si>
    <t>11773102-00576839-00000000 PETREN GERGŐ Közlemény: 86997-341938</t>
  </si>
  <si>
    <t>REV-2021-002409</t>
  </si>
  <si>
    <t>10918001-00000002-56360099 GLS GENERAL LOG.SYSTEMS HUNG.CSOMAG Közlemény: COD-2021.12.06/Közv.futárpostai szolg.  ellenérték  Partnerek közti egyedi azonosító: A12369410202112060001001867</t>
  </si>
  <si>
    <t>REV-2021-002408</t>
  </si>
  <si>
    <t>10101322-48066000-01001002 KERESE-HUND BARBARA Közlemény: D-FJ-5597</t>
  </si>
  <si>
    <t>REV-2021-002413</t>
  </si>
  <si>
    <t>2021-12-05</t>
  </si>
  <si>
    <t>11773456-00957634-00000000 JUHÁSZ-FEKETE KITTI Közlemény: D-FJ-5600</t>
  </si>
  <si>
    <t>REV-2021-002414</t>
  </si>
  <si>
    <t>2021-12-04</t>
  </si>
  <si>
    <t>10403428-86755484-53891001 PAPP EDINA Közlemény: D-FJ-5595</t>
  </si>
  <si>
    <t>REV-2021-002416</t>
  </si>
  <si>
    <t>18203174-01332472-10010019 Nagy Zoltánné</t>
  </si>
  <si>
    <t>REV-2021-002415</t>
  </si>
  <si>
    <t>11773126-08658023-00000000 KOVÁCS ANDREA KRISZTINA Közlemény: D-FJ-5599. Díjbekérő</t>
  </si>
  <si>
    <t>REV-2021-002421</t>
  </si>
  <si>
    <t>2021-12-03</t>
  </si>
  <si>
    <t>11773449-02018326-00000000 KÁDÁRNÉ DR. POTOS DALMA Közlemény: 86997840278</t>
  </si>
  <si>
    <t>REV-2021-002418</t>
  </si>
  <si>
    <t>10918001-00000002-56360099 GLS GENERAL LOG.SYSTEMS HUNG.CSOMAG Közlemény: COD-2021.12.03/Közv.futárpostai szolg.  ellenérték  Partnerek közti egyedi azonosító: A12369410202112030001002034</t>
  </si>
  <si>
    <t>REV-2021-002422</t>
  </si>
  <si>
    <t>Kereskedői elfogadás 2021.12.02 EC Bruttó  64.868,00 HUF Jutalék 518,94 HUF Idegen kártya FJK0001  BUDAPEST      FOLIAS JUCI</t>
  </si>
  <si>
    <t>REV-2021-002417</t>
  </si>
  <si>
    <t>10403538-80565353-57511004 KOVÁCS MARIANNA Közlemény: D-FJ-5598</t>
  </si>
  <si>
    <t>REV-2021-002419</t>
  </si>
  <si>
    <t>11773102-00783389-00000000 SZALAI RENÁTA Közlemény: 86997-684247</t>
  </si>
  <si>
    <t>REV-2021-002420</t>
  </si>
  <si>
    <t>12099007-01282325-00100006 PÉCSI ILDIKÓ Közlemény: D-FJ-5593</t>
  </si>
  <si>
    <t>REV-2021-002428</t>
  </si>
  <si>
    <t>2021-12-02</t>
  </si>
  <si>
    <t>Kereskedői elfogadás 2021.12.01 EC Bruttó  6.819,00 HUF Jutalék 34,10 HUF CIB kártya FJK0001  BUDAPEST      FOLIAS JUCI</t>
  </si>
  <si>
    <t>REV-2021-002427</t>
  </si>
  <si>
    <t>Kereskedői elfogadás 2021.12.01 EC Bruttó  95.371,00 HUF Jutalék 762,98 HUF Idegen kártya FJK0001  BUDAPEST      FOLIAS JUCI</t>
  </si>
  <si>
    <t>REV-2021-002423</t>
  </si>
  <si>
    <t>10701032-21543607-51100005 CSERNY ZOLTÁN</t>
  </si>
  <si>
    <t>REV-2021-002424</t>
  </si>
  <si>
    <t>11773683-83085712-00000000 LICSÁRNÉ KÁCSOR ANDREA Közlemény: D-FJ-5588Kácsor Andrea megrendelés</t>
  </si>
  <si>
    <t>REV-2021-002425</t>
  </si>
  <si>
    <t>10918001-00000002-56360099 GLS GENERAL LOG.SYSTEMS HUNG.CSOMAG Közlemény: COD-2021.12.02/Közv.futárpostai szolg.  ellenérték  Partnerek közti egyedi azonosító: A12369410202112020001002708</t>
  </si>
  <si>
    <t>REV-2021-002426</t>
  </si>
  <si>
    <t>11773322-03518173-00000000 PISTÁR-SÁPI SZILVIA Közlemény: D-FJ-5566Pistár-Sápi Szilvia</t>
  </si>
  <si>
    <t>REV-2021-002431</t>
  </si>
  <si>
    <t>2021-12-01</t>
  </si>
  <si>
    <t>Kereskedői elfogadás 2021.11.30 EC Bruttó  238.207,00 HUF Jutalék 1.905,66 HUF Idegen kártya FJK0001  BUDAPEST      FOLIAS JUCI</t>
  </si>
  <si>
    <t>REV-2021-002430</t>
  </si>
  <si>
    <t>10918001-00000002-56360099 GLS GENERAL LOG.SYSTEMS HUNG.CSOMAG Közlemény: COD-2021.12.01/Közv.futárpostai szolg.  ellenérték  Partnerek közti egyedi azonosító: A12369410202112010001001788</t>
  </si>
  <si>
    <t>REV-2021-002429</t>
  </si>
  <si>
    <t>11722010-21452921-00000000 DOMINÓ KUCKÓ BT. Közlemény: D-FJ-5586</t>
  </si>
  <si>
    <t>REV-2021-002729</t>
  </si>
  <si>
    <t>E-FJ-2021-16763 Moderátor RÉ KFT</t>
  </si>
  <si>
    <t>REV-2021-002728</t>
  </si>
  <si>
    <t>2021-11</t>
  </si>
  <si>
    <t>2021-11-30</t>
  </si>
  <si>
    <t>REV-2021-002438</t>
  </si>
  <si>
    <t>11600006-00000000-51968852 BARNA FERENC RÓBERT Közlemény: Rendelésszsm: ORD-2021-139418</t>
  </si>
  <si>
    <t>REV-2021-002432</t>
  </si>
  <si>
    <t>11773140-00543530-00000000 JÓZAN LILLA Közlemény: 86997-883772</t>
  </si>
  <si>
    <t>REV-2021-002441</t>
  </si>
  <si>
    <t>Kereskedői elfogadás 2021.11.29 EC Bruttó  89.353,00 HUF Jutalék 446,78 HUF CIB kártya FJK0001  BUDAPEST      FOLIAS JUCI</t>
  </si>
  <si>
    <t>REV-2021-002440</t>
  </si>
  <si>
    <t>Kereskedői elfogadás 2021.11.29 EC Bruttó  740.375,00 HUF Jutalék 5.923,01 HUF Idegen kártya FJK0001  BUDAPEST      FOLIAS JUCI</t>
  </si>
  <si>
    <t>REV-2021-002436</t>
  </si>
  <si>
    <t>10918001-00000002-56360099 GLS GENERAL LOG.SYSTEMS HUNG.CSOMAG Közlemény: COD-2021.11.30/Közv.futárpostai szolg.  ellenérték  Partnerek közti egyedi azonosító: A12369410202111300001001997</t>
  </si>
  <si>
    <t>REV-2021-002435</t>
  </si>
  <si>
    <t>11738008-21399154-00000000 ROMKOCSMA KFT Közlemény: D-FJ-5581</t>
  </si>
  <si>
    <t>REV-2021-002439</t>
  </si>
  <si>
    <t>11991119-97888161-00000000 MAJORNÉ KISS KRISZTINA Közlemény: Majorné Kiss Krisztina-D-FJ-5583</t>
  </si>
  <si>
    <t>REV-2021-002434</t>
  </si>
  <si>
    <t>11773023-00739782-00000000 NAGY ANNA Közlemény: D-FJ-5570</t>
  </si>
  <si>
    <t>REV-2021-002433</t>
  </si>
  <si>
    <t>11773205-00221814-00000000 PEREGI NOÉMI ANDREA Közlemény: D-FJ-5580</t>
  </si>
  <si>
    <t>REV-2021-002437</t>
  </si>
  <si>
    <t>60600118-13000062-00000000 Nyiradonyi Vagyonkezelő, KFT Közlemény: D-FJ-5577</t>
  </si>
  <si>
    <t>REV-2021-002447</t>
  </si>
  <si>
    <t>2021-11-29</t>
  </si>
  <si>
    <t>10918001-00000079-37280000 FERENCZI VIKTÓRIA Közlemény: ORD-2021-138321 FERENCZI VIKTÓRIA</t>
  </si>
  <si>
    <t>REV-2021-002453</t>
  </si>
  <si>
    <t>Kereskedői elfogadás 2021.11.26 EC Bruttó  21.355,00 HUF Jutalék 106,78 HUF CIB kártya FJK0001  BUDAPEST      FOLIAS JUCI</t>
  </si>
  <si>
    <t>REV-2021-002452</t>
  </si>
  <si>
    <t>Kereskedői elfogadás 2021.11.26 EC Bruttó  466.628,00 HUF Jutalék 3.733,02 HUF Idegen kártya FJK0001  BUDAPEST      FOLIAS JUCI</t>
  </si>
  <si>
    <t>REV-2021-002451</t>
  </si>
  <si>
    <t>11773339-38201088-00000000 KÜRTI KÁLMÁN Közlemény: D-FJ-5552</t>
  </si>
  <si>
    <t>REV-2021-002450</t>
  </si>
  <si>
    <t>11773353-09960918-00000000 LUKÁCS-LÓDRI KATALIN Közlemény: D-FJ-5573</t>
  </si>
  <si>
    <t>REV-2021-002449</t>
  </si>
  <si>
    <t>12021006-01512758-00100004 TAKÁCS GERGELY Közlemény: D-FJ-5575</t>
  </si>
  <si>
    <t>REV-2021-002448</t>
  </si>
  <si>
    <t>10918001-00000002-56360099 GLS GENERAL LOG.SYSTEMS HUNG.CSOMAG Közlemény: COD-2021.11.29/Közv.futárpostai szolg.  ellenérték  Partnerek közti egyedi azonosító: A12369410202111290001001920</t>
  </si>
  <si>
    <t>REV-2021-002442</t>
  </si>
  <si>
    <t>10404058-70495451-53521005 SZABÓ ISTVÁN Közlemény: D-FJ-5582</t>
  </si>
  <si>
    <t>REV-2021-002443</t>
  </si>
  <si>
    <t>11773322-01437603-00000000 VÖRÖSNÉ MÜLLER ANDREA Közlemény: D-FJ-5579</t>
  </si>
  <si>
    <t>REV-2021-002444</t>
  </si>
  <si>
    <t>11773425-03767975-00000000 REICHARDT-DABIS DEBÓRA Közlemény: 86997-129871</t>
  </si>
  <si>
    <t>REV-2021-002445</t>
  </si>
  <si>
    <t xml:space="preserve">11773339-02805454-00000000 NAGY JÓZSEFNÉ Közlemény: Nagy Józsefné Bcsaba, DózsaGy. út 10.   D-FJ-5576 </t>
  </si>
  <si>
    <t>REV-2021-002446</t>
  </si>
  <si>
    <t>11773195-04790222-00000000 ZSOLNAI GABRIELLA Közlemény: Díjbekérő száma: D-FJ-5574</t>
  </si>
  <si>
    <t>REV-2021-002456</t>
  </si>
  <si>
    <t>2021-11-28</t>
  </si>
  <si>
    <t>11600006-00000000-42766865 PLESZINGER KRISZTIÁN Közlemény: D-FJ-5560</t>
  </si>
  <si>
    <t>REV-2021-002460</t>
  </si>
  <si>
    <t>11773377-00006202-00000000 SZABÓ KATALIN Közlemény: D-FJ-5569</t>
  </si>
  <si>
    <t>REV-2021-002457</t>
  </si>
  <si>
    <t>11773432-11556969-00000000 HENCZ TAMÁS Közlemény: D-FJ-5571</t>
  </si>
  <si>
    <t>REV-2021-002458</t>
  </si>
  <si>
    <t>11773188-05616655-00000000 KULI ISTVÁN Közlemény: D-FJ-5567</t>
  </si>
  <si>
    <t>REV-2021-002459</t>
  </si>
  <si>
    <t>11773360-03524123-00000000 VÖRÖS PÉTERNÉ Közlemény: D-F7-5543Vörös Péterné</t>
  </si>
  <si>
    <t>REV-2021-002454</t>
  </si>
  <si>
    <t>10700275-28981909-51100005 SZŐKE ANITA Közlemény: D-FJ-5568</t>
  </si>
  <si>
    <t>REV-2021-002455</t>
  </si>
  <si>
    <t>11773456-01024926-00000000 ZSÁMBOKI ANNA KRISZTINA Közlemény: D-FJ-5572</t>
  </si>
  <si>
    <t>REV-2021-002461</t>
  </si>
  <si>
    <t>2021-11-27</t>
  </si>
  <si>
    <t>10918001-00000055-43210006 NÉMET HENRIETTA Közlemény: D-FJ-5533</t>
  </si>
  <si>
    <t>REV-2021-002462</t>
  </si>
  <si>
    <t>10700330-40838500-51100005 ZEMPLÉNI ZOLTÁN Közlemény: D-FJ-5563</t>
  </si>
  <si>
    <t>REV-2021-002476</t>
  </si>
  <si>
    <t>2021-11-26</t>
  </si>
  <si>
    <t>12050002-01679118-00100006 GÁCSI-KIS ERIKA Közlemény: D-FJ-5550</t>
  </si>
  <si>
    <t>REV-2021-002485</t>
  </si>
  <si>
    <t>10700684-34865804-51100005 LISZKÓCZI SZILVIA ÁGNES Közlemény: Kiegeszítés megrendeléshez</t>
  </si>
  <si>
    <t>REV-2021-002484</t>
  </si>
  <si>
    <t>Kereskedői elfogadás 2021.11.25 EC Bruttó  23.727,00 HUF Jutalék 118,64 HUF CIB kártya FJK0001  BUDAPEST      FOLIAS JUCI</t>
  </si>
  <si>
    <t>REV-2021-002483</t>
  </si>
  <si>
    <t>Kereskedői elfogadás 2021.11.25 EC Bruttó  118.088,00 HUF Jutalék 944,70 HUF Idegen kártya FJK0001  BUDAPEST      FOLIAS JUCI</t>
  </si>
  <si>
    <t>REV-2021-002482</t>
  </si>
  <si>
    <t>11619004-35676201-19000002 BORBÉLY GÉZA PÉTER Közlemény: D-FJ-5544</t>
  </si>
  <si>
    <t>REV-2021-002481</t>
  </si>
  <si>
    <t>10402506-86755556-90781024 ERDŐS MARIANNA Közlemény: D-FJ-5545</t>
  </si>
  <si>
    <t>REV-2021-002480</t>
  </si>
  <si>
    <t>11773449-00237761-00000000 SZÜCSNÉ KELEMEN GEORGINA Közlemény: D-FJ-5542</t>
  </si>
  <si>
    <t>REV-2021-002479</t>
  </si>
  <si>
    <t>10404601-83485257-52531000 HÁGA JUDIT Közlemény: 86997-558157</t>
  </si>
  <si>
    <t>REV-2021-002478</t>
  </si>
  <si>
    <t>11600006-00000000-27956526 FÓRIZS VIKTOR Közlemény: D-FJ-5549</t>
  </si>
  <si>
    <t>REV-2021-002477</t>
  </si>
  <si>
    <t>10103881-78812300-01004004 BODA BERNADETT Közlemény: 86997-141964</t>
  </si>
  <si>
    <t>REV-2021-002475</t>
  </si>
  <si>
    <t>REV-2021-002474</t>
  </si>
  <si>
    <t>10400188-86768065-69671003 Bálint Boglárka Közlemény: D-FJ-5547</t>
  </si>
  <si>
    <t>REV-2021-002473</t>
  </si>
  <si>
    <t>10918001-00000002-56360099 GLS GENERAL LOG.SYSTEMS HUNG.CSOMAG Közlemény: COD-2021.11.26/Közv.futárpostai szolg.  ellenérték  Partnerek közti egyedi azonosító: A12369410202111260001001979</t>
  </si>
  <si>
    <t>REV-2021-002472</t>
  </si>
  <si>
    <t>11773346-00034544-00000000 FARKAS ZOLTÁN LÁSZLÓNÉ Közlemény: D-FJ-5551</t>
  </si>
  <si>
    <t>REV-2021-002471</t>
  </si>
  <si>
    <t>10402104-86767084-84701008 SZÉNÁSI ZSOLT Közlemény: D-FJ-5554, Szénási Zsolt</t>
  </si>
  <si>
    <t>REV-2021-002470</t>
  </si>
  <si>
    <t>11773384-01713341-00000000 BIRÓ GYÖNGYI ANDREA Közlemény: D-FJ-5555</t>
  </si>
  <si>
    <t>REV-2021-002469</t>
  </si>
  <si>
    <t>11600006-00000000-83872802 FAZEKAS EDIT Közlemény: Azonosító 86997-710210</t>
  </si>
  <si>
    <t>REV-2021-002468</t>
  </si>
  <si>
    <t>10400322-83485654-55551026 KOLOZSVÁRI KRISZTINA Közlemény: D-FJ-5556</t>
  </si>
  <si>
    <t>REV-2021-002467</t>
  </si>
  <si>
    <t>11773119-13088660-00000000 NYÁRY GYULA Közlemény: D-F-J-5558</t>
  </si>
  <si>
    <t>REV-2021-002466</t>
  </si>
  <si>
    <t>10702129-61735464-51100005 LIMMER ENIKŐ Közlemény: D-FJ-5553</t>
  </si>
  <si>
    <t>REV-2021-002465</t>
  </si>
  <si>
    <t>11773360-06373579-00000000 KŐSZEGINÉ GALAMBOS ILDIKÓ Közlemény: D-FJ-5561</t>
  </si>
  <si>
    <t>REV-2021-002464</t>
  </si>
  <si>
    <t>11773346-01839706-00000000 CHREIF-GULYÁS ANNA Közlemény: D-FJ-5564</t>
  </si>
  <si>
    <t>REV-2021-002463</t>
  </si>
  <si>
    <t>10700316-38991301-51100005 MÉSZÁROS ANIKÓ ERZSÉBET Közlemény: D-FJ-5565</t>
  </si>
  <si>
    <t>REV-2021-002487</t>
  </si>
  <si>
    <t>2021-11-25</t>
  </si>
  <si>
    <t xml:space="preserve">11773315-10829066-00000000 KOVÁCS CILA Közlemény: D-FJ-5530 Kovács Cila+3230.- Ft Fehér  fényes fóli </t>
  </si>
  <si>
    <t>REV-2021-002486</t>
  </si>
  <si>
    <t>11773377-12343856-00000000 KOLLMANN-NÉ HALUSKA VIKTÓRIA Közlemény: D-FJ-5541</t>
  </si>
  <si>
    <t>REV-2021-002407</t>
  </si>
  <si>
    <t>2021-10-02</t>
  </si>
  <si>
    <t>K&amp;H UTALÁSOK, FIZETÉSEK (1013)</t>
  </si>
  <si>
    <t>REV-2021-002491</t>
  </si>
  <si>
    <t>14100031-27393949-01000007 Oláh Tímea Katalin Közlemény: D-FJ-5528 Partnerek közti egyedi azonosító: 20211125072941</t>
  </si>
  <si>
    <t>REV-2021-002493</t>
  </si>
  <si>
    <t>Kereskedői elfogadás 2021.11.24 EC Bruttó  90.235,00 HUF Jutalék 451,19 HUF CIB kártya FJK0001  BUDAPEST      FOLIAS JUCI</t>
  </si>
  <si>
    <t>REV-2021-002489</t>
  </si>
  <si>
    <t>10918001-00000002-56360099 GLS GENERAL LOG.SYSTEMS HUNG.CSOMAG Közlemény: COD-2021.11.25/Közv.futárpostai szolg.  ellenérték  Partnerek közti egyedi azonosító: A12369410202111250001002751</t>
  </si>
  <si>
    <t>REV-2021-002488</t>
  </si>
  <si>
    <t>11773054-00851727-00000000 BÖLCSHÁZYNÉ VERES ÁGNES Közlemény: D-FJ-5539</t>
  </si>
  <si>
    <t>REV-2021-002492</t>
  </si>
  <si>
    <t>Kereskedői elfogadás 2021.11.24 EC Bruttó  475.900,00 HUF Jutalék 3.807,21 HUF Idegen kártya FJK0001  BUDAPEST      FOLIAS JUCI</t>
  </si>
  <si>
    <t>REV-2021-002490</t>
  </si>
  <si>
    <t>10404742-47412396-00000000 WFK-Ü MÜANYAGFELDOLGOZO KFT Közlemény: E-FJ-2021-15460</t>
  </si>
  <si>
    <t>REV-2021-002500</t>
  </si>
  <si>
    <t>2021-11-24</t>
  </si>
  <si>
    <t>Kereskedői elfogadás 2021.11.23 EC Bruttó  297.193,00 HUF Jutalék 2.377,54 HUF Idegen kártya FJK0001  BUDAPEST      FOLIAS JUCI</t>
  </si>
  <si>
    <t>REV-2021-002502</t>
  </si>
  <si>
    <t xml:space="preserve">10700684-34865804-51100005 LISZKÓCZI SZILVIA ÁGNES Közlemény: D-FJ-5529* díjbekérő szám  ,86997-928323 megrendelés szám </t>
  </si>
  <si>
    <t>REV-2021-002497</t>
  </si>
  <si>
    <t>11991119-82751865-00000000 SZOBOSZLAI ILDIKÓ Közlemény: D-FJ-5532</t>
  </si>
  <si>
    <t>REV-2021-002496</t>
  </si>
  <si>
    <t>11773315-00181062-00000000 BUZÁS ANDRÁS GÁBORNÉ Közlemény: D-FJ-5537</t>
  </si>
  <si>
    <t>REV-2021-002495</t>
  </si>
  <si>
    <t>11773432-00402165-00000000 BOJTOR MARIANN Közlemény: 86997-124502</t>
  </si>
  <si>
    <t>REV-2021-002501</t>
  </si>
  <si>
    <t>Kereskedői elfogadás 2021.11.23 EC Bruttó  32.780,00 HUF Jutalék 163,91 HUF CIB kártya FJK0001  BUDAPEST      FOLIAS JUCI</t>
  </si>
  <si>
    <t>REV-2021-002494</t>
  </si>
  <si>
    <t>11773425-02046871-00000000 BARAZUTTI PÉTER Közlemény: D-FJ-5540</t>
  </si>
  <si>
    <t>REV-2021-002499</t>
  </si>
  <si>
    <t>12001008-00113255-00100002 ALL-AZAWYNÉ BERNÁT ZSUZSANNA MARGIT Közlemény: D-FJ-5535   Bernáth Zsuzsanna</t>
  </si>
  <si>
    <t>REV-2021-002498</t>
  </si>
  <si>
    <t>10918001-00000002-56360099 GLS GENERAL LOG.SYSTEMS HUNG.CSOMAG Közlemény: COD-2021.11.24/Közv.futárpostai szolg.  ellenérték  Partnerek közti egyedi azonosító: A12369410202111240001001779</t>
  </si>
  <si>
    <t>REV-2021-002519</t>
  </si>
  <si>
    <t>2021-11-23</t>
  </si>
  <si>
    <t>Kereskedői elfogadás 2021.11.22 EC Bruttó  9.320,00 HUF Jutalék 46,60 HUF CIB kártya FJK0001  BUDAPEST      FOLIAS JUCI</t>
  </si>
  <si>
    <t>REV-2021-002515</t>
  </si>
  <si>
    <t>10400188-86768065-69671003 Bálint Boglárka Közlemény: D-FJ-5516</t>
  </si>
  <si>
    <t>REV-2021-002516</t>
  </si>
  <si>
    <t>12010721-01532451-00100000 KŐSZEGI-TÓTH EDINA Közlemény: D-FJ-5514</t>
  </si>
  <si>
    <t>REV-2021-002517</t>
  </si>
  <si>
    <t>10700093-33207704-51100005 HORVÁTH TAMÁSNÉ Közlemény: 86997 746370 rendeles horvath tamasne</t>
  </si>
  <si>
    <t>REV-2021-002506</t>
  </si>
  <si>
    <t>11773353-20798378-00000000 NAGYMIHÁLY TIBORNÉ Közlemény: D-FJ-5531</t>
  </si>
  <si>
    <t>REV-2021-002509</t>
  </si>
  <si>
    <t>10400889-86767589-77521000 Tabi Eleonóra Közlemény: D-FJ-5518</t>
  </si>
  <si>
    <t>REV-2021-002510</t>
  </si>
  <si>
    <t>11600006-00000000-67701179 IKLÓDI KRISTÓF Közlemény: D-FJ-5523</t>
  </si>
  <si>
    <t>REV-2021-002511</t>
  </si>
  <si>
    <t>11773315-00778529-00000000 TÓTH LÁSZLÓ Közlemény: D-FJ-5520</t>
  </si>
  <si>
    <t>REV-2021-002512</t>
  </si>
  <si>
    <t>10918001-00000002-56360099 GLS GENERAL LOG.SYSTEMS HUNG.CSOMAG Közlemény: COD-2021.11.23/Közv.futárpostai szolg.  ellenérték  Partnerek közti egyedi azonosító: A12369410202111230001001932</t>
  </si>
  <si>
    <t>REV-2021-002505</t>
  </si>
  <si>
    <t>10700615-64029342-51100005 KÁNTORNÉ BARTA IBOLYA ÁGNES Közlemény: D-FJ-5524</t>
  </si>
  <si>
    <t>REV-2021-002504</t>
  </si>
  <si>
    <t>11600006-00000000-18543827 HAJDU ANDREA Közlemény: D-FJ-5534</t>
  </si>
  <si>
    <t>REV-2021-002513</t>
  </si>
  <si>
    <t>11773030-08959245-00000000 SZABÓNÉ HORVÁTH BEÁTA Közlemény: D-FJ-5517</t>
  </si>
  <si>
    <t>REV-2021-002503</t>
  </si>
  <si>
    <t>10103812-26384051-00000001 FARKAS ATTILA Közlemény: 86997-623945</t>
  </si>
  <si>
    <t>REV-2021-002508</t>
  </si>
  <si>
    <t>11773195-00450890-00000000 H KOVÁCS NELLI Közlemény: D-FJ-5526H. Kovács Nelli</t>
  </si>
  <si>
    <t>REV-2021-002507</t>
  </si>
  <si>
    <t>11773456-20880419-00000000 KALÓ IMRE Közlemény: D-FJ-5527</t>
  </si>
  <si>
    <t>REV-2021-002514</t>
  </si>
  <si>
    <t>63200023-00087676-00000000 Lendvai Patrícia Közlemény: D-FJ-5506</t>
  </si>
  <si>
    <t>REV-2021-002518</t>
  </si>
  <si>
    <t>Kereskedői elfogadás 2021.11.22 EC Bruttó  342.569,00 HUF Jutalék 2.740,56 HUF Idegen kártya FJK0001  BUDAPEST      FOLIAS JUCI</t>
  </si>
  <si>
    <t>REV-2021-002524</t>
  </si>
  <si>
    <t>2021-11-22</t>
  </si>
  <si>
    <t>11773188-06401399-00000000 BERÉNYI LÁSZLÓ Közlemény: Azonosító: 86997-100356</t>
  </si>
  <si>
    <t>REV-2021-002525</t>
  </si>
  <si>
    <t>10918001-00000002-56360099 GLS GENERAL LOG.SYSTEMS HUNG.CSOMAG Közlemény: COD-2021.11.22/Közv.futárpostai szolg.  ellenérték  Partnerek közti egyedi azonosító: A12369410202111220001001869</t>
  </si>
  <si>
    <t>REV-2021-002521</t>
  </si>
  <si>
    <t>11773140-11207397-00000000 VÁRKONYI CSABA ISTVÁN Közlemény: 86997-836663</t>
  </si>
  <si>
    <t>REV-2021-002523</t>
  </si>
  <si>
    <t>10918001-00000079-85140006 HONVÉD 2 TÁRSASHÁZ Közlemény: D-FJ-5509</t>
  </si>
  <si>
    <t>REV-2021-002535</t>
  </si>
  <si>
    <t>60600101-00471693-00000000 Palczert Attila János Közlemény: D-FJ-5508</t>
  </si>
  <si>
    <t>REV-2021-002520</t>
  </si>
  <si>
    <t>11773339-00868417-00000000 KONYHÁSNÉ PÉK ERZSÉBET EDIT Közlemény: D-FJ-5513</t>
  </si>
  <si>
    <t>REV-2021-002538</t>
  </si>
  <si>
    <t>Kereskedői elfogadás 2021.11.19 EC Bruttó  198.254,00 HUF Jutalék 1.586,02 HUF Idegen kártya FJK0001  BUDAPEST      FOLIAS JUCI</t>
  </si>
  <si>
    <t>REV-2021-002539</t>
  </si>
  <si>
    <t>Kereskedői elfogadás 2021.11.19 EC Bruttó  11.625,00 HUF Jutalék 58,13 HUF CIB kártya FJK0001  BUDAPEST      FOLIAS JUCI</t>
  </si>
  <si>
    <t>REV-2021-002537</t>
  </si>
  <si>
    <t>11773391-20481278-00000000 CZANK LÁSZLÓNÉ Közlemény: D-FJ-5502</t>
  </si>
  <si>
    <t>REV-2021-002540</t>
  </si>
  <si>
    <t>10701207-61583834-51100005 SÁNDOR TAMÁSNÉ Közlemény: D-FJ-5507</t>
  </si>
  <si>
    <t>REV-2021-002536</t>
  </si>
  <si>
    <t>61200216-11057484-00000000 Keresi Istvánné Közlemény: KERESI ISTVÁNNÉ POLGÁR, KISS E. U. 3.  SZ. D-FJ-5491 DÍJBEKÉRŐ - ORD-2021-138668  RENDELÉS SZÁM  Partnerek közti egyedi azonosító: D-FJ-5491</t>
  </si>
  <si>
    <t>REV-2021-002522</t>
  </si>
  <si>
    <t>70900103-10002450-00000000 ŐRI JÓZSEF Közlemény: D-FJ-5512</t>
  </si>
  <si>
    <t>REV-2021-002533</t>
  </si>
  <si>
    <t>2021-11-21</t>
  </si>
  <si>
    <t>11773494-02139645-00000000 VÖLGYINÉ CSEH RITA Közlemény: dfj 5483</t>
  </si>
  <si>
    <t>REV-2021-002544</t>
  </si>
  <si>
    <t>11773377-02089478-00000000 NÉMETH BALÁZS Közlemény: D-FJ-5498</t>
  </si>
  <si>
    <t>REV-2021-002532</t>
  </si>
  <si>
    <t>10701599-62527978-51100005 JAKAB ATTILA ÁDÁM Közlemény: D-FJ-5504</t>
  </si>
  <si>
    <t>REV-2021-002534</t>
  </si>
  <si>
    <t>10300002-13273078-00014901 METAL KOMPLEX Kft. Közlemény: Rendsz: ORD-2021-138701</t>
  </si>
  <si>
    <t>REV-2021-002545</t>
  </si>
  <si>
    <t>2021-11-20</t>
  </si>
  <si>
    <t>11773418-00502612-00000000 LENGYEL RENÁTA Közlemény: D-FJ-5500</t>
  </si>
  <si>
    <t>REV-2021-002546</t>
  </si>
  <si>
    <t>10102543-74281500-01003007 GOMBOCZ ERIKA Közlemény: 86997-248079</t>
  </si>
  <si>
    <t>REV-2021-002547</t>
  </si>
  <si>
    <t>11773463-03445266-00000000 VILLI RÓBERT Közlemény: D-FJ-5437, Villi-Nagy Eszter</t>
  </si>
  <si>
    <t>REV-2021-002552</t>
  </si>
  <si>
    <t>2021-11-19</t>
  </si>
  <si>
    <t>10918001-00000002-56360099 GLS GENERAL LOG.SYSTEMS HUNG.CSOMAG Közlemény: COD-2021.11.19/Közv.futárpostai szolg.  ellenérték  Partnerek közti egyedi azonosító: A12369410202111190001001888</t>
  </si>
  <si>
    <t>REV-2021-002548</t>
  </si>
  <si>
    <t>10103836-01122500-01000008 SIMON KAROLYNE Közlemény: D-FJ-5496</t>
  </si>
  <si>
    <t>REV-2021-002553</t>
  </si>
  <si>
    <t>Kereskedői elfogadás 2021.11.18 EC Bruttó  272.518,00 HUF Jutalék 2.180,15 HUF Idegen kártya FJK0001  BUDAPEST      FOLIAS JUCI</t>
  </si>
  <si>
    <t>REV-2021-002554</t>
  </si>
  <si>
    <t>Kereskedői elfogadás 2021.11.18 EC Bruttó  20.223,00 HUF Jutalék 101,12 HUF CIB kártya FJK0001  BUDAPEST      FOLIAS JUCI</t>
  </si>
  <si>
    <t>REV-2021-002549</t>
  </si>
  <si>
    <t>10104105-09549800-01003007 MALLAR-VARGA ORSOLYA Közlemény: D-FJ-5495, VargaOrsolya, Metaplast kkt</t>
  </si>
  <si>
    <t>REV-2021-002550</t>
  </si>
  <si>
    <t>11732301-20011019-00000000 KÖKÉNY TAMÁS Közlemény: D-FJ-5492</t>
  </si>
  <si>
    <t>REV-2021-002551</t>
  </si>
  <si>
    <t>10404027-78565056-54561001 ARZT JÓZSEFNÉ Közlemény: D FJ-5494</t>
  </si>
  <si>
    <t>REV-2021-002557</t>
  </si>
  <si>
    <t>2021-11-18</t>
  </si>
  <si>
    <t>10702019-73090710-51200007 GAVALLÉR GYULÁNÉ Közlemény: D-FJ-5482 Gavallér Gyuláné</t>
  </si>
  <si>
    <t>REV-2021-002562</t>
  </si>
  <si>
    <t>10918001-00000002-56360099 GLS GENERAL LOG.SYSTEMS HUNG.CSOMAG Közlemény: COD-2021.11.18/Közv.futárpostai szolg.  ellenérték  Partnerek közti egyedi azonosító: A12369410202111180001002639</t>
  </si>
  <si>
    <t>REV-2021-002561</t>
  </si>
  <si>
    <t>11773487-50904150-00000000 OLASZ ISTVÁN BÁLINT Közlemény: 5486</t>
  </si>
  <si>
    <t>REV-2021-002560</t>
  </si>
  <si>
    <t>10037005-00336585-00000000 Balassagyarmati Tankerületi Kp. Közlemény: D-FJ-5435                        ORD-2021-138113  Partnerek közti egyedi azonosító: 1</t>
  </si>
  <si>
    <t>REV-2021-002559</t>
  </si>
  <si>
    <t>11600006-00000000-67860643 HORVÁTH MARIANNA KATALIN Partnerek közti egyedi azonosító: D-FJ-5489</t>
  </si>
  <si>
    <t>REV-2021-002563</t>
  </si>
  <si>
    <t>10300002-53679077-11103286 DÉZSI ZOLTÁN Közlemény: Díjbekérő D-FJ-5485</t>
  </si>
  <si>
    <t>REV-2021-002558</t>
  </si>
  <si>
    <t>11773119-13088660-00000000 NYÁRY GYULA Közlemény: D-F-J-5488</t>
  </si>
  <si>
    <t>REV-2021-002556</t>
  </si>
  <si>
    <t>10700079-61472789-51100005 CSÖRGŐ GÁBOR Közlemény: 86997-621111</t>
  </si>
  <si>
    <t>REV-2021-002555</t>
  </si>
  <si>
    <t>12088007-01035130-00100006 KÁLOVICSNÉ MOLNÁR ZSUZSANNA Közlemény: D-FJ-5484</t>
  </si>
  <si>
    <t>REV-2021-002564</t>
  </si>
  <si>
    <t>Kereskedői elfogadás 2021.11.17 EC Bruttó  228.919,00 HUF Jutalék 1.831,37 HUF Idegen kártya FJK0001  BUDAPEST      FOLIAS JUCI</t>
  </si>
  <si>
    <t>REV-2021-002565</t>
  </si>
  <si>
    <t>Kereskedői elfogadás 2021.11.17 EC Bruttó  4.010,00 HUF Jutalék 20,05 HUF CIB kártya FJK0001  BUDAPEST      FOLIAS JUCI</t>
  </si>
  <si>
    <t>REV-2021-002568</t>
  </si>
  <si>
    <t>2021-11-17</t>
  </si>
  <si>
    <t>12010721-01532451-00100000 KŐSZEGI-TÓTH EDINA Közlemény: D-FJ-5479</t>
  </si>
  <si>
    <t>REV-2021-002570</t>
  </si>
  <si>
    <t>11773384-01566943-00000000 BACSA VIKTÓRIA Közlemény: D-FJ-5477</t>
  </si>
  <si>
    <t>REV-2021-002573</t>
  </si>
  <si>
    <t>11773054-00599342-00000000 VARGA IMRE Közlemény: D-FJ-5463</t>
  </si>
  <si>
    <t>REV-2021-002572</t>
  </si>
  <si>
    <t>10918001-00000002-56360099 GLS GENERAL LOG.SYSTEMS HUNG.CSOMAG Közlemény: COD-2021.11.17/Közv.futárpostai szolg.  ellenérték  Partnerek közti egyedi azonosító: A12369410202111170001001746</t>
  </si>
  <si>
    <t>REV-2021-002566</t>
  </si>
  <si>
    <t>11773205-00221814-00000000 PEREGI NOÉMI ANDREA Közlemény: Peregi Noémi rendelés86997-191909</t>
  </si>
  <si>
    <t>REV-2021-002567</t>
  </si>
  <si>
    <t>11991119-94336548-00000000 STEIBER MÁRIA Közlemény: 86997-400795 Steiber Mária</t>
  </si>
  <si>
    <t>REV-2021-002571</t>
  </si>
  <si>
    <t>14100361-92998449-01000001 PARÓCZAI SÁNDOR Közlemény: ORD-2021-138431 Partnerek közti egyedi azonosító: 20211117115137</t>
  </si>
  <si>
    <t>REV-2021-002569</t>
  </si>
  <si>
    <t>11619004-35676201-19000002 BORBÉLY GÉZA PÉTER Közlemény: D-FJ-5478</t>
  </si>
  <si>
    <t>REV-2021-002576</t>
  </si>
  <si>
    <t>Kereskedői elfogadás 2021.11.16 EC Bruttó  3.640,00 HUF Jutalék 18,20 HUF CIB kártya FJK0001  BUDAPEST      FOLIAS JUCI</t>
  </si>
  <si>
    <t>REV-2021-002575</t>
  </si>
  <si>
    <t>Kereskedői elfogadás 2021.11.16 EC Bruttó  136.391,00 HUF Jutalék 1.091,14 HUF Idegen kártya FJK0001  BUDAPEST      FOLIAS JUCI</t>
  </si>
  <si>
    <t>REV-2021-002574</t>
  </si>
  <si>
    <t>10700529-69916946-51100005 TÖRÖK-BRODARICS KÖNYVELŐ KFT Közlemény: Azon.: 86997-260357</t>
  </si>
  <si>
    <t>REV-2021-002726</t>
  </si>
  <si>
    <t>D-FJ-5369</t>
  </si>
  <si>
    <t>11773157-06903602</t>
  </si>
  <si>
    <t>SZABÓ ZSUZSANNA</t>
  </si>
  <si>
    <t>REV-2021-002727</t>
  </si>
  <si>
    <t>5475</t>
  </si>
  <si>
    <t>REV-2021-002584</t>
  </si>
  <si>
    <t>2021-11-16</t>
  </si>
  <si>
    <t>Kereskedői elfogadás 2021.11.15 EC Bruttó  593.197,00 HUF Jutalék 4.745,60 HUF Idegen kártya FJK0001  BUDAPEST      FOLIAS JUCI</t>
  </si>
  <si>
    <t>REV-2021-002583</t>
  </si>
  <si>
    <t>11773449-00385273-00000000 RUDINÉ DR.MEZEI ANITA Közlemény: D-FJ-5467 díjbekérő számot86997-261979</t>
  </si>
  <si>
    <t>REV-2021-002582</t>
  </si>
  <si>
    <t>11773212-00402536-00000000 KASZÁS TÍMEA KATALIN Közlemény: D-FJ-5434</t>
  </si>
  <si>
    <t>REV-2021-002581</t>
  </si>
  <si>
    <t>10918001-00000002-56360099 GLS GENERAL LOG.SYSTEMS HUNG.CSOMAG Közlemény: COD-2021.11.16/Közv.futárpostai szolg.  ellenérték  Partnerek közti egyedi azonosító: A12369410202111160001001903</t>
  </si>
  <si>
    <t>REV-2021-002580</t>
  </si>
  <si>
    <t>11600006-00000000-67708561 BAJCZ JÓZSEF Közlemény: D-FJ-5469</t>
  </si>
  <si>
    <t>REV-2021-002579</t>
  </si>
  <si>
    <t>11773425-03767975-00000000 REICHARDT-DABIS DEBÓRA Közlemény: D-FJ-5471</t>
  </si>
  <si>
    <t>REV-2021-002578</t>
  </si>
  <si>
    <t>11600006-00000000-28325361 MAJOR KATALIN ILDIKÓ Közlemény: D-FJ-5470</t>
  </si>
  <si>
    <t>REV-2021-002577</t>
  </si>
  <si>
    <t>11773353-20798378-00000000 NAGYMIHÁLY TIBORNÉ Közlemény: D-FJ-5472</t>
  </si>
  <si>
    <t>REV-2021-002585</t>
  </si>
  <si>
    <t>Kereskedői elfogadás 2021.11.15 EC Bruttó  44.677,00 HUF Jutalék 223,39 HUF CIB kártya FJK0001  BUDAPEST      FOLIAS JUCI</t>
  </si>
  <si>
    <t>REV-2021-002586</t>
  </si>
  <si>
    <t>2021-11-15</t>
  </si>
  <si>
    <t>57200048-10035539-00000000 Nagyistókné Waszlavszki Mária Ju Közlemény: D-FJ-5451</t>
  </si>
  <si>
    <t>REV-2021-002594</t>
  </si>
  <si>
    <t>11773456-01498718-00000000 GRÁFEL ESZTER EMESE Közlemény: D-FJ-5442</t>
  </si>
  <si>
    <t>REV-2021-002593</t>
  </si>
  <si>
    <t>10403507-86766865-49721005 Mészáros Liliána Közlemény: D-FJ-5459</t>
  </si>
  <si>
    <t>REV-2021-002592</t>
  </si>
  <si>
    <t>11991119-94336548-00000000 STEIBER MÁRIA Közlemény: Steiber Mária 86997 226592</t>
  </si>
  <si>
    <t>REV-2021-002591</t>
  </si>
  <si>
    <t>10918001-00000002-56360099 GLS GENERAL LOG.SYSTEMS HUNG.CSOMAG Közlemény: COD-2021.11.15/Közv.futárpostai szolg.  ellenérték  Partnerek közti egyedi azonosító: A12369410202111150001001854</t>
  </si>
  <si>
    <t>REV-2021-002590</t>
  </si>
  <si>
    <t>11773384-01566943-00000000 BACSA VIKTÓRIA Közlemény: D-FJ-5458</t>
  </si>
  <si>
    <t>REV-2021-002596</t>
  </si>
  <si>
    <t>Kereskedői elfogadás 2021.11.12 EC Bruttó  66.553,00 HUF Jutalék 332,77 HUF CIB kártya FJK0001  BUDAPEST      FOLIAS JUCI</t>
  </si>
  <si>
    <t>REV-2021-002589</t>
  </si>
  <si>
    <t>11773456-70049033-00000000 MADARÁSZ KATALIN Közlemény: D-FJ-5440</t>
  </si>
  <si>
    <t>REV-2021-002595</t>
  </si>
  <si>
    <t>Kereskedői elfogadás 2021.11.12 EC Bruttó  178.584,00 HUF Jutalék 1.428,68 HUF Idegen kártya FJK0001  BUDAPEST      FOLIAS JUCI</t>
  </si>
  <si>
    <t>REV-2021-002588</t>
  </si>
  <si>
    <t>11784009-22231921-00000000 MÁLTAI MANUFAKTÚRA NONPROFIT KFT Közlemény: D-FJ-5441 díjbekérő</t>
  </si>
  <si>
    <t>REV-2021-002587</t>
  </si>
  <si>
    <t>11773054-05511079-00000000 BICSKEINÉ BUDAI HAJNALKA Közlemény: D-FJ-5462</t>
  </si>
  <si>
    <t>REV-2021-002598</t>
  </si>
  <si>
    <t>2021-11-14</t>
  </si>
  <si>
    <t>10702019-66623430-51100005 DOMOKOS ISTVÁN Közlemény: D-FJ-5453</t>
  </si>
  <si>
    <t>REV-2021-002597</t>
  </si>
  <si>
    <t>10702019-73090710-51200007 GAVALLÉR GYULÁNÉ Közlemény: Gavallér Gyuláné D-FJ-5454</t>
  </si>
  <si>
    <t>REV-2021-002599</t>
  </si>
  <si>
    <t>11773425-03355196-00000000 VERBA VIKTÓRIA TÍMEA Közlemény: D-FJ-5455</t>
  </si>
  <si>
    <t>REV-2021-002600</t>
  </si>
  <si>
    <t>11600006-00000000-43469712 SZOLNOKI EMŐKE Közlemény: D-FJ-5449</t>
  </si>
  <si>
    <t>REV-2021-002603</t>
  </si>
  <si>
    <t>2021-11-12</t>
  </si>
  <si>
    <t>53700072-15140119-00000000 Tokár Ildikó Közlemény: D-FJ-5445</t>
  </si>
  <si>
    <t>REV-2021-002609</t>
  </si>
  <si>
    <t>10102237-64039700-01004002 RENDSZERINFORMATIKA ZRT. Közlemény: ORD-2021-138065</t>
  </si>
  <si>
    <t>REV-2021-002610</t>
  </si>
  <si>
    <t>10918001-00000002-56360099 GLS GENERAL LOG.SYSTEMS HUNG.CSOMAG Közlemény: COD-2021.11.12/Közv.futárpostai szolg.  ellenérték  Partnerek közti egyedi azonosító: A12369410202111120001002014</t>
  </si>
  <si>
    <t>REV-2021-002602</t>
  </si>
  <si>
    <t>11773456-00461852-00000000 CSABA-GALBÁCS KITTI Közlemény: D-FJ-5446</t>
  </si>
  <si>
    <t>REV-2021-002611</t>
  </si>
  <si>
    <t>10403930-82575455-51571006 Tóthné Gazdag Edina Közlemény: D-FJ-5438</t>
  </si>
  <si>
    <t>REV-2021-002612</t>
  </si>
  <si>
    <t>Kereskedői elfogadás 2021.11.11 EC Bruttó  259.197,00 HUF Jutalék 2.073,57 HUF Idegen kártya FJK0001  BUDAPEST      FOLIAS JUCI</t>
  </si>
  <si>
    <t>REV-2021-002613</t>
  </si>
  <si>
    <t>Kereskedői elfogadás 2021.11.11 EC Bruttó  11.638,00 HUF Jutalék 58,19 HUF CIB kártya FJK0001  BUDAPEST      FOLIAS JUCI</t>
  </si>
  <si>
    <t>REV-2021-002601</t>
  </si>
  <si>
    <t>11773078-00095893-00000000 SOLTÉSZNÉ NAGY ESZTER Közlemény: D-FJ-5436</t>
  </si>
  <si>
    <t>REV-2021-002606</t>
  </si>
  <si>
    <t>12100011-17983402-00000000 Sági István Közlemény: D-FJ-5439</t>
  </si>
  <si>
    <t>REV-2021-002605</t>
  </si>
  <si>
    <t>10300002-13179449-00014900 DR.SZABÓ CSILLA Közlemény: D FJ 5443</t>
  </si>
  <si>
    <t>REV-2021-002604</t>
  </si>
  <si>
    <t>11773418-00647294-00000000 VICZIÁN DÓRA Közlemény: D-FJ-5444/86997-264323</t>
  </si>
  <si>
    <t>REV-2021-002724</t>
  </si>
  <si>
    <t>D-FJ-5414</t>
  </si>
  <si>
    <t>11600006-00000000-05014156</t>
  </si>
  <si>
    <t>BORZA ÉVA</t>
  </si>
  <si>
    <t>REV-2021-002725</t>
  </si>
  <si>
    <t>D-FJ-5357</t>
  </si>
  <si>
    <t>10700763-44444200-51100005</t>
  </si>
  <si>
    <t>PASCAL-DOOR KERESKEDELMI SZOLGÁL</t>
  </si>
  <si>
    <t>REV-2021-002722</t>
  </si>
  <si>
    <t>2021-11-11</t>
  </si>
  <si>
    <t>E-FJ-2021-14565 Moderátor RÉ KFT</t>
  </si>
  <si>
    <t>REV-2021-002723</t>
  </si>
  <si>
    <t>D-FJ-5418                        112 ablakfólia öntapadós       PYO1110145588 2021/1700000444</t>
  </si>
  <si>
    <t>10028007-00335450</t>
  </si>
  <si>
    <t>Szegedi Szakképzési Centrum</t>
  </si>
  <si>
    <t>REV-2021-002721</t>
  </si>
  <si>
    <t>D-FJ-5413</t>
  </si>
  <si>
    <t>12010855-00408494-00100004</t>
  </si>
  <si>
    <t>FARKAS  IBOLYA ILONA</t>
  </si>
  <si>
    <t>REV-2021-002720</t>
  </si>
  <si>
    <t>10400803-81555656-57491009</t>
  </si>
  <si>
    <t>BEDŐ TÍMEA</t>
  </si>
  <si>
    <t>REV-2021-002719</t>
  </si>
  <si>
    <t>D-FJ 5365</t>
  </si>
  <si>
    <t>10102093-56788200-01000001</t>
  </si>
  <si>
    <t>EVIDENTAL 2004 KFT</t>
  </si>
  <si>
    <t>REV-2021-002718</t>
  </si>
  <si>
    <t>D-FJ-5428</t>
  </si>
  <si>
    <t>10400171-84515057-54511009</t>
  </si>
  <si>
    <t>JENEINÉ FERENTZI HAJNALKA</t>
  </si>
  <si>
    <t>REV-2021-002717</t>
  </si>
  <si>
    <t>D-FJ-5425</t>
  </si>
  <si>
    <t>11625009-10658601-25000000</t>
  </si>
  <si>
    <t>PUY KATALIN</t>
  </si>
  <si>
    <t>REV-2021-002715</t>
  </si>
  <si>
    <t>86997-429602</t>
  </si>
  <si>
    <t>14100055-31190449-01000008</t>
  </si>
  <si>
    <t>Farkas Zoltán Lászlóné</t>
  </si>
  <si>
    <t>REV-2021-002716</t>
  </si>
  <si>
    <t>D-FJ-5424</t>
  </si>
  <si>
    <t>50800104-15327916</t>
  </si>
  <si>
    <t>Nagy Ferenc Jenő</t>
  </si>
  <si>
    <t>REV-2021-002620</t>
  </si>
  <si>
    <t>10402915-50526656-49901013 Fóliás Juci Korlátolt felelősségű T</t>
  </si>
  <si>
    <t>REV-2021-002622</t>
  </si>
  <si>
    <t>Kereskedői elfogadás 2021.11.10 EC Bruttó  97.805,00 HUF Jutalék 489,03 HUF CIB kártya FJK0001  BUDAPEST      FOLIAS JUCI</t>
  </si>
  <si>
    <t>REV-2021-002614</t>
  </si>
  <si>
    <t>10402207-83555055-55561002 Butiu-Vágási Csilla Közlemény: D-FJ-5431</t>
  </si>
  <si>
    <t>REV-2021-002615</t>
  </si>
  <si>
    <t>11773133-00170402-00000000 BOTH KRISZTINA Közlemény: D-FJ-5432</t>
  </si>
  <si>
    <t>REV-2021-002616</t>
  </si>
  <si>
    <t>50440016-10012875-00000000 Üllői 55 Kft. Közlemény: D-FJ-5433</t>
  </si>
  <si>
    <t>REV-2021-002617</t>
  </si>
  <si>
    <t>11773023-05315282-00000000 MOLNÁR ZSUZSANNA MÁRIA Közlemény: D-FJ-5429</t>
  </si>
  <si>
    <t>REV-2021-002618</t>
  </si>
  <si>
    <t>10918001-00000002-56360099 GLS GENERAL LOG.SYSTEMS HUNG.CSOMAG Közlemény: COD-2021.11.11/Közv.futárpostai szolg.  ellenérték  Partnerek közti egyedi azonosító: A12369410202111110001002697</t>
  </si>
  <si>
    <t>REV-2021-002619</t>
  </si>
  <si>
    <t>10402915-50526656-49901006 Fóliás Juci Korlátolt felelősségű T</t>
  </si>
  <si>
    <t>REV-2021-002621</t>
  </si>
  <si>
    <t>Kereskedői elfogadás 2021.11.10 EC Bruttó  476.013,00 HUF Jutalék 3.808,11 HUF Idegen kártya FJK0001  BUDAPEST      FOLIAS JUCI</t>
  </si>
  <si>
    <t>REV-2021-002713</t>
  </si>
  <si>
    <t>2021-11-10</t>
  </si>
  <si>
    <t>D-FJ-5422</t>
  </si>
  <si>
    <t>11773157-00312875</t>
  </si>
  <si>
    <t>BALOGH JÁNOS</t>
  </si>
  <si>
    <t>REV-2021-002625</t>
  </si>
  <si>
    <t>Kereskedői elfogadás 2021.11.09 EC Bruttó  28.523,00 HUF Jutalék 142,62 HUF CIB kártya FJK0001  BUDAPEST      FOLIAS JUCI</t>
  </si>
  <si>
    <t>REV-2021-002707</t>
  </si>
  <si>
    <t>D-FJ-5403   Bernáth Zsuzsanna</t>
  </si>
  <si>
    <t>12001008-00113255-00100002</t>
  </si>
  <si>
    <t>ALL-AZAWYNÉ BERNÁT ZSUZSANNA MAR</t>
  </si>
  <si>
    <t>REV-2021-002706</t>
  </si>
  <si>
    <t>D-FJ-5416</t>
  </si>
  <si>
    <t>53300232-18726723</t>
  </si>
  <si>
    <t>Szabóné Timár Beáta</t>
  </si>
  <si>
    <t>REV-2021-002714</t>
  </si>
  <si>
    <t>D-FJ-5423 rend.szám.86997218755</t>
  </si>
  <si>
    <t>11773384-02316040</t>
  </si>
  <si>
    <t>RÓZSAHEGYI TÍMEA</t>
  </si>
  <si>
    <t>REV-2021-002709</t>
  </si>
  <si>
    <t>D-FJ-5421</t>
  </si>
  <si>
    <t>10400638-86768388-77871002</t>
  </si>
  <si>
    <t>Rácz Csilla</t>
  </si>
  <si>
    <t>REV-2021-002710</t>
  </si>
  <si>
    <t>D-FJ-5407</t>
  </si>
  <si>
    <t>10402609-83574853-56491008</t>
  </si>
  <si>
    <t>TÓTH ZOLTÁN ZSOLT</t>
  </si>
  <si>
    <t>REV-2021-002711</t>
  </si>
  <si>
    <t>D-FJ-5409 Horváth Judit</t>
  </si>
  <si>
    <t>11773418-00594756</t>
  </si>
  <si>
    <t>ÁDÁM NIKOLETTA</t>
  </si>
  <si>
    <t>REV-2021-002623</t>
  </si>
  <si>
    <t>10918001-00000002-56360099 GLS GENERAL LOG.SYSTEMS HUNG.CSOMAG Közlemény: COD-2021.11.10/Közv.futárpostai szolg.  ellenérték  Partnerek közti egyedi azonosító: A12369410202111100001001783</t>
  </si>
  <si>
    <t>REV-2021-002705</t>
  </si>
  <si>
    <t>ORD-2021-137745</t>
  </si>
  <si>
    <t>10403507-75525557-56501002</t>
  </si>
  <si>
    <t>DONGÓ LÁSZLÓ</t>
  </si>
  <si>
    <t>REV-2021-002704</t>
  </si>
  <si>
    <t>Azonosító: 86997-948940</t>
  </si>
  <si>
    <t>11773205-00394192</t>
  </si>
  <si>
    <t>TERJÉK TAMÁS</t>
  </si>
  <si>
    <t>REV-2021-002703</t>
  </si>
  <si>
    <t>D-FJ-5410</t>
  </si>
  <si>
    <t>10101140-39667600-01001005</t>
  </si>
  <si>
    <t>ANDRAS KITTI</t>
  </si>
  <si>
    <t>REV-2021-002708</t>
  </si>
  <si>
    <t>D-FJ-5420</t>
  </si>
  <si>
    <t>11773102-00514668</t>
  </si>
  <si>
    <t>PETI VANDA</t>
  </si>
  <si>
    <t>REV-2021-002624</t>
  </si>
  <si>
    <t>Kereskedői elfogadás 2021.11.09 EC Bruttó  99.280,00 HUF Jutalék 794,24 HUF Idegen kártya FJK0001  BUDAPEST      FOLIAS JUCI</t>
  </si>
  <si>
    <t>REV-2021-002712</t>
  </si>
  <si>
    <t>D-FJ-5412</t>
  </si>
  <si>
    <t>11773346-41974595</t>
  </si>
  <si>
    <t>HEGEDŰSNÉ SZEPESI ERIKA</t>
  </si>
  <si>
    <t>REV-2021-002628</t>
  </si>
  <si>
    <t>2021-11-09</t>
  </si>
  <si>
    <t>Kereskedői elfogadás 2021.11.08 EC Bruttó  21.141,00 HUF Jutalék 105,71 HUF CIB kártya FJK0001  BUDAPEST      FOLIAS JUCI</t>
  </si>
  <si>
    <t>REV-2021-002701</t>
  </si>
  <si>
    <t>DFJ-5408</t>
  </si>
  <si>
    <t>11773456-40077839</t>
  </si>
  <si>
    <t>TAKÁCS LAJOS PÉTER</t>
  </si>
  <si>
    <t>REV-2021-002627</t>
  </si>
  <si>
    <t>Kereskedői elfogadás 2021.11.08 EC Bruttó  390.679,00 HUF Jutalék 3.125,46 HUF Idegen kártya FJK0001  BUDAPEST      FOLIAS JUCI</t>
  </si>
  <si>
    <t>REV-2021-002626</t>
  </si>
  <si>
    <t>10918001-00000002-56360099 GLS GENERAL LOG.SYSTEMS HUNG.CSOMAG Közlemény: COD-2021.11.09/Közv.futárpostai szolg.  ellenérték  Partnerek közti egyedi azonosító: A12369410202111090001001962</t>
  </si>
  <si>
    <t>REV-2021-002702</t>
  </si>
  <si>
    <t>D-FJ-5411</t>
  </si>
  <si>
    <t>11773449-00602121</t>
  </si>
  <si>
    <t>DIENESNÉ PETI EDINA</t>
  </si>
  <si>
    <t>REV-2021-002696</t>
  </si>
  <si>
    <t>D-F-J-5401</t>
  </si>
  <si>
    <t>10401017-86767482-56871005</t>
  </si>
  <si>
    <t>Fülöp Szabina</t>
  </si>
  <si>
    <t>REV-2021-002697</t>
  </si>
  <si>
    <t>D-FJ-5402</t>
  </si>
  <si>
    <t>11773016-06000125</t>
  </si>
  <si>
    <t>BLATNYÁK-HÓDOS MÓNIKA</t>
  </si>
  <si>
    <t>REV-2021-002698</t>
  </si>
  <si>
    <t>86997-484951, Gáncs Marianna</t>
  </si>
  <si>
    <t>REV-2021-002699</t>
  </si>
  <si>
    <t>sk:21010        D-FJ-5404</t>
  </si>
  <si>
    <t>11743026-15396712</t>
  </si>
  <si>
    <t>BALATONSZENTGYÖRGYI "MARGARÉTA"</t>
  </si>
  <si>
    <t>REV-2021-002694</t>
  </si>
  <si>
    <t>86997-942659</t>
  </si>
  <si>
    <t>10702064-80074441-51100009</t>
  </si>
  <si>
    <t>NYAKACSKA MÓNIKA</t>
  </si>
  <si>
    <t>REV-2021-002695</t>
  </si>
  <si>
    <t>fólia</t>
  </si>
  <si>
    <t>70100107-10007558</t>
  </si>
  <si>
    <t>Gyöngyösiné Márton Ildikó</t>
  </si>
  <si>
    <t>REV-2021-002693</t>
  </si>
  <si>
    <t>D-FJ-5395</t>
  </si>
  <si>
    <t>10402283-86767581-80771007</t>
  </si>
  <si>
    <t>Dr.Löchli Edith Rita</t>
  </si>
  <si>
    <t>REV-2021-002700</t>
  </si>
  <si>
    <t>D-FJ-5406</t>
  </si>
  <si>
    <t>12082001-00421043-00100009</t>
  </si>
  <si>
    <t>EPINGERNÉ GAÁL MELANIE</t>
  </si>
  <si>
    <t>REV-2021-002692</t>
  </si>
  <si>
    <t>2021-11-08</t>
  </si>
  <si>
    <t>Díjbekérő: D-FJ-5398</t>
  </si>
  <si>
    <t>11773470-03668553</t>
  </si>
  <si>
    <t>ZIMÁNYI ÉVA MÁRIA</t>
  </si>
  <si>
    <t>REV-2021-002688</t>
  </si>
  <si>
    <t>D-FJ-5389 Szilágyi Piroska</t>
  </si>
  <si>
    <t>10400188-84495356-53551007</t>
  </si>
  <si>
    <t>SZILÁGYI PIROSKA</t>
  </si>
  <si>
    <t>REV-2021-002689</t>
  </si>
  <si>
    <t>D-FJ-5385</t>
  </si>
  <si>
    <t>REV-2021-002690</t>
  </si>
  <si>
    <t>D-FJ-5394</t>
  </si>
  <si>
    <t>11773425-04836953</t>
  </si>
  <si>
    <t>BIRÓ LAJOSNÉ</t>
  </si>
  <si>
    <t>REV-2021-002691</t>
  </si>
  <si>
    <t>5397</t>
  </si>
  <si>
    <t>63200195-10202739</t>
  </si>
  <si>
    <t>Szabó Tamás</t>
  </si>
  <si>
    <t>REV-2021-002680</t>
  </si>
  <si>
    <t>ORD-2021-137686</t>
  </si>
  <si>
    <t>11773171-04367310</t>
  </si>
  <si>
    <t>SEPSEY GYÖRGY JÓZSEF</t>
  </si>
  <si>
    <t>REV-2021-002630</t>
  </si>
  <si>
    <t>Kereskedői elfogadás 2021.11.05 EC Bruttó  112.414,00 HUF Jutalék 899,31 HUF Idegen kártya FJK0001  BUDAPEST      FOLIAS JUCI</t>
  </si>
  <si>
    <t>REV-2021-002684</t>
  </si>
  <si>
    <t>D-FJ-5382</t>
  </si>
  <si>
    <t>16200254-10062966</t>
  </si>
  <si>
    <t>Szabó Katalin</t>
  </si>
  <si>
    <t>REV-2021-002631</t>
  </si>
  <si>
    <t>Kereskedői elfogadás 2021.11.05 EC Bruttó  31.491,00 HUF Jutalék 157,46 HUF CIB kártya FJK0001  BUDAPEST      FOLIAS JUCI</t>
  </si>
  <si>
    <t>REV-2021-002683</t>
  </si>
  <si>
    <t>D-FJ-5381 86997-456424 Peczen Éva epeczen@gmail.com</t>
  </si>
  <si>
    <t>10404247-95654670-01740000</t>
  </si>
  <si>
    <t>PECZEN ÉVA</t>
  </si>
  <si>
    <t>REV-2021-002682</t>
  </si>
  <si>
    <t>86997-633423D-FJ-5392</t>
  </si>
  <si>
    <t>11773360-00308669</t>
  </si>
  <si>
    <t>KERKAY RITA MARGIT</t>
  </si>
  <si>
    <t>REV-2021-002678</t>
  </si>
  <si>
    <t>D-FJ-5374</t>
  </si>
  <si>
    <t>11773164-00146281</t>
  </si>
  <si>
    <t>KLEMÁN DÁVID</t>
  </si>
  <si>
    <t>REV-2021-002679</t>
  </si>
  <si>
    <t>D-FJ-5386</t>
  </si>
  <si>
    <t>11773487-05701366</t>
  </si>
  <si>
    <t>CZIRÁKINÉ TAKÁCS ANASZTÁZIA</t>
  </si>
  <si>
    <t>REV-2021-002681</t>
  </si>
  <si>
    <t>86997-984054</t>
  </si>
  <si>
    <t>11773061-08741354</t>
  </si>
  <si>
    <t>BAKÓ BEÁTA</t>
  </si>
  <si>
    <t>REV-2021-002687</t>
  </si>
  <si>
    <t>Azonosító: 86997-608801</t>
  </si>
  <si>
    <t>10400566-81545450-57551001</t>
  </si>
  <si>
    <t>KOVÁCS LEVENTE GÁBOR</t>
  </si>
  <si>
    <t>REV-2021-002686</t>
  </si>
  <si>
    <t>D-FJ-5388</t>
  </si>
  <si>
    <t>12056008-01546260-00100005</t>
  </si>
  <si>
    <t>KISS ATTILÁNÉ</t>
  </si>
  <si>
    <t>REV-2021-002685</t>
  </si>
  <si>
    <t>D-FJ-5384</t>
  </si>
  <si>
    <t>10402427-86767750-83811005</t>
  </si>
  <si>
    <t>Györki Bianka</t>
  </si>
  <si>
    <t>REV-2021-002629</t>
  </si>
  <si>
    <t>10918001-00000002-56360099 GLS GENERAL LOG.SYSTEMS HUNG.CSOMAG Közlemény: COD-2021.11.08/Közv.futárpostai szolg.  ellenérték  Partnerek közti egyedi azonosító: A12369410202111080001001982</t>
  </si>
  <si>
    <t>REV-2021-002632</t>
  </si>
  <si>
    <t>2021-11-05</t>
  </si>
  <si>
    <t>10918001-00000002-56360099 GLS GENERAL LOG.SYSTEMS HUNG.CSOMAG Közlemény: COD-2021.11.05/Közv.futárpostai szolg.  ellenérték  Partnerek közti egyedi azonosító: A12369410202111050001001957</t>
  </si>
  <si>
    <t>REV-2021-002673</t>
  </si>
  <si>
    <t>86997-621770</t>
  </si>
  <si>
    <t>12010635-01262021-00100003</t>
  </si>
  <si>
    <t>GAZSI TÜNDE VALÉRIA</t>
  </si>
  <si>
    <t>REV-2021-002674</t>
  </si>
  <si>
    <t>D-FJ-5377</t>
  </si>
  <si>
    <t>11773384-13067771</t>
  </si>
  <si>
    <t>KOVÁCS MÓNIKA</t>
  </si>
  <si>
    <t>REV-2021-002634</t>
  </si>
  <si>
    <t>Kereskedői elfogadás 2021.11.04 EC Bruttó  10.650,00 HUF Jutalék 53,25 HUF CIB kártya FJK0001  BUDAPEST      FOLIAS JUCI</t>
  </si>
  <si>
    <t>REV-2021-002633</t>
  </si>
  <si>
    <t>Kereskedői elfogadás 2021.11.04 EC Bruttó  150.062,00 HUF Jutalék 1.200,50 HUF Idegen kártya FJK0001  BUDAPEST      FOLIAS JUCI</t>
  </si>
  <si>
    <t>REV-2021-002675</t>
  </si>
  <si>
    <t>D-FJ-5378</t>
  </si>
  <si>
    <t>12012008-01738085-00100005</t>
  </si>
  <si>
    <t>SZABÓ HAJNALKA</t>
  </si>
  <si>
    <t>REV-2021-002676</t>
  </si>
  <si>
    <t>D-FJ-5379</t>
  </si>
  <si>
    <t>10702198-69789522-51100005</t>
  </si>
  <si>
    <t>FÁBIÁN JENŐNÉ</t>
  </si>
  <si>
    <t>REV-2021-002677</t>
  </si>
  <si>
    <t>D-FJ-5376</t>
  </si>
  <si>
    <t>11600006-00000000-29816969</t>
  </si>
  <si>
    <t>JÓNA GÁBOR</t>
  </si>
  <si>
    <t>REV-2021-002671</t>
  </si>
  <si>
    <t>2021-11-04</t>
  </si>
  <si>
    <t>D-FJ-5372</t>
  </si>
  <si>
    <t>REV-2021-002670</t>
  </si>
  <si>
    <t>D-FJ-5371</t>
  </si>
  <si>
    <t>11991119-99084222</t>
  </si>
  <si>
    <t>KIS LÁSZLÓNÉ</t>
  </si>
  <si>
    <t>REV-2021-002672</t>
  </si>
  <si>
    <t>D-FJ-5373</t>
  </si>
  <si>
    <t>11773401-01742457</t>
  </si>
  <si>
    <t>KOVÁCS MIKLÓS</t>
  </si>
  <si>
    <t>REV-2021-002669</t>
  </si>
  <si>
    <t>D-FJ-5370</t>
  </si>
  <si>
    <t>10402609-71535552-57491056</t>
  </si>
  <si>
    <t>VALKÓ VERONIKA</t>
  </si>
  <si>
    <t>REV-2021-002636</t>
  </si>
  <si>
    <t>Kereskedői elfogadás 2021.11.03 EC Bruttó  192.446,00 HUF Jutalék 1.539,58 HUF Idegen kártya FJK0001  BUDAPEST      FOLIAS JUCI</t>
  </si>
  <si>
    <t>REV-2021-002635</t>
  </si>
  <si>
    <t>10918001-00000002-56360099 GLS GENERAL LOG.SYSTEMS HUNG.CSOMAG Közlemény: COD-2021.11.04/Közv.futárpostai szolg.  ellenérték  Partnerek közti egyedi azonosító: A12369410202111040001002179</t>
  </si>
  <si>
    <t>REV-2021-002668</t>
  </si>
  <si>
    <t>D-FJ-5367</t>
  </si>
  <si>
    <t>10700024-14575408-51100005</t>
  </si>
  <si>
    <t>DR PAPP LÁSZLÓ</t>
  </si>
  <si>
    <t>REV-2021-002638</t>
  </si>
  <si>
    <t>2021-11-03</t>
  </si>
  <si>
    <t>Kereskedői elfogadás 2021.11.02 EC Bruttó  501.214,00 HUF Jutalék 4.009,71 HUF Idegen kártya FJK0001  BUDAPEST      FOLIAS JUCI</t>
  </si>
  <si>
    <t>REV-2021-002639</t>
  </si>
  <si>
    <t>Kereskedői elfogadás 2021.11.02 EC Bruttó  48.645,00 HUF Jutalék 243,23 HUF CIB kártya FJK0001  BUDAPEST      FOLIAS JUCI</t>
  </si>
  <si>
    <t>REV-2021-002665</t>
  </si>
  <si>
    <t>D-FJ-5362</t>
  </si>
  <si>
    <t>REV-2021-002664</t>
  </si>
  <si>
    <t>Szla:D-FJ-5339 D-FJ-5339 Ablakfólia</t>
  </si>
  <si>
    <t>14100330-92663649-03000000</t>
  </si>
  <si>
    <t>KANIZSAI KULTÚRÁLIS KÖZPONT</t>
  </si>
  <si>
    <t>REV-2021-002656</t>
  </si>
  <si>
    <t>D-FJ-5360</t>
  </si>
  <si>
    <t>11773346-90838361</t>
  </si>
  <si>
    <t>SZABÓ GYULA</t>
  </si>
  <si>
    <t>REV-2021-002663</t>
  </si>
  <si>
    <t>D-FJ-5364</t>
  </si>
  <si>
    <t>11773487-80829568</t>
  </si>
  <si>
    <t>HORVÁTH ISTVÁNNÉ</t>
  </si>
  <si>
    <t>REV-2021-002662</t>
  </si>
  <si>
    <t>D-FJ-5363</t>
  </si>
  <si>
    <t>11773456-01887091</t>
  </si>
  <si>
    <t>HERCZEG MIHÁLY</t>
  </si>
  <si>
    <t>REV-2021-002661</t>
  </si>
  <si>
    <t>D-FJ 5355</t>
  </si>
  <si>
    <t>10918001-00000109-37050003</t>
  </si>
  <si>
    <t>DÉKÁNY-KŐSZEGI ANITA</t>
  </si>
  <si>
    <t>REV-2021-002660</t>
  </si>
  <si>
    <t>D-FJ-5354</t>
  </si>
  <si>
    <t>11773360-00603672</t>
  </si>
  <si>
    <t>SZIKLAI GABRIELLA</t>
  </si>
  <si>
    <t>REV-2021-002659</t>
  </si>
  <si>
    <t>D-FJ-5346</t>
  </si>
  <si>
    <t>10700763-68657918-51100005</t>
  </si>
  <si>
    <t>BÉKI-IBRÁNYI ANNAMÁRIA RÉKA</t>
  </si>
  <si>
    <t>REV-2021-002658</t>
  </si>
  <si>
    <t>ORD-2021-137499, D-FJ-5361</t>
  </si>
  <si>
    <t>11773425-04225528</t>
  </si>
  <si>
    <t>MÜLLER CINTIA ANDREA</t>
  </si>
  <si>
    <t>REV-2021-002637</t>
  </si>
  <si>
    <t>10918001-00000002-56360099 GLS GENERAL LOG.SYSTEMS HUNG.CSOMAG Közlemény: COD-2021.11.03/Közv.futárpostai szolg.  ellenérték  Partnerek közti egyedi azonosító: A12369410202111030001001739</t>
  </si>
  <si>
    <t>REV-2021-002667</t>
  </si>
  <si>
    <t>D-FJ-5366</t>
  </si>
  <si>
    <t>11773487-01142235</t>
  </si>
  <si>
    <t>OLASZ ISTVÁN BÁLINTNÉ</t>
  </si>
  <si>
    <t>REV-2021-002666</t>
  </si>
  <si>
    <t>D-FJ-5351</t>
  </si>
  <si>
    <t>REV-2021-002657</t>
  </si>
  <si>
    <t>E-FJ-2021-14564</t>
  </si>
  <si>
    <t>REV-2021-002405</t>
  </si>
  <si>
    <t>2021-11-02</t>
  </si>
  <si>
    <t>D-FJ-5353</t>
  </si>
  <si>
    <t>10700172-66776844-51100005</t>
  </si>
  <si>
    <t>RÉDLING-SZABÓ GABRIELLA</t>
  </si>
  <si>
    <t>REV-2021-002406</t>
  </si>
  <si>
    <t>azonosító:86997-488763</t>
  </si>
  <si>
    <t>10404687-86767157-89571001</t>
  </si>
  <si>
    <t>Kosztancsekné Balázs Beáta</t>
  </si>
  <si>
    <t>REV-2021-002404</t>
  </si>
  <si>
    <t>D-FJ-5348</t>
  </si>
  <si>
    <t>11600006-00000000-64219158</t>
  </si>
  <si>
    <t>HERCZEG-LAKÓ ANNA</t>
  </si>
  <si>
    <t>REV-2021-002403</t>
  </si>
  <si>
    <t>D-FJ-5347</t>
  </si>
  <si>
    <t>10400621-86755771-65651010</t>
  </si>
  <si>
    <t>Stadler Fanni</t>
  </si>
  <si>
    <t>REV-2021-002402</t>
  </si>
  <si>
    <t>Díjbekérő száma: D-FJ-5344</t>
  </si>
  <si>
    <t>11600006-40000005-01554855</t>
  </si>
  <si>
    <t>VÖLGYI ZSUZSANNA</t>
  </si>
  <si>
    <t>REV-2021-002401</t>
  </si>
  <si>
    <t>D-FJ-5343</t>
  </si>
  <si>
    <t>50300082-10602263</t>
  </si>
  <si>
    <t>Roubál Renáta Andrea</t>
  </si>
  <si>
    <t>REV-2021-002400</t>
  </si>
  <si>
    <t>86997-452046</t>
  </si>
  <si>
    <t>10100833-42846900-01004002</t>
  </si>
  <si>
    <t>NEMERE JUDIT MÓNIKA</t>
  </si>
  <si>
    <t>REV-2021-002399</t>
  </si>
  <si>
    <t>D-FJ-5352</t>
  </si>
  <si>
    <t>11773339-08072346</t>
  </si>
  <si>
    <t>IMRE BEÁTA</t>
  </si>
  <si>
    <t>REV-2021-002398</t>
  </si>
  <si>
    <t>D-FJ-5345,Józsa Krisztián</t>
  </si>
  <si>
    <t>11773054-07750249</t>
  </si>
  <si>
    <t>JÓZSA KRISZTIÁN</t>
  </si>
  <si>
    <t>REV-2021-002223</t>
  </si>
  <si>
    <t>Kereskedői elfogadás 2021.10.29 EC Bruttó  23.907,00 HUF Jutalék 119,54 HUF CIB kártya FJK0001  BUDAPEST      FOLIAS JUCI</t>
  </si>
  <si>
    <t>REV-2021-002222</t>
  </si>
  <si>
    <t>Kereskedői elfogadás 2021.10.29 EC Bruttó  122.065,00 HUF Jutalék 976,52 HUF Idegen kártya FJK0001  BUDAPEST      FOLIAS JUCI</t>
  </si>
  <si>
    <t>REV-2021-002654</t>
  </si>
  <si>
    <t>Díjbekérő: D-FJ-5358</t>
  </si>
  <si>
    <t>REV-2021-002640</t>
  </si>
  <si>
    <t>10918001-00000002-56360099 GLS GENERAL LOG.SYSTEMS HUNG.CSOMAG Közlemény: COD-2021.11.02/Közv.futárpostai szolg.  ellenérték  Partnerek közti egyedi azonosító: A12369410202111020001001868</t>
  </si>
  <si>
    <t>REV-2021-002655</t>
  </si>
  <si>
    <t>STS374 szerződéshez letét</t>
  </si>
  <si>
    <t>REV-2021-002653</t>
  </si>
  <si>
    <t>D-FJ-5359</t>
  </si>
  <si>
    <t>11600006-00000000-76216107</t>
  </si>
  <si>
    <t>KESZEI TAMÁS</t>
  </si>
  <si>
    <t>REV-2021-002225</t>
  </si>
  <si>
    <t>2021-10</t>
  </si>
  <si>
    <t>2021-10-29</t>
  </si>
  <si>
    <t>Kereskedői elfogadás 2021.10.28 EC Bruttó  179.553,00 HUF Jutalék 1.436,43 HUF Idegen kártya FJK0001  BUDAPEST      FOLIAS JUCI</t>
  </si>
  <si>
    <t>REV-2021-002395</t>
  </si>
  <si>
    <t>rendelés szám: ORD-2021-136958</t>
  </si>
  <si>
    <t>70600016-15301819</t>
  </si>
  <si>
    <t>Révész Éva Márta</t>
  </si>
  <si>
    <t>REV-2021-002396</t>
  </si>
  <si>
    <t>86997-902437 Horváthné SchwarczkopfRita</t>
  </si>
  <si>
    <t>11600006-00000000-07137806</t>
  </si>
  <si>
    <t>HORVÁTH MIHÁLY</t>
  </si>
  <si>
    <t>REV-2021-002397</t>
  </si>
  <si>
    <t>D-FJ-5341</t>
  </si>
  <si>
    <t>11773339-01009033</t>
  </si>
  <si>
    <t>CSÓTI MÁTYÁS</t>
  </si>
  <si>
    <t>REV-2021-002224</t>
  </si>
  <si>
    <t>10918001-00000002-56360099 GLS GENERAL LOG.SYSTEMS HUNG.CSOMAG Közlemény: COD-2021.10.29/Közv.futárpostai szolg.  ellenérték  Partnerek közti egyedi azonosító: A12369410202110290001001930</t>
  </si>
  <si>
    <t>REV-2021-002394</t>
  </si>
  <si>
    <t>2021-10-28</t>
  </si>
  <si>
    <t>E-FJ-2021-14141</t>
  </si>
  <si>
    <t>11784009-22231921</t>
  </si>
  <si>
    <t>MÁLTAI MANUFAKTÚRA NONPROFIT KFT</t>
  </si>
  <si>
    <t>REV-2021-002393</t>
  </si>
  <si>
    <t>Sikertelen kártyás vásárlás miatt,86997-906690 rendelés</t>
  </si>
  <si>
    <t>10404247-93964170-01730000</t>
  </si>
  <si>
    <t>SZÁNTÓ ADRIENN</t>
  </si>
  <si>
    <t>REV-2021-002226</t>
  </si>
  <si>
    <t>10300002-46800905-00003285 HM-I KER ES IPARKAMARA Közlemény: téves utalás visszutalása külömbözet</t>
  </si>
  <si>
    <t>REV-2021-002227</t>
  </si>
  <si>
    <t>10918001-00000002-56360099 GLS GENERAL LOG.SYSTEMS HUNG.CSOMAG Közlemény: COD-2021.10.28/Közv.futárpostai szolg.  ellenérték  Partnerek közti egyedi azonosító: A12369410202110280001002636</t>
  </si>
  <si>
    <t>REV-2021-002228</t>
  </si>
  <si>
    <t>Kereskedői elfogadás 2021.10.27 EC Bruttó  282.879,00 HUF Jutalék 2.263,04 HUF Idegen kártya FJK0001  BUDAPEST      FOLIAS JUCI</t>
  </si>
  <si>
    <t>REV-2021-002229</t>
  </si>
  <si>
    <t>Kereskedői elfogadás 2021.10.27 EC Bruttó  15.560,00 HUF Jutalék 77,80 HUF CIB kártya FJK0001  BUDAPEST      FOLIAS JUCI</t>
  </si>
  <si>
    <t>REV-2021-002385</t>
  </si>
  <si>
    <t>2021-10-27</t>
  </si>
  <si>
    <t>D-FJ-5332</t>
  </si>
  <si>
    <t>14100017-30285749-01000007</t>
  </si>
  <si>
    <t>Véghi Nikolett</t>
  </si>
  <si>
    <t>REV-2021-002392</t>
  </si>
  <si>
    <t>86997-995238</t>
  </si>
  <si>
    <t>10402465-85515053-56541009</t>
  </si>
  <si>
    <t>VATTAI ANDREA</t>
  </si>
  <si>
    <t>REV-2021-002230</t>
  </si>
  <si>
    <t>10918001-00000002-56360099 GLS GENERAL LOG.SYSTEMS HUNG.CSOMAG Közlemény: COD-2021.10.27/Közv.futárpostai szolg.  ellenérték  Partnerek közti egyedi azonosító: A12369410202110270001001699</t>
  </si>
  <si>
    <t>REV-2021-002231</t>
  </si>
  <si>
    <t>Kereskedői elfogadás 2021.10.26 EC Bruttó  129.707,00 HUF Jutalék 1.037,67 HUF Idegen kártya FJK0001  BUDAPEST      FOLIAS JUCI</t>
  </si>
  <si>
    <t>REV-2021-002232</t>
  </si>
  <si>
    <t>Kereskedői elfogadás 2021.10.26 EC Bruttó  19.023,00 HUF Jutalék 95,12 HUF CIB kártya FJK0001  BUDAPEST      FOLIAS JUCI</t>
  </si>
  <si>
    <t>REV-2021-002389</t>
  </si>
  <si>
    <t>D-FJ-5329</t>
  </si>
  <si>
    <t>10404436-86655252-50541011</t>
  </si>
  <si>
    <t>RÁTI TÍMEA</t>
  </si>
  <si>
    <t>REV-2021-002388</t>
  </si>
  <si>
    <t>D-FJ-5333</t>
  </si>
  <si>
    <t>11773315-01997839</t>
  </si>
  <si>
    <t>HIRT ROLAND JÓZSEF</t>
  </si>
  <si>
    <t>REV-2021-002387</t>
  </si>
  <si>
    <t>D-FJ-5335</t>
  </si>
  <si>
    <t>11745097-20013042</t>
  </si>
  <si>
    <t>MEDALL-VET EÜ-I SZOLG. KFT</t>
  </si>
  <si>
    <t>REV-2021-002390</t>
  </si>
  <si>
    <t>D-FJ-5336</t>
  </si>
  <si>
    <t>11773456-33535009</t>
  </si>
  <si>
    <t>GUBUCZ KORNÉLIA</t>
  </si>
  <si>
    <t>REV-2021-002391</t>
  </si>
  <si>
    <t>D-FJ-5337</t>
  </si>
  <si>
    <t>12064005-01044235-00100002</t>
  </si>
  <si>
    <t>SEBŐK MÁRIA</t>
  </si>
  <si>
    <t>REV-2021-002386</t>
  </si>
  <si>
    <t>D-FJ-5334</t>
  </si>
  <si>
    <t>10103173-13065600-01001001</t>
  </si>
  <si>
    <t>KELLNER ÜGYVÉDI IRODA</t>
  </si>
  <si>
    <t>REV-2021-002384</t>
  </si>
  <si>
    <t>2021-10-26</t>
  </si>
  <si>
    <t>D-FJ-5330</t>
  </si>
  <si>
    <t>11773432-05638253</t>
  </si>
  <si>
    <t>BAKTER RITA</t>
  </si>
  <si>
    <t>REV-2021-002233</t>
  </si>
  <si>
    <t>10918001-00000002-56360099 GLS GENERAL LOG.SYSTEMS HUNG.CSOMAG Közlemény: COD-2021.10.26/Közv.futárpostai szolg.  ellenérték  Partnerek közti egyedi azonosító: A12369410202110260001001925</t>
  </si>
  <si>
    <t>REV-2021-002382</t>
  </si>
  <si>
    <t>D-FJ-5305</t>
  </si>
  <si>
    <t>11600006-00000000-34780769</t>
  </si>
  <si>
    <t>KOVÁCS ATTILA</t>
  </si>
  <si>
    <t>REV-2021-002381</t>
  </si>
  <si>
    <t>86997-513548  Spéder Bettina</t>
  </si>
  <si>
    <t>11773384-02964753</t>
  </si>
  <si>
    <t>SPÉDER BETTINA</t>
  </si>
  <si>
    <t>REV-2021-002380</t>
  </si>
  <si>
    <t>D-FJ-5323</t>
  </si>
  <si>
    <t>11600006-00000000-94083381</t>
  </si>
  <si>
    <t>LEHŐCZ DÓRA</t>
  </si>
  <si>
    <t>REV-2021-002379</t>
  </si>
  <si>
    <t>D-FJ-5327</t>
  </si>
  <si>
    <t>10404247-93576640-01940000</t>
  </si>
  <si>
    <t>HAJDU GYÖRGY</t>
  </si>
  <si>
    <t>REV-2021-002378</t>
  </si>
  <si>
    <t>D-FJ-5303</t>
  </si>
  <si>
    <t>REV-2021-002377</t>
  </si>
  <si>
    <t>D-FJ-5325</t>
  </si>
  <si>
    <t>50800056-15328106</t>
  </si>
  <si>
    <t>Konczer Réka</t>
  </si>
  <si>
    <t>REV-2021-002376</t>
  </si>
  <si>
    <t>D-FJ-5324ORD-2021-137074</t>
  </si>
  <si>
    <t>11773315-02001492</t>
  </si>
  <si>
    <t>VARGÁNÉ GULA BOGLÁRKA</t>
  </si>
  <si>
    <t>REV-2021-002375</t>
  </si>
  <si>
    <t>86997-754612</t>
  </si>
  <si>
    <t>11773360-00187109</t>
  </si>
  <si>
    <t>BALÁZS-FÁBIÁN ÉVA</t>
  </si>
  <si>
    <t>REV-2021-002383</t>
  </si>
  <si>
    <t>D-FJ-5317</t>
  </si>
  <si>
    <t>10404955-76534857-53501041</t>
  </si>
  <si>
    <t>MUCSINA KORNÉL</t>
  </si>
  <si>
    <t>REV-2021-002173</t>
  </si>
  <si>
    <t>Kereskedői elfogadás 2021.10.25 EC Bruttó  500.247,00 HUF Jutalék 4.001,98 HUF Idegen kártya FJK0001  BUDAPEST      FOLIAS JUCI</t>
  </si>
  <si>
    <t>REV-2021-002174</t>
  </si>
  <si>
    <t>Kereskedői elfogadás 2021.10.25 EC Bruttó  113.149,00 HUF Jutalék 565,76 HUF CIB kártya FJK0001  BUDAPEST      FOLIAS JUCI</t>
  </si>
  <si>
    <t>REV-2021-002362</t>
  </si>
  <si>
    <t>2021-10-25</t>
  </si>
  <si>
    <t>d-fj-5293</t>
  </si>
  <si>
    <t>11773346-01505216</t>
  </si>
  <si>
    <t>KOVÁCS DÁNIEL</t>
  </si>
  <si>
    <t>REV-2021-002363</t>
  </si>
  <si>
    <t>D-FJ 5306</t>
  </si>
  <si>
    <t>11773487-51215116</t>
  </si>
  <si>
    <t>VASTAGNÉ DÖMÖTÖR CSILLA</t>
  </si>
  <si>
    <t>REV-2021-002371</t>
  </si>
  <si>
    <t>DFJ-5318</t>
  </si>
  <si>
    <t>11773195-00450890</t>
  </si>
  <si>
    <t>H KOVÁCS NELLI</t>
  </si>
  <si>
    <t>REV-2021-002364</t>
  </si>
  <si>
    <t>D-FJ-5310</t>
  </si>
  <si>
    <t>11773384-02349868</t>
  </si>
  <si>
    <t>HAMECZ IVETT</t>
  </si>
  <si>
    <t>REV-2021-002365</t>
  </si>
  <si>
    <t>D-FJ-5311</t>
  </si>
  <si>
    <t>11773425-96705850</t>
  </si>
  <si>
    <t>UMENÉ KECSKEMÉTI ZITA ENIKŐ</t>
  </si>
  <si>
    <t>REV-2021-002366</t>
  </si>
  <si>
    <t>D-FJ-5315</t>
  </si>
  <si>
    <t>11773449-40219068</t>
  </si>
  <si>
    <t>BIRÓ ISTVÁNNÉ</t>
  </si>
  <si>
    <t>REV-2021-002367</t>
  </si>
  <si>
    <t>D-FJ-5304Dr.Racsmány Anna</t>
  </si>
  <si>
    <t>11773023-04731748</t>
  </si>
  <si>
    <t>DR.FEJES TÓTH GÁBOR LÁSZLÓ</t>
  </si>
  <si>
    <t>REV-2021-002368</t>
  </si>
  <si>
    <t>D-FJ-5309 // Kovács Kinga</t>
  </si>
  <si>
    <t>11600006-00000000-94092080</t>
  </si>
  <si>
    <t>KOVÁCS KINGA</t>
  </si>
  <si>
    <t>REV-2021-002372</t>
  </si>
  <si>
    <t>86997-420329</t>
  </si>
  <si>
    <t>10918001-00000078-24070008</t>
  </si>
  <si>
    <t>TÓTH ÉVA ILDIKÓ</t>
  </si>
  <si>
    <t>REV-2021-002369</t>
  </si>
  <si>
    <t>D-FJ-5313</t>
  </si>
  <si>
    <t>10702129-61735464-51100005</t>
  </si>
  <si>
    <t>LIMMER ENIKŐ</t>
  </si>
  <si>
    <t>REV-2021-002370</t>
  </si>
  <si>
    <t>D-FJ-5312 Farkas Tibor 1165. Bp. Futórózsa u 93.</t>
  </si>
  <si>
    <t>10410008-65656565-65861431</t>
  </si>
  <si>
    <t>MADARÁSZ BEÁTA</t>
  </si>
  <si>
    <t>REV-2021-002373</t>
  </si>
  <si>
    <t>D-FJ-5307</t>
  </si>
  <si>
    <t>11600006-00000000-93857037</t>
  </si>
  <si>
    <t>RADÓCZY MÁRK</t>
  </si>
  <si>
    <t>REV-2021-002374</t>
  </si>
  <si>
    <t>D-FJ 5322</t>
  </si>
  <si>
    <t>10918001-00000072-16490005</t>
  </si>
  <si>
    <t>HERCZEGNÉ KARAFA GYÖNGYI</t>
  </si>
  <si>
    <t>REV-2021-002175</t>
  </si>
  <si>
    <t>10918001-00000002-56360099 GLS GENERAL LOG.SYSTEMS HUNG.CSOMAG Közlemény: COD-2021.10.25/Közv.futárpostai szolg.  ellenérték  Partnerek közti egyedi azonosító: A12369410202110250001001915</t>
  </si>
  <si>
    <t>REV-2021-002176</t>
  </si>
  <si>
    <t>Kereskedői elfogadás 2021.10.22 EC Bruttó  117.004,00 HUF Jutalék 936,02 HUF Idegen kártya FJK0001  BUDAPEST      FOLIAS JUCI</t>
  </si>
  <si>
    <t>REV-2021-002177</t>
  </si>
  <si>
    <t>Kereskedői elfogadás 2021.10.22 EC Bruttó  14.365,00 HUF Jutalék 71,83 HUF CIB kártya FJK0001  BUDAPEST      FOLIAS JUCI</t>
  </si>
  <si>
    <t>REV-2021-002357</t>
  </si>
  <si>
    <t>2021-10-22</t>
  </si>
  <si>
    <t>D-FJ-5297</t>
  </si>
  <si>
    <t>REV-2021-002178</t>
  </si>
  <si>
    <t>10918001-00000002-56360099 GLS GENERAL LOG.SYSTEMS HUNG.CSOMAG Közlemény: COD-2021.10.22/Közv.futárpostai szolg.  ellenérték  Partnerek közti egyedi azonosító: A12369410202110220001001908</t>
  </si>
  <si>
    <t>REV-2021-002179</t>
  </si>
  <si>
    <t>Kereskedői elfogadás 2021.10.21 EC Bruttó  149.000,00 HUF Jutalék 1.192,00 HUF Idegen kártya FJK0001  BUDAPEST      FOLIAS JUCI</t>
  </si>
  <si>
    <t>REV-2021-002360</t>
  </si>
  <si>
    <t>D-FJ-5301 Müller Éva</t>
  </si>
  <si>
    <t>11773054-09727939</t>
  </si>
  <si>
    <t>MÜLLER ÉVA</t>
  </si>
  <si>
    <t>REV-2021-002359</t>
  </si>
  <si>
    <t>D-FJ-5299</t>
  </si>
  <si>
    <t>11773360-02211433</t>
  </si>
  <si>
    <t>DAMNICZKYNÉ MARTIN ADRIENN</t>
  </si>
  <si>
    <t>REV-2021-002361</t>
  </si>
  <si>
    <t>D-FJ-5302</t>
  </si>
  <si>
    <t>REV-2021-002358</t>
  </si>
  <si>
    <t>Dfj5244</t>
  </si>
  <si>
    <t>10700536-62798330-51100005</t>
  </si>
  <si>
    <t>MOLNÁR MELINDA</t>
  </si>
  <si>
    <t>REV-2021-002180</t>
  </si>
  <si>
    <t>2021-10-21</t>
  </si>
  <si>
    <t>10918001-00000002-56360099 GLS GENERAL LOG.SYSTEMS HUNG.CSOMAG Közlemény: COD-2021.10.21/Közv.futárpostai szolg.  ellenérték  Partnerek közti egyedi azonosító: A12369410202110210002002588</t>
  </si>
  <si>
    <t>REV-2021-002356</t>
  </si>
  <si>
    <t>D-FJ-5296  Lestyán MagdolnaMezőberény, Jeszenszky 21.</t>
  </si>
  <si>
    <t>11773339-48289278</t>
  </si>
  <si>
    <t>LESTYÁN MAGDOLNA</t>
  </si>
  <si>
    <t>REV-2021-002355</t>
  </si>
  <si>
    <t>D-FJ-5295</t>
  </si>
  <si>
    <t>11773346-80423595</t>
  </si>
  <si>
    <t>RÁCZNÉ KALAPOS KATALIN</t>
  </si>
  <si>
    <t>REV-2021-002354</t>
  </si>
  <si>
    <t>D-FJ-5294</t>
  </si>
  <si>
    <t>10104569-69459900-01000005</t>
  </si>
  <si>
    <t>TÓTH ÉVA</t>
  </si>
  <si>
    <t>REV-2021-002353</t>
  </si>
  <si>
    <t>Vevő: Irimiás Petra. Rendelésszán:ORD-2021-136827</t>
  </si>
  <si>
    <t>11773339-01042094</t>
  </si>
  <si>
    <t>IRIMIÁS PETRA IVETT</t>
  </si>
  <si>
    <t>REV-2021-002352</t>
  </si>
  <si>
    <t>D-FJ-5287</t>
  </si>
  <si>
    <t>11600006-00000000-46090704</t>
  </si>
  <si>
    <t>POÓS GÁBORNÉ</t>
  </si>
  <si>
    <t>REV-2021-002351</t>
  </si>
  <si>
    <t>D-Fj-5289</t>
  </si>
  <si>
    <t>54000148-11033602</t>
  </si>
  <si>
    <t>Szilágyiné Orodán Andrea</t>
  </si>
  <si>
    <t>REV-2021-002350</t>
  </si>
  <si>
    <t>dijbekérő D-FJ-5291</t>
  </si>
  <si>
    <t>11736006-20201155</t>
  </si>
  <si>
    <t>DALLOS ISTVÁN</t>
  </si>
  <si>
    <t>REV-2021-002349</t>
  </si>
  <si>
    <t>D-FJ-5283</t>
  </si>
  <si>
    <t>10700402-69211643-51100005</t>
  </si>
  <si>
    <t>BATIZI-PÓCSI KRISTÓF</t>
  </si>
  <si>
    <t>REV-2021-002348</t>
  </si>
  <si>
    <t>D-FJ-5284</t>
  </si>
  <si>
    <t>11600006-00000000-37318703</t>
  </si>
  <si>
    <t>SZIJÁRTÓ NIKOLETT</t>
  </si>
  <si>
    <t>REV-2021-002182</t>
  </si>
  <si>
    <t>Kereskedői elfogadás 2021.10.20 EC Bruttó  21.035,00 HUF Jutalék 105,18 HUF CIB kártya FJK0001  BUDAPEST      FOLIAS JUCI</t>
  </si>
  <si>
    <t>REV-2021-002181</t>
  </si>
  <si>
    <t>Kereskedői elfogadás 2021.10.20 EC Bruttó  103.066,00 HUF Jutalék 824,53 HUF Idegen kártya FJK0001  BUDAPEST      FOLIAS JUCI</t>
  </si>
  <si>
    <t>REV-2021-002184</t>
  </si>
  <si>
    <t>2021-10-20</t>
  </si>
  <si>
    <t>Kereskedői elfogadás 2021.10.19 EC Bruttó  179.658,00 HUF Jutalék 1.437,27 HUF Idegen kártya FJK0001  BUDAPEST      FOLIAS JUCI</t>
  </si>
  <si>
    <t>REV-2021-002183</t>
  </si>
  <si>
    <t>10918001-00000002-56360099 GLS GENERAL LOG.SYSTEMS HUNG.CSOMAG Közlemény: COD-2021.10.20/Közv.futárpostai szolg.  ellenérték  Partnerek közti egyedi azonosító: A12369410202110200001001621</t>
  </si>
  <si>
    <t>REV-2021-002346</t>
  </si>
  <si>
    <t>D-FJ-5285</t>
  </si>
  <si>
    <t>11773061-00223885</t>
  </si>
  <si>
    <t>LOVÁSZ-TÓTH ADRIENN</t>
  </si>
  <si>
    <t>REV-2021-002347</t>
  </si>
  <si>
    <t>D-FJ-5286</t>
  </si>
  <si>
    <t>REV-2021-002345</t>
  </si>
  <si>
    <t>D-FJ-5281</t>
  </si>
  <si>
    <t>11991119-98745962</t>
  </si>
  <si>
    <t>SUBA JÓZSEFNÉ</t>
  </si>
  <si>
    <t>REV-2021-002341</t>
  </si>
  <si>
    <t>2021-10-19</t>
  </si>
  <si>
    <t>D-FJ-5258</t>
  </si>
  <si>
    <t>11600006-00000000-79955083</t>
  </si>
  <si>
    <t>NEMÉNY LÓRÁNT</t>
  </si>
  <si>
    <t>REV-2021-002342</t>
  </si>
  <si>
    <t>megrendelés D-FJ-5279</t>
  </si>
  <si>
    <t>64800042-14002919</t>
  </si>
  <si>
    <t>Kiss Angéla</t>
  </si>
  <si>
    <t>REV-2021-002343</t>
  </si>
  <si>
    <t>86997-279816</t>
  </si>
  <si>
    <t>11600006-00000000-41404676</t>
  </si>
  <si>
    <t>VÖRÖSVÁCZKI-KRAUSZ PETRA</t>
  </si>
  <si>
    <t>REV-2021-002344</t>
  </si>
  <si>
    <t>86997-241065</t>
  </si>
  <si>
    <t>10402771-86767768-78571001</t>
  </si>
  <si>
    <t>Molnár Anikó</t>
  </si>
  <si>
    <t>REV-2021-002186</t>
  </si>
  <si>
    <t>Kereskedői elfogadás 2021.10.18 EC Bruttó  509.269,00 HUF Jutalék 4.074,16 HUF Idegen kártya FJK0001  BUDAPEST      FOLIAS JUCI</t>
  </si>
  <si>
    <t>REV-2021-002185</t>
  </si>
  <si>
    <t>10918001-00000002-56360099 GLS GENERAL LOG.SYSTEMS HUNG.CSOMAG Közlemény: COD-2021.10.19/Közv.futárpostai szolg.  ellenérték  Partnerek közti egyedi azonosító: A12369410202110190001001820</t>
  </si>
  <si>
    <t>REV-2021-002339</t>
  </si>
  <si>
    <t>Erdei Zné D-FJ-5277</t>
  </si>
  <si>
    <t>10700158-69929625-51100005</t>
  </si>
  <si>
    <t>ERDEI ZOLTÁNNÉ</t>
  </si>
  <si>
    <t>REV-2021-002338</t>
  </si>
  <si>
    <t>D-FJ-5278</t>
  </si>
  <si>
    <t>11773157-00065683</t>
  </si>
  <si>
    <t>ACSAI ANIKÓ</t>
  </si>
  <si>
    <t>REV-2021-002340</t>
  </si>
  <si>
    <t>86997816797 Bene Lászlóné</t>
  </si>
  <si>
    <t>11773353-00933168</t>
  </si>
  <si>
    <t>KISPÁL MELINDA</t>
  </si>
  <si>
    <t>REV-2021-002336</t>
  </si>
  <si>
    <t>D-FJ-5276 Sipos Andrea Vál</t>
  </si>
  <si>
    <t>REV-2021-002337</t>
  </si>
  <si>
    <t>D-FJ-5269</t>
  </si>
  <si>
    <t>11773384-13011811</t>
  </si>
  <si>
    <t>SZABÓ ORSOLYA</t>
  </si>
  <si>
    <t>REV-2021-002187</t>
  </si>
  <si>
    <t>Kereskedői elfogadás 2021.10.18 EC Bruttó  14.673,00 HUF Jutalék 73,37 HUF CIB kártya FJK0001  BUDAPEST      FOLIAS JUCI</t>
  </si>
  <si>
    <t>REV-2021-002190</t>
  </si>
  <si>
    <t>2021-10-18</t>
  </si>
  <si>
    <t>Kereskedői elfogadás 2021.10.15 EC Bruttó  83.447,00 HUF Jutalék 667,59 HUF Idegen kártya FJK0001  BUDAPEST      FOLIAS JUCI</t>
  </si>
  <si>
    <t>REV-2021-002330</t>
  </si>
  <si>
    <t>D-FJ-5270</t>
  </si>
  <si>
    <t>10700079-32442304-51100005</t>
  </si>
  <si>
    <t>DR ARANYI ERIKA</t>
  </si>
  <si>
    <t>REV-2021-002329</t>
  </si>
  <si>
    <t>D-FJ-5260</t>
  </si>
  <si>
    <t>10918001-00000106-05570000</t>
  </si>
  <si>
    <t>POLONKAI ANDREA</t>
  </si>
  <si>
    <t>REV-2021-002328</t>
  </si>
  <si>
    <t>D-FJ-5268</t>
  </si>
  <si>
    <t>12011351-01480884-00100006</t>
  </si>
  <si>
    <t>MIHAJLOV BOJÁN</t>
  </si>
  <si>
    <t>REV-2021-002327</t>
  </si>
  <si>
    <t>D-FJ-5267</t>
  </si>
  <si>
    <t>REV-2021-002326</t>
  </si>
  <si>
    <t>Díjbekérő szám:D-FJ-5266.       Megrendelés azonosító:86997-951666</t>
  </si>
  <si>
    <t>57600022-15163275</t>
  </si>
  <si>
    <t>Valkárné Lukács Andrea</t>
  </si>
  <si>
    <t>REV-2021-002325</t>
  </si>
  <si>
    <t>D-FJ-5259</t>
  </si>
  <si>
    <t>10300002-66107558-11503284</t>
  </si>
  <si>
    <t>GÁTI KATALIN TEODÓRA</t>
  </si>
  <si>
    <t>REV-2021-002321</t>
  </si>
  <si>
    <t>86997-373649</t>
  </si>
  <si>
    <t>11773322-22276197</t>
  </si>
  <si>
    <t>TARJÁNYI ZSOLT</t>
  </si>
  <si>
    <t>REV-2021-002322</t>
  </si>
  <si>
    <t>D-FJ-5264</t>
  </si>
  <si>
    <t>11773391-00769703</t>
  </si>
  <si>
    <t>BUNDA ISTVÁN</t>
  </si>
  <si>
    <t>REV-2021-002320</t>
  </si>
  <si>
    <t>Rendelesszam: 86997-809623</t>
  </si>
  <si>
    <t>11773054-00133313</t>
  </si>
  <si>
    <t>JUHÁSZ DÓRA</t>
  </si>
  <si>
    <t>REV-2021-002323</t>
  </si>
  <si>
    <t>D-FJ-5218</t>
  </si>
  <si>
    <t>11773384-05991691</t>
  </si>
  <si>
    <t>PÜSKI LEVENTE</t>
  </si>
  <si>
    <t>REV-2021-002324</t>
  </si>
  <si>
    <t>86997-435288</t>
  </si>
  <si>
    <t>REV-2021-002188</t>
  </si>
  <si>
    <t>10300002-46800905-00003285 HM-I KER ES IPARKAMARA Közlemény: téves utalás visszautalása</t>
  </si>
  <si>
    <t>REV-2021-002189</t>
  </si>
  <si>
    <t>10918001-00000002-56360099 GLS GENERAL LOG.SYSTEMS HUNG.CSOMAG Közlemény: COD-2021.10.18/Közv.futárpostai szolg.  ellenérték  Partnerek közti egyedi azonosító: A12369410202110180001001924</t>
  </si>
  <si>
    <t>REV-2021-002331</t>
  </si>
  <si>
    <t>D-FJ-5272</t>
  </si>
  <si>
    <t>11991119-80109901</t>
  </si>
  <si>
    <t>NURIDSÁNY KRISZTIÁN</t>
  </si>
  <si>
    <t>REV-2021-002335</t>
  </si>
  <si>
    <t>D-FJ-5275</t>
  </si>
  <si>
    <t>11773425-75006022</t>
  </si>
  <si>
    <t>VINKLERNÉ KOVÁCS IBOLYA</t>
  </si>
  <si>
    <t>REV-2021-002334</t>
  </si>
  <si>
    <t>D-FJ-5271</t>
  </si>
  <si>
    <t>11600006-00000000-66475701</t>
  </si>
  <si>
    <t>REV-2021-002333</t>
  </si>
  <si>
    <t>D-FJ-5274</t>
  </si>
  <si>
    <t>10918001-00000075-82910000</t>
  </si>
  <si>
    <t>KÁRPÁTI-KELEMEN KATALIN</t>
  </si>
  <si>
    <t>REV-2021-002332</t>
  </si>
  <si>
    <t>86997-219288</t>
  </si>
  <si>
    <t>10700086-07987106-51100005</t>
  </si>
  <si>
    <t>LAVOTHA PÉTER</t>
  </si>
  <si>
    <t>REV-2021-002191</t>
  </si>
  <si>
    <t>2021-10-15</t>
  </si>
  <si>
    <t>10918001-00000002-56360099 GLS GENERAL LOG.SYSTEMS HUNG.CSOMAG Közlemény: COD-2021.10.15/Közv.futárpostai szolg.  ellenérték  Partnerek közti egyedi azonosító: A12369410202110150001001939</t>
  </si>
  <si>
    <t>REV-2021-002192</t>
  </si>
  <si>
    <t>Kereskedői elfogadás 2021.10.14 EC Bruttó  123.199,00 HUF Jutalék 985,59 HUF Idegen kártya FJK0001  BUDAPEST      FOLIAS JUCI</t>
  </si>
  <si>
    <t>REV-2021-002193</t>
  </si>
  <si>
    <t>Kereskedői elfogadás 2021.10.14 EC Bruttó  5.571,00 HUF Jutalék 27,86 HUF CIB kártya FJK0001  BUDAPEST      FOLIAS JUCI</t>
  </si>
  <si>
    <t>REV-2021-002319</t>
  </si>
  <si>
    <t>D-FJ-5261</t>
  </si>
  <si>
    <t>11773425-03704617</t>
  </si>
  <si>
    <t>CSERKÓ-SZABÓ ZSOLT GYŐZŐ</t>
  </si>
  <si>
    <t>REV-2021-002317</t>
  </si>
  <si>
    <t>D-FJ-5254</t>
  </si>
  <si>
    <t>11713177-21450204</t>
  </si>
  <si>
    <t>ZÖLDEB KUTYÁS ÉRDEKVÉDELMI EGYES</t>
  </si>
  <si>
    <t>REV-2021-002318</t>
  </si>
  <si>
    <t>D-FJ-5257,rendelés 2021-136482</t>
  </si>
  <si>
    <t>10101353-10796500-01004009</t>
  </si>
  <si>
    <t>JOÓ ZSUZSANNA</t>
  </si>
  <si>
    <t>REV-2021-002315</t>
  </si>
  <si>
    <t>2021-10-14</t>
  </si>
  <si>
    <t>86997-150491  D-FJ-5252</t>
  </si>
  <si>
    <t>11991119-94336548</t>
  </si>
  <si>
    <t>STEIBER MÁRIA</t>
  </si>
  <si>
    <t>REV-2021-002194</t>
  </si>
  <si>
    <t>10918001-00000002-56360099 GLS GENERAL LOG.SYSTEMS HUNG.CSOMAG Közlemény: COD-2021.10.14/Közv.futárpostai szolg.  ellenérték  Partnerek közti egyedi azonosító: A12369410202110140001002576</t>
  </si>
  <si>
    <t>REV-2021-002195</t>
  </si>
  <si>
    <t>Kereskedői elfogadás 2021.10.13 EC Bruttó  266.148,00 HUF Jutalék 2.129,19 HUF Idegen kártya FJK0001  BUDAPEST      FOLIAS JUCI</t>
  </si>
  <si>
    <t>REV-2021-002311</t>
  </si>
  <si>
    <t>D-FJ-5251</t>
  </si>
  <si>
    <t>10403648-86768489-89691005</t>
  </si>
  <si>
    <t>Vodicková Eva</t>
  </si>
  <si>
    <t>REV-2021-002196</t>
  </si>
  <si>
    <t>Kereskedői elfogadás 2021.10.13 EC Bruttó  57.360,00 HUF Jutalék 286,80 HUF CIB kártya FJK0001  BUDAPEST      FOLIAS JUCI</t>
  </si>
  <si>
    <t>REV-2021-002316</t>
  </si>
  <si>
    <t>D-FJ-5256</t>
  </si>
  <si>
    <t>11773401-40215514</t>
  </si>
  <si>
    <t>BAGI ALBERT GYÖRGY</t>
  </si>
  <si>
    <t>REV-2021-002312</t>
  </si>
  <si>
    <t>D-FJ-5181</t>
  </si>
  <si>
    <t>11738008-21489822</t>
  </si>
  <si>
    <t>DEBRECENI EGYETEM</t>
  </si>
  <si>
    <t>REV-2021-002313</t>
  </si>
  <si>
    <t>D-FJ-5253</t>
  </si>
  <si>
    <t>10701166-66380014-51100005</t>
  </si>
  <si>
    <t>MALKOVITSNÉ KOVÁCS ANDREA</t>
  </si>
  <si>
    <t>REV-2021-002310</t>
  </si>
  <si>
    <t>D-FJ-5250  Azonosító: 86997-632684Bárdi Diána</t>
  </si>
  <si>
    <t>55800116-15092250</t>
  </si>
  <si>
    <t>Bárdi Diána</t>
  </si>
  <si>
    <t>REV-2021-002314</t>
  </si>
  <si>
    <t>megrendelés száma: 86997-601194</t>
  </si>
  <si>
    <t>10102952-89161200-01004000</t>
  </si>
  <si>
    <t>KÁLLAI-SZILI DOROTTYA</t>
  </si>
  <si>
    <t>REV-2021-002306</t>
  </si>
  <si>
    <t>2021-10-13</t>
  </si>
  <si>
    <t>D-FJ-5246</t>
  </si>
  <si>
    <t>10400353-86755251-68821000</t>
  </si>
  <si>
    <t>ERDEI SAROLTA</t>
  </si>
  <si>
    <t>REV-2021-002308</t>
  </si>
  <si>
    <t>D-FJ-5247 - 86997-816819</t>
  </si>
  <si>
    <t>11773401-05503498</t>
  </si>
  <si>
    <t>LÉVAINÉ VARGA VIRÁG</t>
  </si>
  <si>
    <t>REV-2021-002309</t>
  </si>
  <si>
    <t>sk:45359        D-FJ-5199</t>
  </si>
  <si>
    <t>11742063-15392756</t>
  </si>
  <si>
    <t>TÓALMÁS KÖZSÉG ÖNKORMÁNYZAT</t>
  </si>
  <si>
    <t>REV-2021-002198</t>
  </si>
  <si>
    <t>Kereskedői elfogadás 2021.10.12 EC Bruttó  107.961,00 HUF Jutalék 863,69 HUF Idegen kártya FJK0001  BUDAPEST      FOLIAS JUCI</t>
  </si>
  <si>
    <t>REV-2021-002197</t>
  </si>
  <si>
    <t>10918001-00000002-56360099 GLS GENERAL LOG.SYSTEMS HUNG.CSOMAG Közlemény: COD-2021.10.13/Közv.futárpostai szolg.  ellenérték  Partnerek közti egyedi azonosító: A12369410202110130001001685</t>
  </si>
  <si>
    <t>REV-2021-002304</t>
  </si>
  <si>
    <t>D-FJ-5245</t>
  </si>
  <si>
    <t>10400528-86768257-86511002</t>
  </si>
  <si>
    <t>Urschitz Fruzsina</t>
  </si>
  <si>
    <t>REV-2021-002305</t>
  </si>
  <si>
    <t>18203174-01332472-10010019</t>
  </si>
  <si>
    <t>Nagy Zoltánné</t>
  </si>
  <si>
    <t>REV-2021-002307</t>
  </si>
  <si>
    <t>D-FJ 5231</t>
  </si>
  <si>
    <t>11600006-00000000-77808129</t>
  </si>
  <si>
    <t>PROSNIÁK MIKLÓSNÉ</t>
  </si>
  <si>
    <t>REV-2021-002302</t>
  </si>
  <si>
    <t>2021-10-12</t>
  </si>
  <si>
    <t>D-FJ-5234</t>
  </si>
  <si>
    <t>10700763-39102607-51200002</t>
  </si>
  <si>
    <t>DR KECSKÉS ZSUZSANNA</t>
  </si>
  <si>
    <t>REV-2021-002303</t>
  </si>
  <si>
    <t>D-FJ-5242</t>
  </si>
  <si>
    <t>10400951-86766553-80851002</t>
  </si>
  <si>
    <t>NÉMETH ANDRÁS</t>
  </si>
  <si>
    <t>REV-2021-002301</t>
  </si>
  <si>
    <t>D-FJ-5241</t>
  </si>
  <si>
    <t>12011351-01721878-00100003</t>
  </si>
  <si>
    <t>LANTAI FERENC</t>
  </si>
  <si>
    <t>REV-2021-002300</t>
  </si>
  <si>
    <t>D-FJ-5239</t>
  </si>
  <si>
    <t>11715021-21386554</t>
  </si>
  <si>
    <t>ZSÓKA GYÓGYSZERTÁR KFT.</t>
  </si>
  <si>
    <t>REV-2021-002299</t>
  </si>
  <si>
    <t>D-FJ-5228</t>
  </si>
  <si>
    <t>REV-2021-002298</t>
  </si>
  <si>
    <t>D-FJ-5240</t>
  </si>
  <si>
    <t>50453049-10006344</t>
  </si>
  <si>
    <t>Burányi Dávid</t>
  </si>
  <si>
    <t>REV-2021-002297</t>
  </si>
  <si>
    <t>D-FJ-5229</t>
  </si>
  <si>
    <t>11773054-00719856</t>
  </si>
  <si>
    <t>RUSZNÁK RÉKA MARIANN</t>
  </si>
  <si>
    <t>REV-2021-002202</t>
  </si>
  <si>
    <t>Kereskedői elfogadás 2021.10.11 EC Bruttó  14.955,00 HUF Jutalék 74,78 HUF CIB kártya FJK0001  BUDAPEST      FOLIAS JUCI</t>
  </si>
  <si>
    <t>REV-2021-002201</t>
  </si>
  <si>
    <t>Kereskedői elfogadás 2021.10.11 EC Bruttó  378.624,00 HUF Jutalék 3.029,01 HUF Idegen kártya FJK0001  BUDAPEST      FOLIAS JUCI</t>
  </si>
  <si>
    <t>REV-2021-002200</t>
  </si>
  <si>
    <t>10918001-00000002-56360099 GLS GENERAL LOG.SYSTEMS HUNG.CSOMAG Közlemény: COD-2021.10.12/Közv.futárpostai szolg.  ellenérték  Partnerek közti egyedi azonosító: A12369410202110120001001974</t>
  </si>
  <si>
    <t>REV-2021-002199</t>
  </si>
  <si>
    <t xml:space="preserve">10700660-69995765-51100005 HAPPYFACE INTERNATIONAL KERESKEDELM Közlemény: SZ000219/2021 sorszámú szla  túlfizetése (DJ000142/2021) </t>
  </si>
  <si>
    <t>REV-2021-002278</t>
  </si>
  <si>
    <t>2021-10-11</t>
  </si>
  <si>
    <t>86997-152190 Barta Róbert</t>
  </si>
  <si>
    <t>11773346-02006363</t>
  </si>
  <si>
    <t>BARTA RÓBERT</t>
  </si>
  <si>
    <t>REV-2021-002279</t>
  </si>
  <si>
    <t>D-FJ-5223</t>
  </si>
  <si>
    <t>11773164-05084111</t>
  </si>
  <si>
    <t>MAGYAR JÓZSEF</t>
  </si>
  <si>
    <t>REV-2021-002280</t>
  </si>
  <si>
    <t>D-FJ-5212</t>
  </si>
  <si>
    <t>10101212-34308900-01003007</t>
  </si>
  <si>
    <t>BÁRDOSNÉ KÓTKA ZSUZSANNA</t>
  </si>
  <si>
    <t>REV-2021-002281</t>
  </si>
  <si>
    <t>D-FJ-5214</t>
  </si>
  <si>
    <t>10401103-83534953-49541005</t>
  </si>
  <si>
    <t>NEMES KRISZTIÁN</t>
  </si>
  <si>
    <t>REV-2021-002282</t>
  </si>
  <si>
    <t>REV-2021-002283</t>
  </si>
  <si>
    <t>D-FJ-5220</t>
  </si>
  <si>
    <t>10918001-00000055-43210006</t>
  </si>
  <si>
    <t>NÉMET HENRIETTA</t>
  </si>
  <si>
    <t>REV-2021-002284</t>
  </si>
  <si>
    <t>D-FJ-5219</t>
  </si>
  <si>
    <t>10300002-10433251-49010016</t>
  </si>
  <si>
    <t>FÉKI BORBÁLA</t>
  </si>
  <si>
    <t>REV-2021-002286</t>
  </si>
  <si>
    <t>D-FJ-5221</t>
  </si>
  <si>
    <t>18203428-01630824-10010013</t>
  </si>
  <si>
    <t>Lovas Margaret Anikó</t>
  </si>
  <si>
    <t>REV-2021-002287</t>
  </si>
  <si>
    <t>D-FJ-5230</t>
  </si>
  <si>
    <t>11773449-01144385</t>
  </si>
  <si>
    <t>SIMON KATALIN</t>
  </si>
  <si>
    <t>REV-2021-002288</t>
  </si>
  <si>
    <t>86997-435469</t>
  </si>
  <si>
    <t>10300002-10146470-49010018</t>
  </si>
  <si>
    <t>MOHÁCSI EMESE ERZSÉBET</t>
  </si>
  <si>
    <t>REV-2021-002289</t>
  </si>
  <si>
    <t>D-FJ-5232</t>
  </si>
  <si>
    <t>REV-2021-002290</t>
  </si>
  <si>
    <t>D-FJ-5215</t>
  </si>
  <si>
    <t>11600006-00000000-13752367</t>
  </si>
  <si>
    <t>MÉSZÁROS ATTILA KÁLMÁN</t>
  </si>
  <si>
    <t>REV-2021-002291</t>
  </si>
  <si>
    <t>D-FJ-5225</t>
  </si>
  <si>
    <t>11773346-02400028</t>
  </si>
  <si>
    <t>BODOLAI EVELIN</t>
  </si>
  <si>
    <t>REV-2021-002292</t>
  </si>
  <si>
    <t>D-FJ-5237</t>
  </si>
  <si>
    <t>10700244-88906654-51100005</t>
  </si>
  <si>
    <t>FARAGÓ KATALIN VIKTÓRIA</t>
  </si>
  <si>
    <t>REV-2021-002204</t>
  </si>
  <si>
    <t>Kereskedői elfogadás 2021.10.08 EC Bruttó  148.057,00 HUF Jutalék 1.184,46 HUF Idegen kártya FJK0001  BUDAPEST      FOLIAS JUCI</t>
  </si>
  <si>
    <t>REV-2021-002203</t>
  </si>
  <si>
    <t>10918001-00000002-56360099 GLS GENERAL LOG.SYSTEMS HUNG.CSOMAG Közlemény: COD-2021.10.11/Közv.futárpostai szolg.  ellenérték  Partnerek közti egyedi azonosító: A12369410202110110001001943</t>
  </si>
  <si>
    <t>REV-2021-002294</t>
  </si>
  <si>
    <t>D-FJ-5235</t>
  </si>
  <si>
    <t>50421057-10003217</t>
  </si>
  <si>
    <t>Gyurina Andrea</t>
  </si>
  <si>
    <t>REV-2021-002293</t>
  </si>
  <si>
    <t>D-FJ-5236Gubucz Kornélia megrendelés</t>
  </si>
  <si>
    <t>REV-2021-002295</t>
  </si>
  <si>
    <t>D-FJ-5238</t>
  </si>
  <si>
    <t>11773391-00388520</t>
  </si>
  <si>
    <t>JÁNOSKA ANDREA</t>
  </si>
  <si>
    <t>REV-2021-002296</t>
  </si>
  <si>
    <t>D-FJ-5226 számla, rendelés szám: ORD-2021-136166</t>
  </si>
  <si>
    <t>11991119-96712409</t>
  </si>
  <si>
    <t>FARKAS LÁSZLÓ</t>
  </si>
  <si>
    <t>REV-2021-002276</t>
  </si>
  <si>
    <t>11773102-00417451</t>
  </si>
  <si>
    <t>SZÉN NIKOLETTA</t>
  </si>
  <si>
    <t>REV-2021-002277</t>
  </si>
  <si>
    <t>D-FJ-5216</t>
  </si>
  <si>
    <t>11773360-01064283</t>
  </si>
  <si>
    <t>KRIZSÁNYNÉ SZENTKUTI ÁGNES VIRÁG</t>
  </si>
  <si>
    <t>REV-2021-002285</t>
  </si>
  <si>
    <t>11991119-80328366</t>
  </si>
  <si>
    <t>RAJKI EDIT</t>
  </si>
  <si>
    <t>REV-2021-002272</t>
  </si>
  <si>
    <t>2021-10-08</t>
  </si>
  <si>
    <t>Spisák Mihály :  D-FJ-5207</t>
  </si>
  <si>
    <t>10300002-79603164-11503284</t>
  </si>
  <si>
    <t>SPISÁKNÉ HAJCSÁK ANDREA</t>
  </si>
  <si>
    <t>REV-2021-002271</t>
  </si>
  <si>
    <t>E-FJ-2021-13263</t>
  </si>
  <si>
    <t>14100031-27393949-01000007</t>
  </si>
  <si>
    <t>Oláh Tímea Katalin</t>
  </si>
  <si>
    <t>REV-2021-002206</t>
  </si>
  <si>
    <t>Kereskedői elfogadás 2021.10.07 EC Bruttó  225.770,00 HUF Jutalék 1.806,16 HUF Idegen kártya FJK0001  BUDAPEST      FOLIAS JUCI</t>
  </si>
  <si>
    <t>REV-2021-002205</t>
  </si>
  <si>
    <t>10918001-00000002-56360099 GLS GENERAL LOG.SYSTEMS HUNG.CSOMAG Közlemény: COD-2021.10.08/Közv.futárpostai szolg.  ellenérték  Partnerek közti egyedi azonosító: A12369410202110080001001967</t>
  </si>
  <si>
    <t>REV-2021-002275</t>
  </si>
  <si>
    <t>D-FJ-5201</t>
  </si>
  <si>
    <t>10403538-80565353-57511004</t>
  </si>
  <si>
    <t>KOVÁCS MARIANNA</t>
  </si>
  <si>
    <t>REV-2021-002207</t>
  </si>
  <si>
    <t>Kereskedői elfogadás 2021.10.07 EC Bruttó  16.520,00 HUF Jutalék 82,60 HUF CIB kártya FJK0001  BUDAPEST      FOLIAS JUCI</t>
  </si>
  <si>
    <t>REV-2021-002274</t>
  </si>
  <si>
    <t>D-FJ-5211</t>
  </si>
  <si>
    <t>11773061-00105765</t>
  </si>
  <si>
    <t>BISCHOF PÉTER</t>
  </si>
  <si>
    <t>REV-2021-002273</t>
  </si>
  <si>
    <t>D-FJ-5209</t>
  </si>
  <si>
    <t>10103805-51258336-00000009</t>
  </si>
  <si>
    <t>OLÁH SZILVIA</t>
  </si>
  <si>
    <t>REV-2021-002209</t>
  </si>
  <si>
    <t>2021-10-07</t>
  </si>
  <si>
    <t>Kereskedői elfogadás 2021.10.06 EC Bruttó  211.232,00 HUF Jutalék 1.689,85 HUF Idegen kártya FJK0001  BUDAPEST      FOLIAS JUCI</t>
  </si>
  <si>
    <t>REV-2021-002267</t>
  </si>
  <si>
    <t>D-FJ-5202</t>
  </si>
  <si>
    <t>18400010-03588791-81000015</t>
  </si>
  <si>
    <t>Balázs Pálovics, Anikó Pálovics</t>
  </si>
  <si>
    <t>REV-2021-002270</t>
  </si>
  <si>
    <t>D-FJ-5205</t>
  </si>
  <si>
    <t>11773384-01146428</t>
  </si>
  <si>
    <t>LECZÓ ZSANETT</t>
  </si>
  <si>
    <t>REV-2021-002266</t>
  </si>
  <si>
    <t>Rendelésszám: ORD-2021-135798, D-FJ-5183 díjbekérő</t>
  </si>
  <si>
    <t>10104789-52891100-01005000</t>
  </si>
  <si>
    <t>VASI NIKO KFT.</t>
  </si>
  <si>
    <t>REV-2021-002269</t>
  </si>
  <si>
    <t>carlotta padló  D-FJ-5185</t>
  </si>
  <si>
    <t>10100716-05343200-00000001</t>
  </si>
  <si>
    <t>JUHÁSZ ZSUZSANNA</t>
  </si>
  <si>
    <t>REV-2021-002268</t>
  </si>
  <si>
    <t>D-FJ-5203</t>
  </si>
  <si>
    <t>11773119-00708485</t>
  </si>
  <si>
    <t>DERNOVITS NIKOLETTA</t>
  </si>
  <si>
    <t>REV-2021-002210</t>
  </si>
  <si>
    <t>Kereskedői elfogadás 2021.10.06 EC Bruttó  13.956,00 HUF Jutalék 69,79 HUF CIB kártya FJK0001  BUDAPEST      FOLIAS JUCI</t>
  </si>
  <si>
    <t>REV-2021-002208</t>
  </si>
  <si>
    <t>10918001-00000002-56360099 GLS GENERAL LOG.SYSTEMS HUNG.CSOMAG Közlemény: COD-2021.10.07/Közv.futárpostai szolg.  ellenérték  Partnerek közti egyedi azonosító: A12369410202110070001002609</t>
  </si>
  <si>
    <t>REV-2021-002264</t>
  </si>
  <si>
    <t>2021-10-06</t>
  </si>
  <si>
    <t>D-FJ-5156</t>
  </si>
  <si>
    <t>11710002-20143077</t>
  </si>
  <si>
    <t>"ÚJ ÍZ" KFT.</t>
  </si>
  <si>
    <t>REV-2021-002213</t>
  </si>
  <si>
    <t>Kereskedői elfogadás 2021.10.05 EC Bruttó  17.585,00 HUF Jutalék 87,93 HUF CIB kártya FJK0001  BUDAPEST      FOLIAS JUCI</t>
  </si>
  <si>
    <t>REV-2021-002212</t>
  </si>
  <si>
    <t>Kereskedői elfogadás 2021.10.05 EC Bruttó  205.634,00 HUF Jutalék 1.645,09 HUF Idegen kártya FJK0001  BUDAPEST      FOLIAS JUCI</t>
  </si>
  <si>
    <t>REV-2021-002211</t>
  </si>
  <si>
    <t>10918001-00000002-56360099 GLS GENERAL LOG.SYSTEMS HUNG.CSOMAG Közlemény: COD-2021.10.06/Közv.futárpostai szolg.  ellenérték  Partnerek közti egyedi azonosító: A12369410202110060001001683</t>
  </si>
  <si>
    <t>REV-2021-002260</t>
  </si>
  <si>
    <t>11773047-00592572</t>
  </si>
  <si>
    <t>NAGY VERONIKA VIKTÓRIA</t>
  </si>
  <si>
    <t>REV-2021-002261</t>
  </si>
  <si>
    <t>D-FJ-5188</t>
  </si>
  <si>
    <t>10700457-36948709-51100005</t>
  </si>
  <si>
    <t>GÁSPÁR KITTI</t>
  </si>
  <si>
    <t>REV-2021-002262</t>
  </si>
  <si>
    <t>D-FJ-5193</t>
  </si>
  <si>
    <t>10402331-86767851-65521009</t>
  </si>
  <si>
    <t>Makó-Balázs Orsolya</t>
  </si>
  <si>
    <t>REV-2021-002263</t>
  </si>
  <si>
    <t>86997-923370 Giczi Annamária</t>
  </si>
  <si>
    <t>11773401-20536244</t>
  </si>
  <si>
    <t>SZÉP TIBOR</t>
  </si>
  <si>
    <t>REV-2021-002265</t>
  </si>
  <si>
    <t>86997-969336 megr.Novák Mária</t>
  </si>
  <si>
    <t>11600006-00000000-12078008</t>
  </si>
  <si>
    <t>NOVÁK MÁRIA</t>
  </si>
  <si>
    <t>REV-2021-002253</t>
  </si>
  <si>
    <t>2021-10-05</t>
  </si>
  <si>
    <t>D-FJ-5166</t>
  </si>
  <si>
    <t>11600006-00000006-13338608</t>
  </si>
  <si>
    <t>ÉDES TÍMEA</t>
  </si>
  <si>
    <t>REV-2021-002251</t>
  </si>
  <si>
    <t>86997-143010</t>
  </si>
  <si>
    <t>10403507-86766752-49541002</t>
  </si>
  <si>
    <t>Bartók János</t>
  </si>
  <si>
    <t>REV-2021-002250</t>
  </si>
  <si>
    <t>D-FJ-5165</t>
  </si>
  <si>
    <t>REV-2021-002257</t>
  </si>
  <si>
    <t>D-FJ-5192</t>
  </si>
  <si>
    <t>12010350-01572555-00100005</t>
  </si>
  <si>
    <t>KOSIK ANNA</t>
  </si>
  <si>
    <t>REV-2021-002258</t>
  </si>
  <si>
    <t>D-FJ-5194</t>
  </si>
  <si>
    <t>11773346-03554443</t>
  </si>
  <si>
    <t>RÍZNÉ ZSIROS ÉVA</t>
  </si>
  <si>
    <t>REV-2021-002259</t>
  </si>
  <si>
    <t>D-FJ-5195</t>
  </si>
  <si>
    <t>REV-2021-002214</t>
  </si>
  <si>
    <t>10918001-00000002-56360099 GLS GENERAL LOG.SYSTEMS HUNG.CSOMAG Közlemény: COD-2021.10.05/Közv.futárpostai szolg.  ellenérték  Partnerek közti egyedi azonosító: A12369410202110050001001841</t>
  </si>
  <si>
    <t>REV-2021-002215</t>
  </si>
  <si>
    <t>Kereskedői elfogadás 2021.10.04 EC Bruttó  411.088,00 HUF Jutalék 3.288,72 HUF Idegen kártya FJK0001  BUDAPEST      FOLIAS JUCI</t>
  </si>
  <si>
    <t>REV-2021-002216</t>
  </si>
  <si>
    <t>Kereskedői elfogadás 2021.10.04 EC Bruttó  11.646,00 HUF Jutalék 58,23 HUF CIB kártya FJK0001  BUDAPEST      FOLIAS JUCI</t>
  </si>
  <si>
    <t>REV-2021-002252</t>
  </si>
  <si>
    <t>D-FJ-5186</t>
  </si>
  <si>
    <t>16200209-00054645</t>
  </si>
  <si>
    <t>Szabó Boglárka Mária</t>
  </si>
  <si>
    <t>REV-2021-002256</t>
  </si>
  <si>
    <t>D-FJ-5191</t>
  </si>
  <si>
    <t>REV-2021-002254</t>
  </si>
  <si>
    <t>11600006-00000000-28872636</t>
  </si>
  <si>
    <t>MOLNÁR ERIKA</t>
  </si>
  <si>
    <t>REV-2021-002255</t>
  </si>
  <si>
    <t>D-FJ-5190</t>
  </si>
  <si>
    <t>10701087-57597054-51100005</t>
  </si>
  <si>
    <t>SÁGI ZSOLTNÉ SZALAY ZSUZSANNA</t>
  </si>
  <si>
    <t>REV-2021-002127</t>
  </si>
  <si>
    <t>2021-10-04</t>
  </si>
  <si>
    <t>Kereskedői elfogadás 2021.10.01 EC Bruttó  62.581,00 HUF Jutalék 312,91 HUF CIB kártya FJK0001  BUDAPEST      FOLIAS JUCI</t>
  </si>
  <si>
    <t>REV-2021-002125</t>
  </si>
  <si>
    <t>10918001-00000002-56360099 GLS GENERAL LOG.SYSTEMS HUNG.CSOMAG Közlemény: COD-2021.10.04/Közv.futárpostai szolg.  ellenérték  Partnerek közti egyedi azonosító: A12369410202110040001001806</t>
  </si>
  <si>
    <t>REV-2021-002249</t>
  </si>
  <si>
    <t>D-FJ-5184</t>
  </si>
  <si>
    <t>18203473-01380843-10010012</t>
  </si>
  <si>
    <t>KISPÁL NIKOLETT</t>
  </si>
  <si>
    <t>REV-2021-002247</t>
  </si>
  <si>
    <t>D-FJ-5176</t>
  </si>
  <si>
    <t>10918001-00000107-42680000</t>
  </si>
  <si>
    <t>FEKÉCS HENRIETTA</t>
  </si>
  <si>
    <t>REV-2021-002246</t>
  </si>
  <si>
    <t>D-F-J-5178</t>
  </si>
  <si>
    <t>10700079-36139705-51100005</t>
  </si>
  <si>
    <t>NAGY NOÉMI</t>
  </si>
  <si>
    <t>REV-2021-002245</t>
  </si>
  <si>
    <t>D-FJ-5179</t>
  </si>
  <si>
    <t>REV-2021-002244</t>
  </si>
  <si>
    <t>D-FJ5177</t>
  </si>
  <si>
    <t>REV-2021-002242</t>
  </si>
  <si>
    <t>azonosító: 86997-960224</t>
  </si>
  <si>
    <t>11773205-00353061</t>
  </si>
  <si>
    <t>SIMON JÁNOS SÁNDOR</t>
  </si>
  <si>
    <t>REV-2021-002241</t>
  </si>
  <si>
    <t>D-FJ-5157</t>
  </si>
  <si>
    <t>11600006-00000000-68048372</t>
  </si>
  <si>
    <t>GAGNA-SZAKÓ ADRIENN</t>
  </si>
  <si>
    <t>REV-2021-002240</t>
  </si>
  <si>
    <t>D-FJ-5164</t>
  </si>
  <si>
    <t>67800278-15149235</t>
  </si>
  <si>
    <t>Buzásné Vári Edit</t>
  </si>
  <si>
    <t>REV-2021-002239</t>
  </si>
  <si>
    <t>D-FJ-5170</t>
  </si>
  <si>
    <t>10404467-86705050-55481006</t>
  </si>
  <si>
    <t>MOLNÁR TIBOR</t>
  </si>
  <si>
    <t>REV-2021-002237</t>
  </si>
  <si>
    <t>D-FJ-5169, 86997-926388</t>
  </si>
  <si>
    <t>10300002-13234609-00014904</t>
  </si>
  <si>
    <t>TÓTH FRUZSINA</t>
  </si>
  <si>
    <t>REV-2021-002236</t>
  </si>
  <si>
    <t>D-FJ-5168</t>
  </si>
  <si>
    <t>10402506-83515353-54531014</t>
  </si>
  <si>
    <t>Berta Bernadett</t>
  </si>
  <si>
    <t>REV-2021-002235</t>
  </si>
  <si>
    <t>D-FJ-5173</t>
  </si>
  <si>
    <t>11773212-08020741</t>
  </si>
  <si>
    <t>HIPSZKI MÓNIKA</t>
  </si>
  <si>
    <t>REV-2021-002243</t>
  </si>
  <si>
    <t>D-FJ-5171</t>
  </si>
  <si>
    <t>10402647-81565050-51491008</t>
  </si>
  <si>
    <t>ADORJÁN ANNA</t>
  </si>
  <si>
    <t>REV-2021-002218</t>
  </si>
  <si>
    <t>Kereskedői elfogadás 2021.10.01 EC Bruttó  156.830,00 HUF Jutalék 1.254,64 HUF Idegen kártya FJK0001  BUDAPEST      FOLIAS JUCI</t>
  </si>
  <si>
    <t>REV-2021-002238</t>
  </si>
  <si>
    <t>D-FJ-5094</t>
  </si>
  <si>
    <t>10700165-63475362-51100005</t>
  </si>
  <si>
    <t>FABULYA JÁNOS</t>
  </si>
  <si>
    <t>REV-2021-002248</t>
  </si>
  <si>
    <t>D-FJ-5174 Varga Katalin</t>
  </si>
  <si>
    <t>16720013-04312611-40591009</t>
  </si>
  <si>
    <t>ARANYI JÁNOS</t>
  </si>
  <si>
    <t>REV-2021-002124</t>
  </si>
  <si>
    <t>2021-10-01</t>
  </si>
  <si>
    <t>86997-640149</t>
  </si>
  <si>
    <t>10103836-69186900-01000008</t>
  </si>
  <si>
    <t>DR BOJTOS GARCZIK HAJNALKA</t>
  </si>
  <si>
    <t>REV-2021-002122</t>
  </si>
  <si>
    <t>D-FJ-5162</t>
  </si>
  <si>
    <t>11704007-20097914</t>
  </si>
  <si>
    <t>BEM FOLKLÓR EGYESÜLET</t>
  </si>
  <si>
    <t>REV-2021-002123</t>
  </si>
  <si>
    <t>D-FJ-5163</t>
  </si>
  <si>
    <t>11773360-01077759</t>
  </si>
  <si>
    <t>MOLNÁR JÓZSEFNÉ</t>
  </si>
  <si>
    <t>REV-2021-002128</t>
  </si>
  <si>
    <t>10918001-00000002-56360099 GLS GENERAL LOG.SYSTEMS HUNG.CSOMAG Közlemény: COD-2021.10.01/Közv.futárpostai szolg.  ellenérték  Partnerek közti egyedi azonosító: A12369410202110010001001936</t>
  </si>
  <si>
    <t>REV-2021-002129</t>
  </si>
  <si>
    <t>Kereskedői elfogadás 2021.09.30 EC Bruttó  126.153,00 HUF Jutalék 1.009,22 HUF Idegen kártya FJK0001  BUDAPEST      FOLIAS JUCI</t>
  </si>
  <si>
    <t>REV-2021-002130</t>
  </si>
  <si>
    <t>2021-09</t>
  </si>
  <si>
    <t>2021-09-30</t>
  </si>
  <si>
    <t>10918001-00000002-56360099 GLS GENERAL LOG.SYSTEMS HUNG.CSOMAG Közlemény: COD-2021.09.30/Közv.futárpostai szolg.  ellenérték  Partnerek közti egyedi azonosító: A12369410202109300001002614</t>
  </si>
  <si>
    <t>REV-2021-002131</t>
  </si>
  <si>
    <t>Kereskedői elfogadás 2021.09.29 EC Bruttó  143.949,00 HUF Jutalék 1.151,59 HUF Idegen kártya FJK0001  BUDAPEST      FOLIAS JUCI</t>
  </si>
  <si>
    <t>REV-2021-002120</t>
  </si>
  <si>
    <t>D-FJ-5160</t>
  </si>
  <si>
    <t>11773391-00433785</t>
  </si>
  <si>
    <t>DÉR-DALLOS ÁGNES</t>
  </si>
  <si>
    <t>REV-2021-002117</t>
  </si>
  <si>
    <t>REV-2021-002121</t>
  </si>
  <si>
    <t>86997-787124</t>
  </si>
  <si>
    <t>10401268-86767477-53741000</t>
  </si>
  <si>
    <t>Boda-Palánkai Anett</t>
  </si>
  <si>
    <t>REV-2021-002118</t>
  </si>
  <si>
    <t>D-FJ-51-58</t>
  </si>
  <si>
    <t>11773346-03313394</t>
  </si>
  <si>
    <t>SZABÓ ZSÓFIA MÁRIA</t>
  </si>
  <si>
    <t>REV-2021-002119</t>
  </si>
  <si>
    <t>5159</t>
  </si>
  <si>
    <t>REV-2021-002115</t>
  </si>
  <si>
    <t>2021-09-29</t>
  </si>
  <si>
    <t>D-FJ5155</t>
  </si>
  <si>
    <t>10404247-90954530-01240000</t>
  </si>
  <si>
    <t>Ihász Józsefné</t>
  </si>
  <si>
    <t>REV-2021-002116</t>
  </si>
  <si>
    <t>ORD-2021-135129</t>
  </si>
  <si>
    <t>10700055-55801980-51100005</t>
  </si>
  <si>
    <t>SZABÓ ÁGNES</t>
  </si>
  <si>
    <t>REV-2021-002133</t>
  </si>
  <si>
    <t>Kereskedői elfogadás 2021.09.28 EC Bruttó  53.259,00 HUF Jutalék 426,07 HUF Idegen kártya FJK0001  BUDAPEST      FOLIAS JUCI</t>
  </si>
  <si>
    <t>REV-2021-002132</t>
  </si>
  <si>
    <t>10918001-00000002-56360099 GLS GENERAL LOG.SYSTEMS HUNG.CSOMAG Közlemény: COD-2021.09.29/Közv.futárpostai szolg.  ellenérték  Partnerek közti egyedi azonosító: A12369410202109290001001741</t>
  </si>
  <si>
    <t>REV-2021-002114</t>
  </si>
  <si>
    <t>D-FJ-5153</t>
  </si>
  <si>
    <t>63300099-15069315</t>
  </si>
  <si>
    <t>Kucserák Viktor</t>
  </si>
  <si>
    <t>REV-2021-002111</t>
  </si>
  <si>
    <t>2021-09-28</t>
  </si>
  <si>
    <t>D-FJ-5152                        HC0805 fólia                   PYO1111702951 2021/1700000180</t>
  </si>
  <si>
    <t>10034002-00336420</t>
  </si>
  <si>
    <t>Hajdúböszörményi Tankerületi Kp.</t>
  </si>
  <si>
    <t>REV-2021-002134</t>
  </si>
  <si>
    <t>10918001-00000002-56360099 GLS GENERAL LOG.SYSTEMS HUNG.CSOMAG Közlemény: COD-2021.09.28/Közv.futárpostai szolg.  ellenérték  Partnerek közti egyedi azonosító: A12369410202109280001001915</t>
  </si>
  <si>
    <t>REV-2021-002113</t>
  </si>
  <si>
    <t>D-FJ-5151</t>
  </si>
  <si>
    <t>REV-2021-002135</t>
  </si>
  <si>
    <t>Kereskedői elfogadás 2021.09.27 EC Bruttó  152.599,00 HUF Jutalék 1.220,79 HUF Idegen kártya FJK0001  BUDAPEST      FOLIAS JUCI</t>
  </si>
  <si>
    <t>REV-2021-002112</t>
  </si>
  <si>
    <t>D-FJ-5154</t>
  </si>
  <si>
    <t>11773102-00417231</t>
  </si>
  <si>
    <t>ARATÓ ÉVA</t>
  </si>
  <si>
    <t>REV-2021-002110</t>
  </si>
  <si>
    <t>2021-09-27</t>
  </si>
  <si>
    <t>D-FJ-5144 dijbekérő Kardosné V. Anikó</t>
  </si>
  <si>
    <t>11773102-04523905</t>
  </si>
  <si>
    <t>KARDOSNÉ VITÁRIUS ANIKÓ ILDIKÓ</t>
  </si>
  <si>
    <t>REV-2021-002137</t>
  </si>
  <si>
    <t>Kereskedői elfogadás 2021.09.24 EC Bruttó  13.295,00 HUF Jutalék 106,36 HUF Idegen kártya FJK0001  BUDAPEST      FOLIAS JUCI</t>
  </si>
  <si>
    <t>REV-2021-002136</t>
  </si>
  <si>
    <t>10918001-00000002-56360099 GLS GENERAL LOG.SYSTEMS HUNG.CSOMAG Közlemény: COD-2021.09.27/Közv.futárpostai szolg.  ellenérték  Partnerek közti egyedi azonosító: A12369410202109270001001886</t>
  </si>
  <si>
    <t>REV-2021-002109</t>
  </si>
  <si>
    <t>D-FJ-5132,S40451-00177</t>
  </si>
  <si>
    <t>10027006-01393321</t>
  </si>
  <si>
    <t>B-A-Z Megyei BV. Intézet</t>
  </si>
  <si>
    <t>REV-2021-002108</t>
  </si>
  <si>
    <t>86997-484319</t>
  </si>
  <si>
    <t>10400463-86766781-76771009</t>
  </si>
  <si>
    <t>Sáfrány Katalin</t>
  </si>
  <si>
    <t>REV-2021-002107</t>
  </si>
  <si>
    <t>D-FJ-5149</t>
  </si>
  <si>
    <t>11773470-00347822</t>
  </si>
  <si>
    <t>SZEKERES ILDIKÓ</t>
  </si>
  <si>
    <t>REV-2021-002106</t>
  </si>
  <si>
    <t>D-FJ-5147</t>
  </si>
  <si>
    <t>11600006-00000000-80580861</t>
  </si>
  <si>
    <t>BALOG-FARKAS ERIKA</t>
  </si>
  <si>
    <t>REV-2021-002105</t>
  </si>
  <si>
    <t>D-FJ-5146</t>
  </si>
  <si>
    <t>REV-2021-002104</t>
  </si>
  <si>
    <t>86997-242841 Peczen Éva eva.peczen@freemail.hu</t>
  </si>
  <si>
    <t>REV-2021-002103</t>
  </si>
  <si>
    <t>D-FJ-5142</t>
  </si>
  <si>
    <t>REV-2021-002102</t>
  </si>
  <si>
    <t>Ábel Csilla, azonosító: 86997-790273</t>
  </si>
  <si>
    <t>12020304-00456356-00100004</t>
  </si>
  <si>
    <t>ÁBEL ENDRE ISTVÁN</t>
  </si>
  <si>
    <t>REV-2021-002101</t>
  </si>
  <si>
    <t>D-FJ-5137</t>
  </si>
  <si>
    <t>11773171-00101060</t>
  </si>
  <si>
    <t>KENDL ANDRÁS</t>
  </si>
  <si>
    <t>REV-2021-002100</t>
  </si>
  <si>
    <t>D-FJ-5143 díjbekérő  kiegy.</t>
  </si>
  <si>
    <t>REV-2021-002099</t>
  </si>
  <si>
    <t>86997-256451</t>
  </si>
  <si>
    <t>11773384-24404817</t>
  </si>
  <si>
    <t>SZABÓNÉ DALMI SZILVIA</t>
  </si>
  <si>
    <t>REV-2021-002139</t>
  </si>
  <si>
    <t>2021-09-24</t>
  </si>
  <si>
    <t>Kereskedői elfogadás 2021.09.23 EC Bruttó  64.785,00 HUF Jutalék 518,28 HUF Idegen kártya FJK0001  BUDAPEST      FOLIAS JUCI</t>
  </si>
  <si>
    <t>REV-2021-002138</t>
  </si>
  <si>
    <t>10918001-00000002-56360099 GLS GENERAL LOG.SYSTEMS HUNG.CSOMAG Közlemény: COD-2021.09.24/Közv.futárpostai szolg.  ellenérték  Partnerek közti egyedi azonosító: A12369410202109240001001983</t>
  </si>
  <si>
    <t>REV-2021-002095</t>
  </si>
  <si>
    <t>86997-888554</t>
  </si>
  <si>
    <t>10102952-49757600-01004007</t>
  </si>
  <si>
    <t>SOMOGYI KORNÉLIA</t>
  </si>
  <si>
    <t>REV-2021-002096</t>
  </si>
  <si>
    <t>D-FJ-5133</t>
  </si>
  <si>
    <t>11722003-20157757</t>
  </si>
  <si>
    <t>TABAFOK KFT</t>
  </si>
  <si>
    <t>REV-2021-002097</t>
  </si>
  <si>
    <t>D-FJ-5139</t>
  </si>
  <si>
    <t>12801080-10020865</t>
  </si>
  <si>
    <t>AUTÓCENTRUM SZABÓ KFT</t>
  </si>
  <si>
    <t>REV-2021-002098</t>
  </si>
  <si>
    <t>D-FJ-5076</t>
  </si>
  <si>
    <t>11773418-00665506</t>
  </si>
  <si>
    <t>BERZE DIÁNA</t>
  </si>
  <si>
    <t>REV-2021-002093</t>
  </si>
  <si>
    <t>2021-09-23</t>
  </si>
  <si>
    <t>D-FJ-5129</t>
  </si>
  <si>
    <t>65100118-15658221</t>
  </si>
  <si>
    <t>Nagy Mária</t>
  </si>
  <si>
    <t>REV-2021-002140</t>
  </si>
  <si>
    <t>10918001-00000002-56360099 GLS GENERAL LOG.SYSTEMS HUNG.CSOMAG Közlemény: COD-2021.09.23/Közv.futárpostai szolg.  ellenérték  Partnerek közti egyedi azonosító: A12369410202109230002002598</t>
  </si>
  <si>
    <t>REV-2021-002141</t>
  </si>
  <si>
    <t>Kereskedői elfogadás 2021.09.22 EC Bruttó  51.230,00 HUF Jutalék 409,84 HUF Idegen kártya FJK0001  BUDAPEST      FOLIAS JUCI</t>
  </si>
  <si>
    <t>REV-2021-002094</t>
  </si>
  <si>
    <t>86997-167623</t>
  </si>
  <si>
    <t>11600006-00000000-66748179</t>
  </si>
  <si>
    <t>DUDÁS ZOLTÁN</t>
  </si>
  <si>
    <t>REV-2021-002142</t>
  </si>
  <si>
    <t>2021-09-22</t>
  </si>
  <si>
    <t>10918001-00000002-56360099 GLS GENERAL LOG.SYSTEMS HUNG.CSOMAG Közlemény: COD-2021.09.22/Közv.futárpostai szolg.  ellenérték  Partnerek közti egyedi azonosító: A12369410202109220001001685</t>
  </si>
  <si>
    <t>REV-2021-002143</t>
  </si>
  <si>
    <t>Kereskedői elfogadás 2021.09.21 EC Bruttó  59.158,00 HUF Jutalék 473,26 HUF Idegen kártya FJK0001  BUDAPEST      FOLIAS JUCI</t>
  </si>
  <si>
    <t>REV-2021-002092</t>
  </si>
  <si>
    <t>2021-135307</t>
  </si>
  <si>
    <t>10700529-52297838-51100005</t>
  </si>
  <si>
    <t>BOCZÁK ERZSÉBET</t>
  </si>
  <si>
    <t>REV-2021-002091</t>
  </si>
  <si>
    <t>D-FJ-5130</t>
  </si>
  <si>
    <t>71800185-10005532</t>
  </si>
  <si>
    <t>Fausztné Biró Hajnalka</t>
  </si>
  <si>
    <t>REV-2021-002086</t>
  </si>
  <si>
    <t>2021-09-21</t>
  </si>
  <si>
    <t>D-FJ-5114</t>
  </si>
  <si>
    <t>12021006-01463049-00100004</t>
  </si>
  <si>
    <t>FOGDNÉ NEMECZ ÁGNES</t>
  </si>
  <si>
    <t>REV-2021-002087</t>
  </si>
  <si>
    <t>VÉTELÁR VISSZ.FIZ.</t>
  </si>
  <si>
    <t>14100275-86041149-01000008</t>
  </si>
  <si>
    <t>TELEMARKETING IN</t>
  </si>
  <si>
    <t>NAPKÖZBENI ÁTUTALÁS (CSOPORTOS)</t>
  </si>
  <si>
    <t>REV-2021-002088</t>
  </si>
  <si>
    <t>86997-949237 Vajda-Márta Hajnalka</t>
  </si>
  <si>
    <t>11600006-00000000-24397807</t>
  </si>
  <si>
    <t>REV-2021-002089</t>
  </si>
  <si>
    <t>D-FJ-5128</t>
  </si>
  <si>
    <t>10403631-86768271-82771008</t>
  </si>
  <si>
    <t>Molnár Nikolett</t>
  </si>
  <si>
    <t>REV-2021-002090</t>
  </si>
  <si>
    <t>Megrendelés azonosító: 86997-628585</t>
  </si>
  <si>
    <t>11600006-00000000-50126879</t>
  </si>
  <si>
    <t>DOLONAI VIVIEN</t>
  </si>
  <si>
    <t>REV-2021-002146</t>
  </si>
  <si>
    <t>Kereskedői elfogadás 2021.09.20 EC Bruttó  180.762,00 HUF Jutalék 903,81 HUF CIB kártya FJK0001  BUDAPEST      FOLIAS JUCI</t>
  </si>
  <si>
    <t>REV-2021-002144</t>
  </si>
  <si>
    <t>10918001-00000002-56360099 GLS GENERAL LOG.SYSTEMS HUNG.CSOMAG Közlemény: COD-2021.09.21/Közv.futárpostai szolg.  ellenérték  Partnerek közti egyedi azonosító: A12369410202109210001001887</t>
  </si>
  <si>
    <t>REV-2021-002145</t>
  </si>
  <si>
    <t>Kereskedői elfogadás 2021.09.20 EC Bruttó  1.440.008,00 HUF Jutalék 11.520,07 HUF Idegen kártya FJK0001  BUDAPEST      FOLIAS JUCI</t>
  </si>
  <si>
    <t>REV-2021-002085</t>
  </si>
  <si>
    <t>D-FJ-5103</t>
  </si>
  <si>
    <t>10404247-91106920-01850000</t>
  </si>
  <si>
    <t>CSORBA ZSUZSANNA</t>
  </si>
  <si>
    <t>REV-2021-002069</t>
  </si>
  <si>
    <t>2021-09-20</t>
  </si>
  <si>
    <t>D-F-J-5108</t>
  </si>
  <si>
    <t>11773119-13088660</t>
  </si>
  <si>
    <t>NYÁRY GYULA</t>
  </si>
  <si>
    <t>REV-2021-002046</t>
  </si>
  <si>
    <t>D-FJ-5087</t>
  </si>
  <si>
    <t>11773171-04829438</t>
  </si>
  <si>
    <t>GAZDA MARIAN</t>
  </si>
  <si>
    <t>REV-2021-002047</t>
  </si>
  <si>
    <t>D-FJ-5086Radics Ágnes Csíksomlyó u2/</t>
  </si>
  <si>
    <t>11773157-06818678</t>
  </si>
  <si>
    <t>RADICS ÁGNES</t>
  </si>
  <si>
    <t>REV-2021-002048</t>
  </si>
  <si>
    <t>86997-540394</t>
  </si>
  <si>
    <t>11773353-20798378</t>
  </si>
  <si>
    <t>NAGYMIHÁLY TIBORNÉ</t>
  </si>
  <si>
    <t>REV-2021-002049</t>
  </si>
  <si>
    <t>Azonosító 86997-199200</t>
  </si>
  <si>
    <t>11773054-00796219</t>
  </si>
  <si>
    <t>KOVÁCS ÁRON ANDRÁS</t>
  </si>
  <si>
    <t>REV-2021-002050</t>
  </si>
  <si>
    <t>86997-571543</t>
  </si>
  <si>
    <t>11773315-11398664</t>
  </si>
  <si>
    <t>ZVARA ATTILA JÁNOS</t>
  </si>
  <si>
    <t>REV-2021-002051</t>
  </si>
  <si>
    <t>86997 - 335498 Bannáné B. Judit   Antonio padló</t>
  </si>
  <si>
    <t>11773432-00074801</t>
  </si>
  <si>
    <t>BANNÁNÉ BIRÓ JUDIT</t>
  </si>
  <si>
    <t>REV-2021-002052</t>
  </si>
  <si>
    <t>11773456-00375119</t>
  </si>
  <si>
    <t>MOLNÁR ANDREA</t>
  </si>
  <si>
    <t>REV-2021-002053</t>
  </si>
  <si>
    <t>86997-813998</t>
  </si>
  <si>
    <t>11773401-00132879</t>
  </si>
  <si>
    <t>GARNAI ÁRPÁD</t>
  </si>
  <si>
    <t>REV-2021-002054</t>
  </si>
  <si>
    <t>Azonosító: 86997-121554</t>
  </si>
  <si>
    <t>11773384-80261605</t>
  </si>
  <si>
    <t>BALOGH-TÓTH ZITA</t>
  </si>
  <si>
    <t>REV-2021-002055</t>
  </si>
  <si>
    <t>86997-506476 megrendelés Rá-czi Andrea</t>
  </si>
  <si>
    <t>11773384-00274513</t>
  </si>
  <si>
    <t>RÁCZI ANDREA GABRIELLA</t>
  </si>
  <si>
    <t>REV-2021-002056</t>
  </si>
  <si>
    <t>D-FJ-5083</t>
  </si>
  <si>
    <t>14100172-29959749-01000009</t>
  </si>
  <si>
    <t>Pásztor Andrea</t>
  </si>
  <si>
    <t>REV-2021-002067</t>
  </si>
  <si>
    <t>D-FJ-5121</t>
  </si>
  <si>
    <t>12067008-00346305-00100004</t>
  </si>
  <si>
    <t>KEREKES NÓRA ESZTER</t>
  </si>
  <si>
    <t>REV-2021-002084</t>
  </si>
  <si>
    <t>Juhász Zsuzsanna D-FJ-5081</t>
  </si>
  <si>
    <t>REV-2021-002083</t>
  </si>
  <si>
    <t>D-FJ-5045</t>
  </si>
  <si>
    <t>11773085-06973856</t>
  </si>
  <si>
    <t>MELEG PÁLNÉ</t>
  </si>
  <si>
    <t>REV-2021-002082</t>
  </si>
  <si>
    <t>D-FJ-5090</t>
  </si>
  <si>
    <t>12084003-01246301-00100004</t>
  </si>
  <si>
    <t>GEIGER TERÉZ</t>
  </si>
  <si>
    <t>REV-2021-002081</t>
  </si>
  <si>
    <t>D-FJ-5113</t>
  </si>
  <si>
    <t>50469484-10000458</t>
  </si>
  <si>
    <t>Nagy Ildikó</t>
  </si>
  <si>
    <t>REV-2021-002080</t>
  </si>
  <si>
    <t>D-FJ-5115  Dancsecs Imre</t>
  </si>
  <si>
    <t>11773470-60140535</t>
  </si>
  <si>
    <t>DANCSECS EDIT</t>
  </si>
  <si>
    <t>REV-2021-002079</t>
  </si>
  <si>
    <t>D-FJ-5091</t>
  </si>
  <si>
    <t>10300002-10397984-49010016</t>
  </si>
  <si>
    <t>VÁLIK ILONA KATALIN</t>
  </si>
  <si>
    <t>REV-2021-002078</t>
  </si>
  <si>
    <t>D-FJ-5125</t>
  </si>
  <si>
    <t>10400212-77565454-49531009</t>
  </si>
  <si>
    <t>CSABA ESZTER</t>
  </si>
  <si>
    <t>REV-2021-002077</t>
  </si>
  <si>
    <t>D-FJ-5109</t>
  </si>
  <si>
    <t>REV-2021-002076</t>
  </si>
  <si>
    <t>D-FJ-5100</t>
  </si>
  <si>
    <t>50800283-11221375</t>
  </si>
  <si>
    <t>Szerencsés János</t>
  </si>
  <si>
    <t>REV-2021-002075</t>
  </si>
  <si>
    <t>D-FJ-5044  számú számla</t>
  </si>
  <si>
    <t>10400384-50526874-68741009</t>
  </si>
  <si>
    <t>ZSÁKAI KASTÉLYKERTI ÁLTALÁNOS MŰ</t>
  </si>
  <si>
    <t>REV-2021-002074</t>
  </si>
  <si>
    <t>REV-2021-002073</t>
  </si>
  <si>
    <t>D-FJ-5089</t>
  </si>
  <si>
    <t>10205000-09678550</t>
  </si>
  <si>
    <t>PENCSIKOFF IMRE</t>
  </si>
  <si>
    <t>REV-2021-002072</t>
  </si>
  <si>
    <t>D-FJ-5099</t>
  </si>
  <si>
    <t>12072552-01702147-00100005</t>
  </si>
  <si>
    <t>GERLECZ KRISZTINA ERZSÉBET</t>
  </si>
  <si>
    <t>REV-2021-002071</t>
  </si>
  <si>
    <t>D-FJ-5097</t>
  </si>
  <si>
    <t>10918001-00000160-37430004</t>
  </si>
  <si>
    <t>VITÁRIS ANDREA</t>
  </si>
  <si>
    <t>REV-2021-002070</t>
  </si>
  <si>
    <t>D-FJ-5104</t>
  </si>
  <si>
    <t>10700086-70183188-51100005</t>
  </si>
  <si>
    <t>GESZTI MÓNIKA</t>
  </si>
  <si>
    <t>REV-2021-002068</t>
  </si>
  <si>
    <t>D-FJ-5107</t>
  </si>
  <si>
    <t>REV-2021-002057</t>
  </si>
  <si>
    <t>D-FJ-5084</t>
  </si>
  <si>
    <t>10402331-86695150-56571028</t>
  </si>
  <si>
    <t>Lakatos József</t>
  </si>
  <si>
    <t>REV-2021-002058</t>
  </si>
  <si>
    <t>86997693133</t>
  </si>
  <si>
    <t>10410008-65656565-71821908</t>
  </si>
  <si>
    <t>Német-Hohl Krisztina</t>
  </si>
  <si>
    <t>REV-2021-002059</t>
  </si>
  <si>
    <t>megrendelés szám: 86997-168049 / Tóthné Bosák Veronika/</t>
  </si>
  <si>
    <t>11600006-00000000-15852975</t>
  </si>
  <si>
    <t>TÓTHNÉ BOSÁK VERONIKA</t>
  </si>
  <si>
    <t>REV-2021-002060</t>
  </si>
  <si>
    <t>86997-706457</t>
  </si>
  <si>
    <t>REV-2021-002061</t>
  </si>
  <si>
    <t>86997-628141</t>
  </si>
  <si>
    <t>11773425-00656498</t>
  </si>
  <si>
    <t>TÖRÖK ANDREA</t>
  </si>
  <si>
    <t>REV-2021-002062</t>
  </si>
  <si>
    <t>D-FJ-5006</t>
  </si>
  <si>
    <t>54500181-11111472</t>
  </si>
  <si>
    <t>Facskó Szilvia</t>
  </si>
  <si>
    <t>REV-2021-002063</t>
  </si>
  <si>
    <t>Rendelésszám: 86997-764400</t>
  </si>
  <si>
    <t>18203112-01638390-10010019</t>
  </si>
  <si>
    <t>Oláh Krisztina</t>
  </si>
  <si>
    <t>REV-2021-002064</t>
  </si>
  <si>
    <t>D-FJ-5112</t>
  </si>
  <si>
    <t>10700488-63994656-51100005</t>
  </si>
  <si>
    <t>FEJÉRVÁRI VIKTÓRIA</t>
  </si>
  <si>
    <t>REV-2021-002065</t>
  </si>
  <si>
    <t>D-FJ-5117</t>
  </si>
  <si>
    <t>11773315-01261459</t>
  </si>
  <si>
    <t>TÓTHNÉ BAK CINTIA</t>
  </si>
  <si>
    <t>REV-2021-002066</t>
  </si>
  <si>
    <t>D-FJ-5120</t>
  </si>
  <si>
    <t>11773016-03924303</t>
  </si>
  <si>
    <t>LIPP-KASS IBOLYA</t>
  </si>
  <si>
    <t>REV-2021-002148</t>
  </si>
  <si>
    <t>Kereskedői elfogadás 2021.09.17 EC Bruttó  196.246,00 HUF Jutalék 1.569,97 HUF Idegen kártya FJK0001  BUDAPEST      FOLIAS JUCI</t>
  </si>
  <si>
    <t>REV-2021-002147</t>
  </si>
  <si>
    <t>10918001-00000002-56360099 GLS GENERAL LOG.SYSTEMS HUNG.CSOMAG Közlemény: COD-2021.09.20/Közv.futárpostai szolg.  ellenérték  Partnerek közti egyedi azonosító: A12369410202109200001001801</t>
  </si>
  <si>
    <t>REV-2021-002149</t>
  </si>
  <si>
    <t>Kereskedői elfogadás 2021.09.17 EC Bruttó  30.626,00 HUF Jutalék 153,13 HUF CIB kártya FJK0001  BUDAPEST      FOLIAS JUCI</t>
  </si>
  <si>
    <t>REV-2021-002150</t>
  </si>
  <si>
    <t>2021-09-17</t>
  </si>
  <si>
    <t>10918001-00000002-56360099 GLS GENERAL LOG.SYSTEMS HUNG.CSOMAG Közlemény: COD-2021.09.17/Közv.futárpostai szolg.  ellenérték  Partnerek közti egyedi azonosító: A12369410202109170001001816</t>
  </si>
  <si>
    <t>REV-2021-002044</t>
  </si>
  <si>
    <t>D-FJ-5060</t>
  </si>
  <si>
    <t>REV-2021-002045</t>
  </si>
  <si>
    <t>D-FJ-5085</t>
  </si>
  <si>
    <t>11991119-80592570</t>
  </si>
  <si>
    <t>SZARVÁK DÓRA</t>
  </si>
  <si>
    <t>REV-2021-002151</t>
  </si>
  <si>
    <t>Kereskedői elfogadás 2021.09.16 EC Bruttó  472.545,00 HUF Jutalék 3.780,36 HUF Idegen kártya FJK0001  BUDAPEST      FOLIAS JUCI</t>
  </si>
  <si>
    <t>REV-2021-002039</t>
  </si>
  <si>
    <t>2021-09-16</t>
  </si>
  <si>
    <t>D-FJ-5058. számla</t>
  </si>
  <si>
    <t>11600006-00000000-11674704</t>
  </si>
  <si>
    <t>TÁNCSICS ALAPÍTVÁNY</t>
  </si>
  <si>
    <t>REV-2021-002038</t>
  </si>
  <si>
    <t>D-FJ-5077</t>
  </si>
  <si>
    <t>11600006-00000000-24867568</t>
  </si>
  <si>
    <t>REV-2021-002037</t>
  </si>
  <si>
    <t>Azonosító:86997-136148.    ValkárnéLukács Andrea</t>
  </si>
  <si>
    <t>REV-2021-002036</t>
  </si>
  <si>
    <t>86997-366608</t>
  </si>
  <si>
    <t>11773487-00025467</t>
  </si>
  <si>
    <t>LUKÁCS FERENC</t>
  </si>
  <si>
    <t>REV-2021-002035</t>
  </si>
  <si>
    <t>D-FJ-5073</t>
  </si>
  <si>
    <t>11773401-01587021</t>
  </si>
  <si>
    <t>BARÁTHNÉ GERA ALEXANDRA</t>
  </si>
  <si>
    <t>REV-2021-002034</t>
  </si>
  <si>
    <t>D-FJ-5071</t>
  </si>
  <si>
    <t>10402764-86768270-85811018</t>
  </si>
  <si>
    <t>Tumik Krisztina</t>
  </si>
  <si>
    <t>REV-2021-002033</t>
  </si>
  <si>
    <t>D-FJ-5072</t>
  </si>
  <si>
    <t>11773023-05912384</t>
  </si>
  <si>
    <t>OSZKAY GABRIELLA JUDIT</t>
  </si>
  <si>
    <t>REV-2021-002032</t>
  </si>
  <si>
    <t>D-FJ-5066</t>
  </si>
  <si>
    <t>10700488-54620193-51100005</t>
  </si>
  <si>
    <t>GANOFSZKY MÓNIKA SZILVIA</t>
  </si>
  <si>
    <t>REV-2021-002031</t>
  </si>
  <si>
    <t>D-FJ-5069</t>
  </si>
  <si>
    <t>11773157-07410060</t>
  </si>
  <si>
    <t>KULCSÁR SÁNDOR</t>
  </si>
  <si>
    <t>REV-2021-002043</t>
  </si>
  <si>
    <t>D-FJ-5082</t>
  </si>
  <si>
    <t>11773418-00477297</t>
  </si>
  <si>
    <t>PECZE BENCE</t>
  </si>
  <si>
    <t>REV-2021-002042</t>
  </si>
  <si>
    <t>D-FJ-5080</t>
  </si>
  <si>
    <t>11773346-90258257</t>
  </si>
  <si>
    <t>BODNÁR ZOLTÁN</t>
  </si>
  <si>
    <t>REV-2021-002041</t>
  </si>
  <si>
    <t>D-FJ 5039  megr.sz 86997-229615</t>
  </si>
  <si>
    <t>53500016-10000087</t>
  </si>
  <si>
    <t>Laurinyecz Lászlóné</t>
  </si>
  <si>
    <t>REV-2021-002154</t>
  </si>
  <si>
    <t>Kereskedői elfogadás 2021.09.15 EC Bruttó  26.936,00 HUF Jutalék 134,68 HUF CIB kártya FJK0001  BUDAPEST      FOLIAS JUCI</t>
  </si>
  <si>
    <t>REV-2021-002040</t>
  </si>
  <si>
    <t>D-FJ-5079</t>
  </si>
  <si>
    <t>11600006-00000000-75790291</t>
  </si>
  <si>
    <t>VARGA-PINTÉR FRUZSINA</t>
  </si>
  <si>
    <t>REV-2021-002153</t>
  </si>
  <si>
    <t>Kereskedői elfogadás 2021.09.15 EC Bruttó  528.254,00 HUF Jutalék 4.226,03 HUF Idegen kártya FJK0001  BUDAPEST      FOLIAS JUCI</t>
  </si>
  <si>
    <t>REV-2021-002152</t>
  </si>
  <si>
    <t>10918001-00000002-56360099 GLS GENERAL LOG.SYSTEMS HUNG.CSOMAG Közlemény: COD-2021.09.16/Közv.futárpostai szolg.  ellenérték  Partnerek közti egyedi azonosító: A12369410202109160001002578</t>
  </si>
  <si>
    <t>REV-2021-002155</t>
  </si>
  <si>
    <t>2021-09-15</t>
  </si>
  <si>
    <t>10918001-00000002-56360099 GLS GENERAL LOG.SYSTEMS HUNG.CSOMAG Közlemény: COD-2021.09.15/Közv.futárpostai szolg.  ellenérték  Partnerek közti egyedi azonosító: A12369410202109150001001726</t>
  </si>
  <si>
    <t>REV-2021-002156</t>
  </si>
  <si>
    <t>Kereskedői elfogadás 2021.09.14 EC Bruttó  196.947,00 HUF Jutalék 1.575,56 HUF Idegen kártya FJK0001  BUDAPEST      FOLIAS JUCI</t>
  </si>
  <si>
    <t>REV-2021-002028</t>
  </si>
  <si>
    <t>D-FJ-5065</t>
  </si>
  <si>
    <t>11773047-00622679</t>
  </si>
  <si>
    <t>KOÓS-HEVESI SZILVIA</t>
  </si>
  <si>
    <t>REV-2021-002030</t>
  </si>
  <si>
    <t>Sorszám: D-FJ-5068</t>
  </si>
  <si>
    <t>11773346-03146778</t>
  </si>
  <si>
    <t>DÁVID-KISS LUCA KINGA</t>
  </si>
  <si>
    <t>REV-2021-002029</t>
  </si>
  <si>
    <t>D-FJ-5063</t>
  </si>
  <si>
    <t>11773425-04474148</t>
  </si>
  <si>
    <t>LŐRINCZ CSENGE ZSÓFIA</t>
  </si>
  <si>
    <t>REV-2021-002027</t>
  </si>
  <si>
    <t>86997-545048</t>
  </si>
  <si>
    <t>10400171-84495754-53551001</t>
  </si>
  <si>
    <t>KRUSCH KRISZTINA</t>
  </si>
  <si>
    <t>REV-2021-002026</t>
  </si>
  <si>
    <t>D-FJ-5055</t>
  </si>
  <si>
    <t>16200175-11533133</t>
  </si>
  <si>
    <t>Szentváryné Pesti Orsolya</t>
  </si>
  <si>
    <t>REV-2021-002025</t>
  </si>
  <si>
    <t>D-FJ-5062</t>
  </si>
  <si>
    <t>11600006-00000000-66014492</t>
  </si>
  <si>
    <t>FEKETÉNÉ MEZEI ANITA</t>
  </si>
  <si>
    <t>REV-2021-002024</t>
  </si>
  <si>
    <t>D-FJ-5056</t>
  </si>
  <si>
    <t>REV-2021-002023</t>
  </si>
  <si>
    <t>86997-392913 megrendelés</t>
  </si>
  <si>
    <t>12010635-01350176-00100002</t>
  </si>
  <si>
    <t>DARIN ILDIKÓ</t>
  </si>
  <si>
    <t>REV-2021-002022</t>
  </si>
  <si>
    <t>D-FJ-5057</t>
  </si>
  <si>
    <t>PÁLOVICS BALÁZS</t>
  </si>
  <si>
    <t>REV-2021-002021</t>
  </si>
  <si>
    <t>D-FJ-5053</t>
  </si>
  <si>
    <t>11773391-12346402</t>
  </si>
  <si>
    <t>NOVÁK-STASS ANGELIKA</t>
  </si>
  <si>
    <t>REV-2021-002020</t>
  </si>
  <si>
    <t>D-FJ-5059</t>
  </si>
  <si>
    <t>11773322-40598541</t>
  </si>
  <si>
    <t>TAPODINÉ MAGYAR ERZSÉBET</t>
  </si>
  <si>
    <t>REV-2021-002012</t>
  </si>
  <si>
    <t>2021-09-14</t>
  </si>
  <si>
    <t>D-FJ-5037</t>
  </si>
  <si>
    <t>REV-2021-002013</t>
  </si>
  <si>
    <t>D-FJ-5046</t>
  </si>
  <si>
    <t>11773470-00838616</t>
  </si>
  <si>
    <t>MEIZNER NÓRA</t>
  </si>
  <si>
    <t>REV-2021-002014</t>
  </si>
  <si>
    <t>D-FJ-5047</t>
  </si>
  <si>
    <t>11773346-95379667</t>
  </si>
  <si>
    <t>BÓS KATALIN</t>
  </si>
  <si>
    <t>REV-2021-002015</t>
  </si>
  <si>
    <t>D-FJ-5049  Dancsecs Imre</t>
  </si>
  <si>
    <t>REV-2021-002017</t>
  </si>
  <si>
    <t>D-FJ-5050</t>
  </si>
  <si>
    <t>11600006-00000000-63886580</t>
  </si>
  <si>
    <t>JÉGSZAKI KFT</t>
  </si>
  <si>
    <t>REV-2021-002018</t>
  </si>
  <si>
    <t>D-FJ-5052</t>
  </si>
  <si>
    <t>11773157-00112259</t>
  </si>
  <si>
    <t>SZABÓ VIKTÓRIA MAGDOLNA</t>
  </si>
  <si>
    <t>REV-2021-002019</t>
  </si>
  <si>
    <t>D-FJ-5054</t>
  </si>
  <si>
    <t>11773322-21120093</t>
  </si>
  <si>
    <t>CSANKOVSZKI TIBOR</t>
  </si>
  <si>
    <t>REV-2021-001949</t>
  </si>
  <si>
    <t>K&amp;H FŐ SZÁMLA (1006)</t>
  </si>
  <si>
    <t>Túlfizetés átvezetése APH/8519-3/2021 sz. végzés alapján Fóliás Juci Kft. 8529.m. 1149 Bp. Nagy Lajos király útja 117. 1/1. adózó részére</t>
  </si>
  <si>
    <t>HU74120010080027385500100001</t>
  </si>
  <si>
    <t>ASZÓD VÁROS ÖNKORMÁNYZATA</t>
  </si>
  <si>
    <t>Átutalás jóváírás</t>
  </si>
  <si>
    <t>REV-2021-002016</t>
  </si>
  <si>
    <t>D-FJ-5051</t>
  </si>
  <si>
    <t>11773133-00809249</t>
  </si>
  <si>
    <t>TÓTH MÁTÉ FERENC</t>
  </si>
  <si>
    <t>REV-2021-002159</t>
  </si>
  <si>
    <t>Kereskedői elfogadás 2021.09.13 EC Bruttó  20.230,00 HUF Jutalék 101,15 HUF CIB kártya FJK0001  BUDAPEST      FOLIAS JUCI</t>
  </si>
  <si>
    <t>REV-2021-002158</t>
  </si>
  <si>
    <t>Kereskedői elfogadás 2021.09.13 EC Bruttó  402.229,00 HUF Jutalék 3.217,83 HUF Idegen kártya FJK0001  BUDAPEST      FOLIAS JUCI</t>
  </si>
  <si>
    <t>REV-2021-002157</t>
  </si>
  <si>
    <t>10918001-00000002-56360099 GLS GENERAL LOG.SYSTEMS HUNG.CSOMAG Közlemény: COD-2021.09.14/Közv.futárpostai szolg.  ellenérték  Partnerek közti egyedi azonosító: A12369410202109140001001891</t>
  </si>
  <si>
    <t>REV-2021-002161</t>
  </si>
  <si>
    <t>2021-09-13</t>
  </si>
  <si>
    <t>Kereskedői elfogadás 2021.09.10 EC Bruttó  62.531,00 HUF Jutalék 500,25 HUF Idegen kártya FJK0001  BUDAPEST      FOLIAS JUCI</t>
  </si>
  <si>
    <t>REV-2021-002160</t>
  </si>
  <si>
    <t>10918001-00000002-56360099 GLS GENERAL LOG.SYSTEMS HUNG.CSOMAG Közlemény: COD-2021.09.13/Közv.futárpostai szolg.  ellenérték  Partnerek közti egyedi azonosító: A12369410202109130001001855</t>
  </si>
  <si>
    <t>REV-2021-001998</t>
  </si>
  <si>
    <t>86997-232290</t>
  </si>
  <si>
    <t>11773683-30286988</t>
  </si>
  <si>
    <t>CZAKÓ LIVIA VALÉRIA</t>
  </si>
  <si>
    <t>REV-2021-001997</t>
  </si>
  <si>
    <t>D-FJ-5032</t>
  </si>
  <si>
    <t>11773023-00793993</t>
  </si>
  <si>
    <t>MÁRTON KATA EMESE</t>
  </si>
  <si>
    <t>REV-2021-001996</t>
  </si>
  <si>
    <t>D-FJ-5025</t>
  </si>
  <si>
    <t>11773315-00173144</t>
  </si>
  <si>
    <t>DEÁK MAGDOLNA</t>
  </si>
  <si>
    <t>REV-2021-001995</t>
  </si>
  <si>
    <t>D-FJ-5028</t>
  </si>
  <si>
    <t>11773322-82328355</t>
  </si>
  <si>
    <t>MAKKAI ISTVÁN ZSOLT</t>
  </si>
  <si>
    <t>REV-2021-001994</t>
  </si>
  <si>
    <t>D-FJ-5024</t>
  </si>
  <si>
    <t>11773212-00336736</t>
  </si>
  <si>
    <t>RÁCZ KRISZTINA</t>
  </si>
  <si>
    <t>REV-2021-001993</t>
  </si>
  <si>
    <t>D-F-J-5019</t>
  </si>
  <si>
    <t>11773212-00311575</t>
  </si>
  <si>
    <t>TURCSÁNYI TAMÁS BÉLA</t>
  </si>
  <si>
    <t>REV-2021-001992</t>
  </si>
  <si>
    <t>11773315-00506575</t>
  </si>
  <si>
    <t>SZŰCS DIANA</t>
  </si>
  <si>
    <t>REV-2021-002007</t>
  </si>
  <si>
    <t>D-FJ-5040</t>
  </si>
  <si>
    <t>12023101-01508211-00100005</t>
  </si>
  <si>
    <t>SZÜTS ISTVÁN</t>
  </si>
  <si>
    <t>REV-2021-002008</t>
  </si>
  <si>
    <t>86997-968476Pálmai Ilona</t>
  </si>
  <si>
    <t>11773432-01105029</t>
  </si>
  <si>
    <t>PÁLMAI ILONA</t>
  </si>
  <si>
    <t>REV-2021-002011</t>
  </si>
  <si>
    <t>86997-654837 Boros anita</t>
  </si>
  <si>
    <t>10404089-81545055-49561008</t>
  </si>
  <si>
    <t>BOROS ANITA</t>
  </si>
  <si>
    <t>REV-2021-002010</t>
  </si>
  <si>
    <t>D-FJ-5042</t>
  </si>
  <si>
    <t>14100055-22697549-01000005</t>
  </si>
  <si>
    <t>Molnár-Sipos Fruzsina</t>
  </si>
  <si>
    <t>REV-2021-002009</t>
  </si>
  <si>
    <t>D-FJ-5038</t>
  </si>
  <si>
    <t>11773339-03250534</t>
  </si>
  <si>
    <t>SZASZÁK ANNAMÁRIA</t>
  </si>
  <si>
    <t>REV-2021-002006</t>
  </si>
  <si>
    <t>D-FJ-5030  TÁPAI SZILVIA SZATYMAZ</t>
  </si>
  <si>
    <t>57100010-15373113</t>
  </si>
  <si>
    <t>Tápai Szilvia</t>
  </si>
  <si>
    <t>REV-2021-002005</t>
  </si>
  <si>
    <t>D-FJ-5021 díjbekérő</t>
  </si>
  <si>
    <t>10101188-58964500-01004002</t>
  </si>
  <si>
    <t>KONSULT-SYSTEM KFT.</t>
  </si>
  <si>
    <t>REV-2021-002004</t>
  </si>
  <si>
    <t>D-FJ-5036</t>
  </si>
  <si>
    <t>11773425-02058896</t>
  </si>
  <si>
    <t>KONUSS GYÖRGYI</t>
  </si>
  <si>
    <t>REV-2021-002003</t>
  </si>
  <si>
    <t>D-FJ-503</t>
  </si>
  <si>
    <t>10918001-00000058-71210000</t>
  </si>
  <si>
    <t>MIKLÓS GABRIELLA KATALIN</t>
  </si>
  <si>
    <t>REV-2021-002002</t>
  </si>
  <si>
    <t>Irhás Veronika 86997-396388</t>
  </si>
  <si>
    <t>10700062-65705713-51100005</t>
  </si>
  <si>
    <t>IRHÁS VERONIKA</t>
  </si>
  <si>
    <t>REV-2021-002001</t>
  </si>
  <si>
    <t>D-FJ-5026</t>
  </si>
  <si>
    <t>11600006-00000000-30979981</t>
  </si>
  <si>
    <t>GALAMBOS ANTÓNIA JULIANNA</t>
  </si>
  <si>
    <t>REV-2021-002000</t>
  </si>
  <si>
    <t>D-FJ-5023 Zoboki Mariann</t>
  </si>
  <si>
    <t>10404845-86766788-52551006</t>
  </si>
  <si>
    <t>Zoboki Mariann</t>
  </si>
  <si>
    <t>REV-2021-001999</t>
  </si>
  <si>
    <t>D-FJ-5033</t>
  </si>
  <si>
    <t>11773425-99956938</t>
  </si>
  <si>
    <t>BERÉNYI ZOLTÁN</t>
  </si>
  <si>
    <t>REV-2021-001991</t>
  </si>
  <si>
    <t>2021-09-10</t>
  </si>
  <si>
    <t>10101470-27308000-01004009</t>
  </si>
  <si>
    <t>DÉCSINÉ KISS GYÖRGYI ERIKA</t>
  </si>
  <si>
    <t>REV-2021-001990</t>
  </si>
  <si>
    <t>D-FJ-5009</t>
  </si>
  <si>
    <t>11773456-00051886</t>
  </si>
  <si>
    <t>BRINDZÁNÉ NAGY LILLA</t>
  </si>
  <si>
    <t>REV-2021-002163</t>
  </si>
  <si>
    <t>Kereskedői elfogadás 2021.09.09 EC Bruttó  69.301,00 HUF Jutalék 554,41 HUF Idegen kártya FJK0001  BUDAPEST      FOLIAS JUCI</t>
  </si>
  <si>
    <t>REV-2021-002162</t>
  </si>
  <si>
    <t>10918001-00000002-56360099 GLS GENERAL LOG.SYSTEMS HUNG.CSOMAG Közlemény: COD-2021.09.10/Közv.futárpostai szolg.  ellenérték  Partnerek közti egyedi azonosító: A12369410202109100001001976</t>
  </si>
  <si>
    <t>REV-2021-002164</t>
  </si>
  <si>
    <t>2021-09-09</t>
  </si>
  <si>
    <t>10918001-00000002-56360099 GLS GENERAL LOG.SYSTEMS HUNG.CSOMAG Közlemény: COD-2021.09.09/Közv.futárpostai szolg.  ellenérték  Partnerek közti egyedi azonosító: A12369410202109090001002634</t>
  </si>
  <si>
    <t>REV-2021-002165</t>
  </si>
  <si>
    <t>Kereskedői elfogadás 2021.09.08 EC Bruttó  125.520,00 HUF Jutalék 1.004,16 HUF Idegen kártya FJK0001  BUDAPEST      FOLIAS JUCI</t>
  </si>
  <si>
    <t>REV-2021-002166</t>
  </si>
  <si>
    <t>Kereskedői elfogadás 2021.09.08 EC Bruttó  13.815,00 HUF Jutalék 69,08 HUF CIB kártya FJK0001  BUDAPEST      FOLIAS JUCI</t>
  </si>
  <si>
    <t>REV-2021-001986</t>
  </si>
  <si>
    <t>D-FJ-5017</t>
  </si>
  <si>
    <t>10700165-74833150-51100008</t>
  </si>
  <si>
    <t>VETÉSINÉ JUHOS EDIT</t>
  </si>
  <si>
    <t>REV-2021-001984</t>
  </si>
  <si>
    <t>Díjbekérő sorszám: D-FJ-5013</t>
  </si>
  <si>
    <t>12010659-01510284-00100002</t>
  </si>
  <si>
    <t>SÁFRÁNY LÁSZLÓNÉ</t>
  </si>
  <si>
    <t>REV-2021-001989</t>
  </si>
  <si>
    <t>D-FJ-5014</t>
  </si>
  <si>
    <t>REV-2021-001988</t>
  </si>
  <si>
    <t>D-FJ-5015</t>
  </si>
  <si>
    <t>REV-2021-001987</t>
  </si>
  <si>
    <t>D-FJ-5016 Pechnyó Gergelyné</t>
  </si>
  <si>
    <t>10404247-94629550-01650000</t>
  </si>
  <si>
    <t>PECHNYÓ GERGELY JÓZSEFNÉ</t>
  </si>
  <si>
    <t>REV-2021-001985</t>
  </si>
  <si>
    <t>D-FJ-5005</t>
  </si>
  <si>
    <t>11714006-20414319</t>
  </si>
  <si>
    <t>BZSH SCHEIBER SÁNDOR ISKOLA</t>
  </si>
  <si>
    <t>REV-2021-001983</t>
  </si>
  <si>
    <t>2021-09-08</t>
  </si>
  <si>
    <t>D-FJ-5010</t>
  </si>
  <si>
    <t>11773377-20776062</t>
  </si>
  <si>
    <t>HEGYI ANTAL</t>
  </si>
  <si>
    <t>REV-2021-001982</t>
  </si>
  <si>
    <t>D-FJ-5011</t>
  </si>
  <si>
    <t>11773456-01438673</t>
  </si>
  <si>
    <t>MONDOKNÉ BÁLINT KRISZTINA</t>
  </si>
  <si>
    <t>REV-2021-002168</t>
  </si>
  <si>
    <t>Kereskedői elfogadás 2021.09.07 EC Bruttó  27.585,00 HUF Jutalék 220,68 HUF Idegen kártya FJK0001  BUDAPEST      FOLIAS JUCI</t>
  </si>
  <si>
    <t>REV-2021-002167</t>
  </si>
  <si>
    <t>10918001-00000002-56360099 GLS GENERAL LOG.SYSTEMS HUNG.CSOMAG Közlemény: COD-2021.09.08/Közv.futárpostai szolg.  ellenérték  Partnerek közti egyedi azonosító: A12369410202109080001001760</t>
  </si>
  <si>
    <t>REV-2021-002170</t>
  </si>
  <si>
    <t>2021-09-07</t>
  </si>
  <si>
    <t>Kereskedői elfogadás 2021.09.06 EC Bruttó  277.178,00 HUF Jutalék 2.217,42 HUF Idegen kártya FJK0001  BUDAPEST      FOLIAS JUCI</t>
  </si>
  <si>
    <t>REV-2021-002171</t>
  </si>
  <si>
    <t>Kereskedői elfogadás 2021.09.06 EC Bruttó  5.020,00 HUF Jutalék 25,10 HUF CIB kártya FJK0001  BUDAPEST      FOLIAS JUCI</t>
  </si>
  <si>
    <t>REV-2021-002169</t>
  </si>
  <si>
    <t>10918001-00000002-56360099 GLS GENERAL LOG.SYSTEMS HUNG.CSOMAG Közlemény: COD-2021.09.07/Közv.futárpostai szolg.  ellenérték  Partnerek közti egyedi azonosító: A12369410202109070001001961</t>
  </si>
  <si>
    <t>REV-2021-001977</t>
  </si>
  <si>
    <t>D-FJ-5003</t>
  </si>
  <si>
    <t>11773315-90801068</t>
  </si>
  <si>
    <t>HORVÁTHNÉ KESZI HELGA</t>
  </si>
  <si>
    <t>REV-2021-001976</t>
  </si>
  <si>
    <t>D-F-J-4989</t>
  </si>
  <si>
    <t>10700495-50902426-51100005</t>
  </si>
  <si>
    <t>SZEDLECZKY MÓNIKA</t>
  </si>
  <si>
    <t>REV-2021-001975</t>
  </si>
  <si>
    <t>86997-689445</t>
  </si>
  <si>
    <t>REV-2021-001978</t>
  </si>
  <si>
    <t>D-FJ-5004 DOBOS ÉVA RENDELESSZÁM ORD-2021-111761</t>
  </si>
  <si>
    <t>10401983-86767452-77721007</t>
  </si>
  <si>
    <t>Dobos Éva</t>
  </si>
  <si>
    <t>REV-2021-001979</t>
  </si>
  <si>
    <t>Bencze Ágnes megrend.sz: 86997-300635, D-F-J 5007</t>
  </si>
  <si>
    <t>10403239-86755554-84821013</t>
  </si>
  <si>
    <t>BENCZE ISTVÁN JÁNOSNÉ</t>
  </si>
  <si>
    <t>REV-2021-001980</t>
  </si>
  <si>
    <t>D-FJ-5008</t>
  </si>
  <si>
    <t>REV-2021-001981</t>
  </si>
  <si>
    <t>D-FJ-5002</t>
  </si>
  <si>
    <t>10102952-65255000-01000008</t>
  </si>
  <si>
    <t>HORVÁTH ÉVA</t>
  </si>
  <si>
    <t>REV-2021-001972</t>
  </si>
  <si>
    <t>2021-09-06</t>
  </si>
  <si>
    <t>D-FJ-4999</t>
  </si>
  <si>
    <t>11773030-00705695</t>
  </si>
  <si>
    <t>ÓVÁRI NIKOLETT</t>
  </si>
  <si>
    <t>REV-2021-001745</t>
  </si>
  <si>
    <t>10918001-00000002-56360099 GLS GENERAL LOG.SYSTEMS HUNG.CSOMAG Közlemény: COD-2021.09.06/Közv.futárpostai szolg.  ellenérték  Partnerek közti egyedi azonosító: A12369410202109060001001858</t>
  </si>
  <si>
    <t>REV-2021-001744</t>
  </si>
  <si>
    <t>Kereskedői elfogadás 2021.09.03 EC Bruttó  126.660,00 HUF Jutalék 1.013,28 HUF Idegen kártya FJK0001  BUDAPEST      FOLIAS JUCI</t>
  </si>
  <si>
    <t>REV-2021-001974</t>
  </si>
  <si>
    <t>D-FJ-4997</t>
  </si>
  <si>
    <t>11773384-31033879</t>
  </si>
  <si>
    <t>TÖVISKES ÁGNES</t>
  </si>
  <si>
    <t>REV-2021-001973</t>
  </si>
  <si>
    <t>D-FJ-5001</t>
  </si>
  <si>
    <t>11773487-50904150</t>
  </si>
  <si>
    <t>OLASZ ISTVÁN BÁLINT</t>
  </si>
  <si>
    <t>REV-2021-001971</t>
  </si>
  <si>
    <t>D-FJ-4996</t>
  </si>
  <si>
    <t>11773456-00563150</t>
  </si>
  <si>
    <t>POZSONYINÉ BARAD ERIKA</t>
  </si>
  <si>
    <t>REV-2021-001970</t>
  </si>
  <si>
    <t>D-FJ-4995</t>
  </si>
  <si>
    <t>11600006-00000000-16743296</t>
  </si>
  <si>
    <t>ARÁNYI ÉVA</t>
  </si>
  <si>
    <t>REV-2021-001969</t>
  </si>
  <si>
    <t>D-FJ-4988  86997-468025 Pechnyó Gergelyné</t>
  </si>
  <si>
    <t>REV-2021-001968</t>
  </si>
  <si>
    <t>D-FJ-4978</t>
  </si>
  <si>
    <t>10701599-63983467-51100005</t>
  </si>
  <si>
    <t>FORGÓ GÁBOR</t>
  </si>
  <si>
    <t>REV-2021-001967</t>
  </si>
  <si>
    <t>86997 100946</t>
  </si>
  <si>
    <t>11773494-01112850</t>
  </si>
  <si>
    <t>BERTALICS LÁSZLÓNÉ</t>
  </si>
  <si>
    <t>REV-2021-001966</t>
  </si>
  <si>
    <t>D-FJ-4990</t>
  </si>
  <si>
    <t>11773353-70209842</t>
  </si>
  <si>
    <t>OLTVÁNYI ISTVÁN</t>
  </si>
  <si>
    <t>REV-2021-001965</t>
  </si>
  <si>
    <t>D-FJ-4987</t>
  </si>
  <si>
    <t>11773425-02576055</t>
  </si>
  <si>
    <t>SZABÓ ÉVA</t>
  </si>
  <si>
    <t>REV-2021-001964</t>
  </si>
  <si>
    <t>D-FJ-4903</t>
  </si>
  <si>
    <t>11773470-01001516</t>
  </si>
  <si>
    <t>PADOS SÁRA</t>
  </si>
  <si>
    <t>REV-2021-001961</t>
  </si>
  <si>
    <t>2021-09-03</t>
  </si>
  <si>
    <t>LJNDR-2021-310347</t>
  </si>
  <si>
    <t>10402609-50526970-53781006</t>
  </si>
  <si>
    <t>Whitelab Service Kereskedelmi és</t>
  </si>
  <si>
    <t>REV-2021-001962</t>
  </si>
  <si>
    <t>DFJ-4986</t>
  </si>
  <si>
    <t>REV-2021-001963</t>
  </si>
  <si>
    <t>D-FJ-4977</t>
  </si>
  <si>
    <t>REV-2021-001960</t>
  </si>
  <si>
    <t>D-FJ-4957PYO1111665713 2021/1900004862</t>
  </si>
  <si>
    <t>10029008-00336822</t>
  </si>
  <si>
    <t>Dunaújvárosi Tankerületi Központ</t>
  </si>
  <si>
    <t>REV-2021-001746</t>
  </si>
  <si>
    <t>Kereskedői elfogadás 2021.09.02 EC Bruttó  60.567,00 HUF Jutalék 484,54 HUF Idegen kártya FJK0001  BUDAPEST      FOLIAS JUCI</t>
  </si>
  <si>
    <t>REV-2021-001959</t>
  </si>
  <si>
    <t>D--FJ-4985 díjbekérő száma</t>
  </si>
  <si>
    <t>REV-2021-001958</t>
  </si>
  <si>
    <t>D-FJ-4983</t>
  </si>
  <si>
    <t>REV-2021-001957</t>
  </si>
  <si>
    <t>D-FJ-4984 Sipos Andrea</t>
  </si>
  <si>
    <t>REV-2021-001747</t>
  </si>
  <si>
    <t>10918001-00000002-56360099 GLS GENERAL LOG.SYSTEMS HUNG.CSOMAG Közlemény: COD-2021.09.03/Közv.futárpostai szolg.  ellenérték  Partnerek közti egyedi azonosító: A12369410202109030001001936</t>
  </si>
  <si>
    <t>REV-2021-001947</t>
  </si>
  <si>
    <t>2021-09-02</t>
  </si>
  <si>
    <t>D-FJ-4981</t>
  </si>
  <si>
    <t>16200151-18510573</t>
  </si>
  <si>
    <t>Horváth Éva Mária</t>
  </si>
  <si>
    <t>REV-2021-001945</t>
  </si>
  <si>
    <t>D-FJ-4980</t>
  </si>
  <si>
    <t>11773346-02864299</t>
  </si>
  <si>
    <t>SZÁNTÓNÉ RÉTHI EDIT ZSUZSANNA</t>
  </si>
  <si>
    <t>REV-2021-001749</t>
  </si>
  <si>
    <t>10918001-00000002-56360099 GLS GENERAL LOG.SYSTEMS HUNG.CSOMAG Közlemény: COD-2021.09.02/Közv.futárpostai szolg.  ellenérték  Partnerek közti egyedi azonosító: A12369410202109020001002508</t>
  </si>
  <si>
    <t>REV-2021-001748</t>
  </si>
  <si>
    <t>Kereskedői elfogadás 2021.09.01 EC Bruttó  26.375,00 HUF Jutalék 211,00 HUF Idegen kártya FJK0001  BUDAPEST      FOLIAS JUCI</t>
  </si>
  <si>
    <t>REV-2021-001750</t>
  </si>
  <si>
    <t>10700512-22547707-51100005 HORVÁTH AND HORVÁTH CONSULTING TANÁ Közlemény: E-2021-8465 szla dupla utalás vissza</t>
  </si>
  <si>
    <t>REV-2021-001948</t>
  </si>
  <si>
    <t>DF-J-4982 díjbekérőORD-2021-105431rendelés</t>
  </si>
  <si>
    <t>11784009-20605803</t>
  </si>
  <si>
    <t>TÖKÖL RÓMAI KATOLIKUS PLÉBÁNIA</t>
  </si>
  <si>
    <t>REV-2021-001946</t>
  </si>
  <si>
    <t>D-FJ-4970</t>
  </si>
  <si>
    <t>REV-2021-001943</t>
  </si>
  <si>
    <t>2021-09-01</t>
  </si>
  <si>
    <t>D-FJ-4973</t>
  </si>
  <si>
    <t>12010374-01622448-00100004</t>
  </si>
  <si>
    <t>SASVÁRI ATTILA JÁNOS</t>
  </si>
  <si>
    <t>REV-2021-001941</t>
  </si>
  <si>
    <t>86997-597851 Dobos Csenge Sára</t>
  </si>
  <si>
    <t>10400669-86755581-83861003</t>
  </si>
  <si>
    <t>DOBOS CSENGE SÁRA</t>
  </si>
  <si>
    <t>REV-2021-001942</t>
  </si>
  <si>
    <t>D-FJ-4971</t>
  </si>
  <si>
    <t>REV-2021-001752</t>
  </si>
  <si>
    <t>10918001-00000002-56360099 GLS GENERAL LOG.SYSTEMS HUNG.CSOMAG Közlemény: COD-2021.09.01/Közv.futárpostai szolg.  ellenérték  Partnerek közti egyedi azonosító: A12369410202109010001001709</t>
  </si>
  <si>
    <t>REV-2021-001944</t>
  </si>
  <si>
    <t>86997-753483</t>
  </si>
  <si>
    <t>11773425-01362598</t>
  </si>
  <si>
    <t>GÓCSA ANIKÓ</t>
  </si>
  <si>
    <t>REV-2021-001751</t>
  </si>
  <si>
    <t>Kereskedői elfogadás 2021.08.31 EC Bruttó  104.579,00 HUF Jutalék 836,63 HUF Idegen kártya FJK0001  BUDAPEST      FOLIAS JUCI</t>
  </si>
  <si>
    <t>REV-2021-001753</t>
  </si>
  <si>
    <t>2021-08</t>
  </si>
  <si>
    <t>2021-08-31</t>
  </si>
  <si>
    <t>Kereskedői elfogadás 2021.08.30 EC Bruttó  378.749,00 HUF Jutalék 3.029,99 HUF Idegen kártya FJK0001  BUDAPEST      FOLIAS JUCI</t>
  </si>
  <si>
    <t>REV-2021-001939</t>
  </si>
  <si>
    <t>D-FJ-4966</t>
  </si>
  <si>
    <t>REV-2021-001755</t>
  </si>
  <si>
    <t>10918001-00000002-56360099 GLS GENERAL LOG.SYSTEMS HUNG.CSOMAG Közlemény: COD-2021.08.31/Közv.futárpostai szolg.  ellenérték  Partnerek közti egyedi azonosító: A12369410202108310001001901</t>
  </si>
  <si>
    <t>REV-2021-001754</t>
  </si>
  <si>
    <t>Kereskedői elfogadás 2021.08.30 EC Bruttó  52.490,00 HUF Jutalék 262,45 HUF CIB kártya FJK0001  BUDAPEST      FOLIAS JUCI</t>
  </si>
  <si>
    <t>REV-2021-001938</t>
  </si>
  <si>
    <t>D-FJ-4968 .Rendelésszám:ORD-2021-101636</t>
  </si>
  <si>
    <t>11736082-20054881</t>
  </si>
  <si>
    <t>GÁRDONYI ISKOLÁNKÉRT ALAPITVÁNY</t>
  </si>
  <si>
    <t>REV-2021-001937</t>
  </si>
  <si>
    <t>D-FJ-4967 díjbekérő szám</t>
  </si>
  <si>
    <t>REV-2021-001940</t>
  </si>
  <si>
    <t>D-FJ-4969</t>
  </si>
  <si>
    <t>10400126-86767586-78841012</t>
  </si>
  <si>
    <t>Majoros Borbála Zsófi</t>
  </si>
  <si>
    <t>REV-2021-001936</t>
  </si>
  <si>
    <t>2021-08-30</t>
  </si>
  <si>
    <t>sk:19505        D-FJ-4962</t>
  </si>
  <si>
    <t>11736044-15832403</t>
  </si>
  <si>
    <t>B.CSERNYREI BÓBITA ÓVODA-MINIBÖL</t>
  </si>
  <si>
    <t>REV-2021-001934</t>
  </si>
  <si>
    <t>D-FJ-4963</t>
  </si>
  <si>
    <t>10402379-50526849-89521006</t>
  </si>
  <si>
    <t>Majsa-MÉH Korlátolt Felelősségű</t>
  </si>
  <si>
    <t>REV-2021-001935</t>
  </si>
  <si>
    <t>11600006-00000000-50243235</t>
  </si>
  <si>
    <t>ZADRAVECZ CSILLA ZSUZSANNA</t>
  </si>
  <si>
    <t>REV-2021-001932</t>
  </si>
  <si>
    <t>D-FJ-4959</t>
  </si>
  <si>
    <t>10404993-86767154-55841003</t>
  </si>
  <si>
    <t>Mészáros Zoltán</t>
  </si>
  <si>
    <t>REV-2021-001933</t>
  </si>
  <si>
    <t>D-FJ-4960</t>
  </si>
  <si>
    <t>11600006-00000000-37923895</t>
  </si>
  <si>
    <t>LÁSZLÓNÉ SZŰCS TÍMEA</t>
  </si>
  <si>
    <t>REV-2021-001930</t>
  </si>
  <si>
    <t>86997-673438</t>
  </si>
  <si>
    <t>11773418-11117911</t>
  </si>
  <si>
    <t>ÓDORNÉ VIKTOR KRISZTINA GYÖNGYI</t>
  </si>
  <si>
    <t>REV-2021-001756</t>
  </si>
  <si>
    <t>Kereskedői elfogadás 2021.08.27 EC Bruttó  89.276,00 HUF Jutalék 714,21 HUF Idegen kártya FJK0001  BUDAPEST      FOLIAS JUCI</t>
  </si>
  <si>
    <t>REV-2021-001757</t>
  </si>
  <si>
    <t>10918001-00000002-56360099 GLS GENERAL LOG.SYSTEMS HUNG.CSOMAG Közlemény: COD-2021.08.30/Közv.futárpostai szolg.  ellenérték  Partnerek közti egyedi azonosító: A12369410202108300001001903</t>
  </si>
  <si>
    <t>REV-2021-001931</t>
  </si>
  <si>
    <t>D-FJ-4937</t>
  </si>
  <si>
    <t>11773425-02150156</t>
  </si>
  <si>
    <t>ÁCS BÉLÁNÉ</t>
  </si>
  <si>
    <t>REV-2021-001928</t>
  </si>
  <si>
    <t>2021-08-27</t>
  </si>
  <si>
    <t>D-FJ-4951</t>
  </si>
  <si>
    <t>10701142-62156488-51100005</t>
  </si>
  <si>
    <t>KOCSIS GÁBOR</t>
  </si>
  <si>
    <t>REV-2021-001759</t>
  </si>
  <si>
    <t>Kereskedői elfogadás 2021.08.26 EC Bruttó  7.530,00 HUF Jutalék 37,65 HUF CIB kártya FJK0001  BUDAPEST      FOLIAS JUCI</t>
  </si>
  <si>
    <t>REV-2021-001760</t>
  </si>
  <si>
    <t>10918001-00000002-56360099 GLS GENERAL LOG.SYSTEMS HUNG.CSOMAG Közlemény: COD-2021.08.27/Közv.futárpostai szolg.  ellenérték  Partnerek közti egyedi azonosító: A12369410202108270001001951</t>
  </si>
  <si>
    <t>REV-2021-001929</t>
  </si>
  <si>
    <t>KULCSÁR CSABA, D-FJ-4958, ORD-2021-095829</t>
  </si>
  <si>
    <t>11773377-03274062</t>
  </si>
  <si>
    <t>KULCSÁR CSABA</t>
  </si>
  <si>
    <t>REV-2021-001758</t>
  </si>
  <si>
    <t>Kereskedői elfogadás 2021.08.26 EC Bruttó  158.385,00 HUF Jutalék 1.267,08 HUF Idegen kártya FJK0001  BUDAPEST      FOLIAS JUCI</t>
  </si>
  <si>
    <t>REV-2021-001921</t>
  </si>
  <si>
    <t>2021-08-26</t>
  </si>
  <si>
    <t>D-FJ-4950</t>
  </si>
  <si>
    <t>10918001-00000063-62450004</t>
  </si>
  <si>
    <t>KISS BERNADETT</t>
  </si>
  <si>
    <t>REV-2021-001923</t>
  </si>
  <si>
    <t>86997-330232 Bohus Erika</t>
  </si>
  <si>
    <t>12010501-01127291-00100000</t>
  </si>
  <si>
    <t>BOHUS ERIKA</t>
  </si>
  <si>
    <t>REV-2021-001920</t>
  </si>
  <si>
    <t>D-FJ-4953</t>
  </si>
  <si>
    <t>10404247-95547040-01270000</t>
  </si>
  <si>
    <t>RADNAI DOMINIKA KRISZTINA</t>
  </si>
  <si>
    <t>REV-2021-001925</t>
  </si>
  <si>
    <t>megrendeles szam: 86997-607057 / Debreceni Evelin</t>
  </si>
  <si>
    <t>11773384-01400733</t>
  </si>
  <si>
    <t>DEBRECENI EVELIN BEÁTA</t>
  </si>
  <si>
    <t>REV-2021-001927</t>
  </si>
  <si>
    <t>D-FJ-4948</t>
  </si>
  <si>
    <t>REV-2021-001926</t>
  </si>
  <si>
    <t>D-FJ4956</t>
  </si>
  <si>
    <t>18203686-01624432-10010015</t>
  </si>
  <si>
    <t>Kozmáné Tomori Katalin</t>
  </si>
  <si>
    <t>REV-2021-001922</t>
  </si>
  <si>
    <t>ORD-2021-092607</t>
  </si>
  <si>
    <t>10918001-00000106-29440000</t>
  </si>
  <si>
    <t>GYURCSÓK ILDIKÓ</t>
  </si>
  <si>
    <t>REV-2021-001762</t>
  </si>
  <si>
    <t>10918001-00000002-56360099 GLS GENERAL LOG.SYSTEMS HUNG.CSOMAG Közlemény: COD-2021.08.26/Közv.futárpostai szolg.  ellenérték  Partnerek közti egyedi azonosító: A12369410202108260001002591</t>
  </si>
  <si>
    <t>REV-2021-001761</t>
  </si>
  <si>
    <t>Kereskedői elfogadás 2021.08.25 EC Bruttó  142.380,00 HUF Jutalék 1.139,04 HUF Idegen kártya FJK0001  BUDAPEST      FOLIAS JUCI</t>
  </si>
  <si>
    <t>REV-2021-001924</t>
  </si>
  <si>
    <t>Díjbekérő sz:D-FJ-4944 KÖRÖSLADÁNYILÁSZLÓ 2509 ESZTERGOM KERTVÁROS KINIZSI PÁL u.17/a</t>
  </si>
  <si>
    <t>10205000-03309298</t>
  </si>
  <si>
    <t>KÖRÖSLADÁNYI LÁSZLÓNÉ</t>
  </si>
  <si>
    <t>REV-2021-001763</t>
  </si>
  <si>
    <t>2021-08-25</t>
  </si>
  <si>
    <t>Kereskedői elfogadás 2021.08.24 EC Bruttó  145.122,00 HUF Jutalék 1.160,97 HUF Idegen kártya FJK0001  BUDAPEST      FOLIAS JUCI</t>
  </si>
  <si>
    <t>REV-2021-001919</t>
  </si>
  <si>
    <t>D-FJ-4949</t>
  </si>
  <si>
    <t>10918001-00000049-96470007</t>
  </si>
  <si>
    <t>GYURINA BEÁTA</t>
  </si>
  <si>
    <t>REV-2021-001918</t>
  </si>
  <si>
    <t>D-FJ4934</t>
  </si>
  <si>
    <t>12100011-17685898</t>
  </si>
  <si>
    <t>Szép Timea</t>
  </si>
  <si>
    <t>REV-2021-001917</t>
  </si>
  <si>
    <t>D-FJ-4939</t>
  </si>
  <si>
    <t>10700581-72588682-51100005</t>
  </si>
  <si>
    <t>MOLNÁR TÍMEA</t>
  </si>
  <si>
    <t>REV-2021-001916</t>
  </si>
  <si>
    <t>D-FJ-4942</t>
  </si>
  <si>
    <t>11600006-70000006-11560729</t>
  </si>
  <si>
    <t>KISS GÁBOR</t>
  </si>
  <si>
    <t>REV-2021-001915</t>
  </si>
  <si>
    <t>D-FJ-4919</t>
  </si>
  <si>
    <t>11600006-00000000-81672974</t>
  </si>
  <si>
    <t>SZEMENYEINÉ MÓNUS KRISZTI</t>
  </si>
  <si>
    <t>REV-2021-001914</t>
  </si>
  <si>
    <t>86997-415479</t>
  </si>
  <si>
    <t>11773322-02453734</t>
  </si>
  <si>
    <t>BOZSIK LAJOS</t>
  </si>
  <si>
    <t>REV-2021-001764</t>
  </si>
  <si>
    <t>Kereskedői elfogadás 2021.08.24 EC Bruttó  9.755,00 HUF Jutalék 48,78 HUF CIB kártya FJK0001  BUDAPEST      FOLIAS JUCI</t>
  </si>
  <si>
    <t>REV-2021-001765</t>
  </si>
  <si>
    <t>10918001-00000002-56360099 GLS GENERAL LOG.SYSTEMS HUNG.CSOMAG Közlemény: COD-2021.08.25/Közv.futárpostai szolg.  ellenérték  Partnerek közti egyedi azonosító: A12369410202108250001001574</t>
  </si>
  <si>
    <t>REV-2021-001766</t>
  </si>
  <si>
    <t>2021-08-24</t>
  </si>
  <si>
    <t>Kereskedői elfogadás 2021.08.23 EC Bruttó  571.849,00 HUF Jutalék 4.574,79 HUF Idegen kártya FJK0001  BUDAPEST      FOLIAS JUCI</t>
  </si>
  <si>
    <t>REV-2021-001913</t>
  </si>
  <si>
    <t>D-FJ-4941</t>
  </si>
  <si>
    <t>REV-2021-001912</t>
  </si>
  <si>
    <t>D-FJ-4900</t>
  </si>
  <si>
    <t>10103173-14945323-00000007</t>
  </si>
  <si>
    <t>TASNÁDINÉ SAJTI MÁRIA GABRIELL</t>
  </si>
  <si>
    <t>REV-2021-001911</t>
  </si>
  <si>
    <t>D-FJ-4940</t>
  </si>
  <si>
    <t>11773425-01827530</t>
  </si>
  <si>
    <t>ASZTALOS ARMAND</t>
  </si>
  <si>
    <t>REV-2021-001910</t>
  </si>
  <si>
    <t>D-FJ-4907Vanicsek Réka</t>
  </si>
  <si>
    <t>10918001-00000019-85780019</t>
  </si>
  <si>
    <t>VANICSEK RÉKA</t>
  </si>
  <si>
    <t>REV-2021-001767</t>
  </si>
  <si>
    <t>10918001-00000002-56360099 GLS GENERAL LOG.SYSTEMS HUNG.CSOMAG Közlemény: COD-2021.08.24/Közv.futárpostai szolg.  ellenérték  Partnerek közti egyedi azonosító: A12369410202108240001001794</t>
  </si>
  <si>
    <t>REV-2021-001909</t>
  </si>
  <si>
    <t>D-FJ-4938</t>
  </si>
  <si>
    <t>REV-2021-001908</t>
  </si>
  <si>
    <t>D-FJ-4933</t>
  </si>
  <si>
    <t>10101119-46988900-01004009</t>
  </si>
  <si>
    <t>OROSZ ILDIKÓ KATALIN</t>
  </si>
  <si>
    <t>REV-2021-001907</t>
  </si>
  <si>
    <t>86997-128898</t>
  </si>
  <si>
    <t>11600006-00000000-47768745</t>
  </si>
  <si>
    <t>NÉMETHNÉ MUZSLAI ÁGNES</t>
  </si>
  <si>
    <t>REV-2021-001906</t>
  </si>
  <si>
    <t>D-FJ-4908</t>
  </si>
  <si>
    <t>59500148-11026950</t>
  </si>
  <si>
    <t>Radákné Virág Lilla e.v.</t>
  </si>
  <si>
    <t>REV-2021-001905</t>
  </si>
  <si>
    <t>86997-521412</t>
  </si>
  <si>
    <t>11773377-01558465</t>
  </si>
  <si>
    <t>BEDŐ VERONIKA</t>
  </si>
  <si>
    <t>REV-2021-001889</t>
  </si>
  <si>
    <t>2021-08-23</t>
  </si>
  <si>
    <t>D-FJ-4920</t>
  </si>
  <si>
    <t>11773494-11875709</t>
  </si>
  <si>
    <t>ANDRÓCZI FERENC</t>
  </si>
  <si>
    <t>REV-2021-001890</t>
  </si>
  <si>
    <t>86997-736867</t>
  </si>
  <si>
    <t>11773061-00481654</t>
  </si>
  <si>
    <t>KUTROVICS LÁSZLÓNÉ</t>
  </si>
  <si>
    <t>REV-2021-001891</t>
  </si>
  <si>
    <t>D-FJ 4909</t>
  </si>
  <si>
    <t>10404247-92727310-01220000</t>
  </si>
  <si>
    <t>KAZI KRISZTINA</t>
  </si>
  <si>
    <t>REV-2021-001904</t>
  </si>
  <si>
    <t>D-FJ-4932</t>
  </si>
  <si>
    <t>11773391-20770578</t>
  </si>
  <si>
    <t>GYÖRKI PÉTERNÉ</t>
  </si>
  <si>
    <t>REV-2021-001903</t>
  </si>
  <si>
    <t>D-FJ-4926</t>
  </si>
  <si>
    <t>11600006-00000000-15778697</t>
  </si>
  <si>
    <t>JENEI TAMÁS</t>
  </si>
  <si>
    <t>REV-2021-001902</t>
  </si>
  <si>
    <t>D-FJ-4931</t>
  </si>
  <si>
    <t>REV-2021-001901</t>
  </si>
  <si>
    <t>D-FJ-4930</t>
  </si>
  <si>
    <t>11773322-03435195</t>
  </si>
  <si>
    <t>DÓCZI ANNA</t>
  </si>
  <si>
    <t>REV-2021-001900</t>
  </si>
  <si>
    <t>D-FJ-4928</t>
  </si>
  <si>
    <t>10402733-49555253-49571004</t>
  </si>
  <si>
    <t>"LÁZÁR O.K."SZÁLLODA-,VENDÉGLÁTÓ</t>
  </si>
  <si>
    <t>REV-2021-001899</t>
  </si>
  <si>
    <t>D-FJ-4929</t>
  </si>
  <si>
    <t>10101102-88626100-01000004</t>
  </si>
  <si>
    <t>BIRKI ERIKA ANNA</t>
  </si>
  <si>
    <t>REV-2021-001898</t>
  </si>
  <si>
    <t>D-FJ-4922. Németh József 1162. Budapest, Dezsőfia u.8-10.</t>
  </si>
  <si>
    <t>12100011-17576398</t>
  </si>
  <si>
    <t>Némethné Lógó Zsuzsanna</t>
  </si>
  <si>
    <t>REV-2021-001897</t>
  </si>
  <si>
    <t>-  -  -</t>
  </si>
  <si>
    <t>12021006-01631688-00100006</t>
  </si>
  <si>
    <t>SZTANKÓ ÁGNES</t>
  </si>
  <si>
    <t>REV-2021-001896</t>
  </si>
  <si>
    <t>D-FJ-4905</t>
  </si>
  <si>
    <t>10404247-90005160-01950000</t>
  </si>
  <si>
    <t>FERENCZY SÁNDORNÉ</t>
  </si>
  <si>
    <t>REV-2021-001895</t>
  </si>
  <si>
    <t>D-FJ-4923</t>
  </si>
  <si>
    <t>10300002-10686625-49010015</t>
  </si>
  <si>
    <t>BELEZNAI ILDIKÓ</t>
  </si>
  <si>
    <t>REV-2021-001893</t>
  </si>
  <si>
    <t>D-FJ-4915</t>
  </si>
  <si>
    <t>73200196-16102826</t>
  </si>
  <si>
    <t>Véberné Bognár Ibolya</t>
  </si>
  <si>
    <t>REV-2021-001894</t>
  </si>
  <si>
    <t>D-FJ-4921</t>
  </si>
  <si>
    <t>69800140-15040655</t>
  </si>
  <si>
    <t>Murányi Zoltán</t>
  </si>
  <si>
    <t>REV-2021-001892</t>
  </si>
  <si>
    <t>azonosító: 86997-512107</t>
  </si>
  <si>
    <t>18203514-01318068-10010012</t>
  </si>
  <si>
    <t>KOMÁROMI-ÉKES MARIANNA</t>
  </si>
  <si>
    <t>REV-2021-001770</t>
  </si>
  <si>
    <t>10918001-00000002-56360099 GLS GENERAL LOG.SYSTEMS HUNG.CSOMAG Közlemény: COD-2021.08.23/Közv.futárpostai szolg.  ellenérték  Partnerek közti egyedi azonosító: A12369410202108230001001838</t>
  </si>
  <si>
    <t>REV-2021-001883</t>
  </si>
  <si>
    <t>D-FJ-4883</t>
  </si>
  <si>
    <t>11773140-12014385</t>
  </si>
  <si>
    <t>KALÁSZ ANITA</t>
  </si>
  <si>
    <t>REV-2021-001769</t>
  </si>
  <si>
    <t>Kereskedői elfogadás 2021.08.19 EC Bruttó  21.980,00 HUF Jutalék 109,90 HUF CIB kártya FJK0001  BUDAPEST      FOLIAS JUCI</t>
  </si>
  <si>
    <t>REV-2021-001884</t>
  </si>
  <si>
    <t>D-FJ-4910</t>
  </si>
  <si>
    <t>11773494-00932514</t>
  </si>
  <si>
    <t>BESZE DÁVID</t>
  </si>
  <si>
    <t>REV-2021-001768</t>
  </si>
  <si>
    <t>Kereskedői elfogadás 2021.08.19 EC Bruttó  140.657,00 HUF Jutalék 1.125,26 HUF Idegen kártya FJK0001  BUDAPEST      FOLIAS JUCI</t>
  </si>
  <si>
    <t>REV-2021-001885</t>
  </si>
  <si>
    <t>Azonosító 86997-147427</t>
  </si>
  <si>
    <t>11773023-00907787</t>
  </si>
  <si>
    <t>MILETICS BALÁZS MIKLÓS</t>
  </si>
  <si>
    <t>REV-2021-001886</t>
  </si>
  <si>
    <t>86997-488874</t>
  </si>
  <si>
    <t>11773384-20930727</t>
  </si>
  <si>
    <t>FORMAN ANNAMÁRIA</t>
  </si>
  <si>
    <t>REV-2021-001887</t>
  </si>
  <si>
    <t>D-FJ-4914</t>
  </si>
  <si>
    <t>11773171-00115001</t>
  </si>
  <si>
    <t>VÁRADI EDINA</t>
  </si>
  <si>
    <t>REV-2021-001888</t>
  </si>
  <si>
    <t>D-FJ-4918</t>
  </si>
  <si>
    <t>11773456-00461852</t>
  </si>
  <si>
    <t>CSABA-GALBÁCS KITTI</t>
  </si>
  <si>
    <t>REV-2021-001773</t>
  </si>
  <si>
    <t>2021-08-19</t>
  </si>
  <si>
    <t>10918001-00000002-56360099 GLS GENERAL LOG.SYSTEMS HUNG.CSOMAG Közlemény: COD-2021.08.19/Közv.futárpostai szolg.  ellenérték  Partnerek közti egyedi azonosító: A12369410202108190001002451</t>
  </si>
  <si>
    <t>REV-2021-001771</t>
  </si>
  <si>
    <t>Kereskedői elfogadás 2021.08.18 EC Bruttó  287.199,00 HUF Jutalék 2.297,60 HUF Idegen kártya FJK0001  BUDAPEST      FOLIAS JUCI</t>
  </si>
  <si>
    <t>REV-2021-001882</t>
  </si>
  <si>
    <t>D-FJ-4904</t>
  </si>
  <si>
    <t>52300033-10022575</t>
  </si>
  <si>
    <t>Bán Dorottya</t>
  </si>
  <si>
    <t>REV-2021-001881</t>
  </si>
  <si>
    <t>D-FJ-4902</t>
  </si>
  <si>
    <t>11600006-00000000-94914320</t>
  </si>
  <si>
    <t>HATVANY KÁVÉHÁZ KFT.</t>
  </si>
  <si>
    <t>REV-2021-001880</t>
  </si>
  <si>
    <t>D-FJ-4838</t>
  </si>
  <si>
    <t>11600006-00000000-81575341</t>
  </si>
  <si>
    <t>OLÁH DOROTTYA</t>
  </si>
  <si>
    <t>REV-2021-001879</t>
  </si>
  <si>
    <t>E-FJ-2021-10812</t>
  </si>
  <si>
    <t>11100104-12090204-01000003</t>
  </si>
  <si>
    <t>HOTEL PEST INGATLANHASZNOSÍTÓ ÉS</t>
  </si>
  <si>
    <t>REV-2021-001878</t>
  </si>
  <si>
    <t>D-FJ-4884</t>
  </si>
  <si>
    <t>10702332-61739846-51100005</t>
  </si>
  <si>
    <t>TÉGLÁSNÉ CSONTOS BERNADETT</t>
  </si>
  <si>
    <t>REV-2021-001772</t>
  </si>
  <si>
    <t>Kereskedői elfogadás 2021.08.18 EC Bruttó  8.315,00 HUF Jutalék 41,58 HUF CIB kártya FJK0001  BUDAPEST      FOLIAS JUCI</t>
  </si>
  <si>
    <t>REV-2021-001877</t>
  </si>
  <si>
    <t>D-FJ-4901</t>
  </si>
  <si>
    <t>11773322-01306426</t>
  </si>
  <si>
    <t>GERSZTHEIMER ZOLTÁN</t>
  </si>
  <si>
    <t>REV-2021-001876</t>
  </si>
  <si>
    <t>2021-08-18</t>
  </si>
  <si>
    <t>D-FJ-4899 Szekeres Ildikó</t>
  </si>
  <si>
    <t>REV-2021-001875</t>
  </si>
  <si>
    <t>DFJ-4898</t>
  </si>
  <si>
    <t>12067204-00793901-08800009</t>
  </si>
  <si>
    <t>PÓSA ÁGNES</t>
  </si>
  <si>
    <t>REV-2021-001774</t>
  </si>
  <si>
    <t>Kereskedői elfogadás 2021.08.17 EC Bruttó  304.091,00 HUF Jutalék 2.432,73 HUF Idegen kártya FJK0001  BUDAPEST      FOLIAS JUCI</t>
  </si>
  <si>
    <t>REV-2021-001775</t>
  </si>
  <si>
    <t>10918001-00000002-56360099 GLS GENERAL LOG.SYSTEMS HUNG.CSOMAG Közlemény: COD-2021.08.18/Közv.futárpostai szolg.  ellenérték  Partnerek közti egyedi azonosító: A12369410202108180001001543</t>
  </si>
  <si>
    <t>REV-2021-001776</t>
  </si>
  <si>
    <t>2021-08-17</t>
  </si>
  <si>
    <t>Kereskedői elfogadás 2021.08.16 EC Bruttó  452.532,00 HUF Jutalék 3.620,25 HUF Idegen kártya FJK0001  BUDAPEST      FOLIAS JUCI</t>
  </si>
  <si>
    <t>REV-2021-001874</t>
  </si>
  <si>
    <t>ORD 2021-036327</t>
  </si>
  <si>
    <t>11773494-12993963</t>
  </si>
  <si>
    <t>KONDÁKOR ZOLTÁNNÉ</t>
  </si>
  <si>
    <t>REV-2021-001873</t>
  </si>
  <si>
    <t>D-FJ-4896</t>
  </si>
  <si>
    <t>11600006-30000006-13214224</t>
  </si>
  <si>
    <t>ZWOLENSZKY-TÉGLÁS VIKTÓRI</t>
  </si>
  <si>
    <t>REV-2021-001872</t>
  </si>
  <si>
    <t>D-FJ-4893</t>
  </si>
  <si>
    <t>10402829-71525452-48511020</t>
  </si>
  <si>
    <t>KEMÉNY ZOLTÁN</t>
  </si>
  <si>
    <t>REV-2021-001870</t>
  </si>
  <si>
    <t>86997-713541</t>
  </si>
  <si>
    <t>11600006-00000000-81144761</t>
  </si>
  <si>
    <t>FARKAS OLIVÉR ATTILA</t>
  </si>
  <si>
    <t>REV-2021-001871</t>
  </si>
  <si>
    <t>D-FJ-4890</t>
  </si>
  <si>
    <t>REV-2021-001778</t>
  </si>
  <si>
    <t>10918001-00000002-56360099 GLS GENERAL LOG.SYSTEMS HUNG.CSOMAG Közlemény: COD-2021.08.17/Közv.futárpostai szolg.  ellenérték  Partnerek közti egyedi azonosító: A12369410202108170001001866</t>
  </si>
  <si>
    <t>REV-2021-001777</t>
  </si>
  <si>
    <t>Kereskedői elfogadás 2021.08.16 EC Bruttó  30.480,00 HUF Jutalék 152,40 HUF CIB kártya FJK0001  BUDAPEST      FOLIAS JUCI</t>
  </si>
  <si>
    <t>REV-2021-001869</t>
  </si>
  <si>
    <t>D-FJ-4892</t>
  </si>
  <si>
    <t>11773384-08407535</t>
  </si>
  <si>
    <t>KOVÁCS TIBORNÉ</t>
  </si>
  <si>
    <t>REV-2021-001780</t>
  </si>
  <si>
    <t>2021-08-16</t>
  </si>
  <si>
    <t>Kereskedői elfogadás 2021.08.13 EC Bruttó  3.100,00 HUF Jutalék 15,50 HUF CIB kártya FJK0001  BUDAPEST      FOLIAS JUCI</t>
  </si>
  <si>
    <t>REV-2021-001867</t>
  </si>
  <si>
    <t>D-FJ 4889</t>
  </si>
  <si>
    <t>10700426-63116021-51100005</t>
  </si>
  <si>
    <t>PALATIN GYULÁNÉ</t>
  </si>
  <si>
    <t>REV-2021-001866</t>
  </si>
  <si>
    <t>86997-480830</t>
  </si>
  <si>
    <t>10404742-86767453-76901009</t>
  </si>
  <si>
    <t>Varga Zsófia</t>
  </si>
  <si>
    <t>REV-2021-001865</t>
  </si>
  <si>
    <t>D-FJ-4886</t>
  </si>
  <si>
    <t>REV-2021-001864</t>
  </si>
  <si>
    <t>D-FJ-4885</t>
  </si>
  <si>
    <t>11773401-00051594</t>
  </si>
  <si>
    <t>HETÉNYI VIKTÓRIA</t>
  </si>
  <si>
    <t>REV-2021-001779</t>
  </si>
  <si>
    <t>Kereskedői elfogadás 2021.08.13 EC Bruttó  97.670,00 HUF Jutalék 781,36 HUF Idegen kártya FJK0001  BUDAPEST      FOLIAS JUCI</t>
  </si>
  <si>
    <t>REV-2021-001781</t>
  </si>
  <si>
    <t>10918001-00000002-56360099 GLS GENERAL LOG.SYSTEMS HUNG.CSOMAG Közlemény: COD-2021.08.16/Közv.futárpostai szolg.  ellenérték  Partnerek közti egyedi azonosító: A12369410202108160001001834</t>
  </si>
  <si>
    <t>REV-2021-001868</t>
  </si>
  <si>
    <t>D-FJ-4891 negrendelés szám:86997-887546</t>
  </si>
  <si>
    <t>10918001-00000071-27530003</t>
  </si>
  <si>
    <t>FÁBRI-GÉM BEÁTA</t>
  </si>
  <si>
    <t>REV-2021-001784</t>
  </si>
  <si>
    <t>2021-08-13</t>
  </si>
  <si>
    <t>10918001-00000002-56360099 GLS GENERAL LOG.SYSTEMS HUNG.CSOMAG Közlemény: COD-2021.08.13/Közv.futárpostai szolg.  ellenérték  Partnerek közti egyedi azonosító: A12369410202108130001001880</t>
  </si>
  <si>
    <t>REV-2021-001863</t>
  </si>
  <si>
    <t>D-FJ-4881</t>
  </si>
  <si>
    <t>11773384-01605660</t>
  </si>
  <si>
    <t>NAGY TÜNDE</t>
  </si>
  <si>
    <t>REV-2021-001862</t>
  </si>
  <si>
    <t>86997-876752 rend. számFogaskerekekfólia</t>
  </si>
  <si>
    <t>11773487-10533154</t>
  </si>
  <si>
    <t>CSUKÁRDI ATTILA</t>
  </si>
  <si>
    <t>REV-2021-001861</t>
  </si>
  <si>
    <t>86997-259398 Boros Mária</t>
  </si>
  <si>
    <t>11600006-00000000-19142900</t>
  </si>
  <si>
    <t>BOROS MÁRIA</t>
  </si>
  <si>
    <t>REV-2021-001782</t>
  </si>
  <si>
    <t>Kereskedői elfogadás 2021.08.12 EC Bruttó  97.715,00 HUF Jutalék 781,72 HUF Idegen kártya FJK0001  BUDAPEST      FOLIAS JUCI</t>
  </si>
  <si>
    <t>REV-2021-001783</t>
  </si>
  <si>
    <t>Kereskedői elfogadás 2021.08.12 EC Bruttó  98.035,00 HUF Jutalék 490,18 HUF CIB kártya FJK0001  BUDAPEST      FOLIAS JUCI</t>
  </si>
  <si>
    <t>REV-2021-001857</t>
  </si>
  <si>
    <t>2021-08-12</t>
  </si>
  <si>
    <t>D-FJ-4878</t>
  </si>
  <si>
    <t>16200254-10083240</t>
  </si>
  <si>
    <t>Prokop Emőke</t>
  </si>
  <si>
    <t>REV-2021-001856</t>
  </si>
  <si>
    <t>D-Fj_4849</t>
  </si>
  <si>
    <t>11773494-00990327</t>
  </si>
  <si>
    <t>DUDÁS GYULÁNÉ</t>
  </si>
  <si>
    <t>REV-2021-001855</t>
  </si>
  <si>
    <t>D-FJ-4875</t>
  </si>
  <si>
    <t>11738084-20015996</t>
  </si>
  <si>
    <t>PROKERTECHNO KFT.</t>
  </si>
  <si>
    <t>REV-2021-001854</t>
  </si>
  <si>
    <t>D-FJ-4866</t>
  </si>
  <si>
    <t>11773212-06547037</t>
  </si>
  <si>
    <t>GECSEI GABRIELLA</t>
  </si>
  <si>
    <t>REV-2021-001787</t>
  </si>
  <si>
    <t>10918001-00000002-56360099 GLS GENERAL LOG.SYSTEMS HUNG.CSOMAG Közlemény: COD-2021.08.12/Közv.futárpostai szolg.  ellenérték  Partnerek közti egyedi azonosító: A12369410202108120001002473</t>
  </si>
  <si>
    <t>REV-2021-001786</t>
  </si>
  <si>
    <t>Kereskedői elfogadás 2021.08.11 EC Bruttó  67.425,00 HUF Jutalék 337,13 HUF CIB kártya FJK0001  BUDAPEST      FOLIAS JUCI</t>
  </si>
  <si>
    <t>REV-2021-001785</t>
  </si>
  <si>
    <t>Kereskedői elfogadás 2021.08.11 EC Bruttó  140.607,00 HUF Jutalék 1.124,85 HUF Idegen kártya FJK0001  BUDAPEST      FOLIAS JUCI</t>
  </si>
  <si>
    <t>REV-2021-001860</t>
  </si>
  <si>
    <t>D-FJ4480</t>
  </si>
  <si>
    <t>11600006-00000000-61092961</t>
  </si>
  <si>
    <t>SZILÁGYI MARIANN</t>
  </si>
  <si>
    <t>REV-2021-001859</t>
  </si>
  <si>
    <t>D-FJ-4879</t>
  </si>
  <si>
    <t>11773353-04120636</t>
  </si>
  <si>
    <t>PÖLÖS-MARTON ZSÓFIA ORSOLYA</t>
  </si>
  <si>
    <t>REV-2021-001858</t>
  </si>
  <si>
    <t>E-FJ-2021-10405   10-21-02267</t>
  </si>
  <si>
    <t>10402805-50526554-51711007</t>
  </si>
  <si>
    <t>Procontrol Elektronika Korlátolt</t>
  </si>
  <si>
    <t>REV-2021-001789</t>
  </si>
  <si>
    <t>2021-08-11</t>
  </si>
  <si>
    <t>Kereskedői elfogadás 2021.08.10 EC Bruttó  14.920,00 HUF Jutalék 74,60 HUF CIB kártya FJK0001  BUDAPEST      FOLIAS JUCI</t>
  </si>
  <si>
    <t>REV-2021-001790</t>
  </si>
  <si>
    <t>10918001-00000002-56360099 GLS GENERAL LOG.SYSTEMS HUNG.CSOMAG Közlemény: COD-2021.08.11/Közv.futárpostai szolg.  ellenérték  Partnerek közti egyedi azonosító: A12369410202108110001001692</t>
  </si>
  <si>
    <t>REV-2021-001843</t>
  </si>
  <si>
    <t>D-FJ-4870</t>
  </si>
  <si>
    <t>11600006-00000000-43709908</t>
  </si>
  <si>
    <t>SZALAI SZABOLCS</t>
  </si>
  <si>
    <t>REV-2021-001842</t>
  </si>
  <si>
    <t>D-FJ-4844</t>
  </si>
  <si>
    <t>11600006-00000000-67987456</t>
  </si>
  <si>
    <t>RÓZSAHEGYI ZOLTÁN</t>
  </si>
  <si>
    <t>REV-2021-001846</t>
  </si>
  <si>
    <t>D-FJ-4869</t>
  </si>
  <si>
    <t>11773425-24007836</t>
  </si>
  <si>
    <t>ANGYAL IMRE</t>
  </si>
  <si>
    <t>REV-2021-001847</t>
  </si>
  <si>
    <t>REV-2021-001848</t>
  </si>
  <si>
    <t>D-FJ-4861Strádl János</t>
  </si>
  <si>
    <t>11773229-05723940</t>
  </si>
  <si>
    <t>STRÁDL JÁNOS</t>
  </si>
  <si>
    <t>REV-2021-001844</t>
  </si>
  <si>
    <t>D-FJ-4871</t>
  </si>
  <si>
    <t>REV-2021-001853</t>
  </si>
  <si>
    <t>D-FJ-4876</t>
  </si>
  <si>
    <t>11773384-10697537</t>
  </si>
  <si>
    <t>VARGA IVETT JUDIT</t>
  </si>
  <si>
    <t>REV-2021-001849</t>
  </si>
  <si>
    <t>D-FJ-4872</t>
  </si>
  <si>
    <t>10700110-61791237-51100005</t>
  </si>
  <si>
    <t>HÁRYNÉ KATONA ESZTER</t>
  </si>
  <si>
    <t>REV-2021-001850</t>
  </si>
  <si>
    <t>D-FJ-4851</t>
  </si>
  <si>
    <t>10103898-34700600-00000002</t>
  </si>
  <si>
    <t>CZOMBOSNÉ BARTOS ZSÓFIA</t>
  </si>
  <si>
    <t>REV-2021-001845</t>
  </si>
  <si>
    <t>D-FJ-4868</t>
  </si>
  <si>
    <t>10700024-56768365-51100005</t>
  </si>
  <si>
    <t>TEREBESI-HANÉLY RÉKA</t>
  </si>
  <si>
    <t>REV-2021-001788</t>
  </si>
  <si>
    <t>Kereskedői elfogadás 2021.08.10 EC Bruttó  255.311,00 HUF Jutalék 2.042,49 HUF Idegen kártya FJK0001  BUDAPEST      FOLIAS JUCI</t>
  </si>
  <si>
    <t>REV-2021-001852</t>
  </si>
  <si>
    <t>D-FJ-4873 Czeglédi Tünde, 4243 Téglás, Liget u. 5.</t>
  </si>
  <si>
    <t>11600006-00000000-16601590</t>
  </si>
  <si>
    <t>CZEGLÉDI LÁSZLÓ</t>
  </si>
  <si>
    <t>REV-2021-001851</t>
  </si>
  <si>
    <t>D-FJ4874 díjbekérő azonosító</t>
  </si>
  <si>
    <t>REV-2021-001793</t>
  </si>
  <si>
    <t>2021-08-10</t>
  </si>
  <si>
    <t>10918001-00000002-56360099 GLS GENERAL LOG.SYSTEMS HUNG.CSOMAG Közlemény: COD-2021.08.10/Közv.futárpostai szolg.  ellenérték  Partnerek közti egyedi azonosító: A12369410202108100001001882</t>
  </si>
  <si>
    <t>REV-2021-001838</t>
  </si>
  <si>
    <t>Megrendelés Azonosító86997-721909</t>
  </si>
  <si>
    <t>11773339-00660800</t>
  </si>
  <si>
    <t>AGÁRDI ILONA</t>
  </si>
  <si>
    <t>REV-2021-001839</t>
  </si>
  <si>
    <t>D-FJ-4863 díjbekérő alapján</t>
  </si>
  <si>
    <t>12076910-01677875-00100000</t>
  </si>
  <si>
    <t>HORVÁTH SZABINA</t>
  </si>
  <si>
    <t>REV-2021-001840</t>
  </si>
  <si>
    <t>D-FJ-4865</t>
  </si>
  <si>
    <t>11737076-20058809</t>
  </si>
  <si>
    <t>TÓTH LÁSZLÓNÉ</t>
  </si>
  <si>
    <t>REV-2021-001841</t>
  </si>
  <si>
    <t>D-FJ-4864</t>
  </si>
  <si>
    <t>REV-2021-001792</t>
  </si>
  <si>
    <t>Kereskedői elfogadás 2021.08.09 EC Bruttó  16.475,00 HUF Jutalék 82,38 HUF CIB kártya FJK0001  BUDAPEST      FOLIAS JUCI</t>
  </si>
  <si>
    <t>REV-2021-001791</t>
  </si>
  <si>
    <t>Kereskedői elfogadás 2021.08.09 EC Bruttó  353.200,00 HUF Jutalék 2.825,60 HUF Idegen kártya FJK0001  BUDAPEST      FOLIAS JUCI</t>
  </si>
  <si>
    <t>REV-2021-001833</t>
  </si>
  <si>
    <t>2021-08-09</t>
  </si>
  <si>
    <t>86997-573340</t>
  </si>
  <si>
    <t>10700189-55876421-51100005</t>
  </si>
  <si>
    <t>GÁSPÁR MÓNIKA</t>
  </si>
  <si>
    <t>REV-2021-001837</t>
  </si>
  <si>
    <t>ORD-2021-023446</t>
  </si>
  <si>
    <t>10103379-34950200-01005007</t>
  </si>
  <si>
    <t>VASZKUN ELLÁK</t>
  </si>
  <si>
    <t>REV-2021-001836</t>
  </si>
  <si>
    <t>díjbekérő száma: D-FJ-4859</t>
  </si>
  <si>
    <t>10918001-00000099-21600001</t>
  </si>
  <si>
    <t>SÁROSDI LINDA</t>
  </si>
  <si>
    <t>REV-2021-001835</t>
  </si>
  <si>
    <t>D-FJ-4858</t>
  </si>
  <si>
    <t>11991119-96018918</t>
  </si>
  <si>
    <t>KOVÁCS ÉVA</t>
  </si>
  <si>
    <t>REV-2021-001834</t>
  </si>
  <si>
    <t>D-FJ-4857</t>
  </si>
  <si>
    <t>11773384-01494501</t>
  </si>
  <si>
    <t>DR.TÖRÖK KITTI</t>
  </si>
  <si>
    <t>REV-2021-001832</t>
  </si>
  <si>
    <t>D-FJ-4853</t>
  </si>
  <si>
    <t>11600006-00000000-93877750</t>
  </si>
  <si>
    <t>REV-2021-001831</t>
  </si>
  <si>
    <t>D-FJ-4842</t>
  </si>
  <si>
    <t>10404247-91818520-01450000</t>
  </si>
  <si>
    <t>Keller Ágnes Beáta</t>
  </si>
  <si>
    <t>REV-2021-001830</t>
  </si>
  <si>
    <t>D-FJ-4846</t>
  </si>
  <si>
    <t>REV-2021-001829</t>
  </si>
  <si>
    <t>D-FJ-4854</t>
  </si>
  <si>
    <t>11773432-01756450</t>
  </si>
  <si>
    <t>BORÓKNÉ BERÉNYI LEJLA</t>
  </si>
  <si>
    <t>REV-2021-001794</t>
  </si>
  <si>
    <t>Kereskedői elfogadás 2021.08.06 EC Bruttó  109.832,00 HUF Jutalék 878,66 HUF Idegen kártya FJK0001  BUDAPEST      FOLIAS JUCI</t>
  </si>
  <si>
    <t>REV-2021-001795</t>
  </si>
  <si>
    <t>10918001-00000002-56360099 GLS GENERAL LOG.SYSTEMS HUNG.CSOMAG Közlemény: COD-2021.08.09/Közv.futárpostai szolg.  ellenérték  Partnerek közti egyedi azonosító: A12369410202108090001001851</t>
  </si>
  <si>
    <t>REV-2021-001828</t>
  </si>
  <si>
    <t>11773487-00689814</t>
  </si>
  <si>
    <t>KUPI-LEPSÉNYI KRISZTINA</t>
  </si>
  <si>
    <t>REV-2021-001827</t>
  </si>
  <si>
    <t>D-FJ-4850 díjbekérő Ráczi Andrea</t>
  </si>
  <si>
    <t>REV-2021-001824</t>
  </si>
  <si>
    <t>2021-08-06</t>
  </si>
  <si>
    <t>D-FJ-4845</t>
  </si>
  <si>
    <t>REV-2021-001825</t>
  </si>
  <si>
    <t>D-FJ-4847</t>
  </si>
  <si>
    <t>11773119-00635657</t>
  </si>
  <si>
    <t>SOMOSI ÁRON LÁSZLÓ</t>
  </si>
  <si>
    <t>REV-2021-001797</t>
  </si>
  <si>
    <t>10918001-00000002-56360099 GLS GENERAL LOG.SYSTEMS HUNG.CSOMAG Közlemény: COD-2021.08.06/Közv.futárpostai szolg.  ellenérték  Partnerek közti egyedi azonosító: A12369410202108060001001894</t>
  </si>
  <si>
    <t>REV-2021-001796</t>
  </si>
  <si>
    <t>Kereskedői elfogadás 2021.08.05 EC Bruttó  197.509,00 HUF Jutalék 1.580,07 HUF Idegen kártya FJK0001  BUDAPEST      FOLIAS JUCI</t>
  </si>
  <si>
    <t>REV-2021-001826</t>
  </si>
  <si>
    <t>86997-574772</t>
  </si>
  <si>
    <t>REV-2021-001822</t>
  </si>
  <si>
    <t>2021-08-05</t>
  </si>
  <si>
    <t>86997-389540</t>
  </si>
  <si>
    <t>11632005-03081701-32000001</t>
  </si>
  <si>
    <t>CZOTTERNÉ KOVÁCS KATALIN</t>
  </si>
  <si>
    <t>REV-2021-001799</t>
  </si>
  <si>
    <t>10918001-00000002-56360099 GLS GENERAL LOG.SYSTEMS HUNG.CSOMAG Közlemény: COD-2021.08.05/Közv.futárpostai szolg.  ellenérték  Partnerek közti egyedi azonosító: A12369410202108050001002494</t>
  </si>
  <si>
    <t>REV-2021-001798</t>
  </si>
  <si>
    <t>Kereskedői elfogadás 2021.08.04 EC Bruttó  174.791,00 HUF Jutalék 1.398,33 HUF Idegen kártya FJK0001  BUDAPEST      FOLIAS JUCI</t>
  </si>
  <si>
    <t>REV-2021-001823</t>
  </si>
  <si>
    <t>D-FJ-4835</t>
  </si>
  <si>
    <t>REV-2021-001818</t>
  </si>
  <si>
    <t>2021-08-04</t>
  </si>
  <si>
    <t>D-FJ-4836</t>
  </si>
  <si>
    <t>11773360-01216026</t>
  </si>
  <si>
    <t>JUHÁSZNÉ BANKÓ IVETT</t>
  </si>
  <si>
    <t>REV-2021-001820</t>
  </si>
  <si>
    <t>D-FJ-4839</t>
  </si>
  <si>
    <t>12052712-01764504-00100008</t>
  </si>
  <si>
    <t>ERDŐSNÉ CZIBERE KATALIN  ETELKA</t>
  </si>
  <si>
    <t>REV-2021-001821</t>
  </si>
  <si>
    <t>D-FJ-4841</t>
  </si>
  <si>
    <t>REV-2021-001801</t>
  </si>
  <si>
    <t>Kereskedői elfogadás 2021.08.03 EC Bruttó  8.745,00 HUF Jutalék 43,73 HUF CIB kártya FJK0001  BUDAPEST      FOLIAS JUCI</t>
  </si>
  <si>
    <t>REV-2021-001802</t>
  </si>
  <si>
    <t>10918001-00000002-56360099 GLS GENERAL LOG.SYSTEMS HUNG.CSOMAG Közlemény: COD-2021.08.04/Közv.futárpostai szolg.  ellenérték  Partnerek közti egyedi azonosító: A12369410202108040001001572</t>
  </si>
  <si>
    <t>REV-2021-001819</t>
  </si>
  <si>
    <t>D-FJ-4831</t>
  </si>
  <si>
    <t>11991119-81666546</t>
  </si>
  <si>
    <t>HÁZI MÁRTA</t>
  </si>
  <si>
    <t>REV-2021-001800</t>
  </si>
  <si>
    <t>Kereskedői elfogadás 2021.08.03 EC Bruttó  114.885,00 HUF Jutalék 919,08 HUF Idegen kártya FJK0001  BUDAPEST      FOLIAS JUCI</t>
  </si>
  <si>
    <t>REV-2021-001498</t>
  </si>
  <si>
    <t>2021-08-03</t>
  </si>
  <si>
    <t>D-FJ-4819</t>
  </si>
  <si>
    <t>11773133-00758095</t>
  </si>
  <si>
    <t>MESTER JÓZSEF ÁDÁM</t>
  </si>
  <si>
    <t>REV-2021-001813</t>
  </si>
  <si>
    <t>Díjbekérő sorszáma:D-FJ-4830,  Tükörfólia vásárlás ut.</t>
  </si>
  <si>
    <t>67000014-10003523</t>
  </si>
  <si>
    <t>Geo Talajvizsgáló És Szolg Bt</t>
  </si>
  <si>
    <t>REV-2021-001814</t>
  </si>
  <si>
    <t>D-FJ-4832</t>
  </si>
  <si>
    <t>10400322-83485654-55551026</t>
  </si>
  <si>
    <t>KOLOZSVÁRI KRISZTINA</t>
  </si>
  <si>
    <t>REV-2021-001815</t>
  </si>
  <si>
    <t>D-FJ-4828</t>
  </si>
  <si>
    <t>11773315-00432344</t>
  </si>
  <si>
    <t>RÉPÁSY PÉTER</t>
  </si>
  <si>
    <t>REV-2021-001816</t>
  </si>
  <si>
    <t>86997-791940</t>
  </si>
  <si>
    <t>10918001-00000130-00400002</t>
  </si>
  <si>
    <t>MIKLÓSI-VASS ERIKA</t>
  </si>
  <si>
    <t>REV-2021-001817</t>
  </si>
  <si>
    <t>D-FJ-4833</t>
  </si>
  <si>
    <t>11773360-10626777</t>
  </si>
  <si>
    <t>FISCHER MARGARÉTA</t>
  </si>
  <si>
    <t>REV-2021-001497</t>
  </si>
  <si>
    <t>D-FJ-4814</t>
  </si>
  <si>
    <t>11773401-51061522</t>
  </si>
  <si>
    <t>FARKASNÉ LAURICSIK RÓZSA</t>
  </si>
  <si>
    <t>REV-2021-001803</t>
  </si>
  <si>
    <t>Kereskedői elfogadás 2021.08.02 EC Bruttó  368.464,00 HUF Jutalék 2.947,71 HUF Idegen kártya FJK0001  BUDAPEST      FOLIAS JUCI</t>
  </si>
  <si>
    <t>REV-2021-001804</t>
  </si>
  <si>
    <t>Kereskedői elfogadás 2021.08.02 EC Bruttó  47.510,00 HUF Jutalék 237,55 HUF CIB kártya FJK0001  BUDAPEST      FOLIAS JUCI</t>
  </si>
  <si>
    <t>REV-2021-001805</t>
  </si>
  <si>
    <t>10918001-00000002-56360099 GLS GENERAL LOG.SYSTEMS HUNG.CSOMAG Közlemény: COD-2021.08.03/Közv.futárpostai szolg.  ellenérték  Partnerek közti egyedi azonosító: A12369410202108030001001701</t>
  </si>
  <si>
    <t>REV-2021-001499</t>
  </si>
  <si>
    <t>D-FJ-4784</t>
  </si>
  <si>
    <t>10401165-86767285-88691009</t>
  </si>
  <si>
    <t>Nagy-Szöllősi Annamária</t>
  </si>
  <si>
    <t>REV-2021-001500</t>
  </si>
  <si>
    <t>D-FJ-4826</t>
  </si>
  <si>
    <t>11773487-00813376</t>
  </si>
  <si>
    <t>CSINCSI VIKTÓRIA</t>
  </si>
  <si>
    <t>REV-2021-001501</t>
  </si>
  <si>
    <t>D-FJ-4827</t>
  </si>
  <si>
    <t>11773061-08522360</t>
  </si>
  <si>
    <t>TÓTHNÉ SABLYÁN ILDIKÓ</t>
  </si>
  <si>
    <t>REV-2021-001502</t>
  </si>
  <si>
    <t>D-FJ-4829</t>
  </si>
  <si>
    <t>10104569-72230200</t>
  </si>
  <si>
    <t>KOVÁCS MÁRIA TERÉZIA</t>
  </si>
  <si>
    <t>REV-2021-001503</t>
  </si>
  <si>
    <t>D-FJ-4820</t>
  </si>
  <si>
    <t>11773432-00143642</t>
  </si>
  <si>
    <t>NAGY GABRIELLA</t>
  </si>
  <si>
    <t>REV-2021-001506</t>
  </si>
  <si>
    <t>2021-08-02</t>
  </si>
  <si>
    <t>10918001-00000002-56360099 GLS GENERAL LOG.SYSTEMS HUNG.CSOMAG Közlemény: COD-2021.08.02/Közv.futárpostai szolg.  ellenérték  Partnerek közti egyedi azonosító: A12369410202108020001001856</t>
  </si>
  <si>
    <t>REV-2021-001490</t>
  </si>
  <si>
    <t>D-FJ-4818</t>
  </si>
  <si>
    <t>11773102-08140179</t>
  </si>
  <si>
    <t>GÁL JÓZSEF</t>
  </si>
  <si>
    <t>REV-2021-001491</t>
  </si>
  <si>
    <t>D-FJ 4816 Horváth Angéla</t>
  </si>
  <si>
    <t>11773425-84650904</t>
  </si>
  <si>
    <t>SZABÓ ANGÉLA</t>
  </si>
  <si>
    <t>REV-2021-001504</t>
  </si>
  <si>
    <t>Kereskedői elfogadás 2021.07.30 EC Bruttó  96.220,00 HUF Jutalék 769,76 HUF Idegen kártya FJK0001  BUDAPEST      FOLIAS JUCI</t>
  </si>
  <si>
    <t>REV-2021-001496</t>
  </si>
  <si>
    <t>D-FJ-4825</t>
  </si>
  <si>
    <t>11773401-00556415</t>
  </si>
  <si>
    <t>CZIFRÁNÉ PUIZL ERIKA MAGDOLNA</t>
  </si>
  <si>
    <t>REV-2021-001492</t>
  </si>
  <si>
    <t>ORD-2021-014047</t>
  </si>
  <si>
    <t>11701004-20201818</t>
  </si>
  <si>
    <t>ARCHITEKTUS ÉPITÉSZETI BT.</t>
  </si>
  <si>
    <t>REV-2021-001493</t>
  </si>
  <si>
    <t>D-FJ-4823</t>
  </si>
  <si>
    <t>REV-2021-001495</t>
  </si>
  <si>
    <t>D-FJ-4821</t>
  </si>
  <si>
    <t>11708001-20127303</t>
  </si>
  <si>
    <t>BUDAPEST-JÓZSEFVÁROSI EV.EGYHÁZK</t>
  </si>
  <si>
    <t>REV-2021-001494</t>
  </si>
  <si>
    <t>D-FJ-4824</t>
  </si>
  <si>
    <t>REV-2021-001488</t>
  </si>
  <si>
    <t>D-FJ-4815H. Kovács Nelli</t>
  </si>
  <si>
    <t>REV-2021-001489</t>
  </si>
  <si>
    <t>D-FJ-4809</t>
  </si>
  <si>
    <t>11773425-01343948</t>
  </si>
  <si>
    <t>BUZÁS CSABA</t>
  </si>
  <si>
    <t>REV-2021-001505</t>
  </si>
  <si>
    <t>Kereskedői elfogadás 2021.07.30 EC Bruttó  48.895,00 HUF Jutalék 244,48 HUF CIB kártya FJK0001  BUDAPEST      FOLIAS JUCI</t>
  </si>
  <si>
    <t>REV-2021-001485</t>
  </si>
  <si>
    <t>2021-07</t>
  </si>
  <si>
    <t>2021-07-30</t>
  </si>
  <si>
    <t>D-FJ-4810</t>
  </si>
  <si>
    <t>11600006-00000000-02255426</t>
  </si>
  <si>
    <t>SEGESDI KATALIN</t>
  </si>
  <si>
    <t>REV-2021-001487</t>
  </si>
  <si>
    <t>D-FJ-4813</t>
  </si>
  <si>
    <t>11773346-00513997</t>
  </si>
  <si>
    <t>KEREKNÉ VARGA ÁGNES MARIANNA</t>
  </si>
  <si>
    <t>REV-2021-001486</t>
  </si>
  <si>
    <t>D-FJ-4812</t>
  </si>
  <si>
    <t>10403332-86767488-51861005</t>
  </si>
  <si>
    <t>Németh Zoltán</t>
  </si>
  <si>
    <t>REV-2021-001484</t>
  </si>
  <si>
    <t>D-FJ-4807</t>
  </si>
  <si>
    <t>11773456-00187422</t>
  </si>
  <si>
    <t>BALOGH SÁNDOR</t>
  </si>
  <si>
    <t>REV-2021-001483</t>
  </si>
  <si>
    <t>Sorszám: D-FJ-4797</t>
  </si>
  <si>
    <t>11109907-73330850-30000006</t>
  </si>
  <si>
    <t>MÉHI-SZABÓ ÁGNES</t>
  </si>
  <si>
    <t>REV-2021-001507</t>
  </si>
  <si>
    <t>Kereskedői elfogadás 2021.07.29 EC Bruttó  72.306,00 HUF Jutalék 578,45 HUF Idegen kártya FJK0001  BUDAPEST      FOLIAS JUCI</t>
  </si>
  <si>
    <t>REV-2021-001508</t>
  </si>
  <si>
    <t>Kereskedői elfogadás 2021.07.29 EC Bruttó  4.605,00 HUF Jutalék 23,03 HUF CIB kártya FJK0001  BUDAPEST      FOLIAS JUCI</t>
  </si>
  <si>
    <t>REV-2021-001509</t>
  </si>
  <si>
    <t>10918001-00000002-56360099 GLS GENERAL LOG.SYSTEMS HUNG.CSOMAG Közlemény: COD-2021.07.30/Közv.futárpostai szolg.  ellenérték  Partnerek közti egyedi azonosító: A12369410202107300001001924</t>
  </si>
  <si>
    <t>REV-2021-001482</t>
  </si>
  <si>
    <t>2021-07-29</t>
  </si>
  <si>
    <t>D-FJ-4808</t>
  </si>
  <si>
    <t>11600006-00000000-13038490</t>
  </si>
  <si>
    <t>KOVÁCS ISTVÁN</t>
  </si>
  <si>
    <t>REV-2021-001510</t>
  </si>
  <si>
    <t>Kereskedői elfogadás 2021.07.28 EC Bruttó  277.297,00 HUF Jutalék 2.218,38 HUF Idegen kártya FJK0001  BUDAPEST      FOLIAS JUCI</t>
  </si>
  <si>
    <t>REV-2021-001480</t>
  </si>
  <si>
    <t>D-FJ-4806</t>
  </si>
  <si>
    <t>REV-2021-001481</t>
  </si>
  <si>
    <t>D FJ 4805</t>
  </si>
  <si>
    <t>REV-2021-001479</t>
  </si>
  <si>
    <t>D-FJ-4804</t>
  </si>
  <si>
    <t>REV-2021-001511</t>
  </si>
  <si>
    <t>Kereskedői elfogadás 2021.07.28 EC Bruttó  3.860,00 HUF Jutalék 19,30 HUF CIB kártya FJK0001  BUDAPEST      FOLIAS JUCI</t>
  </si>
  <si>
    <t>REV-2021-001512</t>
  </si>
  <si>
    <t>10918001-00000002-56360099 GLS GENERAL LOG.SYSTEMS HUNG.CSOMAG Közlemény: COD-2021.07.29/Közv.futárpostai szolg.  ellenérték  Partnerek közti egyedi azonosító: A12369410202107290001002584</t>
  </si>
  <si>
    <t>REV-2021-001475</t>
  </si>
  <si>
    <t>2021-07-28</t>
  </si>
  <si>
    <t>D-FJ-4802</t>
  </si>
  <si>
    <t>11773494-00407249</t>
  </si>
  <si>
    <t>KOVÁCS ROLAND</t>
  </si>
  <si>
    <t>REV-2021-001477</t>
  </si>
  <si>
    <t>D-FJ-4800</t>
  </si>
  <si>
    <t>11625009-11873501-25000007</t>
  </si>
  <si>
    <t>DR. JAKAB MÓNIKA</t>
  </si>
  <si>
    <t>REV-2021-001474</t>
  </si>
  <si>
    <t>86997-619238Berta Leila</t>
  </si>
  <si>
    <t>10918001-00000102-57600009</t>
  </si>
  <si>
    <t>BERTA LEILA</t>
  </si>
  <si>
    <t>REV-2021-001478</t>
  </si>
  <si>
    <t>D-FJ-4803</t>
  </si>
  <si>
    <t>11773384-01586862</t>
  </si>
  <si>
    <t>VARGA ZOLTÁN</t>
  </si>
  <si>
    <t>REV-2021-001476</t>
  </si>
  <si>
    <t>D-FJ-4796</t>
  </si>
  <si>
    <t>HORVÁTH SZILVIA</t>
  </si>
  <si>
    <t>PÉNZTÁRI KÉSZPÉNZBEFIZETÉS</t>
  </si>
  <si>
    <t>REV-2021-001513</t>
  </si>
  <si>
    <t>Kereskedői elfogadás 2021.07.27 EC Bruttó  49.730,00 HUF Jutalék 397,84 HUF Idegen kártya FJK0001  BUDAPEST      FOLIAS JUCI</t>
  </si>
  <si>
    <t>REV-2021-001514</t>
  </si>
  <si>
    <t>10918001-00000002-56360099 GLS GENERAL LOG.SYSTEMS HUNG.CSOMAG Közlemény: COD-2021.07.28/Közv.futárpostai szolg.  ellenérték  Partnerek közti egyedi azonosító: A12369410202107280001001610</t>
  </si>
  <si>
    <t>REV-2021-001516</t>
  </si>
  <si>
    <t>2021-07-27</t>
  </si>
  <si>
    <t>Kereskedői elfogadás 2021.07.26 EC Bruttó  47.994,00 HUF Jutalék 239,97 HUF CIB kártya FJK0001  BUDAPEST      FOLIAS JUCI</t>
  </si>
  <si>
    <t>REV-2021-001472</t>
  </si>
  <si>
    <t>D-FJ-4781</t>
  </si>
  <si>
    <t>11600006-00000006-10576982</t>
  </si>
  <si>
    <t>RÁCZ LÁSZLÓ RÓBERT</t>
  </si>
  <si>
    <t>REV-2021-001471</t>
  </si>
  <si>
    <t>D-F-J-4798</t>
  </si>
  <si>
    <t>10400315-80555354-48491001</t>
  </si>
  <si>
    <t>Egyed Szilvia</t>
  </si>
  <si>
    <t>REV-2021-001517</t>
  </si>
  <si>
    <t>10918001-00000002-56360099 GLS GENERAL LOG.SYSTEMS HUNG.CSOMAG Közlemény: COD-2021.07.27/Közv.futárpostai szolg.  ellenérték  Partnerek közti egyedi azonosító: A12369410202107270001001820</t>
  </si>
  <si>
    <t>REV-2021-001473</t>
  </si>
  <si>
    <t>D-FJ-4799</t>
  </si>
  <si>
    <t>REV-2021-001515</t>
  </si>
  <si>
    <t>Kereskedői elfogadás 2021.07.26 EC Bruttó  547.730,00 HUF Jutalék 4.381,84 HUF Idegen kártya FJK0001  BUDAPEST      FOLIAS JUCI</t>
  </si>
  <si>
    <t>REV-2021-001470</t>
  </si>
  <si>
    <t>D-FJ-4794</t>
  </si>
  <si>
    <t>10918001-00000053-95030010</t>
  </si>
  <si>
    <t>BALOGH TAMÁS</t>
  </si>
  <si>
    <t>REV-2021-001459</t>
  </si>
  <si>
    <t>2021-07-26</t>
  </si>
  <si>
    <t>D-FJ-4768</t>
  </si>
  <si>
    <t>REV-2021-001458</t>
  </si>
  <si>
    <t>D-FJ-4782</t>
  </si>
  <si>
    <t>11773425-04062383</t>
  </si>
  <si>
    <t>NYILAS ZOLTÁN ANDRÁS</t>
  </si>
  <si>
    <t>REV-2021-001518</t>
  </si>
  <si>
    <t>Kereskedői elfogadás 2021.07.23 EC Bruttó  36.695,00 HUF Jutalék 293,56 HUF Idegen kártya FJK0001  BUDAPEST      FOLIAS JUCI</t>
  </si>
  <si>
    <t>REV-2021-001519</t>
  </si>
  <si>
    <t>Kereskedői elfogadás 2021.07.23 EC Bruttó  6.070,00 HUF Jutalék 30,35 HUF CIB kártya FJK0001  BUDAPEST      FOLIAS JUCI</t>
  </si>
  <si>
    <t>REV-2021-001520</t>
  </si>
  <si>
    <t>10918001-00000002-56360099 GLS GENERAL LOG.SYSTEMS HUNG.CSOMAG Közlemény: COD-2021.07.26/Közv.futárpostai szolg.  ellenérték  Partnerek közti egyedi azonosító: A12369410202107260001001873</t>
  </si>
  <si>
    <t>REV-2021-001467</t>
  </si>
  <si>
    <t>D-FJ-4790</t>
  </si>
  <si>
    <t>10300002-10689604-49010015</t>
  </si>
  <si>
    <t>VARGA-SIMON NOÉMI MELINDA</t>
  </si>
  <si>
    <t>REV-2021-001466</t>
  </si>
  <si>
    <t>Marco, fehér fólia</t>
  </si>
  <si>
    <t>11991119-94363607</t>
  </si>
  <si>
    <t>HUDÁK ZITA</t>
  </si>
  <si>
    <t>REV-2021-001464</t>
  </si>
  <si>
    <t>10700103-65910175-51100005</t>
  </si>
  <si>
    <t>CORSO-SCARPA KFT</t>
  </si>
  <si>
    <t>REV-2021-001463</t>
  </si>
  <si>
    <t>d-fj-4791</t>
  </si>
  <si>
    <t>10700024-80047735-51100003</t>
  </si>
  <si>
    <t>ZOHÁNY IMRE</t>
  </si>
  <si>
    <t>REV-2021-001462</t>
  </si>
  <si>
    <t>D-FJ-4786, ORD-2021-012879</t>
  </si>
  <si>
    <t>10103836-12315800-01004003</t>
  </si>
  <si>
    <t>BÁRDI ÁDÁM</t>
  </si>
  <si>
    <t>REV-2021-001461</t>
  </si>
  <si>
    <t>D-FJ-4783</t>
  </si>
  <si>
    <t>10300002-10292511-49010016</t>
  </si>
  <si>
    <t>PINTÉR CSILLA</t>
  </si>
  <si>
    <t>REV-2021-001465</t>
  </si>
  <si>
    <t>Vajda-Márta Hajnalka 4625 Záhony Ifjuság út 6 d</t>
  </si>
  <si>
    <t>50435555-10001435</t>
  </si>
  <si>
    <t>Vajda László</t>
  </si>
  <si>
    <t>REV-2021-001460</t>
  </si>
  <si>
    <t>86997-364529 Hajósné Hédi</t>
  </si>
  <si>
    <t>10403356-68505354-49551002</t>
  </si>
  <si>
    <t>HAJÓS LÁSZLÓ</t>
  </si>
  <si>
    <t>REV-2021-001457</t>
  </si>
  <si>
    <t>D-FJ-4788</t>
  </si>
  <si>
    <t>11773418-04631961</t>
  </si>
  <si>
    <t>BODNÁRNÉ FERENCZI ANITA</t>
  </si>
  <si>
    <t>REV-2021-001468</t>
  </si>
  <si>
    <t>d-fj-4793</t>
  </si>
  <si>
    <t>11773470-30114209</t>
  </si>
  <si>
    <t>WILHEIM ANDRÁS GÁBORNÉ</t>
  </si>
  <si>
    <t>REV-2021-001469</t>
  </si>
  <si>
    <t>D-FJ-4795</t>
  </si>
  <si>
    <t>11600006-00000000-85316748</t>
  </si>
  <si>
    <t>KOLB JUDIT</t>
  </si>
  <si>
    <t>REV-2021-001521</t>
  </si>
  <si>
    <t>2021-07-23</t>
  </si>
  <si>
    <t>Kereskedői elfogadás 2021.07.22 EC Bruttó  230.038,00 HUF Jutalék 1.840,30 HUF Idegen kártya FJK0001  BUDAPEST      FOLIAS JUCI</t>
  </si>
  <si>
    <t>REV-2021-001456</t>
  </si>
  <si>
    <t>D-FJ-4780</t>
  </si>
  <si>
    <t>11773339-01143597</t>
  </si>
  <si>
    <t>VARGA JÁNOS</t>
  </si>
  <si>
    <t>REV-2021-001522</t>
  </si>
  <si>
    <t>10918001-00000002-56360099 GLS GENERAL LOG.SYSTEMS HUNG.CSOMAG Közlemény: COD-2021.07.23/Közv.futárpostai szolg.  ellenérték  Partnerek közti egyedi azonosító: A12369410202107230001001908</t>
  </si>
  <si>
    <t>REV-2021-001453</t>
  </si>
  <si>
    <t>2021-07-22</t>
  </si>
  <si>
    <t>D-FJ-4777 Némedi Tivadarné</t>
  </si>
  <si>
    <t>10404247-91880310-01920000</t>
  </si>
  <si>
    <t>NÉMEDI TIVADAR GÉZÁNÉ</t>
  </si>
  <si>
    <t>REV-2021-001524</t>
  </si>
  <si>
    <t>10918001-00000002-56360099 GLS GENERAL LOG.SYSTEMS HUNG.CSOMAG Közlemény: COD-2021.07.22/Közv.futárpostai szolg.  ellenérték  Partnerek közti egyedi azonosító: A12369410202107220001002557</t>
  </si>
  <si>
    <t>REV-2021-001523</t>
  </si>
  <si>
    <t>Kereskedői elfogadás 2021.07.21 EC Bruttó  100.870,00 HUF Jutalék 806,96 HUF Idegen kártya FJK0001  BUDAPEST      FOLIAS JUCI</t>
  </si>
  <si>
    <t>REV-2021-001455</t>
  </si>
  <si>
    <t>D-FJ-4779</t>
  </si>
  <si>
    <t>REV-2021-001454</t>
  </si>
  <si>
    <t>D-FJ-4778</t>
  </si>
  <si>
    <t>10205000-10575334</t>
  </si>
  <si>
    <t>Kupecz Andrea</t>
  </si>
  <si>
    <t>REV-2021-001452</t>
  </si>
  <si>
    <t>2021-07-21</t>
  </si>
  <si>
    <t>D-FJ-4776</t>
  </si>
  <si>
    <t>11992309-06522474-10000001</t>
  </si>
  <si>
    <t>AUTÓ VÖRÖS KFT.</t>
  </si>
  <si>
    <t>REV-2021-001451</t>
  </si>
  <si>
    <t>D-FJ-4774</t>
  </si>
  <si>
    <t>REV-2021-001525</t>
  </si>
  <si>
    <t>Kereskedői elfogadás 2021.07.20 EC Bruttó  60.725,00 HUF Jutalék 485,80 HUF Idegen kártya FJK0001  BUDAPEST      FOLIAS JUCI</t>
  </si>
  <si>
    <t>REV-2021-001526</t>
  </si>
  <si>
    <t>10918001-00000002-56360099 GLS GENERAL LOG.SYSTEMS HUNG.CSOMAG Közlemény: COD-2021.07.21/Közv.futárpostai szolg.  ellenérték  Partnerek közti egyedi azonosító: A12369410202107210001001636</t>
  </si>
  <si>
    <t>REV-2021-001450</t>
  </si>
  <si>
    <t>Díjbekérő D-FJ-4775</t>
  </si>
  <si>
    <t>10918001-00000097-51670009</t>
  </si>
  <si>
    <t>"SHI SCALABLE" HARDVER FEJLESZTŐ</t>
  </si>
  <si>
    <t>REV-2021-001446</t>
  </si>
  <si>
    <t>2021-07-20</t>
  </si>
  <si>
    <t>D-FJ-4771  Bognár Ibolya Pápa, Napló ÜSZI GLS Csomagpont</t>
  </si>
  <si>
    <t>REV-2021-001445</t>
  </si>
  <si>
    <t>D-FJ-4730</t>
  </si>
  <si>
    <t>11773391-00863955</t>
  </si>
  <si>
    <t>DÉZSÁNYI MÁRTA</t>
  </si>
  <si>
    <t>REV-2021-001444</t>
  </si>
  <si>
    <t>86997-231158</t>
  </si>
  <si>
    <t>10403507-86766890-83481000</t>
  </si>
  <si>
    <t>TOMBÁCZ VIKTÓRIA KATALIN</t>
  </si>
  <si>
    <t>REV-2021-001443</t>
  </si>
  <si>
    <t>D-FJ-4754 megrendelés</t>
  </si>
  <si>
    <t>10402410-50526890-69891002</t>
  </si>
  <si>
    <t>Metzingné Mutschler Ildikó EV.</t>
  </si>
  <si>
    <t>REV-2021-001442</t>
  </si>
  <si>
    <t>D-FJ-4760</t>
  </si>
  <si>
    <t>REV-2021-001441</t>
  </si>
  <si>
    <t>D-FJ-4756 Kuklis Tímea</t>
  </si>
  <si>
    <t>11773322-30752793</t>
  </si>
  <si>
    <t>KUKLIS TÍMEA</t>
  </si>
  <si>
    <t>REV-2021-001528</t>
  </si>
  <si>
    <t>Kereskedői elfogadás 2021.07.19 EC Bruttó  212.949,00 HUF Jutalék 1.064,76 HUF CIB kártya FJK0001  BUDAPEST      FOLIAS JUCI</t>
  </si>
  <si>
    <t>REV-2021-001527</t>
  </si>
  <si>
    <t>Kereskedői elfogadás 2021.07.19 EC Bruttó  966.897,00 HUF Jutalék 7.735,17 HUF Idegen kártya FJK0001  BUDAPEST      FOLIAS JUCI</t>
  </si>
  <si>
    <t>REV-2021-001529</t>
  </si>
  <si>
    <t>10918001-00000002-56360099 GLS GENERAL LOG.SYSTEMS HUNG.CSOMAG Közlemény: COD-2021.07.20/Közv.futárpostai szolg.  ellenérték  Partnerek közti egyedi azonosító: A12369410202107200001001854</t>
  </si>
  <si>
    <t>REV-2021-001449</t>
  </si>
  <si>
    <t>86997-927793</t>
  </si>
  <si>
    <t>11600006-00000000-25966804</t>
  </si>
  <si>
    <t>FALUSI ZOLTÁN</t>
  </si>
  <si>
    <t>REV-2021-001448</t>
  </si>
  <si>
    <t>D-FJ-4770</t>
  </si>
  <si>
    <t>10104617-08712400-01005004</t>
  </si>
  <si>
    <t>SZERI MÓNIKA</t>
  </si>
  <si>
    <t>REV-2021-001447</t>
  </si>
  <si>
    <t>D-FJ-4772</t>
  </si>
  <si>
    <t>10700048-70459920-51100005</t>
  </si>
  <si>
    <t>GRESNYER ANITA</t>
  </si>
  <si>
    <t>REV-2021-001429</t>
  </si>
  <si>
    <t>2021-07-19</t>
  </si>
  <si>
    <t>D-FJ-4737</t>
  </si>
  <si>
    <t>REV-2021-001430</t>
  </si>
  <si>
    <t>D-FJ-4748</t>
  </si>
  <si>
    <t>10400786-76515755-52561013</t>
  </si>
  <si>
    <t>VARGA MÁRTA</t>
  </si>
  <si>
    <t>REV-2021-001532</t>
  </si>
  <si>
    <t>10918001-00000002-56360099 GLS GENERAL LOG.SYSTEMS HUNG.CSOMAG Közlemény: COD-2021.07.19/Közv.futárpostai szolg.  ellenérték  Partnerek közti egyedi azonosító: A12369410202107190001001714</t>
  </si>
  <si>
    <t>REV-2021-001531</t>
  </si>
  <si>
    <t>Kereskedői elfogadás 2021.07.16 EC Bruttó  39.040,00 HUF Jutalék 195,21 HUF CIB kártya FJK0001  BUDAPEST      FOLIAS JUCI</t>
  </si>
  <si>
    <t>REV-2021-001530</t>
  </si>
  <si>
    <t>Kereskedői elfogadás 2021.07.16 EC Bruttó  219.484,00 HUF Jutalék 1.755,88 HUF Idegen kártya FJK0001  BUDAPEST      FOLIAS JUCI</t>
  </si>
  <si>
    <t>REV-2021-001411</t>
  </si>
  <si>
    <t>D-FJ-4742</t>
  </si>
  <si>
    <t>11773456-00385149</t>
  </si>
  <si>
    <t>PETHE ANITA</t>
  </si>
  <si>
    <t>REV-2021-001412</t>
  </si>
  <si>
    <t>D-FJ-4752</t>
  </si>
  <si>
    <t>11773322-05111071</t>
  </si>
  <si>
    <t>SZABÓ SZILVIA ANNA</t>
  </si>
  <si>
    <t>REV-2021-001413</t>
  </si>
  <si>
    <t>D-F-J-4758</t>
  </si>
  <si>
    <t>11773360-02183187</t>
  </si>
  <si>
    <t>ÓDOR DÁNIEL</t>
  </si>
  <si>
    <t>REV-2021-001414</t>
  </si>
  <si>
    <t>D-FJ-4761</t>
  </si>
  <si>
    <t>11773384-90069521</t>
  </si>
  <si>
    <t>JUHÁSZ JÓZSEFNÉ</t>
  </si>
  <si>
    <t>REV-2021-001415</t>
  </si>
  <si>
    <t>D-FJ-4762</t>
  </si>
  <si>
    <t>11600006-00000000-63858286</t>
  </si>
  <si>
    <t>HORVÁTH FLÓRA</t>
  </si>
  <si>
    <t>REV-2021-001416</t>
  </si>
  <si>
    <t>86997-367081</t>
  </si>
  <si>
    <t>11600006-00000000-17835495</t>
  </si>
  <si>
    <t>BARÁTH SÁNDOR GYÖRGYNÉ</t>
  </si>
  <si>
    <t>REV-2021-001417</t>
  </si>
  <si>
    <t>D-FJ-4764</t>
  </si>
  <si>
    <t>10918001-00000114-03330010</t>
  </si>
  <si>
    <t>OMAS SOLUTIONS KFT.</t>
  </si>
  <si>
    <t>REV-2021-001418</t>
  </si>
  <si>
    <t>D-FJ-4763</t>
  </si>
  <si>
    <t>12092309-00410728-00100001</t>
  </si>
  <si>
    <t>STAUDT AMÁLIA</t>
  </si>
  <si>
    <t>REV-2021-001419</t>
  </si>
  <si>
    <t>D-FJ-4765</t>
  </si>
  <si>
    <t>11773164-04312341</t>
  </si>
  <si>
    <t>TÓTH MAGDOLNA</t>
  </si>
  <si>
    <t>REV-2021-001420</t>
  </si>
  <si>
    <t>Vajda-Márta Hajnalka 4625 Záhony,Ifjuság út 6/d</t>
  </si>
  <si>
    <t>REV-2021-001421</t>
  </si>
  <si>
    <t>D-FJ-4738</t>
  </si>
  <si>
    <t>11773047-06936420</t>
  </si>
  <si>
    <t>ORBÁN KRISZTINA</t>
  </si>
  <si>
    <t>REV-2021-001422</t>
  </si>
  <si>
    <t>D-FJ-4739</t>
  </si>
  <si>
    <t>11773353-01257281</t>
  </si>
  <si>
    <t>WÁGNER BEÁTA</t>
  </si>
  <si>
    <t>REV-2021-001423</t>
  </si>
  <si>
    <t>D-FJ-4741</t>
  </si>
  <si>
    <t>REV-2021-001424</t>
  </si>
  <si>
    <t>D-FJ-4740</t>
  </si>
  <si>
    <t>REV-2021-001425</t>
  </si>
  <si>
    <t>D-FJ-4745</t>
  </si>
  <si>
    <t>REV-2021-001426</t>
  </si>
  <si>
    <t>D-FJ-4732</t>
  </si>
  <si>
    <t>10700127-63113224-51100005</t>
  </si>
  <si>
    <t>FILIPÁNITS-BEDI ALIZ</t>
  </si>
  <si>
    <t>REV-2021-001427</t>
  </si>
  <si>
    <t>D-FJ-4733</t>
  </si>
  <si>
    <t>10403181-86767688-75711003</t>
  </si>
  <si>
    <t>Varga Mária</t>
  </si>
  <si>
    <t>REV-2021-001428</t>
  </si>
  <si>
    <t>D-FJ-4735</t>
  </si>
  <si>
    <t>10404986-67504856-50501000</t>
  </si>
  <si>
    <t>CSONKÁNÉ VADOS MÁRIA</t>
  </si>
  <si>
    <t>REV-2021-001431</t>
  </si>
  <si>
    <t>D-FJ-4749</t>
  </si>
  <si>
    <t>10102952-24299800-01003008</t>
  </si>
  <si>
    <t>SZABÓ ZOLTÁNNÉ</t>
  </si>
  <si>
    <t>REV-2021-001432</t>
  </si>
  <si>
    <t>D-FJ-4750</t>
  </si>
  <si>
    <t>14100426-27634949-01000005</t>
  </si>
  <si>
    <t>Horváth Péter</t>
  </si>
  <si>
    <t>REV-2021-001433</t>
  </si>
  <si>
    <t>D-FJ-4747</t>
  </si>
  <si>
    <t>10401914-86766668-70751009</t>
  </si>
  <si>
    <t>KINCSES ERIKA</t>
  </si>
  <si>
    <t>REV-2021-001434</t>
  </si>
  <si>
    <t>D-FJ-4751</t>
  </si>
  <si>
    <t>10100792-42497600-00000004</t>
  </si>
  <si>
    <t>WENCZEL ILDIKÓ</t>
  </si>
  <si>
    <t>REV-2021-001435</t>
  </si>
  <si>
    <t>D-FJ-4755</t>
  </si>
  <si>
    <t>REV-2021-001436</t>
  </si>
  <si>
    <t>D-FJ-4746 Paczolayné Fehér Enikő Paks Deák F u 26</t>
  </si>
  <si>
    <t>10701104-54452868-51100005</t>
  </si>
  <si>
    <t>PACZOLAY GYŐZŐ PÉTER</t>
  </si>
  <si>
    <t>REV-2021-001437</t>
  </si>
  <si>
    <t>Díjbekérő száma: D-FJ-4744     Azonosító: 86997-384049</t>
  </si>
  <si>
    <t>REV-2021-001438</t>
  </si>
  <si>
    <t>86997-311773 fogdesvidd</t>
  </si>
  <si>
    <t>REV-2021-001439</t>
  </si>
  <si>
    <t>D-FJ-4753</t>
  </si>
  <si>
    <t>REV-2021-001440</t>
  </si>
  <si>
    <t>D-FJ-4734</t>
  </si>
  <si>
    <t>11600006-00000000-75793256</t>
  </si>
  <si>
    <t>RÓZSÁS TÍMEA</t>
  </si>
  <si>
    <t>REV-2021-001533</t>
  </si>
  <si>
    <t>2021-07-16</t>
  </si>
  <si>
    <t>Kereskedői elfogadás 2021.07.15 EC Bruttó  129.116,00 HUF Jutalék 1.032,93 HUF Idegen kártya FJK0001  BUDAPEST      FOLIAS JUCI</t>
  </si>
  <si>
    <t>REV-2021-001410</t>
  </si>
  <si>
    <t>D-FJ-4731</t>
  </si>
  <si>
    <t>11773133-00639981</t>
  </si>
  <si>
    <t>FAZEKAS ÉVA</t>
  </si>
  <si>
    <t>REV-2021-001409</t>
  </si>
  <si>
    <t>D-FJ-4729</t>
  </si>
  <si>
    <t>10918001-00000063-63100001</t>
  </si>
  <si>
    <t>KOTHENCZ ZITA</t>
  </si>
  <si>
    <t>REV-2021-001534</t>
  </si>
  <si>
    <t>10918001-00000002-56360099 GLS GENERAL LOG.SYSTEMS HUNG.CSOMAG Közlemény: COD-2021.07.16/Közv.futárpostai szolg.  ellenérték  Partnerek közti egyedi azonosító: A12369410202107160001001933</t>
  </si>
  <si>
    <t>REV-2021-001536</t>
  </si>
  <si>
    <t>2021-07-15</t>
  </si>
  <si>
    <t>Kereskedői elfogadás 2021.07.14 EC Bruttó  14.545,00 HUF Jutalék 72,73 HUF CIB kártya FJK0001  BUDAPEST      FOLIAS JUCI</t>
  </si>
  <si>
    <t>REV-2021-001535</t>
  </si>
  <si>
    <t>Kereskedői elfogadás 2021.07.14 EC Bruttó  151.016,00 HUF Jutalék 1.208,13 HUF Idegen kártya FJK0001  BUDAPEST      FOLIAS JUCI</t>
  </si>
  <si>
    <t>REV-2021-001403</t>
  </si>
  <si>
    <t>D-FJ-4723</t>
  </si>
  <si>
    <t>12076910-01695197-00100007</t>
  </si>
  <si>
    <t>SONKOLYOS ADRIENN</t>
  </si>
  <si>
    <t>REV-2021-001405</t>
  </si>
  <si>
    <t>D-FJ-4724 díjbekérő</t>
  </si>
  <si>
    <t>12010501-01354163-00100002</t>
  </si>
  <si>
    <t>DR. PETHEŐ NOÉMI GYÖNGYVÉR</t>
  </si>
  <si>
    <t>REV-2021-001407</t>
  </si>
  <si>
    <t>D-FJ-4728</t>
  </si>
  <si>
    <t>11773346-35347387</t>
  </si>
  <si>
    <t>BOROS GÁBOR</t>
  </si>
  <si>
    <t>REV-2021-001408</t>
  </si>
  <si>
    <t>D-FJ-4726</t>
  </si>
  <si>
    <t>10401024-83535652-52551007</t>
  </si>
  <si>
    <t>OLASZ LILLA</t>
  </si>
  <si>
    <t>REV-2021-001404</t>
  </si>
  <si>
    <t>D-FJ-4725</t>
  </si>
  <si>
    <t>REV-2021-001406</t>
  </si>
  <si>
    <t>REV-2021-001537</t>
  </si>
  <si>
    <t>10918001-00000002-56360099 GLS GENERAL LOG.SYSTEMS HUNG.CSOMAG Közlemény: COD-2021.07.15/Közv.futárpostai szolg.  ellenérték  Partnerek közti egyedi azonosító: A12369410202107150001002580</t>
  </si>
  <si>
    <t>REV-2021-001402</t>
  </si>
  <si>
    <t>2021-07-14</t>
  </si>
  <si>
    <t>D-FJ-4712  86997-777671 Németh Lászlóné</t>
  </si>
  <si>
    <t>63200030-10309032</t>
  </si>
  <si>
    <t>Németh László</t>
  </si>
  <si>
    <t>REV-2021-001539</t>
  </si>
  <si>
    <t>10918001-00000002-56360099 GLS GENERAL LOG.SYSTEMS HUNG.CSOMAG Közlemény: COD-2021.07.14/Közv.futárpostai szolg.  ellenérték  Partnerek közti egyedi azonosító: A12369410202107140001001679</t>
  </si>
  <si>
    <t>REV-2021-001538</t>
  </si>
  <si>
    <t>Kereskedői elfogadás 2021.07.13 EC Bruttó  100.465,00 HUF Jutalék 803,72 HUF Idegen kártya FJK0001  BUDAPEST      FOLIAS JUCI</t>
  </si>
  <si>
    <t>REV-2021-001396</t>
  </si>
  <si>
    <t>D-FJ-4702   Ilcsik Gabriella</t>
  </si>
  <si>
    <t>10104820-53207100-01004005</t>
  </si>
  <si>
    <t>SZAKÁCS JENŐ</t>
  </si>
  <si>
    <t>REV-2021-001401</t>
  </si>
  <si>
    <t>D-FJ-4721</t>
  </si>
  <si>
    <t>10103214-84742600-01000008</t>
  </si>
  <si>
    <t>GÁBOR MÁRIA MAGDOLNA</t>
  </si>
  <si>
    <t>REV-2021-001400</t>
  </si>
  <si>
    <t>D-FJ-4719</t>
  </si>
  <si>
    <t>REV-2021-001397</t>
  </si>
  <si>
    <t>E-FJ-2021-8554</t>
  </si>
  <si>
    <t>12100011-10556272</t>
  </si>
  <si>
    <t>Culinaris Kft.</t>
  </si>
  <si>
    <t>REV-2021-001398</t>
  </si>
  <si>
    <t>D-FJ-4720</t>
  </si>
  <si>
    <t>11773470-00168786</t>
  </si>
  <si>
    <t>MISIK RÉKA ZSUZSANNA</t>
  </si>
  <si>
    <t>REV-2021-001399</t>
  </si>
  <si>
    <t>D-FJ-4718</t>
  </si>
  <si>
    <t>11773140-06604107</t>
  </si>
  <si>
    <t>GONDA ÉVA EDIT</t>
  </si>
  <si>
    <t>REV-2021-001395</t>
  </si>
  <si>
    <t>2021-07-13</t>
  </si>
  <si>
    <t>D-FJ-4717</t>
  </si>
  <si>
    <t>11773047-10476510</t>
  </si>
  <si>
    <t>SOLTÉSZ TÍMEA</t>
  </si>
  <si>
    <t>REV-2021-001541</t>
  </si>
  <si>
    <t>10918001-00000002-56360099 GLS GENERAL LOG.SYSTEMS HUNG.CSOMAG Közlemény: COD-2021.07.13/Közv.futárpostai szolg.  ellenérték  Partnerek közti egyedi azonosító: A12369410202107130001001835</t>
  </si>
  <si>
    <t>REV-2021-001394</t>
  </si>
  <si>
    <t>D FJ 4714</t>
  </si>
  <si>
    <t>11773401-11175614</t>
  </si>
  <si>
    <t>SZÓDA ÁKOS</t>
  </si>
  <si>
    <t>REV-2021-001393</t>
  </si>
  <si>
    <t>D-FJ-4716</t>
  </si>
  <si>
    <t>10103843-22443900-01005000</t>
  </si>
  <si>
    <t>VACZULIKNÉ NAGY MÓNIKA</t>
  </si>
  <si>
    <t>REV-2021-001540</t>
  </si>
  <si>
    <t>Kereskedői elfogadás 2021.07.12 EC Bruttó  248.628,00 HUF Jutalék 1.989,02 HUF Idegen kártya FJK0001  BUDAPEST      FOLIAS JUCI</t>
  </si>
  <si>
    <t>REV-2021-001392</t>
  </si>
  <si>
    <t>2021-07-12</t>
  </si>
  <si>
    <t>D-FJ-4713</t>
  </si>
  <si>
    <t>11773425-61355804</t>
  </si>
  <si>
    <t>BARSI GÁBORNÉ</t>
  </si>
  <si>
    <t>REV-2021-001388</t>
  </si>
  <si>
    <t>86997-800168</t>
  </si>
  <si>
    <t>11773133-00591519</t>
  </si>
  <si>
    <t>BALÁZS GERGELY</t>
  </si>
  <si>
    <t>REV-2021-001387</t>
  </si>
  <si>
    <t>D-F-J-4707</t>
  </si>
  <si>
    <t>REV-2021-001386</t>
  </si>
  <si>
    <t>D-FJ-4708</t>
  </si>
  <si>
    <t>REV-2021-001385</t>
  </si>
  <si>
    <t>D-FJ-4667</t>
  </si>
  <si>
    <t>10205000-06112862</t>
  </si>
  <si>
    <t>PÁZMÁNDI HEDVIG ERZSÉBET</t>
  </si>
  <si>
    <t>REV-2021-001384</t>
  </si>
  <si>
    <t>86997-624501</t>
  </si>
  <si>
    <t>10918001-00000072-52620008</t>
  </si>
  <si>
    <t>TIMÁR KRISZTIÁN</t>
  </si>
  <si>
    <t>REV-2021-001383</t>
  </si>
  <si>
    <t>D-FJ-4701</t>
  </si>
  <si>
    <t>10103623-48891200-01000005</t>
  </si>
  <si>
    <t>CZINDERNÉ CSENDES TÍMEA</t>
  </si>
  <si>
    <t>REV-2021-001382</t>
  </si>
  <si>
    <t>D-FJ-4706</t>
  </si>
  <si>
    <t>11773418-04603265</t>
  </si>
  <si>
    <t>OLÁH ANNA</t>
  </si>
  <si>
    <t>REV-2021-001381</t>
  </si>
  <si>
    <t>D-FJ-4705</t>
  </si>
  <si>
    <t>11773360-00185080</t>
  </si>
  <si>
    <t>NYÁRÁDY GYULA ÖDÖN</t>
  </si>
  <si>
    <t>REV-2021-001380</t>
  </si>
  <si>
    <t>D-FJ-4704</t>
  </si>
  <si>
    <t>11773102-07952465</t>
  </si>
  <si>
    <t>BODÓCS KRISZTINA</t>
  </si>
  <si>
    <t>REV-2021-001544</t>
  </si>
  <si>
    <t>10918001-00000002-56360099 GLS GENERAL LOG.SYSTEMS HUNG.CSOMAG Közlemény: COD-2021.07.12/Közv.futárpostai szolg.  ellenérték  Partnerek közti egyedi azonosító: A12369410202107120001001827</t>
  </si>
  <si>
    <t>REV-2021-001543</t>
  </si>
  <si>
    <t>Kereskedői elfogadás 2021.07.09 EC Bruttó  6.810,00 HUF Jutalék 34,05 HUF CIB kártya FJK0001  BUDAPEST      FOLIAS JUCI</t>
  </si>
  <si>
    <t>REV-2021-001542</t>
  </si>
  <si>
    <t>Kereskedői elfogadás 2021.07.09 EC Bruttó  188.825,00 HUF Jutalék 1.510,60 HUF Idegen kártya FJK0001  BUDAPEST      FOLIAS JUCI</t>
  </si>
  <si>
    <t>REV-2021-001389</t>
  </si>
  <si>
    <t>D-FJ-4709</t>
  </si>
  <si>
    <t>10401220-86705655-56561001</t>
  </si>
  <si>
    <t>BUCHVALD ANDREA</t>
  </si>
  <si>
    <t>REV-2021-001391</t>
  </si>
  <si>
    <t>D-FJ-4711, 2021-010895, 86997-688755</t>
  </si>
  <si>
    <t>72900020-10604306</t>
  </si>
  <si>
    <t>Tamás Bettina</t>
  </si>
  <si>
    <t>REV-2021-001390</t>
  </si>
  <si>
    <t>sk:66700        D-FJ-4690</t>
  </si>
  <si>
    <t>11742283-16795073</t>
  </si>
  <si>
    <t>BÁLINT ÁGNES KULTURÁLIS KÖZPONT</t>
  </si>
  <si>
    <t>REV-2021-001545</t>
  </si>
  <si>
    <t>2021-07-09</t>
  </si>
  <si>
    <t>Kereskedői elfogadás 2021.07.08 EC Bruttó  188.795,00 HUF Jutalék 1.510,36 HUF Idegen kártya FJK0001  BUDAPEST      FOLIAS JUCI</t>
  </si>
  <si>
    <t>REV-2021-001546</t>
  </si>
  <si>
    <t>Kereskedői elfogadás 2021.07.08 EC Bruttó  88.132,00 HUF Jutalék 440,67 HUF CIB kártya FJK0001  BUDAPEST      FOLIAS JUCI</t>
  </si>
  <si>
    <t>REV-2021-001379</t>
  </si>
  <si>
    <t>86997-674661  Majoros Zoltánné</t>
  </si>
  <si>
    <t>10402599-86768081-50891005</t>
  </si>
  <si>
    <t>Majoros Zoltánné</t>
  </si>
  <si>
    <t>REV-2021-001375</t>
  </si>
  <si>
    <t>D-FJ-4695</t>
  </si>
  <si>
    <t>10404522-86755665-67891005</t>
  </si>
  <si>
    <t>VADAI SZABOLCS</t>
  </si>
  <si>
    <t>REV-2021-001547</t>
  </si>
  <si>
    <t>10918001-00000002-56360099 GLS GENERAL LOG.SYSTEMS HUNG.CSOMAG Közlemény: COD-2021.07.09/Közv.futárpostai szolg.  ellenérték  Partnerek közti egyedi azonosító: A12369410202107090001002016</t>
  </si>
  <si>
    <t>REV-2021-001378</t>
  </si>
  <si>
    <t>86997-102540</t>
  </si>
  <si>
    <t>REV-2021-001376</t>
  </si>
  <si>
    <t>Vida Jánosné 86997-324337</t>
  </si>
  <si>
    <t>10701276-72540657-51100005</t>
  </si>
  <si>
    <t>KEVE LAJOS</t>
  </si>
  <si>
    <t>REV-2021-001377</t>
  </si>
  <si>
    <t>Dijbekero: D-FJ-4698</t>
  </si>
  <si>
    <t>11600006-11009993-00531278</t>
  </si>
  <si>
    <t>KAACK TORSTEN</t>
  </si>
  <si>
    <t>REV-2021-001373</t>
  </si>
  <si>
    <t>2021-07-08</t>
  </si>
  <si>
    <t>D-FJ-4692</t>
  </si>
  <si>
    <t>62800228-11032371</t>
  </si>
  <si>
    <t>Kovács-Szer Kft.</t>
  </si>
  <si>
    <t>REV-2021-001549</t>
  </si>
  <si>
    <t>10918001-00000002-56360099 GLS GENERAL LOG.SYSTEMS HUNG.CSOMAG Közlemény: COD-2021.07.08/Közv.futárpostai szolg.  ellenérték  Partnerek közti egyedi azonosító: A12369410202107080001002557</t>
  </si>
  <si>
    <t>REV-2021-001548</t>
  </si>
  <si>
    <t>Kereskedői elfogadás 2021.07.07 EC Bruttó  192.048,00 HUF Jutalék 1.536,38 HUF Idegen kártya FJK0001  BUDAPEST      FOLIAS JUCI</t>
  </si>
  <si>
    <t>REV-2021-001374</t>
  </si>
  <si>
    <t>D-FJ-4694</t>
  </si>
  <si>
    <t>11773346-00787620</t>
  </si>
  <si>
    <t>BIRÓNÉ UJHELYI ANNA</t>
  </si>
  <si>
    <t>REV-2021-001550</t>
  </si>
  <si>
    <t>2021-07-07</t>
  </si>
  <si>
    <t>Kereskedői elfogadás 2021.07.06 EC Bruttó  334.140,00 HUF Jutalék 2.673,12 HUF Idegen kártya FJK0001  BUDAPEST      FOLIAS JUCI</t>
  </si>
  <si>
    <t>REV-2021-001551</t>
  </si>
  <si>
    <t>Kereskedői elfogadás 2021.07.06 EC Bruttó  17.627,00 HUF Jutalék 88,14 HUF CIB kártya FJK0001  BUDAPEST      FOLIAS JUCI</t>
  </si>
  <si>
    <t>REV-2021-001552</t>
  </si>
  <si>
    <t>10918001-00000002-56360099 GLS GENERAL LOG.SYSTEMS HUNG.CSOMAG Közlemény: COD-2021.07.07/Közv.futárpostai szolg.  ellenérték  Partnerek közti egyedi azonosító: A12369410202107070001001653</t>
  </si>
  <si>
    <t>REV-2021-001553</t>
  </si>
  <si>
    <t>10800007-38112029-00000000 Google Ireland Limited Közlemény: GG102JBEWX</t>
  </si>
  <si>
    <t>REV-2021-001372</t>
  </si>
  <si>
    <t>2021-07-06</t>
  </si>
  <si>
    <t>D-FJ-4670</t>
  </si>
  <si>
    <t>REV-2021-001370</t>
  </si>
  <si>
    <t>D-FJ-4680</t>
  </si>
  <si>
    <t>12096712-00174764-00100000</t>
  </si>
  <si>
    <t>GOMBÁS KRISZTINA</t>
  </si>
  <si>
    <t>REV-2021-001556</t>
  </si>
  <si>
    <t>10918001-00000002-56360099 GLS GENERAL LOG.SYSTEMS HUNG.CSOMAG Közlemény: COD-2021.07.06/Közv.futárpostai szolg.  ellenérték  Partnerek közti egyedi azonosító: A12369410202107060001001837</t>
  </si>
  <si>
    <t>REV-2021-001371</t>
  </si>
  <si>
    <t>D-FJ-4657</t>
  </si>
  <si>
    <t>11773212-06402747</t>
  </si>
  <si>
    <t>FERENCZI-FÁBIÁN ADÉL</t>
  </si>
  <si>
    <t>REV-2021-001369</t>
  </si>
  <si>
    <t>D-FJ-4687</t>
  </si>
  <si>
    <t>10102615-54333800-01004009</t>
  </si>
  <si>
    <t>SZŐKE ILDIKÓ TÍMEA</t>
  </si>
  <si>
    <t>REV-2021-001360</t>
  </si>
  <si>
    <t>Kereskedői elfogadás 2021.07.05 EC Bruttó  399.308,00 HUF Jutalék 3.194,46 HUF Idegen kártya FJK0001  BUDAPEST      FOLIAS JUCI</t>
  </si>
  <si>
    <t>REV-2021-001359</t>
  </si>
  <si>
    <t>Kereskedői elfogadás 2021.07.05 EC Bruttó  50.130,00 HUF Jutalék 250,66 HUF CIB kártya FJK0001  BUDAPEST      FOLIAS JUCI</t>
  </si>
  <si>
    <t>REV-2021-001368</t>
  </si>
  <si>
    <t>D-FJ-4688</t>
  </si>
  <si>
    <t>10404247-91812750-01600000</t>
  </si>
  <si>
    <t>PALOTAI TÍMEA</t>
  </si>
  <si>
    <t>REV-2021-001189</t>
  </si>
  <si>
    <t>2021-07-05</t>
  </si>
  <si>
    <t>86997-399412</t>
  </si>
  <si>
    <t>10300002-10403752-49010013</t>
  </si>
  <si>
    <t>KOVACSIK GÉZA</t>
  </si>
  <si>
    <t>REV-2021-001188</t>
  </si>
  <si>
    <t>azonosító: 86997-639567</t>
  </si>
  <si>
    <t>REV-2021-001187</t>
  </si>
  <si>
    <t>D-FJ-4679 Virág László</t>
  </si>
  <si>
    <t>11600006-00000000-84982021</t>
  </si>
  <si>
    <t>SZŐLLŐSI EVELIN</t>
  </si>
  <si>
    <t>REV-2021-001186</t>
  </si>
  <si>
    <t>86997-599062 Boros Mária öntapadósfólia</t>
  </si>
  <si>
    <t>REV-2021-001185</t>
  </si>
  <si>
    <t>D-FJ-4685</t>
  </si>
  <si>
    <t>11773432-00477936</t>
  </si>
  <si>
    <t>REV-2021-001184</t>
  </si>
  <si>
    <t>REV-2021-001183</t>
  </si>
  <si>
    <t>D-FJ-4686</t>
  </si>
  <si>
    <t>11991119-80203335</t>
  </si>
  <si>
    <t>BÉRES EDIT</t>
  </si>
  <si>
    <t>REV-2021-001357</t>
  </si>
  <si>
    <t>10918001-00000002-56360099 GLS GENERAL LOG.SYSTEMS HUNG.CSOMAG Közlemény: COD-2021.07.05/Közv.futárpostai szolg.  ellenérték  Partnerek közti egyedi azonosító: A12369410202107050001001797</t>
  </si>
  <si>
    <t>REV-2021-001358</t>
  </si>
  <si>
    <t>Kereskedői elfogadás 2021.07.02 EC Bruttó  154.754,00 HUF Jutalék 1.238,03 HUF Idegen kártya FJK0001  BUDAPEST      FOLIAS JUCI</t>
  </si>
  <si>
    <t>REV-2021-001367</t>
  </si>
  <si>
    <t>REV-2021-001366</t>
  </si>
  <si>
    <t>REV-2021-001364</t>
  </si>
  <si>
    <t>REV-2021-001363</t>
  </si>
  <si>
    <t>REV-2021-001362</t>
  </si>
  <si>
    <t>REV-2021-001361</t>
  </si>
  <si>
    <t>REV-2021-001365</t>
  </si>
  <si>
    <t>REV-2021-001355</t>
  </si>
  <si>
    <t>2021-07-02</t>
  </si>
  <si>
    <t>10918001-00000002-56360099 GLS GENERAL LOG.SYSTEMS HUNG.CSOMAG Közlemény: COD-2021.07.02/Közv.futárpostai szolg.  ellenérték  Partnerek közti egyedi azonosító: A12369410202107020001001788</t>
  </si>
  <si>
    <t>REV-2021-001193</t>
  </si>
  <si>
    <t>D-FJ-4676</t>
  </si>
  <si>
    <t>10104569-86388700-01004005</t>
  </si>
  <si>
    <t>KARAKAS GABRIELLA</t>
  </si>
  <si>
    <t>REV-2021-001192</t>
  </si>
  <si>
    <t>D-FJ-4677</t>
  </si>
  <si>
    <t>11773449-00616203</t>
  </si>
  <si>
    <t>CSIK TIBOR</t>
  </si>
  <si>
    <t>REV-2021-001191</t>
  </si>
  <si>
    <t>D-FJ-4678</t>
  </si>
  <si>
    <t>10409015-68505748-48551000</t>
  </si>
  <si>
    <t>BERTA ATTILA</t>
  </si>
  <si>
    <t>REV-2021-001190</t>
  </si>
  <si>
    <t>D-FJ-4674</t>
  </si>
  <si>
    <t>14100127-23151349-01000005</t>
  </si>
  <si>
    <t>baseClass Automation Ipari Autom</t>
  </si>
  <si>
    <t>REV-2021-001356</t>
  </si>
  <si>
    <t>Kereskedői elfogadás 2021.07.01 EC Bruttó  64.725,00 HUF Jutalék 517,80 HUF Idegen kártya FJK0001  BUDAPEST      FOLIAS JUCI</t>
  </si>
  <si>
    <t>REV-2021-001354</t>
  </si>
  <si>
    <t>2021-07-01</t>
  </si>
  <si>
    <t>Kereskedői elfogadás 2021.06.30 EC Bruttó  111.125,00 HUF Jutalék 889,00 HUF Idegen kártya FJK0001  BUDAPEST      FOLIAS JUCI</t>
  </si>
  <si>
    <t>REV-2021-001195</t>
  </si>
  <si>
    <t>D-FJ-4672</t>
  </si>
  <si>
    <t>11773315-01154470</t>
  </si>
  <si>
    <t>SZILVER SZILVIA PATRICIA</t>
  </si>
  <si>
    <t>REV-2021-001194</t>
  </si>
  <si>
    <t>D-FJ-4675</t>
  </si>
  <si>
    <t>11600006-00000000-29651313</t>
  </si>
  <si>
    <t>LUTTENBERGER KINGA</t>
  </si>
  <si>
    <t>REV-2021-001352</t>
  </si>
  <si>
    <t>10918001-00000002-56360099 GLS GENERAL LOG.SYSTEMS HUNG.CSOMAG Közlemény: COD-2021.07.01/Közv.futárpostai szolg.  ellenérték  Partnerek közti egyedi azonosító: A12369410202107010001002627</t>
  </si>
  <si>
    <t>REV-2021-001353</t>
  </si>
  <si>
    <t>Kereskedői elfogadás 2021.06.30 EC Bruttó  5.020,00 HUF Jutalék 25,10 HUF CIB kártya FJK0001  BUDAPEST      FOLIAS JUCI</t>
  </si>
  <si>
    <t>REV-2021-001196</t>
  </si>
  <si>
    <t>2021-06</t>
  </si>
  <si>
    <t>2021-06-30</t>
  </si>
  <si>
    <t>86997-274606</t>
  </si>
  <si>
    <t>10401804-70515557-49541033</t>
  </si>
  <si>
    <t>BÉRES ÁGNES</t>
  </si>
  <si>
    <t>REV-2021-001108</t>
  </si>
  <si>
    <t>Kamat</t>
  </si>
  <si>
    <t>Visszatérítés</t>
  </si>
  <si>
    <t>Üzleti eredmény</t>
  </si>
  <si>
    <t>REV-2021-001557</t>
  </si>
  <si>
    <t>REV-2021-001351</t>
  </si>
  <si>
    <t>Kereskedői elfogadás 2021.06.29 EC Bruttó  177.715,00 HUF Jutalék 1.421,72 HUF Idegen kártya FJK0001  BUDAPEST      FOLIAS JUCI</t>
  </si>
  <si>
    <t>REV-2021-001300</t>
  </si>
  <si>
    <t>10918001-00000002-56360099 GLS GENERAL LOG.SYSTEMS HUNG.CSOMAG Közlemény: COD-2021.06.30/Közv.futárpostai szolg.  ellenérték  Partnerek közti egyedi azonosító: A12369410202106300001001691</t>
  </si>
  <si>
    <t>REV-2021-001348</t>
  </si>
  <si>
    <t>Kereskedői elfogadás 2021.06.29 EC Bruttó  22.795,00 HUF Jutalék 113,98 HUF CIB kártya FJK0001  BUDAPEST      FOLIAS JUCI</t>
  </si>
  <si>
    <t>REV-2021-001197</t>
  </si>
  <si>
    <t>D-FJ-4668</t>
  </si>
  <si>
    <t>11600006-00000000-78138522</t>
  </si>
  <si>
    <t>GÓLYA ZSOLT JÓZSEF</t>
  </si>
  <si>
    <t>REV-2021-001346</t>
  </si>
  <si>
    <t>2021-06-29</t>
  </si>
  <si>
    <t>Kereskedői elfogadás 2021.06.28 EC Bruttó  20.993,00 HUF Jutalék 104,97 HUF CIB kártya FJK0001  BUDAPEST      FOLIAS JUCI</t>
  </si>
  <si>
    <t>REV-2021-001200</t>
  </si>
  <si>
    <t>Visszaigazolás:- 86997-154180</t>
  </si>
  <si>
    <t>10404883-83554957-55501002</t>
  </si>
  <si>
    <t>PONGRÁCZ GUSZTÁV MIKLÓSNÉ</t>
  </si>
  <si>
    <t>REV-2021-001303</t>
  </si>
  <si>
    <t>10918001-00000002-56360099 GLS GENERAL LOG.SYSTEMS HUNG.CSOMAG Közlemény: COD-2021.06.29/Közv.futárpostai szolg.  ellenérték  Partnerek közti egyedi azonosító: A12369410202106290001001888</t>
  </si>
  <si>
    <t>REV-2021-001198</t>
  </si>
  <si>
    <t>86997-788025</t>
  </si>
  <si>
    <t>REV-2021-001199</t>
  </si>
  <si>
    <t>86997-308950</t>
  </si>
  <si>
    <t>11773140-00581053</t>
  </si>
  <si>
    <t>SCHNELLENPERGER VIKTOR</t>
  </si>
  <si>
    <t>REV-2021-001347</t>
  </si>
  <si>
    <t>Kereskedői elfogadás 2021.06.28 EC Bruttó  131.524,00 HUF Jutalék 1.052,19 HUF Idegen kártya FJK0001  BUDAPEST      FOLIAS JUCI</t>
  </si>
  <si>
    <t>REV-2021-001201</t>
  </si>
  <si>
    <t>D-FJ-4664</t>
  </si>
  <si>
    <t>10405073-86755751-78801008</t>
  </si>
  <si>
    <t>NAGY VIVIEN</t>
  </si>
  <si>
    <t>REV-2021-001202</t>
  </si>
  <si>
    <t>2021-06-28</t>
  </si>
  <si>
    <t>D-FJ-4661</t>
  </si>
  <si>
    <t>14101001-30170349-99000007</t>
  </si>
  <si>
    <t>Pokó Judit</t>
  </si>
  <si>
    <t>REV-2021-001209</t>
  </si>
  <si>
    <t>D-FJ-4652</t>
  </si>
  <si>
    <t>11773391-00792868</t>
  </si>
  <si>
    <t>BIMBÓ-NAGY LILI</t>
  </si>
  <si>
    <t>REV-2021-001305</t>
  </si>
  <si>
    <t>10918001-00000002-56360099 GLS GENERAL LOG.SYSTEMS HUNG.CSOMAG Közlemény: COD-2021.06.28/Közv.futárpostai szolg.  ellenérték  Partnerek közti egyedi azonosító: A12369410202106280001001868</t>
  </si>
  <si>
    <t>REV-2021-001204</t>
  </si>
  <si>
    <t>D-FJ-4658</t>
  </si>
  <si>
    <t>11773339-00638564</t>
  </si>
  <si>
    <t>BALOG NORBERT SZALVÁTOR</t>
  </si>
  <si>
    <t>REV-2021-001345</t>
  </si>
  <si>
    <t>Kereskedői elfogadás 2021.06.25 EC Bruttó  114.250,00 HUF Jutalék 914,00 HUF Idegen kártya FJK0001  BUDAPEST      FOLIAS JUCI</t>
  </si>
  <si>
    <t>REV-2021-001208</t>
  </si>
  <si>
    <t>D-FJ-4653 számú díjbekérő</t>
  </si>
  <si>
    <t>11773463-00206615</t>
  </si>
  <si>
    <t>KERBOLT SZILVIA</t>
  </si>
  <si>
    <t>REV-2021-001216</t>
  </si>
  <si>
    <t>D -FJ-4655</t>
  </si>
  <si>
    <t>11773322-00110934</t>
  </si>
  <si>
    <t>BÁCSI GÁBORNÉ</t>
  </si>
  <si>
    <t>REV-2021-001206</t>
  </si>
  <si>
    <t>86997-210460</t>
  </si>
  <si>
    <t>11773322-00885522</t>
  </si>
  <si>
    <t>BODOR ÁGNES</t>
  </si>
  <si>
    <t>REV-2021-001207</t>
  </si>
  <si>
    <t>D-FJ-4654 Nagy Krisztián</t>
  </si>
  <si>
    <t>11773377-01669486</t>
  </si>
  <si>
    <t>NAGY KRISZTIÁN</t>
  </si>
  <si>
    <t>REV-2021-001203</t>
  </si>
  <si>
    <t>D-FJ-4663</t>
  </si>
  <si>
    <t>11773384-00568722</t>
  </si>
  <si>
    <t>SZOLGA GYÖRGY MIHÁLY</t>
  </si>
  <si>
    <t>REV-2021-001212</t>
  </si>
  <si>
    <t>2021-06-25</t>
  </si>
  <si>
    <t>D-FJ-4647</t>
  </si>
  <si>
    <t>10401000-81564957-50481005</t>
  </si>
  <si>
    <t>MÜLLER-FEKETE ESZTER</t>
  </si>
  <si>
    <t>REV-2021-001211</t>
  </si>
  <si>
    <t>D-FJ-4651</t>
  </si>
  <si>
    <t>11773425-01738519</t>
  </si>
  <si>
    <t>GAÁL MELINDA ZSUZSANNA</t>
  </si>
  <si>
    <t>REV-2021-001210</t>
  </si>
  <si>
    <t>D-FJ-4644</t>
  </si>
  <si>
    <t>11773463-80166366</t>
  </si>
  <si>
    <t>TODERONÉ REIDL RITA</t>
  </si>
  <si>
    <t>REV-2021-001217</t>
  </si>
  <si>
    <t>ord-2021-009380</t>
  </si>
  <si>
    <t>12023101-01607859-00100009</t>
  </si>
  <si>
    <t>CSIK ERIKA</t>
  </si>
  <si>
    <t>REV-2021-001307</t>
  </si>
  <si>
    <t>10918001-00000002-56360099 GLS GENERAL LOG.SYSTEMS HUNG.CSOMAG Közlemény: COD-2021.06.25/Közv.futárpostai szolg.  ellenérték  Partnerek közti egyedi azonosító: A12369410202106250001001944</t>
  </si>
  <si>
    <t>REV-2021-001344</t>
  </si>
  <si>
    <t>Kereskedői elfogadás 2021.06.24 EC Bruttó  127.750,00 HUF Jutalék 1.022,00 HUF Idegen kártya FJK0001  BUDAPEST      FOLIAS JUCI</t>
  </si>
  <si>
    <t>REV-2021-001254</t>
  </si>
  <si>
    <t>2021-06-24</t>
  </si>
  <si>
    <t>86997-856627</t>
  </si>
  <si>
    <t>11773494-00756684</t>
  </si>
  <si>
    <t>HORVÁTH DÁNIEL</t>
  </si>
  <si>
    <t>REV-2021-001100</t>
  </si>
  <si>
    <t>E-FJ-2021-8551</t>
  </si>
  <si>
    <t>HU79116000060000000026802905</t>
  </si>
  <si>
    <t>TEVESZED KFT</t>
  </si>
  <si>
    <t>REV-2021-001214</t>
  </si>
  <si>
    <t>sk:89837        D-FJ-4641 2021 9981</t>
  </si>
  <si>
    <t>12001008-01519130-00100007</t>
  </si>
  <si>
    <t>DOBÓ ÚTI BÖLCSŐDE</t>
  </si>
  <si>
    <t>REV-2021-001256</t>
  </si>
  <si>
    <t>86997-778600</t>
  </si>
  <si>
    <t>11600006-00000000-75928403</t>
  </si>
  <si>
    <t>IGNÁCZ PÁL</t>
  </si>
  <si>
    <t>REV-2021-001255</t>
  </si>
  <si>
    <t>86997-512438</t>
  </si>
  <si>
    <t>11773133-00182575</t>
  </si>
  <si>
    <t>RISCHÁK RENÁTA ANNA</t>
  </si>
  <si>
    <t>REV-2021-001257</t>
  </si>
  <si>
    <t>86997-363581</t>
  </si>
  <si>
    <t>11773391-01027888</t>
  </si>
  <si>
    <t>GONDA SZABOLCS</t>
  </si>
  <si>
    <t>REV-2021-001342</t>
  </si>
  <si>
    <t>Kereskedői elfogadás 2021.06.23 EC Bruttó  8.370,00 HUF Jutalék 41,85 HUF CIB kártya FJK0001  BUDAPEST      FOLIAS JUCI</t>
  </si>
  <si>
    <t>REV-2021-001310</t>
  </si>
  <si>
    <t>10918001-00000002-56360099 GLS GENERAL LOG.SYSTEMS HUNG.CSOMAG Közlemény: COD-2021.06.24/Közv.futárpostai szolg.  ellenérték  Partnerek közti egyedi azonosító: A12369410202106240001002715</t>
  </si>
  <si>
    <t>REV-2021-001343</t>
  </si>
  <si>
    <t>Kereskedői elfogadás 2021.06.23 EC Bruttó  137.540,00 HUF Jutalék 1.100,32 HUF Idegen kártya FJK0001  BUDAPEST      FOLIAS JUCI</t>
  </si>
  <si>
    <t>REV-2021-001258</t>
  </si>
  <si>
    <t>2021-06-23</t>
  </si>
  <si>
    <t>D-FJ-4645</t>
  </si>
  <si>
    <t>11773092-00578477</t>
  </si>
  <si>
    <t>MELEG GABRIELLA</t>
  </si>
  <si>
    <t>REV-2021-001341</t>
  </si>
  <si>
    <t>Kereskedői elfogadás 2021.06.22 EC Bruttó  176.354,00 HUF Jutalék 1.410,83 HUF Idegen kártya FJK0001  BUDAPEST      FOLIAS JUCI</t>
  </si>
  <si>
    <t>REV-2021-001259</t>
  </si>
  <si>
    <t>D-FJ-4626                        EFOP-3.3.5-19/dekor fólia      PYO1111545461 2021/1700000212</t>
  </si>
  <si>
    <t>10035003-00336468-30005307</t>
  </si>
  <si>
    <t>Egri Tankerületi Központ</t>
  </si>
  <si>
    <t>REV-2021-001260</t>
  </si>
  <si>
    <t>D-FJ4643</t>
  </si>
  <si>
    <t>11600006-00000000-66288606</t>
  </si>
  <si>
    <t>GALAMBOS ANITA</t>
  </si>
  <si>
    <t>REV-2021-001312</t>
  </si>
  <si>
    <t>10918001-00000002-56360099 GLS GENERAL LOG.SYSTEMS HUNG.CSOMAG Közlemény: COD-2021.06.23/Közv.futárpostai szolg.  ellenérték  Partnerek közti egyedi azonosító: A12369410202106230001001677</t>
  </si>
  <si>
    <t>REV-2021-001265</t>
  </si>
  <si>
    <t>2021-06-22</t>
  </si>
  <si>
    <t>D-FJ-4636</t>
  </si>
  <si>
    <t>11100104-71354050-33000007</t>
  </si>
  <si>
    <t>HARASZTI ANDOR</t>
  </si>
  <si>
    <t>REV-2021-001264</t>
  </si>
  <si>
    <t>86997-354082, Biróné Kocsor Kitti</t>
  </si>
  <si>
    <t>11600006-00000000-76561658</t>
  </si>
  <si>
    <t>BÍRÓ ISTVÁN</t>
  </si>
  <si>
    <t>REV-2021-001263</t>
  </si>
  <si>
    <t>D-FJ-4639</t>
  </si>
  <si>
    <t>10102103-72096900-01004004</t>
  </si>
  <si>
    <t>KORPONAY LÁSZLÓ</t>
  </si>
  <si>
    <t>REV-2021-001262</t>
  </si>
  <si>
    <t>D-FJ-4638</t>
  </si>
  <si>
    <t>11773119-13135906</t>
  </si>
  <si>
    <t>VARGA ILDIKÓ</t>
  </si>
  <si>
    <t>REV-2021-001101</t>
  </si>
  <si>
    <t>Számla: E-FJ-2021-8543</t>
  </si>
  <si>
    <t>104010555052685756811005</t>
  </si>
  <si>
    <t>BALLOON WORLD HUNGARY Léggömb és Pa</t>
  </si>
  <si>
    <t>REV-2021-001340</t>
  </si>
  <si>
    <t>Kereskedői elfogadás 2021.06.21 EC Bruttó  507.210,00 HUF Jutalék 4.057,69 HUF Idegen kártya FJK0001  BUDAPEST      FOLIAS JUCI</t>
  </si>
  <si>
    <t>REV-2021-001315</t>
  </si>
  <si>
    <t>10918001-00000002-56360099 GLS GENERAL LOG.SYSTEMS HUNG.CSOMAG Közlemény: COD-2021.06.22/Közv.futárpostai szolg.  ellenérték  Partnerek közti egyedi azonosító: A12369410202106220001001920</t>
  </si>
  <si>
    <t>REV-2021-001339</t>
  </si>
  <si>
    <t>Kereskedői elfogadás 2021.06.21 EC Bruttó  28.380,00 HUF Jutalék 141,90 HUF CIB kártya FJK0001  BUDAPEST      FOLIAS JUCI</t>
  </si>
  <si>
    <t>REV-2021-001261</t>
  </si>
  <si>
    <t>86997-189352 Fábiánné Pataki Beáta</t>
  </si>
  <si>
    <t>11102302-70940700-33000009</t>
  </si>
  <si>
    <t>FÁBIÁN ZSOLT</t>
  </si>
  <si>
    <t>REV-2021-001267</t>
  </si>
  <si>
    <t>2021-06-21</t>
  </si>
  <si>
    <t>86997281029</t>
  </si>
  <si>
    <t>REV-2021-001317</t>
  </si>
  <si>
    <t>10918001-00000002-56360099 GLS GENERAL LOG.SYSTEMS HUNG.CSOMAG Közlemény: COD-2021.06.21/Közv.futárpostai szolg.  ellenérték  Partnerek közti egyedi azonosító: A12369410202106210001001882</t>
  </si>
  <si>
    <t>REV-2021-001273</t>
  </si>
  <si>
    <t>E-FJ-2021-8451</t>
  </si>
  <si>
    <t>10404711-86705556-48521006</t>
  </si>
  <si>
    <t>NÉMETH TIBOR LAJOS</t>
  </si>
  <si>
    <t>REV-2021-001338</t>
  </si>
  <si>
    <t>Kereskedői elfogadás 2021.06.18 EC Bruttó  105.070,00 HUF Jutalék 840,56 HUF Idegen kártya FJK0001  BUDAPEST      FOLIAS JUCI</t>
  </si>
  <si>
    <t>REV-2021-001272</t>
  </si>
  <si>
    <t>86997-550544 sz rendelés</t>
  </si>
  <si>
    <t>10104820-26665200-01003003</t>
  </si>
  <si>
    <t>HEGEDÜS HAJNALKA</t>
  </si>
  <si>
    <t>REV-2021-001270</t>
  </si>
  <si>
    <t>Megr. Azon:86997-816258</t>
  </si>
  <si>
    <t>12011856-01096500-00100002</t>
  </si>
  <si>
    <t>BUDAY-BARTHA ERIKA</t>
  </si>
  <si>
    <t>REV-2021-001269</t>
  </si>
  <si>
    <t>10401330-80485051-52491008</t>
  </si>
  <si>
    <t>BECÁN ESZTER</t>
  </si>
  <si>
    <t>REV-2021-001268</t>
  </si>
  <si>
    <t>D-FJ-4633</t>
  </si>
  <si>
    <t>11773391-00270337</t>
  </si>
  <si>
    <t>FEKETE ARNOLD</t>
  </si>
  <si>
    <t>REV-2021-001266</t>
  </si>
  <si>
    <t>86997-374462</t>
  </si>
  <si>
    <t>11773449-00228316</t>
  </si>
  <si>
    <t>OROSZ ZOLTÁN</t>
  </si>
  <si>
    <t>REV-2021-001271</t>
  </si>
  <si>
    <t>D-FJ-4618</t>
  </si>
  <si>
    <t>10400676-86768489-75531001</t>
  </si>
  <si>
    <t>Bakos Béla</t>
  </si>
  <si>
    <t>REV-2021-001102</t>
  </si>
  <si>
    <t>E-FJ-2021-8548</t>
  </si>
  <si>
    <t>HU34101047895289110001005000</t>
  </si>
  <si>
    <t>REV-2021-001337</t>
  </si>
  <si>
    <t>2021-06-18</t>
  </si>
  <si>
    <t>Kereskedői elfogadás 2021.06.17 EC Bruttó  111.499,00 HUF Jutalék 891,99 HUF Idegen kártya FJK0001  BUDAPEST      FOLIAS JUCI</t>
  </si>
  <si>
    <t>REV-2021-001319</t>
  </si>
  <si>
    <t>10918001-00000002-56360099 GLS GENERAL LOG.SYSTEMS HUNG.CSOMAG Közlemény: COD-2021.06.18/Közv.futárpostai szolg.  ellenérték  Partnerek közti egyedi azonosító: A12369410202106180001001868</t>
  </si>
  <si>
    <t>REV-2021-001322</t>
  </si>
  <si>
    <t>2021-06-17</t>
  </si>
  <si>
    <t>10918001-00000002-56360099 GLS GENERAL LOG.SYSTEMS HUNG.CSOMAG Közlemény: COD-2021.06.17/Közv.futárpostai szolg.  ellenérték  Partnerek közti egyedi azonosító: A12369410202106170001002653</t>
  </si>
  <si>
    <t>REV-2021-001277</t>
  </si>
  <si>
    <t>86997-839855 Ferenczi Katalin</t>
  </si>
  <si>
    <t>11773470-05241855</t>
  </si>
  <si>
    <t>FERENCZI KATALIN</t>
  </si>
  <si>
    <t>REV-2021-001336</t>
  </si>
  <si>
    <t>Kereskedői elfogadás 2021.06.16 EC Bruttó  129.634,00 HUF Jutalék 1.037,07 HUF Idegen kártya FJK0001  BUDAPEST      FOLIAS JUCI</t>
  </si>
  <si>
    <t>REV-2021-001103</t>
  </si>
  <si>
    <t>OTP Simple fizetés</t>
  </si>
  <si>
    <t>T117689368 report_20210616</t>
  </si>
  <si>
    <t>HU32117940082054608500000000</t>
  </si>
  <si>
    <t>OTP MOBIL SZOLGÁLTATÓ KFT.</t>
  </si>
  <si>
    <t>REV-2021-001335</t>
  </si>
  <si>
    <t>Kereskedői elfogadás 2021.06.16 EC Bruttó  36.509,00 HUF Jutalék 182,55 HUF CIB kártya FJK0001  BUDAPEST      FOLIAS JUCI</t>
  </si>
  <si>
    <t>REV-2021-001275</t>
  </si>
  <si>
    <t>D-FJ-4625</t>
  </si>
  <si>
    <t>10918001-00000108-47360005</t>
  </si>
  <si>
    <t>RÁCZ-SCHMID VIKTÓRIA</t>
  </si>
  <si>
    <t>REV-2021-001274</t>
  </si>
  <si>
    <t>D-FJ-4628</t>
  </si>
  <si>
    <t>11742355-21452426</t>
  </si>
  <si>
    <t>JA-BAU21 KFT</t>
  </si>
  <si>
    <t>REV-2021-001276</t>
  </si>
  <si>
    <t>D-FJ-4622</t>
  </si>
  <si>
    <t>11600006-00000000-86336639</t>
  </si>
  <si>
    <t>SZABÓ-HORVÁTH KRISZTINA</t>
  </si>
  <si>
    <t>REV-2021-001280</t>
  </si>
  <si>
    <t>2021-06-16</t>
  </si>
  <si>
    <t>D-FJ-4621</t>
  </si>
  <si>
    <t>11773449-01951765</t>
  </si>
  <si>
    <t>KONDÉSZ KITTI</t>
  </si>
  <si>
    <t>REV-2021-001284</t>
  </si>
  <si>
    <t>D-FJ-4619</t>
  </si>
  <si>
    <t>10102952-10982400-01003006</t>
  </si>
  <si>
    <t>KIS JÓZSEF JAKAB</t>
  </si>
  <si>
    <t>REV-2021-001279</t>
  </si>
  <si>
    <t>D-FJ-4615</t>
  </si>
  <si>
    <t>REV-2021-001278</t>
  </si>
  <si>
    <t>D-FJ-4623</t>
  </si>
  <si>
    <t>10404247-91715390-01240000</t>
  </si>
  <si>
    <t>Böröcz Sándor Károlyné</t>
  </si>
  <si>
    <t>REV-2021-001104</t>
  </si>
  <si>
    <t>E-FJ-2021-8550</t>
  </si>
  <si>
    <t>HU88117731710019428400000000</t>
  </si>
  <si>
    <t>DOBLER NORBERT</t>
  </si>
  <si>
    <t>Azonnali Ft átutalás bankon kívül</t>
  </si>
  <si>
    <t>REV-2021-001105</t>
  </si>
  <si>
    <t>E-FJ-2020-12455</t>
  </si>
  <si>
    <t>104023175052658165541007</t>
  </si>
  <si>
    <t>Vikkerné Weitz Terézia Egyéni Válla</t>
  </si>
  <si>
    <t>REV-2021-001106</t>
  </si>
  <si>
    <t>Számlaszám:  E-FJ-2021-8549</t>
  </si>
  <si>
    <t>104032085052697885671001</t>
  </si>
  <si>
    <t>Pontozott Világ Korlátolt Felelőssé</t>
  </si>
  <si>
    <t>REV-2021-001324</t>
  </si>
  <si>
    <t>10918001-00000002-56360099 GLS GENERAL LOG.SYSTEMS HUNG.CSOMAG Közlemény: COD-2021.06.16/Közv.futárpostai szolg.  ellenérték  Partnerek közti egyedi azonosító: A12369410202106160001001773</t>
  </si>
  <si>
    <t>REV-2021-001334</t>
  </si>
  <si>
    <t>Kereskedői elfogadás 2021.06.15 EC Bruttó  120.148,00 HUF Jutalék 961,18 HUF Idegen kártya FJK0001  BUDAPEST      FOLIAS JUCI</t>
  </si>
  <si>
    <t>REV-2021-001281</t>
  </si>
  <si>
    <t>D-FJ-4620</t>
  </si>
  <si>
    <t>11773140-11963231</t>
  </si>
  <si>
    <t>HÖRÖMPŐ EDIT</t>
  </si>
  <si>
    <t>REV-2021-001282</t>
  </si>
  <si>
    <t>D-FJ-4616</t>
  </si>
  <si>
    <t>11773425-71301820</t>
  </si>
  <si>
    <t>REV-2021-001283</t>
  </si>
  <si>
    <t>86997-774043Mezei Kecsk Akadémia kr.11.</t>
  </si>
  <si>
    <t>11773322-04601177</t>
  </si>
  <si>
    <t>MEZEI ILDIKÓ</t>
  </si>
  <si>
    <t>REV-2021-001286</t>
  </si>
  <si>
    <t>2021-06-15</t>
  </si>
  <si>
    <t>D-FJ-4598                       Rendszám:ORD-2021-008857</t>
  </si>
  <si>
    <t>10102086-05143202-00000005</t>
  </si>
  <si>
    <t>FŐKEFE KÖZHASZNÚ NONPROFIT KFT</t>
  </si>
  <si>
    <t>REV-2021-001285</t>
  </si>
  <si>
    <t>D-FJ-4617</t>
  </si>
  <si>
    <t>11773346-50384693</t>
  </si>
  <si>
    <t>KOREN CSABA</t>
  </si>
  <si>
    <t>REV-2021-001327</t>
  </si>
  <si>
    <t>10918001-00000002-56360099 GLS GENERAL LOG.SYSTEMS HUNG.CSOMAG Közlemény: COD-2021.06.15/Közv.futárpostai szolg.  ellenérték  Partnerek közti egyedi azonosító: A12369410202106150001001959</t>
  </si>
  <si>
    <t>REV-2021-001107</t>
  </si>
  <si>
    <t>Dupla utalás vissza</t>
  </si>
  <si>
    <t>HU43101008405617750001005003</t>
  </si>
  <si>
    <t>FŐKÖNYVGURU KÖNYVELŐIRODA KFT.</t>
  </si>
  <si>
    <t>REV-2021-001332</t>
  </si>
  <si>
    <t>Kereskedői elfogadás 2021.06.14 EC Bruttó  4.540,00 HUF Jutalék 22,70 HUF CIB kártya FJK0001  BUDAPEST      FOLIAS JUCI</t>
  </si>
  <si>
    <t>REV-2021-001333</t>
  </si>
  <si>
    <t>Kereskedői elfogadás 2021.06.14 EC Bruttó  307.073,00 HUF Jutalék 2.456,59 HUF Idegen kártya FJK0001  BUDAPEST      FOLIAS JUCI</t>
  </si>
  <si>
    <t>REV-2021-001109</t>
  </si>
  <si>
    <t>2021-06-14</t>
  </si>
  <si>
    <t>D-FJ-4607</t>
  </si>
  <si>
    <t>11773456-01363685</t>
  </si>
  <si>
    <t>FARKAS ZSOLT</t>
  </si>
  <si>
    <t>REV-2021-001115</t>
  </si>
  <si>
    <t>D-FJ-4606</t>
  </si>
  <si>
    <t>REV-2021-001111</t>
  </si>
  <si>
    <t>D-FJ-4608</t>
  </si>
  <si>
    <t>11773353-00292258</t>
  </si>
  <si>
    <t>ZSÁK PÉTER</t>
  </si>
  <si>
    <t>REV-2021-001110</t>
  </si>
  <si>
    <t>D-FJ-4605</t>
  </si>
  <si>
    <t>11773456-01903944</t>
  </si>
  <si>
    <t>NAGY ANETT</t>
  </si>
  <si>
    <t>REV-2021-001114</t>
  </si>
  <si>
    <t>D-FJ-4613</t>
  </si>
  <si>
    <t>11773030-00450742</t>
  </si>
  <si>
    <t>NAGY NÓRA</t>
  </si>
  <si>
    <t>REV-2021-001113</t>
  </si>
  <si>
    <t>D-FJ-4612</t>
  </si>
  <si>
    <t>10300002-10299526-49010015</t>
  </si>
  <si>
    <t>SZIGETI ANIKÓ RÉKA</t>
  </si>
  <si>
    <t>REV-2021-001331</t>
  </si>
  <si>
    <t>Kereskedői elfogadás 2021.06.11 EC Bruttó  10.855,00 HUF Jutalék 86,84 HUF Idegen kártya FJK0001  BUDAPEST      FOLIAS JUCI</t>
  </si>
  <si>
    <t>REV-2021-001329</t>
  </si>
  <si>
    <t>10918001-00000002-56360099 GLS GENERAL LOG.SYSTEMS HUNG.CSOMAG Közlemény: COD-2021.06.14/Közv.futárpostai szolg.  ellenérték  Partnerek közti egyedi azonosító: A12369410202106140001001918</t>
  </si>
  <si>
    <t>REV-2021-001288</t>
  </si>
  <si>
    <t>D-FJ-4614</t>
  </si>
  <si>
    <t>11773360-01435687</t>
  </si>
  <si>
    <t>BUZÁNÉ NAGY MARIANNA</t>
  </si>
  <si>
    <t>REV-2021-001287</t>
  </si>
  <si>
    <t>D-FJ-4609</t>
  </si>
  <si>
    <t>18203057-01283458-10010018</t>
  </si>
  <si>
    <t>Szabó Dóra</t>
  </si>
  <si>
    <t>REV-2021-001112</t>
  </si>
  <si>
    <t>D-FJ-4610</t>
  </si>
  <si>
    <t>72700112-15302188</t>
  </si>
  <si>
    <t>Geiger Nikolett Ivett</t>
  </si>
  <si>
    <t>REV-2021-001330</t>
  </si>
  <si>
    <t>2021-06-11</t>
  </si>
  <si>
    <t>10918001-00000002-56360099 GLS GENERAL LOG.SYSTEMS HUNG.CSOMAG Közlemény: COD-2021.06.11/Közv.futárpostai szolg.  ellenérték  Partnerek közti egyedi azonosító: A12369410202106110001001930</t>
  </si>
  <si>
    <t>REV-2021-001094</t>
  </si>
  <si>
    <t>2021-06-10</t>
  </si>
  <si>
    <t>D-FJ-4601</t>
  </si>
  <si>
    <t>REV-2021-001095</t>
  </si>
  <si>
    <t>86997-542311</t>
  </si>
  <si>
    <t>10918001-00000104-82750007</t>
  </si>
  <si>
    <t>KESZLER SÁNDOR E.V.</t>
  </si>
  <si>
    <t>REV-2021-001096</t>
  </si>
  <si>
    <t>Törteli Emőke</t>
  </si>
  <si>
    <t>10300002-61711164-11103285</t>
  </si>
  <si>
    <t>TÖRTELI EMŐKE</t>
  </si>
  <si>
    <t>REV-2021-001051</t>
  </si>
  <si>
    <t>10918001-00000002-56360099 GLS GENERAL LOG.SYSTEMS HUNG.CSOMAG Közlemény: COD-2021.06.10/Közv.futárpostai szolg.  ellenérték  Partnerek közti egyedi azonosító: A12369410202106100001002757</t>
  </si>
  <si>
    <t>REV-2021-001093</t>
  </si>
  <si>
    <t>86997-660643</t>
  </si>
  <si>
    <t>10700378-72342198-51100005</t>
  </si>
  <si>
    <t>SCHIPPERT ZSÓFIA</t>
  </si>
  <si>
    <t>REV-2021-001097</t>
  </si>
  <si>
    <t>D-FJ-4602Lázárné Csúzy Andrea</t>
  </si>
  <si>
    <t>11773360-01334263</t>
  </si>
  <si>
    <t>LÁZÁRNÉ CSÚZY ANDREA</t>
  </si>
  <si>
    <t>REV-2021-001098</t>
  </si>
  <si>
    <t>86997-669448</t>
  </si>
  <si>
    <t>11773133-00733803</t>
  </si>
  <si>
    <t>NÓTHNÁGEL-ORSÓ VIVIEN</t>
  </si>
  <si>
    <t>REV-2021-001046</t>
  </si>
  <si>
    <t>2021-06-09</t>
  </si>
  <si>
    <t>T116079571 report_20210609</t>
  </si>
  <si>
    <t>REV-2021-001092</t>
  </si>
  <si>
    <t>D-FJ-4586</t>
  </si>
  <si>
    <t>REV-2021-001052</t>
  </si>
  <si>
    <t>10918001-00000002-56360099 GLS GENERAL LOG.SYSTEMS HUNG.CSOMAG Közlemény: COD-2021.06.09/Közv.futárpostai szolg.  ellenérték  Partnerek közti egyedi azonosító: A12369410202106090001001787</t>
  </si>
  <si>
    <t>REV-2021-001090</t>
  </si>
  <si>
    <t>2021-06-08</t>
  </si>
  <si>
    <t>D-FJ-4595</t>
  </si>
  <si>
    <t>12052712-00464997-00100006</t>
  </si>
  <si>
    <t>BAGOSI ANTAL</t>
  </si>
  <si>
    <t>REV-2021-001053</t>
  </si>
  <si>
    <t>10918001-00000002-56360099 GLS GENERAL LOG.SYSTEMS HUNG.CSOMAG Közlemény: COD-2021.06.08/Közv.futárpostai szolg.  ellenérték  Partnerek közti egyedi azonosító: A12369410202106080001002000</t>
  </si>
  <si>
    <t>REV-2021-001091</t>
  </si>
  <si>
    <t>D-FJ-4596</t>
  </si>
  <si>
    <t>REV-2021-001089</t>
  </si>
  <si>
    <t>D-FJ-4594  Oroszi Kinga</t>
  </si>
  <si>
    <t>11773377-00022158</t>
  </si>
  <si>
    <t>OROSZI KINGA</t>
  </si>
  <si>
    <t>REV-2021-001083</t>
  </si>
  <si>
    <t>2021-06-07</t>
  </si>
  <si>
    <t>86997-440969</t>
  </si>
  <si>
    <t>10918001-00000122-52710011</t>
  </si>
  <si>
    <t>DANKÓ DÁNIEL</t>
  </si>
  <si>
    <t>REV-2021-001082</t>
  </si>
  <si>
    <t>D-FJ-4583</t>
  </si>
  <si>
    <t>10918001-00000111-27360007</t>
  </si>
  <si>
    <t>SCHULZE KORLÁTOLT FELELŐSSÉGŰ TÁ</t>
  </si>
  <si>
    <t>REV-2021-001085</t>
  </si>
  <si>
    <t>86997-503493Adámi Tamás</t>
  </si>
  <si>
    <t>11773353-08032182</t>
  </si>
  <si>
    <t>ADÁMI TAMÁS</t>
  </si>
  <si>
    <t>REV-2021-001084</t>
  </si>
  <si>
    <t>Díjbekérő: D-FJ-4584</t>
  </si>
  <si>
    <t>REV-2021-001081</t>
  </si>
  <si>
    <t>D-FJ-4582</t>
  </si>
  <si>
    <t>10701056-65029644-51100005</t>
  </si>
  <si>
    <t>POGÁTS LÁSZLÓ PÉTER</t>
  </si>
  <si>
    <t>REV-2021-001080</t>
  </si>
  <si>
    <t>dijbekero:D-FJ-4587  azonosito:86997372071 NémethJudit</t>
  </si>
  <si>
    <t>11773487-00601618</t>
  </si>
  <si>
    <t>NÉMETH JUDIT</t>
  </si>
  <si>
    <t>REV-2021-001079</t>
  </si>
  <si>
    <t>D-FJ-4581</t>
  </si>
  <si>
    <t>11773061-00282008</t>
  </si>
  <si>
    <t>JÓNI JÓZSEF</t>
  </si>
  <si>
    <t>REV-2021-001054</t>
  </si>
  <si>
    <t>10918001-00000002-56360099 GLS GENERAL LOG.SYSTEMS HUNG.CSOMAG Közlemény: COD-2021.06.07/Közv.futárpostai szolg.  ellenérték  Partnerek közti egyedi azonosító: A12369410202106070001001972</t>
  </si>
  <si>
    <t>REV-2021-001088</t>
  </si>
  <si>
    <t>D-FJ-4588</t>
  </si>
  <si>
    <t>11713218-21453269</t>
  </si>
  <si>
    <t>SILDA GROUP 8 KFT.</t>
  </si>
  <si>
    <t>REV-2021-001087</t>
  </si>
  <si>
    <t>11773346-42872427</t>
  </si>
  <si>
    <t>NAGY-JUHÁSZ JUDIT</t>
  </si>
  <si>
    <t>REV-2021-001086</t>
  </si>
  <si>
    <t>86997-305000</t>
  </si>
  <si>
    <t>11736006-15364438</t>
  </si>
  <si>
    <t>JENŐ KÖZSÉG ÖNKORMÁNYZATA</t>
  </si>
  <si>
    <t>REV-2021-001047</t>
  </si>
  <si>
    <t>2021-06-04</t>
  </si>
  <si>
    <t>25404298-2-13 E-FJ-2021-7388</t>
  </si>
  <si>
    <t>HU53117425682000382300000000</t>
  </si>
  <si>
    <t>EGY CSEPPNYI CSODA KER.ÉS SZOLG.KFT</t>
  </si>
  <si>
    <t>REV-2021-001078</t>
  </si>
  <si>
    <t>D-FJ-4563</t>
  </si>
  <si>
    <t>11773346-04669643</t>
  </si>
  <si>
    <t>VARGÁNÉ SÁNDOR MELINDA</t>
  </si>
  <si>
    <t>REV-2021-001077</t>
  </si>
  <si>
    <t>86997-470021</t>
  </si>
  <si>
    <t>11773487-70558366</t>
  </si>
  <si>
    <t>SCHALBERT ERZSÉBET</t>
  </si>
  <si>
    <t>REV-2021-001055</t>
  </si>
  <si>
    <t>10918001-00000002-56360099 GLS GENERAL LOG.SYSTEMS HUNG.CSOMAG Közlemény: COD-2021.06.04/Közv.futárpostai szolg.  ellenérték  Partnerek közti egyedi azonosító: A12369410202106040001002050</t>
  </si>
  <si>
    <t>REV-2021-001076</t>
  </si>
  <si>
    <t>2021-06-03</t>
  </si>
  <si>
    <t>86997-667147</t>
  </si>
  <si>
    <t>REV-2021-001056</t>
  </si>
  <si>
    <t>10918001-00000002-56360099 GLS GENERAL LOG.SYSTEMS HUNG.CSOMAG Közlemény: COD-2021.06.03/Közv.futárpostai szolg.  ellenérték  Partnerek közti egyedi azonosító: A12369410202106030001002643</t>
  </si>
  <si>
    <t>REV-2021-001073</t>
  </si>
  <si>
    <t>2021-06-02</t>
  </si>
  <si>
    <t>D-FJ-4576</t>
  </si>
  <si>
    <t>REV-2021-001030</t>
  </si>
  <si>
    <t>D-FJ-4571</t>
  </si>
  <si>
    <t>71800178-15499839</t>
  </si>
  <si>
    <t>Rusákné Sövényi Kamilla</t>
  </si>
  <si>
    <t>REV-2021-001048</t>
  </si>
  <si>
    <t>T114573402 report_20210602</t>
  </si>
  <si>
    <t>REV-2021-001057</t>
  </si>
  <si>
    <t>10918001-00000002-56360099 GLS GENERAL LOG.SYSTEMS HUNG.CSOMAG Közlemény: COD-2021.06.02/Közv.futárpostai szolg.  ellenérték  Partnerek közti egyedi azonosító: A12369410202106020001001638</t>
  </si>
  <si>
    <t>REV-2021-001074</t>
  </si>
  <si>
    <t>D-FJ-4577</t>
  </si>
  <si>
    <t>11742111-21196858</t>
  </si>
  <si>
    <t>OKOSGAZDI KFT.</t>
  </si>
  <si>
    <t>REV-2021-001075</t>
  </si>
  <si>
    <t>D-FJ-4578 díjbekérő 86997-236189 RENDELÉS</t>
  </si>
  <si>
    <t>10404247-90891960-01850000</t>
  </si>
  <si>
    <t>BORHA ZOLTÁN</t>
  </si>
  <si>
    <t>REV-2021-001028</t>
  </si>
  <si>
    <t>2021-06-01</t>
  </si>
  <si>
    <t>D-FJ-4574 kovács miklós</t>
  </si>
  <si>
    <t>REV-2021-000992</t>
  </si>
  <si>
    <t>Crystal Boutique kft -</t>
  </si>
  <si>
    <t>HU71117310012069203800000000</t>
  </si>
  <si>
    <t>CRYSTAL BOUTIQUE KFT</t>
  </si>
  <si>
    <t>REV-2021-001023</t>
  </si>
  <si>
    <t>D-FJ-4570</t>
  </si>
  <si>
    <t>11773353-04147480</t>
  </si>
  <si>
    <t>SZEKSZÁRDI ANTALNÉ</t>
  </si>
  <si>
    <t>REV-2021-001058</t>
  </si>
  <si>
    <t>10918001-00000002-56360099 GLS GENERAL LOG.SYSTEMS HUNG.CSOMAG Közlemény: COD-2021.06.01/Közv.futárpostai szolg.  ellenérték  Partnerek közti egyedi azonosító: A12369410202106010001002034</t>
  </si>
  <si>
    <t>REV-2021-001026</t>
  </si>
  <si>
    <t>D-FJ-4573</t>
  </si>
  <si>
    <t>11600006-00000000-48092300</t>
  </si>
  <si>
    <t>KAZOO KFT</t>
  </si>
  <si>
    <t>REV-2021-001024</t>
  </si>
  <si>
    <t>D-FJ-4569</t>
  </si>
  <si>
    <t>REV-2021-001027</t>
  </si>
  <si>
    <t>86997-387621</t>
  </si>
  <si>
    <t>12083600-01736387-00100000</t>
  </si>
  <si>
    <t>BOKÁNYINÉ FEKETE JUDIT</t>
  </si>
  <si>
    <t>REV-2021-001025</t>
  </si>
  <si>
    <t>D-FJ 4572</t>
  </si>
  <si>
    <t>11773315-00007777</t>
  </si>
  <si>
    <t>VÖRÖS ANDREA</t>
  </si>
  <si>
    <t>REV-2021-001029</t>
  </si>
  <si>
    <t>D-FJ-4575</t>
  </si>
  <si>
    <t>11709057-21447367</t>
  </si>
  <si>
    <t>SETDESIGN DÍSZLETGYÁR KFT</t>
  </si>
  <si>
    <t>REV-2021-001017</t>
  </si>
  <si>
    <t>2021-05</t>
  </si>
  <si>
    <t>2021-05-31</t>
  </si>
  <si>
    <t>D-FJ-4560</t>
  </si>
  <si>
    <t>50466151-10001545</t>
  </si>
  <si>
    <t>Bedegi Hajnalka Teréz</t>
  </si>
  <si>
    <t>REV-2021-001022</t>
  </si>
  <si>
    <t>D-FJ-4568</t>
  </si>
  <si>
    <t>11600006-00000000-79934211</t>
  </si>
  <si>
    <t>BENDE CSILLA</t>
  </si>
  <si>
    <t>REV-2021-001021</t>
  </si>
  <si>
    <t>D-FJ-4564</t>
  </si>
  <si>
    <t>12011148-01539724-00100002</t>
  </si>
  <si>
    <t>FOGARASSY MÁRTON</t>
  </si>
  <si>
    <t>REV-2021-001020</t>
  </si>
  <si>
    <t>D-FJ-4566</t>
  </si>
  <si>
    <t>12072521-01165848-00100000</t>
  </si>
  <si>
    <t>ERDEINÉ NAGY ÉVA</t>
  </si>
  <si>
    <t>REV-2021-001019</t>
  </si>
  <si>
    <t>Számla kiegy: D-FJ-4538</t>
  </si>
  <si>
    <t>12010611-01560199-00100006</t>
  </si>
  <si>
    <t>MAGYAR IRATTÁR ZÁRTKÖRŰEN MŰKÖDŐ</t>
  </si>
  <si>
    <t>REV-2021-001059</t>
  </si>
  <si>
    <t>10918001-00000002-56360099 GLS GENERAL LOG.SYSTEMS HUNG.CSOMAG Közlemény: COD-2021.05.31/Közv.futárpostai szolg.  ellenérték  Partnerek közti egyedi azonosító: A12369410202105310001002036</t>
  </si>
  <si>
    <t>REV-2021-001016</t>
  </si>
  <si>
    <t>Viszokai László D-FJ-4561</t>
  </si>
  <si>
    <t>11773432-01125584</t>
  </si>
  <si>
    <t>VISZOKAI LÁSZLÓ</t>
  </si>
  <si>
    <t>REV-2021-001018</t>
  </si>
  <si>
    <t>D-FJ-4562</t>
  </si>
  <si>
    <t>11600006-00000000-15575353</t>
  </si>
  <si>
    <t>OBERTOL KÁROLY ZSOLTNÉ</t>
  </si>
  <si>
    <t>REV-2021-001015</t>
  </si>
  <si>
    <t>2021-05-28</t>
  </si>
  <si>
    <t>Azonosító:86997-529991</t>
  </si>
  <si>
    <t>11773391-00133021</t>
  </si>
  <si>
    <t>KIS ZSUZSANNA</t>
  </si>
  <si>
    <t>REV-2021-001060</t>
  </si>
  <si>
    <t>10918001-00000002-56360099 GLS GENERAL LOG.SYSTEMS HUNG.CSOMAG Közlemény: COD-2021.05.28/Közv.futárpostai szolg.  ellenérték  Partnerek közti egyedi azonosító: A12369410202105280001002096</t>
  </si>
  <si>
    <t>REV-2021-001014</t>
  </si>
  <si>
    <t>D-FJ-4555</t>
  </si>
  <si>
    <t>REV-2021-001013</t>
  </si>
  <si>
    <t>D-FJ-4556</t>
  </si>
  <si>
    <t>11773346-00988560</t>
  </si>
  <si>
    <t>KRISTON VERA</t>
  </si>
  <si>
    <t>REV-2021-001012</t>
  </si>
  <si>
    <t>D-FJ-4551</t>
  </si>
  <si>
    <t>11773061-00282266</t>
  </si>
  <si>
    <t>SZABÓ ZÁDOR</t>
  </si>
  <si>
    <t>REV-2021-001011</t>
  </si>
  <si>
    <t>D-F-J 4557</t>
  </si>
  <si>
    <t>11773456-00103550</t>
  </si>
  <si>
    <t>KATONA ENIKŐ</t>
  </si>
  <si>
    <t>REV-2021-001010</t>
  </si>
  <si>
    <t>86997-254236</t>
  </si>
  <si>
    <t>10400779-50526571-75481000</t>
  </si>
  <si>
    <t>Neostile Kereskedelmi Kft.</t>
  </si>
  <si>
    <t>REV-2021-001009</t>
  </si>
  <si>
    <t>D-FJ-4554</t>
  </si>
  <si>
    <t>REV-2021-001061</t>
  </si>
  <si>
    <t>2021-05-27</t>
  </si>
  <si>
    <t>10918001-00000002-56360099 GLS GENERAL LOG.SYSTEMS HUNG.CSOMAG Közlemény: COD-2021.05.27/Közv.futárpostai szolg.  ellenérték  Partnerek közti egyedi azonosító: A12369410202105270001002438</t>
  </si>
  <si>
    <t>REV-2021-001008</t>
  </si>
  <si>
    <t>D-FJ-4552</t>
  </si>
  <si>
    <t>10205000-02254542</t>
  </si>
  <si>
    <t>SZABÓ ILDIKÓ</t>
  </si>
  <si>
    <t>REV-2021-000993</t>
  </si>
  <si>
    <t>2021-05-26</t>
  </si>
  <si>
    <t>T113441562 report_20210526</t>
  </si>
  <si>
    <t>REV-2021-001062</t>
  </si>
  <si>
    <t>10918001-00000002-56360099 GLS GENERAL LOG.SYSTEMS HUNG.CSOMAG Közlemény: COD-2021.05.26/Közv.futárpostai szolg.  ellenérték  Partnerek közti egyedi azonosító: A12369410202105260001001990</t>
  </si>
  <si>
    <t>REV-2021-001005</t>
  </si>
  <si>
    <t>Sorszám: D-FJ-4548</t>
  </si>
  <si>
    <t>10400803-83515748-52571007</t>
  </si>
  <si>
    <t>KONKOLY ROLAND</t>
  </si>
  <si>
    <t>REV-2021-001006</t>
  </si>
  <si>
    <t>D-fj-4549</t>
  </si>
  <si>
    <t>10702064-68376488-51100005</t>
  </si>
  <si>
    <t>OCEÁK ZSUZSA REGINA</t>
  </si>
  <si>
    <t>REV-2021-001007</t>
  </si>
  <si>
    <t>D-FJ-4550</t>
  </si>
  <si>
    <t>11600006-00000000-49982558</t>
  </si>
  <si>
    <t>BALOGH-BIRÓ BARBARA</t>
  </si>
  <si>
    <t>REV-2021-001004</t>
  </si>
  <si>
    <t>D-FJ-4543</t>
  </si>
  <si>
    <t>10918001-00000112-33040006</t>
  </si>
  <si>
    <t>ZÁTROK-TÓTH IMOLA</t>
  </si>
  <si>
    <t>REV-2021-001031</t>
  </si>
  <si>
    <t>E-FJ-2021-7394</t>
  </si>
  <si>
    <t>REV-2021-001001</t>
  </si>
  <si>
    <t>2021-05-25</t>
  </si>
  <si>
    <t>D-FJ-4546</t>
  </si>
  <si>
    <t>11600006-00000000-93985651</t>
  </si>
  <si>
    <t>LILY AND ROSE KFT.</t>
  </si>
  <si>
    <t>REV-2021-001000</t>
  </si>
  <si>
    <t>86997-818725</t>
  </si>
  <si>
    <t>11991119-95437374</t>
  </si>
  <si>
    <t>ROMENDA TÜNDE VIKTÓRIA</t>
  </si>
  <si>
    <t>REV-2021-000998</t>
  </si>
  <si>
    <t>86997-943559</t>
  </si>
  <si>
    <t>12085004-00597341-00100006</t>
  </si>
  <si>
    <t>HORVÁTHNÉ FARKAS ANDREA</t>
  </si>
  <si>
    <t>REV-2021-000997</t>
  </si>
  <si>
    <t>D-FJ-4541</t>
  </si>
  <si>
    <t>10400690-83495257-57571000</t>
  </si>
  <si>
    <t>KÁNYA MIKLÓS</t>
  </si>
  <si>
    <t>REV-2021-000996</t>
  </si>
  <si>
    <t>D-FJ-4540</t>
  </si>
  <si>
    <t>11773391-00626037</t>
  </si>
  <si>
    <t>CSIRKE CSABÁNÉ</t>
  </si>
  <si>
    <t>REV-2021-000995</t>
  </si>
  <si>
    <t>86997-230413</t>
  </si>
  <si>
    <t>11773384-02078636</t>
  </si>
  <si>
    <t>GERGELY VIRÁG</t>
  </si>
  <si>
    <t>REV-2021-001002</t>
  </si>
  <si>
    <t>86997-283285</t>
  </si>
  <si>
    <t>REV-2021-000999</t>
  </si>
  <si>
    <t>D-FJ-4514</t>
  </si>
  <si>
    <t>11773377-00913964</t>
  </si>
  <si>
    <t>SZABÓ BÉLA</t>
  </si>
  <si>
    <t>REV-2021-001003</t>
  </si>
  <si>
    <t>D-FJ-4547</t>
  </si>
  <si>
    <t>10403332-86768269-53481001</t>
  </si>
  <si>
    <t>Borbély Dorottya</t>
  </si>
  <si>
    <t>REV-2021-001063</t>
  </si>
  <si>
    <t>10918001-00000002-56360099 GLS GENERAL LOG.SYSTEMS HUNG.CSOMAG Közlemény: COD-2021.05.25/Közv.futárpostai szolg.  ellenérték  Partnerek közti egyedi azonosító: A12369410202105250001001985</t>
  </si>
  <si>
    <t>REV-2021-000971</t>
  </si>
  <si>
    <t>2021-05-21</t>
  </si>
  <si>
    <t>D-FJ-4539</t>
  </si>
  <si>
    <t>11773078-00410746</t>
  </si>
  <si>
    <t>NÉMETH ÉVA JUDIT</t>
  </si>
  <si>
    <t>REV-2021-001064</t>
  </si>
  <si>
    <t>10918001-00000002-56360099 GLS GENERAL LOG.SYSTEMS HUNG.CSOMAG Közlemény: COD-2021.05.21/Közv.futárpostai szolg.  ellenérték  Partnerek közti egyedi azonosító: A12369410202105210001001999</t>
  </si>
  <si>
    <t>REV-2021-001045</t>
  </si>
  <si>
    <t>Számla: E-FJ-2021-7386</t>
  </si>
  <si>
    <t>REV-2021-001044</t>
  </si>
  <si>
    <t>2021-05-20</t>
  </si>
  <si>
    <t>Számlaszám:  E-FJ-2021-7392</t>
  </si>
  <si>
    <t>HU95104032085052697885671001</t>
  </si>
  <si>
    <t>Pontozott Világ Korlátolt Felelősségű Társaság</t>
  </si>
  <si>
    <t>Azonnali Ft átutalás bankon belül</t>
  </si>
  <si>
    <t>REV-2021-001065</t>
  </si>
  <si>
    <t>10918001-00000002-56360099 GLS GENERAL LOG.SYSTEMS HUNG.CSOMAG Közlemény: COD-2021.05.20/Közv.futárpostai szolg.  ellenérték  Partnerek közti egyedi azonosító: A12369410202105200001002675</t>
  </si>
  <si>
    <t>REV-2021-000970</t>
  </si>
  <si>
    <t>E-FJ-2021-7481</t>
  </si>
  <si>
    <t>10918001-00000086-31060000</t>
  </si>
  <si>
    <t>WELL TO WHEEL CONSULTING NONPROF</t>
  </si>
  <si>
    <t>REV-2021-000969</t>
  </si>
  <si>
    <t>D-FJ-4536</t>
  </si>
  <si>
    <t>54500150-10000180</t>
  </si>
  <si>
    <t>Márkus Zs És Tsa Bt Oep Finansz.</t>
  </si>
  <si>
    <t>REV-2021-001042</t>
  </si>
  <si>
    <t>2021-05-19</t>
  </si>
  <si>
    <t>E-FJ-2021-7393</t>
  </si>
  <si>
    <t>REV-2021-001041</t>
  </si>
  <si>
    <t>HU72104023175052658165541007</t>
  </si>
  <si>
    <t>Vikkerné Weitz Terézia Egyéni Vállalkozó</t>
  </si>
  <si>
    <t>REV-2021-001040</t>
  </si>
  <si>
    <t>E-FJ-3021-7391</t>
  </si>
  <si>
    <t>HU15107001270438220352000001</t>
  </si>
  <si>
    <t>VASI NIKO KFT</t>
  </si>
  <si>
    <t>REV-2021-001066</t>
  </si>
  <si>
    <t>10918001-00000002-56360099 GLS GENERAL LOG.SYSTEMS HUNG.CSOMAG Közlemény: COD-2021.05.19/Közv.futárpostai szolg.  ellenérték  Partnerek közti egyedi azonosító: A12369410202105190001001673</t>
  </si>
  <si>
    <t>REV-2021-001043</t>
  </si>
  <si>
    <t>T112347243 report_20210519</t>
  </si>
  <si>
    <t>REV-2021-000964</t>
  </si>
  <si>
    <t>2021-05-18</t>
  </si>
  <si>
    <t>rendeléssz: ORD-2021-007899sorsz:D-FJ-4533</t>
  </si>
  <si>
    <t>11784009-20203528</t>
  </si>
  <si>
    <t>HETEDNAPI ADVENTISTA EGYHÁZ</t>
  </si>
  <si>
    <t>REV-2021-000967</t>
  </si>
  <si>
    <t>D-FJ-4535</t>
  </si>
  <si>
    <t>11991119-82204112</t>
  </si>
  <si>
    <t>SEREGI-TÓTH BEATRIX MARIANNA</t>
  </si>
  <si>
    <t>REV-2021-000968</t>
  </si>
  <si>
    <t>D-FJ-4537  Oroszi Kinga</t>
  </si>
  <si>
    <t>REV-2021-000966</t>
  </si>
  <si>
    <t>D-FJ-4531 díjbekérő szerint</t>
  </si>
  <si>
    <t>10200634-48111270</t>
  </si>
  <si>
    <t>KONTEX Kereskedelmi és Szolgálta</t>
  </si>
  <si>
    <t>REV-2021-000965</t>
  </si>
  <si>
    <t>D-FJ-4534</t>
  </si>
  <si>
    <t>10104260-02389800-01003008</t>
  </si>
  <si>
    <t>VÁR-CAMPING KFT.</t>
  </si>
  <si>
    <t>REV-2021-001067</t>
  </si>
  <si>
    <t>10918001-00000002-56360099 GLS GENERAL LOG.SYSTEMS HUNG.CSOMAG Közlemény: COD-2021.05.18/Közv.futárpostai szolg.  ellenérték  Partnerek közti egyedi azonosító: A12369410202105180001002015</t>
  </si>
  <si>
    <t>REV-2021-000963</t>
  </si>
  <si>
    <t>D-FJ-4529  Engel Aranka</t>
  </si>
  <si>
    <t>69800164-15106092</t>
  </si>
  <si>
    <t>Pahocsa Kálmán</t>
  </si>
  <si>
    <t>REV-2021-000950</t>
  </si>
  <si>
    <t>2021-05-17</t>
  </si>
  <si>
    <t>D-FJ-4519</t>
  </si>
  <si>
    <t>11773315-00504669</t>
  </si>
  <si>
    <t>HEILMANN ISTVÁN JÁNOSNÉ</t>
  </si>
  <si>
    <t>REV-2021-001068</t>
  </si>
  <si>
    <t>10918001-00000002-56360099 GLS GENERAL LOG.SYSTEMS HUNG.CSOMAG Közlemény: COD-2021.05.17/Közv.futárpostai szolg.  ellenérték  Partnerek közti egyedi azonosító: A12369410202105170001001973</t>
  </si>
  <si>
    <t>REV-2021-001069</t>
  </si>
  <si>
    <t>10918001-00000002-56360099 GLS GENERAL LOG.SYSTEMS HUNG.CSOMAG Közlemény: COD-2021.05.14/Közv.futárpostai szolg.  ellenérték  Partnerek közti egyedi azonosító: A12369410202105140001002000</t>
  </si>
  <si>
    <t>REV-2021-000953</t>
  </si>
  <si>
    <t>D-FJ-4524</t>
  </si>
  <si>
    <t>11773119-12867444</t>
  </si>
  <si>
    <t>CSURKA VIKTÓRIA</t>
  </si>
  <si>
    <t>REV-2021-000952</t>
  </si>
  <si>
    <t>D-FJ-4523</t>
  </si>
  <si>
    <t>11773432-01494879</t>
  </si>
  <si>
    <t>SZALAI ANNA ZSÓFIA</t>
  </si>
  <si>
    <t>REV-2021-000951</t>
  </si>
  <si>
    <t>D-FJ-4520  rend.szám: 46997-119864</t>
  </si>
  <si>
    <t>11773494-10463367</t>
  </si>
  <si>
    <t>KAKUCSNÉ KULCSÁR MÁRIA</t>
  </si>
  <si>
    <t>REV-2021-000962</t>
  </si>
  <si>
    <t>D-FJ-4530</t>
  </si>
  <si>
    <t>11773353-08529082</t>
  </si>
  <si>
    <t>POLGÁR ISTVÁNNÉ</t>
  </si>
  <si>
    <t>REV-2021-000961</t>
  </si>
  <si>
    <t>Ord-2021-007760 Nádházy László</t>
  </si>
  <si>
    <t>11773384-09082489</t>
  </si>
  <si>
    <t>NÁDHÁZY LÁSZLÓ ANDRÁS</t>
  </si>
  <si>
    <t>REV-2021-000960</t>
  </si>
  <si>
    <t>D-FJ-4528</t>
  </si>
  <si>
    <t>11773195-00330981</t>
  </si>
  <si>
    <t>TÓTH SZABOLCS</t>
  </si>
  <si>
    <t>REV-2021-000959</t>
  </si>
  <si>
    <t>D-FJ-4527</t>
  </si>
  <si>
    <t>18400010-10000505-11282539</t>
  </si>
  <si>
    <t>TOZIKE HÁZ KFT.</t>
  </si>
  <si>
    <t>REV-2021-000958</t>
  </si>
  <si>
    <t>D-FJ-4518</t>
  </si>
  <si>
    <t>REV-2021-000957</t>
  </si>
  <si>
    <t>D-FJ-4517 Szilágyi Piroska</t>
  </si>
  <si>
    <t>REV-2021-000956</t>
  </si>
  <si>
    <t>D-FJ-4491</t>
  </si>
  <si>
    <t>11773212-00172961</t>
  </si>
  <si>
    <t>BÉNYEI GERGELY</t>
  </si>
  <si>
    <t>REV-2021-000955</t>
  </si>
  <si>
    <t>D-FJ-4526 Királyné Csák Tünde</t>
  </si>
  <si>
    <t>11773092-11202505</t>
  </si>
  <si>
    <t>KIRÁLYNÉ CSÁK TÜNDE VALÉRIA</t>
  </si>
  <si>
    <t>REV-2021-000954</t>
  </si>
  <si>
    <t>D-FJ-4525</t>
  </si>
  <si>
    <t>11773085-00320236</t>
  </si>
  <si>
    <t>RABB SZABINA</t>
  </si>
  <si>
    <t>REV-2021-001037</t>
  </si>
  <si>
    <t>2021-05-14</t>
  </si>
  <si>
    <t>25404298-2-13 E-FJ-2021- 5739</t>
  </si>
  <si>
    <t>REV-2021-000948</t>
  </si>
  <si>
    <t>D-FJ-4515</t>
  </si>
  <si>
    <t>11773085-00505330</t>
  </si>
  <si>
    <t>SZABÓ ERIKA</t>
  </si>
  <si>
    <t>REV-2021-000949</t>
  </si>
  <si>
    <t>Azonosító: 86997-479050</t>
  </si>
  <si>
    <t>11773339-00963732</t>
  </si>
  <si>
    <t>MEGYERINÉ CSÁKI LAURA JUDIT</t>
  </si>
  <si>
    <t>REV-2021-000947</t>
  </si>
  <si>
    <t>2021-05-13</t>
  </si>
  <si>
    <t>D-FJ-4513 azonosíto:86997-516271soltész idlikó</t>
  </si>
  <si>
    <t>11773432-00334624</t>
  </si>
  <si>
    <t>LUISSERNÉ SOLTÉSZ ILDIKÓ ILONA</t>
  </si>
  <si>
    <t>REV-2021-001070</t>
  </si>
  <si>
    <t>10918001-00000002-56360099 GLS GENERAL LOG.SYSTEMS HUNG.CSOMAG Közlemény: COD-2021.05.13/Közv.futárpostai szolg.  ellenérték  Partnerek közti egyedi azonosító: A12369410202105130001002629</t>
  </si>
  <si>
    <t>REV-2021-000946</t>
  </si>
  <si>
    <t>4512</t>
  </si>
  <si>
    <t>14100000-34367049-01000009</t>
  </si>
  <si>
    <t>REHM HEGESZTÉSTECHNIKA Korlátolt</t>
  </si>
  <si>
    <t>REV-2021-000945</t>
  </si>
  <si>
    <t>2021-05-12</t>
  </si>
  <si>
    <t>D-FJ-4511</t>
  </si>
  <si>
    <t>11773391-00519223</t>
  </si>
  <si>
    <t>NÁSZ BOGLÁRKA</t>
  </si>
  <si>
    <t>REV-2021-001071</t>
  </si>
  <si>
    <t>10918001-00000002-56360099 GLS GENERAL LOG.SYSTEMS HUNG.CSOMAG Közlemény: COD-2021.05.12/Közv.futárpostai szolg.  ellenérték  Partnerek közti egyedi azonosító: A12369410202105120001001827</t>
  </si>
  <si>
    <t>REV-2021-000942</t>
  </si>
  <si>
    <t>D-FJ-4501</t>
  </si>
  <si>
    <t>51000060-10600663</t>
  </si>
  <si>
    <t>Kiss Mihály Sándorné</t>
  </si>
  <si>
    <t>REV-2021-000943</t>
  </si>
  <si>
    <t>D-FJ-4509</t>
  </si>
  <si>
    <t>11773391-00567006</t>
  </si>
  <si>
    <t>HANGÓDI-KEPLER KINGA</t>
  </si>
  <si>
    <t>REV-2021-000944</t>
  </si>
  <si>
    <t>86997-863402 Azonosito szám</t>
  </si>
  <si>
    <t>10918001-00000082-52610006</t>
  </si>
  <si>
    <t>LÁZÁR TIBOR</t>
  </si>
  <si>
    <t>REV-2021-000980</t>
  </si>
  <si>
    <t>T110563646 report_20210512</t>
  </si>
  <si>
    <t>REV-2021-000940</t>
  </si>
  <si>
    <t>2021-05-11</t>
  </si>
  <si>
    <t>Megrendelési azonosító 86997-569465D-FJ-4505</t>
  </si>
  <si>
    <t>REV-2021-000939</t>
  </si>
  <si>
    <t>D-F-J-4507</t>
  </si>
  <si>
    <t>REV-2021-000938</t>
  </si>
  <si>
    <t>86997-557789</t>
  </si>
  <si>
    <t>61400117-10013096</t>
  </si>
  <si>
    <t>Szil-Invest Kft</t>
  </si>
  <si>
    <t>REV-2021-000937</t>
  </si>
  <si>
    <t>D-FJ-4506</t>
  </si>
  <si>
    <t>11103509-75354270-33000009</t>
  </si>
  <si>
    <t>KOHÁRI HENRIETT</t>
  </si>
  <si>
    <t>REV-2021-000936</t>
  </si>
  <si>
    <t>D-FJ-4503</t>
  </si>
  <si>
    <t>10700093-37179209-51100005</t>
  </si>
  <si>
    <t>HANTOS JÁNOS ISTVÁN</t>
  </si>
  <si>
    <t>REV-2021-000981</t>
  </si>
  <si>
    <t>COD-2021.05.11/Közv.futárpostai szolg. ellenérték</t>
  </si>
  <si>
    <t>HU02109180010000000256360099</t>
  </si>
  <si>
    <t>GLS GENERAL LOG.SYSTEMS HUNG.CSOMAG</t>
  </si>
  <si>
    <t>Csoportos átutalás jóváírás</t>
  </si>
  <si>
    <t>REV-2021-000941</t>
  </si>
  <si>
    <t>ORD-2021-007067</t>
  </si>
  <si>
    <t>11773418-50128273</t>
  </si>
  <si>
    <t>RIGÓNÉ SZABÓ ANDREA</t>
  </si>
  <si>
    <t>REV-2021-000934</t>
  </si>
  <si>
    <t>2021-05-10</t>
  </si>
  <si>
    <t>D-FJ-4499</t>
  </si>
  <si>
    <t>REV-2021-000932</t>
  </si>
  <si>
    <t>86997-254789 Farkas Ágnes</t>
  </si>
  <si>
    <t>11773212-06051097</t>
  </si>
  <si>
    <t>FARKAS ÁGNES</t>
  </si>
  <si>
    <t>REV-2021-000931</t>
  </si>
  <si>
    <t>D-FJ-4471 Azonosito:86997-643253 Horvath Medea</t>
  </si>
  <si>
    <t>11773487-01670620</t>
  </si>
  <si>
    <t>HORVÁTH MÉDEA CSILLA</t>
  </si>
  <si>
    <t>REV-2021-000930</t>
  </si>
  <si>
    <t>86997-626029</t>
  </si>
  <si>
    <t>10402245-77525051-51481009</t>
  </si>
  <si>
    <t>AMBRUZSNÉ IGNÁCZ ILDIKÓ</t>
  </si>
  <si>
    <t>REV-2021-000929</t>
  </si>
  <si>
    <t>D-FJ-4495</t>
  </si>
  <si>
    <t>61400038-15064138</t>
  </si>
  <si>
    <t>Brázda Róbert</t>
  </si>
  <si>
    <t>REV-2021-000928</t>
  </si>
  <si>
    <t>D-FJ-4478 díjbekérő</t>
  </si>
  <si>
    <t>12100011-10407233</t>
  </si>
  <si>
    <t>Matyó Agrártermelő Zrt</t>
  </si>
  <si>
    <t>REV-2021-000927</t>
  </si>
  <si>
    <t>Díjbekérő:  D-FJ-4497       Azonosító:86997-774804</t>
  </si>
  <si>
    <t>69500187-10000403</t>
  </si>
  <si>
    <t>Jánoshidai Polgárőr Egyesület</t>
  </si>
  <si>
    <t>REV-2021-000926</t>
  </si>
  <si>
    <t>D-FJ-4496</t>
  </si>
  <si>
    <t>10101054-67853600-01000002</t>
  </si>
  <si>
    <t>FARKASNÉ KOVÁCS ZSUZSANNA</t>
  </si>
  <si>
    <t>REV-2021-000925</t>
  </si>
  <si>
    <t>86997-388322 Papp Krisztina</t>
  </si>
  <si>
    <t>11773054-00836951</t>
  </si>
  <si>
    <t>POLYÁK GÁBOR</t>
  </si>
  <si>
    <t>REV-2021-000924</t>
  </si>
  <si>
    <t>D-F-J-4485</t>
  </si>
  <si>
    <t>11991119-82682392</t>
  </si>
  <si>
    <t>HOLE ISTVÁNNÉ</t>
  </si>
  <si>
    <t>REV-2021-000923</t>
  </si>
  <si>
    <t>D-FJ-4447Renselésszám:ORD-2021-007078</t>
  </si>
  <si>
    <t>11773339-40437336</t>
  </si>
  <si>
    <t>MATAJSZNÉ SZŐNYI GRACIELLA</t>
  </si>
  <si>
    <t>REV-2021-000922</t>
  </si>
  <si>
    <t>D-FJ-4494</t>
  </si>
  <si>
    <t>11773030-00262275</t>
  </si>
  <si>
    <t>HAMAR ISTVÁN ZOLTÁN</t>
  </si>
  <si>
    <t>REV-2021-000921</t>
  </si>
  <si>
    <t>86997-330365</t>
  </si>
  <si>
    <t>REV-2021-000920</t>
  </si>
  <si>
    <t>ORD-2021-007379</t>
  </si>
  <si>
    <t>10918001-00000079-49710009</t>
  </si>
  <si>
    <t>GEHÉR RITA</t>
  </si>
  <si>
    <t>REV-2021-000919</t>
  </si>
  <si>
    <t>Forgács Beáta D-FJ-4482</t>
  </si>
  <si>
    <t>11625009-11772601-25000002</t>
  </si>
  <si>
    <t>FORGÁCS ZSOLT</t>
  </si>
  <si>
    <t>REV-2021-000918</t>
  </si>
  <si>
    <t>D-FJ-4488</t>
  </si>
  <si>
    <t>11773346-06404055</t>
  </si>
  <si>
    <t>BARNÁNÉ VÁRNAI ENIKŐ</t>
  </si>
  <si>
    <t>REV-2021-000917</t>
  </si>
  <si>
    <t>D-FJ-4486</t>
  </si>
  <si>
    <t>11773432-01387113</t>
  </si>
  <si>
    <t>ENDRŐDI ADÉL</t>
  </si>
  <si>
    <t>REV-2021-000916</t>
  </si>
  <si>
    <t>D-FJ-4483</t>
  </si>
  <si>
    <t>11773164-00098669</t>
  </si>
  <si>
    <t>JANCSÓ GABRIELLA IRÉN</t>
  </si>
  <si>
    <t>REV-2021-000915</t>
  </si>
  <si>
    <t>D-FJ-4487</t>
  </si>
  <si>
    <t>11773384-02819732</t>
  </si>
  <si>
    <t>ERDELICS ZSOLT</t>
  </si>
  <si>
    <t>REV-2021-000935</t>
  </si>
  <si>
    <t>D-FJ-4502</t>
  </si>
  <si>
    <t>11773360-02262192</t>
  </si>
  <si>
    <t>SZALMÁSI DOROTTYA GYÖNGYVÉR</t>
  </si>
  <si>
    <t>REV-2021-000933</t>
  </si>
  <si>
    <t>86997-787292</t>
  </si>
  <si>
    <t>10102244-07999300-02003002</t>
  </si>
  <si>
    <t>BARNÁNÉ SCHWEDER KATALIN</t>
  </si>
  <si>
    <t>REV-2021-000982</t>
  </si>
  <si>
    <t>COD-2021.05.10/Közv.futárpostai szolg. ellenérték</t>
  </si>
  <si>
    <t>REV-2021-000910</t>
  </si>
  <si>
    <t>2021-05-07</t>
  </si>
  <si>
    <t>D-FJ-4477</t>
  </si>
  <si>
    <t>10405066-86755768-53811000</t>
  </si>
  <si>
    <t>KISS KITTI</t>
  </si>
  <si>
    <t>REV-2021-000911</t>
  </si>
  <si>
    <t>86997-111322</t>
  </si>
  <si>
    <t>10404247-91120070-01300000</t>
  </si>
  <si>
    <t>MOLNÁR GÁBOR JÓZSEF</t>
  </si>
  <si>
    <t>REV-2021-000913</t>
  </si>
  <si>
    <t>D-FJ-4479 díjbekérő/ Web 86997-967376</t>
  </si>
  <si>
    <t>16200010-61112337</t>
  </si>
  <si>
    <t>A1-Precizíó Bt</t>
  </si>
  <si>
    <t>REV-2021-000983</t>
  </si>
  <si>
    <t>COD-2021.05.07/Közv.futárpostai szolg. ellenérték</t>
  </si>
  <si>
    <t>REV-2021-000912</t>
  </si>
  <si>
    <t>D-FJ-4437</t>
  </si>
  <si>
    <t>10400023-70545151-54481015</t>
  </si>
  <si>
    <t>JÁNOSI MIKLÓS</t>
  </si>
  <si>
    <t>REV-2021-000914</t>
  </si>
  <si>
    <t>D-FJ4472</t>
  </si>
  <si>
    <t>11773449-09042610</t>
  </si>
  <si>
    <t>SINKA TIBORNÉ</t>
  </si>
  <si>
    <t>REV-2021-000909</t>
  </si>
  <si>
    <t>2021-05-06</t>
  </si>
  <si>
    <t>D-FJ-4467   Baksánné Juhász Marianna , Debrecen</t>
  </si>
  <si>
    <t>18100002-00199492-11010010</t>
  </si>
  <si>
    <t>BAKSÁNNÉ JUHÁSZ MARIANNA</t>
  </si>
  <si>
    <t>REV-2021-000907</t>
  </si>
  <si>
    <t>D-FJ-4476</t>
  </si>
  <si>
    <t>10205000-06394482</t>
  </si>
  <si>
    <t>BOCZKÓ ZOLTÁN</t>
  </si>
  <si>
    <t>REV-2021-000984</t>
  </si>
  <si>
    <t>COD-2021.05.06/Közv.futárpostai szolg. ellenérték</t>
  </si>
  <si>
    <t>REV-2021-000900</t>
  </si>
  <si>
    <t>D-FJ-4453R.sz.: 86997-899308</t>
  </si>
  <si>
    <t>11773683-02501538</t>
  </si>
  <si>
    <t>OLÁH-CZEGŐ ÉVA MÓNIKA</t>
  </si>
  <si>
    <t>REV-2021-000901</t>
  </si>
  <si>
    <t>D-FJ-4474</t>
  </si>
  <si>
    <t>REV-2021-000902</t>
  </si>
  <si>
    <t>D-FJ-4462</t>
  </si>
  <si>
    <t>10100716-13648300-01000008</t>
  </si>
  <si>
    <t>MIKESNÉ PALÁNKI RITA</t>
  </si>
  <si>
    <t>REV-2021-000903</t>
  </si>
  <si>
    <t>D-FJ-4470</t>
  </si>
  <si>
    <t>REV-2021-000904</t>
  </si>
  <si>
    <t>D-FJ-4473 Varga-Gerencsér Viktória</t>
  </si>
  <si>
    <t>11773487-51597104</t>
  </si>
  <si>
    <t>REV-2021-000905</t>
  </si>
  <si>
    <t>D-FJ-4464</t>
  </si>
  <si>
    <t>10104167-48322200-01005003</t>
  </si>
  <si>
    <t>HANZEL ENIKŐ KRISZTINA</t>
  </si>
  <si>
    <t>REV-2021-000906</t>
  </si>
  <si>
    <t>D-FJ-4475DYBAS ZSUZSANNA LAURA</t>
  </si>
  <si>
    <t>11773346-02310707</t>
  </si>
  <si>
    <t>DYBAS ZSUZSANNA LAURA</t>
  </si>
  <si>
    <t>REV-2021-000908</t>
  </si>
  <si>
    <t>86997-909391</t>
  </si>
  <si>
    <t>10404247-92741060-01060000</t>
  </si>
  <si>
    <t>TABÁNI ERZSÉBET ZSUZSANNA</t>
  </si>
  <si>
    <t>REV-2021-000889</t>
  </si>
  <si>
    <t>2021-05-05</t>
  </si>
  <si>
    <t>D-FJ-4455</t>
  </si>
  <si>
    <t>18100002-00002024-11010012</t>
  </si>
  <si>
    <t>PATAKI ANITA</t>
  </si>
  <si>
    <t>REV-2021-000899</t>
  </si>
  <si>
    <t>D-FJ-4466</t>
  </si>
  <si>
    <t>11773054-06125345</t>
  </si>
  <si>
    <t>VERESNÉ PEJA JUDIT</t>
  </si>
  <si>
    <t>REV-2021-000896</t>
  </si>
  <si>
    <t>D-FJ-4459</t>
  </si>
  <si>
    <t>11600006-00000000-66873752</t>
  </si>
  <si>
    <t>VIMOLA-KUJENYA KATA</t>
  </si>
  <si>
    <t>REV-2021-001035</t>
  </si>
  <si>
    <t>T109096416 report_20210505</t>
  </si>
  <si>
    <t>REV-2021-000895</t>
  </si>
  <si>
    <t>D-FJ-4461    ERDEI ZNÉ.</t>
  </si>
  <si>
    <t>REV-2021-001034</t>
  </si>
  <si>
    <t>COD-2021.05.05/Közv.futárpostai szolg. ellenérték</t>
  </si>
  <si>
    <t>REV-2021-000894</t>
  </si>
  <si>
    <t>D FJ  4460</t>
  </si>
  <si>
    <t>10701276-70691458-51100005</t>
  </si>
  <si>
    <t>BRUNNER JÁNOS</t>
  </si>
  <si>
    <t>REV-2021-000893</t>
  </si>
  <si>
    <t>D-F-J-4458</t>
  </si>
  <si>
    <t>REV-2021-000892</t>
  </si>
  <si>
    <t>86997-648466  azonosító</t>
  </si>
  <si>
    <t>51700162-15185990</t>
  </si>
  <si>
    <t>Török Imréné</t>
  </si>
  <si>
    <t>REV-2021-000891</t>
  </si>
  <si>
    <t>D-FJ-4457</t>
  </si>
  <si>
    <t>10402960-86755551-77491019</t>
  </si>
  <si>
    <t>GULYÁS ÁDÁMNÉ</t>
  </si>
  <si>
    <t>REV-2021-000890</t>
  </si>
  <si>
    <t>D-FJ-4456</t>
  </si>
  <si>
    <t>11773535-04022332</t>
  </si>
  <si>
    <t>MENCZŐ ATTILA MIKLÓS</t>
  </si>
  <si>
    <t>REV-2021-000885</t>
  </si>
  <si>
    <t>D-FJ-4445</t>
  </si>
  <si>
    <t>10205000-05974689</t>
  </si>
  <si>
    <t>REV-2021-000887</t>
  </si>
  <si>
    <t>D-FJ-4451</t>
  </si>
  <si>
    <t>11773384-08356965</t>
  </si>
  <si>
    <t>JUHÁSZ MÓNIKA OLGA</t>
  </si>
  <si>
    <t>REV-2021-000888</t>
  </si>
  <si>
    <t>D-FJ-4452</t>
  </si>
  <si>
    <t>11773384-06412753</t>
  </si>
  <si>
    <t>PÁLFINÉ GÉCZI ERZSÉBET</t>
  </si>
  <si>
    <t>REV-2021-000898</t>
  </si>
  <si>
    <t>D-FJ-4468</t>
  </si>
  <si>
    <t>11773054-08606545</t>
  </si>
  <si>
    <t>SZABÓ JUDIT</t>
  </si>
  <si>
    <t>REV-2021-000886</t>
  </si>
  <si>
    <t>D-FJ-4449</t>
  </si>
  <si>
    <t>REV-2021-000897</t>
  </si>
  <si>
    <t>D-FJ-4465</t>
  </si>
  <si>
    <t>11773054-00892267</t>
  </si>
  <si>
    <t>KISÉRI PÉTERNÉ</t>
  </si>
  <si>
    <t>REV-2021-000879</t>
  </si>
  <si>
    <t>2021-05-04</t>
  </si>
  <si>
    <t>Díjbekérő szám: D-FJ-4439</t>
  </si>
  <si>
    <t>10403507-86766577-57881007</t>
  </si>
  <si>
    <t>GOMBÁR EDINA</t>
  </si>
  <si>
    <t>REV-2021-000884</t>
  </si>
  <si>
    <t>Stöhr  Rendelési azonosító:86997-508173</t>
  </si>
  <si>
    <t>11773494-01323452</t>
  </si>
  <si>
    <t>STÖHR-ALES ANNA ILDIKÓ</t>
  </si>
  <si>
    <t>REV-2021-000877</t>
  </si>
  <si>
    <t>D-FJ-4430 Matákné Domokos Anikó ORD-2021-006925</t>
  </si>
  <si>
    <t>60600163-15327143</t>
  </si>
  <si>
    <t>Matákné Domokos Irén Anikó</t>
  </si>
  <si>
    <t>REV-2021-000876</t>
  </si>
  <si>
    <t>D-FJ-4438</t>
  </si>
  <si>
    <t>11600006-00000000-64140946</t>
  </si>
  <si>
    <t>BÁTHORY VERONIKA</t>
  </si>
  <si>
    <t>REV-2021-000882</t>
  </si>
  <si>
    <t>D-FJ-4443</t>
  </si>
  <si>
    <t>10402908-86767549-76761009</t>
  </si>
  <si>
    <t>SALÁNCZI EDINA</t>
  </si>
  <si>
    <t>REV-2021-001033</t>
  </si>
  <si>
    <t>COD-2021.05.04/Közv.futárpostai szolg. ellenérték</t>
  </si>
  <si>
    <t>REV-2021-000880</t>
  </si>
  <si>
    <t>D-FJ-4440 Bertl Andrea</t>
  </si>
  <si>
    <t>11773377-05153048</t>
  </si>
  <si>
    <t>BERTL  ANDREA</t>
  </si>
  <si>
    <t>REV-2021-000883</t>
  </si>
  <si>
    <t>D-FJ-4446</t>
  </si>
  <si>
    <t>11773456-00272016</t>
  </si>
  <si>
    <t>VERBAI MAGDOLNA</t>
  </si>
  <si>
    <t>REV-2021-000878</t>
  </si>
  <si>
    <t>D-FJ-4442</t>
  </si>
  <si>
    <t>11773425-02043067</t>
  </si>
  <si>
    <t>DEMÉNY ATTILA</t>
  </si>
  <si>
    <t>REV-2021-000881</t>
  </si>
  <si>
    <t>E-FJ-2021-5519</t>
  </si>
  <si>
    <t>11739030-20057114</t>
  </si>
  <si>
    <t>AUDIUM PRO BETÉTI TÁRSASÁG</t>
  </si>
  <si>
    <t>REV-2021-000875</t>
  </si>
  <si>
    <t>2021-05-03</t>
  </si>
  <si>
    <t>DFJ-4410</t>
  </si>
  <si>
    <t>11773353-06127392</t>
  </si>
  <si>
    <t>MÉSZÁROSNÉ BAKÓ ENIKŐ</t>
  </si>
  <si>
    <t>REV-2021-000874</t>
  </si>
  <si>
    <t>D-FJ-4434 díjbekérő</t>
  </si>
  <si>
    <t>10918001-00000005-62030004</t>
  </si>
  <si>
    <t>JOHNSVILL IPARI ÉS SZOLGÁLTATÓ K</t>
  </si>
  <si>
    <t>REV-2021-000872</t>
  </si>
  <si>
    <t>RENDELÉS #531795 gls</t>
  </si>
  <si>
    <t>11773229-05902976</t>
  </si>
  <si>
    <t>CSILLAGNÉ RAPCSOK ERZSÉBET MÁRIA</t>
  </si>
  <si>
    <t>REV-2021-000829</t>
  </si>
  <si>
    <t>D-FJ-4423</t>
  </si>
  <si>
    <t>11600006-00000000-49230480</t>
  </si>
  <si>
    <t>RÉGI NORBERT</t>
  </si>
  <si>
    <t>REV-2021-000828</t>
  </si>
  <si>
    <t>sk:45274        D-FJ-4295</t>
  </si>
  <si>
    <t>11742087-15798925</t>
  </si>
  <si>
    <t>BOROSTYÁN TERMÉSZETVÉDŐ ÓVODA</t>
  </si>
  <si>
    <t>REV-2021-000827</t>
  </si>
  <si>
    <t>D-FJ-4432</t>
  </si>
  <si>
    <t>10918001-00000085-71580008</t>
  </si>
  <si>
    <t>BALCZER SZABOLCS</t>
  </si>
  <si>
    <t>REV-2021-000826</t>
  </si>
  <si>
    <t>D-FJ-4428</t>
  </si>
  <si>
    <t>11773418-00167455</t>
  </si>
  <si>
    <t>NOSKÓ ÁGOTA</t>
  </si>
  <si>
    <t>REV-2021-000825</t>
  </si>
  <si>
    <t>D-FJ-4427</t>
  </si>
  <si>
    <t>11773140-10414167</t>
  </si>
  <si>
    <t>ZALAVÁRI DÓRA EMŐKE</t>
  </si>
  <si>
    <t>REV-2021-000873</t>
  </si>
  <si>
    <t>30580; D-FJ-4420</t>
  </si>
  <si>
    <t>12094002-01752792-00100008</t>
  </si>
  <si>
    <t>UBRANKOVICS GERENDA -ÉS KÉSZHÁZG</t>
  </si>
  <si>
    <t>REV-2021-000871</t>
  </si>
  <si>
    <t>RENDELÉS #531795</t>
  </si>
  <si>
    <t>REV-2021-000870</t>
  </si>
  <si>
    <t>86997-490372</t>
  </si>
  <si>
    <t>11737076-23725663</t>
  </si>
  <si>
    <t>MILU GASZTRO KFT</t>
  </si>
  <si>
    <t>REV-2021-000824</t>
  </si>
  <si>
    <t>D-FJ-4396, rendelés 531669</t>
  </si>
  <si>
    <t>11773085-00290115</t>
  </si>
  <si>
    <t>LASÁN MARIANNA</t>
  </si>
  <si>
    <t>REV-2021-001032</t>
  </si>
  <si>
    <t>COD-2021.05.03/Közv.futárpostai szolg. ellenérték</t>
  </si>
  <si>
    <t>REV-2021-000831</t>
  </si>
  <si>
    <t>2021-04</t>
  </si>
  <si>
    <t>2021-04-30</t>
  </si>
  <si>
    <t>COD-2021.04.30/Közv.futárpostai szolg. ellenérték</t>
  </si>
  <si>
    <t>REV-2021-000823</t>
  </si>
  <si>
    <t>D-FJ-4418       17000002012021  hővédő ablakfólia               PYO1111459110</t>
  </si>
  <si>
    <t>10045002-00336509</t>
  </si>
  <si>
    <t>Karcagi Tankerületi Központ</t>
  </si>
  <si>
    <t>REV-2021-000822</t>
  </si>
  <si>
    <t>D-FJ-4422 Csehi-Szabó Kitti</t>
  </si>
  <si>
    <t>10403631-76544951-52541011</t>
  </si>
  <si>
    <t>Csehi-Szabó Kitti</t>
  </si>
  <si>
    <t>REV-2021-000821</t>
  </si>
  <si>
    <t>REV-2021-000819</t>
  </si>
  <si>
    <t>2021-04-29</t>
  </si>
  <si>
    <t>D-FJ-4419</t>
  </si>
  <si>
    <t>REV-2021-000832</t>
  </si>
  <si>
    <t>COD-2021.04.29/Közv.futárpostai szolg. ellenérték</t>
  </si>
  <si>
    <t>REV-2021-000818</t>
  </si>
  <si>
    <t>Szla kiegy E-FJ-2021-5903</t>
  </si>
  <si>
    <t>10200421-35222909</t>
  </si>
  <si>
    <t>GYÖNGYSZÖV COOP Kereskedelmi Zrt</t>
  </si>
  <si>
    <t>REV-2021-000820</t>
  </si>
  <si>
    <t>D-FJ-4421</t>
  </si>
  <si>
    <t>10402623-00027556-00000009</t>
  </si>
  <si>
    <t>Kétegyházi Román Nemzetiségi Ált</t>
  </si>
  <si>
    <t>REV-2021-000833</t>
  </si>
  <si>
    <t>2021-04-28</t>
  </si>
  <si>
    <t>T107944057 report_20210428</t>
  </si>
  <si>
    <t>REV-2021-000815</t>
  </si>
  <si>
    <t>531937</t>
  </si>
  <si>
    <t>11773449-00999412</t>
  </si>
  <si>
    <t>RÓZSAVÖLGYI LÁSZLÓ</t>
  </si>
  <si>
    <t>REV-2021-000816</t>
  </si>
  <si>
    <t>531955</t>
  </si>
  <si>
    <t>11618003-33730001-18000002</t>
  </si>
  <si>
    <t>TAKÁCS JÓZSEF</t>
  </si>
  <si>
    <t>REV-2021-000817</t>
  </si>
  <si>
    <t>531974</t>
  </si>
  <si>
    <t>10918001-00000058-74710004</t>
  </si>
  <si>
    <t>NÉMETH BALÁZS JÓZSEF</t>
  </si>
  <si>
    <t>REV-2021-000834</t>
  </si>
  <si>
    <t>COD-2021.04.28/Közv.futárpostai szolg. ellenérték</t>
  </si>
  <si>
    <t>REV-2021-000836</t>
  </si>
  <si>
    <t>2021-04-27</t>
  </si>
  <si>
    <t>COD-2021.04.27/Közv.futárpostai szolg. ellenérték</t>
  </si>
  <si>
    <t>REV-2021-000835</t>
  </si>
  <si>
    <t>REV-2021-000814</t>
  </si>
  <si>
    <t>531912</t>
  </si>
  <si>
    <t>REV-2021-000813</t>
  </si>
  <si>
    <t>Díjbekérő: D-FJ-4369</t>
  </si>
  <si>
    <t>12001008-01703053-00200001</t>
  </si>
  <si>
    <t>ARH INFORMATIKAI ZRT.</t>
  </si>
  <si>
    <t>REV-2021-000812</t>
  </si>
  <si>
    <t>Megrendelés száma: 531889</t>
  </si>
  <si>
    <t>10401976-00008579-00000003</t>
  </si>
  <si>
    <t>REV-2021-000811</t>
  </si>
  <si>
    <t>531891</t>
  </si>
  <si>
    <t>10700079-22126803-51100005</t>
  </si>
  <si>
    <t>BÁTORI LÁSZLÓ</t>
  </si>
  <si>
    <t>REV-2021-000809</t>
  </si>
  <si>
    <t>2021-04-26</t>
  </si>
  <si>
    <t>D-FJ4406/Bereczki Györgyi</t>
  </si>
  <si>
    <t>10700787-53519959-51100005</t>
  </si>
  <si>
    <t>BERECZKI GYÖRGYI</t>
  </si>
  <si>
    <t>REV-2021-000807</t>
  </si>
  <si>
    <t>D-FJ-4405</t>
  </si>
  <si>
    <t>11102302-75659160-33000005</t>
  </si>
  <si>
    <t>TÓTHNÉ MATUSZKA BRIGITTA</t>
  </si>
  <si>
    <t>REV-2021-000837</t>
  </si>
  <si>
    <t>Hanko Mode Kft.</t>
  </si>
  <si>
    <t>HU02117400092410728000000000</t>
  </si>
  <si>
    <t>HANKO MODE KFT</t>
  </si>
  <si>
    <t>REV-2021-000810</t>
  </si>
  <si>
    <t>531786</t>
  </si>
  <si>
    <t>11600006-00000000-93742782</t>
  </si>
  <si>
    <t>ICZKOVITS JUDIT</t>
  </si>
  <si>
    <t>REV-2021-000806</t>
  </si>
  <si>
    <t>531838</t>
  </si>
  <si>
    <t>10300002-10049393-49010036</t>
  </si>
  <si>
    <t>SZŐNYI GABRIELLA</t>
  </si>
  <si>
    <t>REV-2021-000805</t>
  </si>
  <si>
    <t>D-FJ-4400</t>
  </si>
  <si>
    <t>10402427-86767077-74801004</t>
  </si>
  <si>
    <t>Kovács-Öller Tamás</t>
  </si>
  <si>
    <t>REV-2021-000838</t>
  </si>
  <si>
    <t>COD-2021.04.26/Közv.futárpostai szolg. ellenérték</t>
  </si>
  <si>
    <t>REV-2021-000808</t>
  </si>
  <si>
    <t>D-FJ-4407</t>
  </si>
  <si>
    <t>10404742-85575751-49491026</t>
  </si>
  <si>
    <t>GOTTWALD ALEXANDRA</t>
  </si>
  <si>
    <t>REV-2021-000804</t>
  </si>
  <si>
    <t>2021-04-23</t>
  </si>
  <si>
    <t>11773456-00445607</t>
  </si>
  <si>
    <t>BONNÉ POSZTÓS RÉKA ÉVA</t>
  </si>
  <si>
    <t>REV-2021-000839</t>
  </si>
  <si>
    <t>COD-2021.04.23/Közv.futárpostai szolg. ellenérték</t>
  </si>
  <si>
    <t>REV-2021-000803</t>
  </si>
  <si>
    <t>D-FJ-4399</t>
  </si>
  <si>
    <t>11773102-05803279</t>
  </si>
  <si>
    <t>SZEBENYI ILDIKÓ</t>
  </si>
  <si>
    <t>REV-2021-000840</t>
  </si>
  <si>
    <t>2021-04-22</t>
  </si>
  <si>
    <t>COD-2021.04.22/Közv.futárpostai szolg. ellenérték</t>
  </si>
  <si>
    <t>REV-2021-000802</t>
  </si>
  <si>
    <t>531678 Kajdócsi Gertrúd</t>
  </si>
  <si>
    <t>11100805-76204570-33000009</t>
  </si>
  <si>
    <t>KAJDÓCSI GERTRÚD</t>
  </si>
  <si>
    <t>REV-2021-000800</t>
  </si>
  <si>
    <t>2021-04-21</t>
  </si>
  <si>
    <t>531690</t>
  </si>
  <si>
    <t>REV-2021-000798</t>
  </si>
  <si>
    <t>R. a. 531668</t>
  </si>
  <si>
    <t>11773346-02313566</t>
  </si>
  <si>
    <t>VISZTRA TAMÁS</t>
  </si>
  <si>
    <t>REV-2021-000801</t>
  </si>
  <si>
    <t>D-FJ-4393</t>
  </si>
  <si>
    <t>11773401-03535848</t>
  </si>
  <si>
    <t>CSIAKI RÓBERTNÉ</t>
  </si>
  <si>
    <t>REV-2021-000797</t>
  </si>
  <si>
    <t>D-FJ-4387</t>
  </si>
  <si>
    <t>10403136-50526785-84531009</t>
  </si>
  <si>
    <t>CON-TECHNIC Kereskedelmi és Szol</t>
  </si>
  <si>
    <t>REV-2021-000796</t>
  </si>
  <si>
    <t>díjbekérő szám:D-FJ-4389rendelésszám: 531589</t>
  </si>
  <si>
    <t>11773157-05523678</t>
  </si>
  <si>
    <t>BABOS IMRE FERENC</t>
  </si>
  <si>
    <t>REV-2021-000841</t>
  </si>
  <si>
    <t>COD-2021.04.21/Közv.futárpostai szolg. ellenérték</t>
  </si>
  <si>
    <t>REV-2021-000842</t>
  </si>
  <si>
    <t>Számla: E-FJ-2021-5741</t>
  </si>
  <si>
    <t>REV-2021-000843</t>
  </si>
  <si>
    <t>T106786892 report_20210421</t>
  </si>
  <si>
    <t>REV-2021-000799</t>
  </si>
  <si>
    <t>D-FJ-4388</t>
  </si>
  <si>
    <t>12001008-01651445-00100003</t>
  </si>
  <si>
    <t>DP LUX KORLÁTOLT FELELŐSSÉGŰ TÁR</t>
  </si>
  <si>
    <t>REV-2021-000795</t>
  </si>
  <si>
    <t>2021-04-20</t>
  </si>
  <si>
    <t>531649</t>
  </si>
  <si>
    <t>11773494-00723646</t>
  </si>
  <si>
    <t>AMBRUS SZILÁRD TIBORNÉ</t>
  </si>
  <si>
    <t>REV-2021-000792</t>
  </si>
  <si>
    <t>D-FJ-4390  531597 rendelés</t>
  </si>
  <si>
    <t>11773092-00210302</t>
  </si>
  <si>
    <t>DOBOS ERZSÉBET</t>
  </si>
  <si>
    <t>REV-2021-000844</t>
  </si>
  <si>
    <t>COD-2021.04.20/Közv.futárpostai szolg. ellenérték</t>
  </si>
  <si>
    <t>REV-2021-000845</t>
  </si>
  <si>
    <t>Számlaszám:  : E-FJ-2021-5735</t>
  </si>
  <si>
    <t>REV-2021-000846</t>
  </si>
  <si>
    <t>E-FJ-2021-5736</t>
  </si>
  <si>
    <t>REV-2021-000847</t>
  </si>
  <si>
    <t>E-FJ-2021-5733</t>
  </si>
  <si>
    <t>REV-2021-000793</t>
  </si>
  <si>
    <t>Rendelésszám:531600</t>
  </si>
  <si>
    <t>11773432-01308370</t>
  </si>
  <si>
    <t>NAGY LÁSZLÓ</t>
  </si>
  <si>
    <t>REV-2021-000791</t>
  </si>
  <si>
    <t>MMSZ E. sorszám: D-FJ-4382</t>
  </si>
  <si>
    <t>11784009-20200817</t>
  </si>
  <si>
    <t>MAGYAR MÁLTAI SZERETETSZOLG.EGYE</t>
  </si>
  <si>
    <t>REV-2021-000794</t>
  </si>
  <si>
    <t>531607</t>
  </si>
  <si>
    <t>11773418-00778189</t>
  </si>
  <si>
    <t>SZOLNOKI ZITA</t>
  </si>
  <si>
    <t>REV-2021-000790</t>
  </si>
  <si>
    <t>D-FJ-4368</t>
  </si>
  <si>
    <t>11600006-00000000-83565221</t>
  </si>
  <si>
    <t>KARIKÁNÉ DOMÁN MAGDOLNA</t>
  </si>
  <si>
    <t>REV-2021-000775</t>
  </si>
  <si>
    <t>2021-04-19</t>
  </si>
  <si>
    <t>531453</t>
  </si>
  <si>
    <t>11773346-01757176</t>
  </si>
  <si>
    <t>KISS KATALIN</t>
  </si>
  <si>
    <t>REV-2021-000789</t>
  </si>
  <si>
    <t>531541</t>
  </si>
  <si>
    <t>11773470-21050763</t>
  </si>
  <si>
    <t>NYÁRI-NÉMETH VERONIKA</t>
  </si>
  <si>
    <t>REV-2021-000788</t>
  </si>
  <si>
    <t>D-FJ-4385</t>
  </si>
  <si>
    <t>10700787-57784386-51100005</t>
  </si>
  <si>
    <t>PRIBÉK SZABOLCS</t>
  </si>
  <si>
    <t>REV-2021-000783</t>
  </si>
  <si>
    <t>D-FJ-4374</t>
  </si>
  <si>
    <t>58600544-15512356</t>
  </si>
  <si>
    <t>Deák Ferencné</t>
  </si>
  <si>
    <t>REV-2021-000782</t>
  </si>
  <si>
    <t>E-FJ-2021-5817;</t>
  </si>
  <si>
    <t>11600006-00000000-80543930</t>
  </si>
  <si>
    <t>MOB-KONTÉNER KFT</t>
  </si>
  <si>
    <t>REV-2021-000787</t>
  </si>
  <si>
    <t>D-FJ-4384/531510</t>
  </si>
  <si>
    <t>10700079-61435236-51100005</t>
  </si>
  <si>
    <t>KÓCZÁN JÓZSEFNÉ</t>
  </si>
  <si>
    <t>REV-2021-000781</t>
  </si>
  <si>
    <t>D-FJ-4379   Szele Norbert</t>
  </si>
  <si>
    <t>11600006-00000000-92545245</t>
  </si>
  <si>
    <t>SZELE NORBERT</t>
  </si>
  <si>
    <t>REV-2021-000780</t>
  </si>
  <si>
    <t>531475, D-FJ-4380</t>
  </si>
  <si>
    <t>10700756-55188454-51100005</t>
  </si>
  <si>
    <t>RÉPA MÓNIKA MARGIT</t>
  </si>
  <si>
    <t>REV-2021-000779</t>
  </si>
  <si>
    <t>531466</t>
  </si>
  <si>
    <t>REV-2021-000778</t>
  </si>
  <si>
    <t>531405</t>
  </si>
  <si>
    <t>11991119-80509703</t>
  </si>
  <si>
    <t>BORSZÉKI RITA</t>
  </si>
  <si>
    <t>REV-2021-000786</t>
  </si>
  <si>
    <t>D-FJ-4381</t>
  </si>
  <si>
    <t>11773449-23125836</t>
  </si>
  <si>
    <t>BIRI LÁSZLÓ</t>
  </si>
  <si>
    <t>REV-2021-000785</t>
  </si>
  <si>
    <t>D-FJ-4299</t>
  </si>
  <si>
    <t>11773360-00840325</t>
  </si>
  <si>
    <t>PERINGER BARBARA</t>
  </si>
  <si>
    <t>REV-2021-000784</t>
  </si>
  <si>
    <t>RENDELÉS #531461 (2021-04-18)</t>
  </si>
  <si>
    <t>50400151-18157444</t>
  </si>
  <si>
    <t>Kollerné Boros Anikó</t>
  </si>
  <si>
    <t>REV-2021-000777</t>
  </si>
  <si>
    <t>D-FJ-4363</t>
  </si>
  <si>
    <t>11773384-02733490</t>
  </si>
  <si>
    <t>SZABÓ ÉVA ILONA</t>
  </si>
  <si>
    <t>REV-2021-000776</t>
  </si>
  <si>
    <t>Rendelés #531460</t>
  </si>
  <si>
    <t>11773449-01232697</t>
  </si>
  <si>
    <t>HUSZTI ISTVÁN</t>
  </si>
  <si>
    <t>REV-2021-000774</t>
  </si>
  <si>
    <t>531395</t>
  </si>
  <si>
    <t>11773229-00113975</t>
  </si>
  <si>
    <t>BALÁZS KRISZTINA</t>
  </si>
  <si>
    <t>REV-2021-000773</t>
  </si>
  <si>
    <t>Karácsony Eszter D-FJ-4371</t>
  </si>
  <si>
    <t>11773418-04767363</t>
  </si>
  <si>
    <t>BAGYINSZKI BOGLÁRKA</t>
  </si>
  <si>
    <t>REV-2021-000848</t>
  </si>
  <si>
    <t>E-FJ-2021-5734</t>
  </si>
  <si>
    <t>REV-2021-000849</t>
  </si>
  <si>
    <t>COD-2021.04.19/Közv.futárpostai szolg. ellenérték</t>
  </si>
  <si>
    <t>REV-2021-000850</t>
  </si>
  <si>
    <t>2021-04-16</t>
  </si>
  <si>
    <t>COD-2021.04.16/Közv.futárpostai szolg. ellenérték</t>
  </si>
  <si>
    <t>REV-2021-000772</t>
  </si>
  <si>
    <t>531375Tóth-Mészáros Dorina</t>
  </si>
  <si>
    <t>11773322-00056180</t>
  </si>
  <si>
    <t>TÓTH-STALTER TAMÁS</t>
  </si>
  <si>
    <t>REV-2021-000851</t>
  </si>
  <si>
    <t>E-FJ-2021-5757</t>
  </si>
  <si>
    <t>REV-2021-000852</t>
  </si>
  <si>
    <t>2021-04-15</t>
  </si>
  <si>
    <t>COD-2021.04.15/Közv.futárpostai szolg. ellenérték</t>
  </si>
  <si>
    <t>REV-2021-000768</t>
  </si>
  <si>
    <t>AblakfólisE-FI-2021-5489</t>
  </si>
  <si>
    <t>11702036-20283939</t>
  </si>
  <si>
    <t>KÚTFÖLDI UT 1/A</t>
  </si>
  <si>
    <t>REV-2021-000767</t>
  </si>
  <si>
    <t>D-FJ-4364</t>
  </si>
  <si>
    <t>11773322-00931207</t>
  </si>
  <si>
    <t>HERÉDINÉ FÁBIÁN MARGIT</t>
  </si>
  <si>
    <t>REV-2021-000766</t>
  </si>
  <si>
    <t>RENDELÉS #531306 (2021-04-15)</t>
  </si>
  <si>
    <t>74000542-10080481</t>
  </si>
  <si>
    <t>Novath Katalin</t>
  </si>
  <si>
    <t>REV-2021-000765</t>
  </si>
  <si>
    <t>D-FJ-4359,  rendelés száma : 531287</t>
  </si>
  <si>
    <t>74000449-10042968</t>
  </si>
  <si>
    <t>Dani Csaba Istvánné</t>
  </si>
  <si>
    <t>REV-2021-000764</t>
  </si>
  <si>
    <t>rendelés #531297 , 2021-04-14</t>
  </si>
  <si>
    <t>11773229-00082664</t>
  </si>
  <si>
    <t>ZRUFKÓ-PESTHY FRUZSINA VERONIKA</t>
  </si>
  <si>
    <t>REV-2021-000771</t>
  </si>
  <si>
    <t>D-FJ-4367</t>
  </si>
  <si>
    <t>11773391-40359188</t>
  </si>
  <si>
    <t>ZALA ANDREA ELVIRA</t>
  </si>
  <si>
    <t>REV-2021-000769</t>
  </si>
  <si>
    <t>531321</t>
  </si>
  <si>
    <t>11773425-00269272</t>
  </si>
  <si>
    <t>BANKÓ BERNADETT</t>
  </si>
  <si>
    <t>REV-2021-000770</t>
  </si>
  <si>
    <t>Rendelés: 531329</t>
  </si>
  <si>
    <t>10918001-00000023-09700021</t>
  </si>
  <si>
    <t>KEIL GERTRUD ERZSÉBET</t>
  </si>
  <si>
    <t>REV-2021-000854</t>
  </si>
  <si>
    <t>T105124212 report_20210414</t>
  </si>
  <si>
    <t>REV-2021-000853</t>
  </si>
  <si>
    <t>T105579785 report_20210415</t>
  </si>
  <si>
    <t>REV-2021-000760</t>
  </si>
  <si>
    <t>2021-04-14</t>
  </si>
  <si>
    <t>531189 sz.rendelés</t>
  </si>
  <si>
    <t>11773494-11868019</t>
  </si>
  <si>
    <t>BALAZSIN ISTVÁN</t>
  </si>
  <si>
    <t>REV-2021-000855</t>
  </si>
  <si>
    <t>COD-2021.04.14/Közv.futárpostai szolg. ellenérték</t>
  </si>
  <si>
    <t>REV-2021-000763</t>
  </si>
  <si>
    <t>531294kovács györgyi</t>
  </si>
  <si>
    <t>11773315-01054435</t>
  </si>
  <si>
    <t>KOVÁCS GYÖRGYI</t>
  </si>
  <si>
    <t>REV-2021-000762</t>
  </si>
  <si>
    <t>Rendelés:531277</t>
  </si>
  <si>
    <t>11773322-11608561</t>
  </si>
  <si>
    <t>HORVÁTH ANDREA</t>
  </si>
  <si>
    <t>REV-2021-000761</t>
  </si>
  <si>
    <t>D-FJ-4357</t>
  </si>
  <si>
    <t>10700529-32446308-51100005</t>
  </si>
  <si>
    <t>ZOBB ATTILA</t>
  </si>
  <si>
    <t>REV-2021-000856</t>
  </si>
  <si>
    <t>2021-04-13</t>
  </si>
  <si>
    <t>COD-2021.04.13/Közv.futárpostai szolg. ellenérték</t>
  </si>
  <si>
    <t>REV-2021-000758</t>
  </si>
  <si>
    <t>D-FJ-4356</t>
  </si>
  <si>
    <t>11773456-90146307</t>
  </si>
  <si>
    <t>HOLE FERENC</t>
  </si>
  <si>
    <t>REV-2021-000759</t>
  </si>
  <si>
    <t>D-FJ-4354</t>
  </si>
  <si>
    <t>10918001-00000016-06010008</t>
  </si>
  <si>
    <t>KIRÁLY ADRIENN KLAUDIA</t>
  </si>
  <si>
    <t>REV-2021-000756</t>
  </si>
  <si>
    <t>2021-04-12</t>
  </si>
  <si>
    <t>531136 santana</t>
  </si>
  <si>
    <t>10700653-63492659-51100005</t>
  </si>
  <si>
    <t>KONCSIK MARIANNA</t>
  </si>
  <si>
    <t>REV-2021-000857</t>
  </si>
  <si>
    <t>COD-2021.04.12/Közv.futárpostai szolg. ellenérték</t>
  </si>
  <si>
    <t>REV-2021-000830</t>
  </si>
  <si>
    <t>531052</t>
  </si>
  <si>
    <t>HU09117731400945214300000000</t>
  </si>
  <si>
    <t>VOLENT ÁGOTA</t>
  </si>
  <si>
    <t>REV-2021-000750</t>
  </si>
  <si>
    <t>Rsz: 531094 Sinka Tiborné</t>
  </si>
  <si>
    <t>REV-2021-000751</t>
  </si>
  <si>
    <t>Rendelés #531033 (2021-04-09)</t>
  </si>
  <si>
    <t>10102615-41394100-01005004</t>
  </si>
  <si>
    <t>PLAVECZ ARABELLA NÓRA</t>
  </si>
  <si>
    <t>REV-2021-000752</t>
  </si>
  <si>
    <t>531093</t>
  </si>
  <si>
    <t>10300002-10396213-49010016</t>
  </si>
  <si>
    <t>GÁL KRISZTINA</t>
  </si>
  <si>
    <t>REV-2021-000753</t>
  </si>
  <si>
    <t>RENDELÉS 530907</t>
  </si>
  <si>
    <t>11600006-00000000-93963022</t>
  </si>
  <si>
    <t>SZŐNYI JÁNOS MIKLÓS</t>
  </si>
  <si>
    <t>REV-2021-000754</t>
  </si>
  <si>
    <t>531113</t>
  </si>
  <si>
    <t>REV-2021-000755</t>
  </si>
  <si>
    <t>D-F-J-4351    53115 (2021.04.01.)</t>
  </si>
  <si>
    <t>10103881-37065800-01005005</t>
  </si>
  <si>
    <t>VARGA TAMÁSNÉ</t>
  </si>
  <si>
    <t>REV-2021-000757</t>
  </si>
  <si>
    <t>531206</t>
  </si>
  <si>
    <t>11773432-01579275</t>
  </si>
  <si>
    <t>SIMON PATRÍCIA</t>
  </si>
  <si>
    <t>REV-2021-000749</t>
  </si>
  <si>
    <t>2021-04-09</t>
  </si>
  <si>
    <t>rendelésszám: 531053</t>
  </si>
  <si>
    <t>11773353-11151870</t>
  </si>
  <si>
    <t>PÖLÖS KRISZTINA</t>
  </si>
  <si>
    <t>REV-2021-000747</t>
  </si>
  <si>
    <t>D-FJ-4340,4341</t>
  </si>
  <si>
    <t>12050002-00210450-00100007</t>
  </si>
  <si>
    <t>HERCZEG KÁROLYNÉ</t>
  </si>
  <si>
    <t>REV-2021-000858</t>
  </si>
  <si>
    <t>COD-2021.04.09/Közv.futárpostai szolg. ellenérték</t>
  </si>
  <si>
    <t>REV-2021-000748</t>
  </si>
  <si>
    <t>RENDELÉS 531036 (2021-04-09)</t>
  </si>
  <si>
    <t>REV-2021-000859</t>
  </si>
  <si>
    <t>2021-04-08</t>
  </si>
  <si>
    <t>REV-2021-000860</t>
  </si>
  <si>
    <t>REV-2021-000741</t>
  </si>
  <si>
    <t>Harasztiné Kiss Rita 530872</t>
  </si>
  <si>
    <t>10402094-86767456-54711003</t>
  </si>
  <si>
    <t>HARASZTI ZSOLT MIKLÓS</t>
  </si>
  <si>
    <t>REV-2021-000742</t>
  </si>
  <si>
    <t>530949</t>
  </si>
  <si>
    <t>10300002-10355639-49010019</t>
  </si>
  <si>
    <t>KIS JULIANNA</t>
  </si>
  <si>
    <t>REV-2021-000745</t>
  </si>
  <si>
    <t>11600006-00000000-78555800</t>
  </si>
  <si>
    <t>CONTEURO TRANS KFT</t>
  </si>
  <si>
    <t>REV-2021-000746</t>
  </si>
  <si>
    <t>530969 Gál Zoltánné Pongrácz Lilla</t>
  </si>
  <si>
    <t>10404247-91621890-01340000</t>
  </si>
  <si>
    <t>GÁL ZOLTÁN</t>
  </si>
  <si>
    <t>REV-2021-000861</t>
  </si>
  <si>
    <t>COD-2021.04.08/Közv.futárpostai szolg. ellenérték</t>
  </si>
  <si>
    <t>REV-2021-000863</t>
  </si>
  <si>
    <t>2021-04-07</t>
  </si>
  <si>
    <t>COD-2021.04.07/Közv.futárpostai szolg. ellenérték</t>
  </si>
  <si>
    <t>REV-2021-000740</t>
  </si>
  <si>
    <t>530917 számú rendelés</t>
  </si>
  <si>
    <t>11773449-00620907</t>
  </si>
  <si>
    <t>MEZŐ DÓRA</t>
  </si>
  <si>
    <t>REV-2021-000738</t>
  </si>
  <si>
    <t>Megrend.száma: 530881</t>
  </si>
  <si>
    <t>10402142-72505155-57521044</t>
  </si>
  <si>
    <t>Dr.DÉRY PÉTERNÉ</t>
  </si>
  <si>
    <t>REV-2021-000739</t>
  </si>
  <si>
    <t>530861</t>
  </si>
  <si>
    <t>11773384-52117963</t>
  </si>
  <si>
    <t>NÉMETH MIKLÓS</t>
  </si>
  <si>
    <t>REV-2021-000862</t>
  </si>
  <si>
    <t>T103692596 report_20210407</t>
  </si>
  <si>
    <t>REV-2021-000726</t>
  </si>
  <si>
    <t>2021-04-06</t>
  </si>
  <si>
    <t>Rendelés: 530693</t>
  </si>
  <si>
    <t>11991119-97265773</t>
  </si>
  <si>
    <t>OLAJOSNÉ SPRŐBER ERIKA JUDIT</t>
  </si>
  <si>
    <t>REV-2021-000737</t>
  </si>
  <si>
    <t>rendelés azonosító:530841</t>
  </si>
  <si>
    <t>11773047-06232104</t>
  </si>
  <si>
    <t>RETERICS JÓZSEFNÉ</t>
  </si>
  <si>
    <t>REV-2021-000736</t>
  </si>
  <si>
    <t>D-FJ-4332</t>
  </si>
  <si>
    <t>11773339-09149078</t>
  </si>
  <si>
    <t>SÜLINÉ FORRÓ ZSUZSANNA KLÁRA</t>
  </si>
  <si>
    <t>REV-2021-000735</t>
  </si>
  <si>
    <t>530823</t>
  </si>
  <si>
    <t>10401196-50526887-56501006</t>
  </si>
  <si>
    <t>BARÁTSÁG 6 3 Borozó Kft.</t>
  </si>
  <si>
    <t>REV-2021-000734</t>
  </si>
  <si>
    <t>530739</t>
  </si>
  <si>
    <t>65100046-11052386</t>
  </si>
  <si>
    <t>Szemök Zoltán István</t>
  </si>
  <si>
    <t>REV-2021-000733</t>
  </si>
  <si>
    <t>D-FJ-4339   530803 számú rendelés</t>
  </si>
  <si>
    <t>11773346-07899715</t>
  </si>
  <si>
    <t>RÉPÁSI LÁSZLÓNÉ</t>
  </si>
  <si>
    <t>REV-2021-000732</t>
  </si>
  <si>
    <t>D-FJ-4336</t>
  </si>
  <si>
    <t>11773346-70795985</t>
  </si>
  <si>
    <t>DÉVALD ISTVÁN</t>
  </si>
  <si>
    <t>REV-2021-000731</t>
  </si>
  <si>
    <t>D-FJ-4303</t>
  </si>
  <si>
    <t>11600006-00000000-25976652</t>
  </si>
  <si>
    <t>DINKA BALÁZS</t>
  </si>
  <si>
    <t>REV-2021-000730</t>
  </si>
  <si>
    <t>530748</t>
  </si>
  <si>
    <t>10918001-00000051-38180000</t>
  </si>
  <si>
    <t>BŐSZIN GYULA</t>
  </si>
  <si>
    <t>REV-2021-000729</t>
  </si>
  <si>
    <t>530719 rendelés</t>
  </si>
  <si>
    <t>12067204-00073010-00100000</t>
  </si>
  <si>
    <t>KOCSIS BEÁTA IRÉN</t>
  </si>
  <si>
    <t>REV-2021-000728</t>
  </si>
  <si>
    <t>530603</t>
  </si>
  <si>
    <t>10402238-86755378-89661007</t>
  </si>
  <si>
    <t>OLÁH DÓRA</t>
  </si>
  <si>
    <t>REV-2021-000727</t>
  </si>
  <si>
    <t>Rendelesszam: 530714</t>
  </si>
  <si>
    <t>18400010-03868084-90100012</t>
  </si>
  <si>
    <t>BONUK SZOLGÁLTATÓ KFT.</t>
  </si>
  <si>
    <t>REV-2021-000725</t>
  </si>
  <si>
    <t>Hajdu Peter</t>
  </si>
  <si>
    <t>11773384-01751242</t>
  </si>
  <si>
    <t>HAJDU PÉTER BÁLINT</t>
  </si>
  <si>
    <t>REV-2021-000723</t>
  </si>
  <si>
    <t>D-FJ-4334</t>
  </si>
  <si>
    <t>11738015-21159329</t>
  </si>
  <si>
    <t>METALLUM-HETRA BT</t>
  </si>
  <si>
    <t>REV-2021-000722</t>
  </si>
  <si>
    <t>D-FJ-4329</t>
  </si>
  <si>
    <t>11773425-01101568</t>
  </si>
  <si>
    <t>KOZSIN JÁNOS</t>
  </si>
  <si>
    <t>REV-2021-000721</t>
  </si>
  <si>
    <t>530702</t>
  </si>
  <si>
    <t>REV-2021-000724</t>
  </si>
  <si>
    <t>530689</t>
  </si>
  <si>
    <t>11773432-00161662</t>
  </si>
  <si>
    <t>NAGY EDINA</t>
  </si>
  <si>
    <t>REV-2021-000658</t>
  </si>
  <si>
    <t>COD-2021.04.06/Közv.futárpostai szolg. ellenérték</t>
  </si>
  <si>
    <t>REV-2021-000659</t>
  </si>
  <si>
    <t>2021-04-01</t>
  </si>
  <si>
    <t>COD-2021.04.01/Közv.futárpostai szolg. ellenérték</t>
  </si>
  <si>
    <t>REV-2021-000720</t>
  </si>
  <si>
    <t>RENDELÉS 530679 (2021-04-01)</t>
  </si>
  <si>
    <t>REV-2021-000718</t>
  </si>
  <si>
    <t>2021-03</t>
  </si>
  <si>
    <t>2021-03-31</t>
  </si>
  <si>
    <t>D-FJ-4322</t>
  </si>
  <si>
    <t>10201006-50271948</t>
  </si>
  <si>
    <t>Kisvárdai és Posta Szolgáltató K</t>
  </si>
  <si>
    <t>REV-2021-000717</t>
  </si>
  <si>
    <t>D-FJ-4316</t>
  </si>
  <si>
    <t>10918001-00000090-99430004</t>
  </si>
  <si>
    <t>BERE-ERDÉLYI RENÁTA</t>
  </si>
  <si>
    <t>REV-2021-000716</t>
  </si>
  <si>
    <t>D-FJ-4320 Rendelésszám: ORD-2021-005397</t>
  </si>
  <si>
    <t>11701011-20004855</t>
  </si>
  <si>
    <t>KISS GERGŐ LÁSZLÓ</t>
  </si>
  <si>
    <t>REV-2021-000662</t>
  </si>
  <si>
    <t>REV-2021-000719</t>
  </si>
  <si>
    <t>Zákány Réka530539</t>
  </si>
  <si>
    <t>11773384-00382074</t>
  </si>
  <si>
    <t>ZÁKÁNY RÉKA</t>
  </si>
  <si>
    <t>REV-2021-000661</t>
  </si>
  <si>
    <t>COD-2021.03.31/Közv.futárpostai szolg. ellenérték</t>
  </si>
  <si>
    <t>REV-2021-000660</t>
  </si>
  <si>
    <t>T102433901 report_20210331</t>
  </si>
  <si>
    <t>REV-2021-000663</t>
  </si>
  <si>
    <t>2021-03-30</t>
  </si>
  <si>
    <t>COD-2021.03.30/Közv.futárpostai szolg. ellenérték</t>
  </si>
  <si>
    <t>REV-2021-000715</t>
  </si>
  <si>
    <t>530492(2021-03-30)</t>
  </si>
  <si>
    <t>10700110-67400517-51100005</t>
  </si>
  <si>
    <t>BICSÁKNÉ MÁTYÁS SZILVIA</t>
  </si>
  <si>
    <t>REV-2021-000708</t>
  </si>
  <si>
    <t>2021-03-29</t>
  </si>
  <si>
    <t>D-FJ-4311</t>
  </si>
  <si>
    <t>10700103-14349205-51100005</t>
  </si>
  <si>
    <t>REV-2021-000713</t>
  </si>
  <si>
    <t>D-FJ-4314 Salamon Ildikó</t>
  </si>
  <si>
    <t>73900236-10009158</t>
  </si>
  <si>
    <t>Hartmann Gyula György</t>
  </si>
  <si>
    <t>REV-2021-000709</t>
  </si>
  <si>
    <t>530402</t>
  </si>
  <si>
    <t>10402506-50526890-78751007</t>
  </si>
  <si>
    <t>Verebélyi és társa Könyvelő, Szo</t>
  </si>
  <si>
    <t>REV-2021-000664</t>
  </si>
  <si>
    <t>COD-2021.03.29/Közv.futárpostai szolg. ellenérték</t>
  </si>
  <si>
    <t>REV-2021-000714</t>
  </si>
  <si>
    <t>530445</t>
  </si>
  <si>
    <t>REV-2021-000704</t>
  </si>
  <si>
    <t>D-FJ-4305</t>
  </si>
  <si>
    <t>REV-2021-000705</t>
  </si>
  <si>
    <t>D-FJ-4307</t>
  </si>
  <si>
    <t>11600006-00000000-85650048</t>
  </si>
  <si>
    <t>KARVALICSNÉ BENDE ANIKÓ</t>
  </si>
  <si>
    <t>REV-2021-000706</t>
  </si>
  <si>
    <t>#530351D-FJ-4309</t>
  </si>
  <si>
    <t>61400186-13336970</t>
  </si>
  <si>
    <t>Balogh Csabáné</t>
  </si>
  <si>
    <t>REV-2021-000707</t>
  </si>
  <si>
    <t>11600006-00000000-40494320</t>
  </si>
  <si>
    <t>ILLOVAI NORBERT</t>
  </si>
  <si>
    <t>REV-2021-000711</t>
  </si>
  <si>
    <t>D-FJ-4315</t>
  </si>
  <si>
    <t>10103104-60729100-01005003</t>
  </si>
  <si>
    <t>TÓTH NÓRA</t>
  </si>
  <si>
    <t>REV-2021-000712</t>
  </si>
  <si>
    <t>Rendelés azonosító: 530435Díjbekérőszáma: D-F-J-4318</t>
  </si>
  <si>
    <t>11773195-04320692</t>
  </si>
  <si>
    <t>RÁDFAI KATALIN</t>
  </si>
  <si>
    <t>REV-2021-000710</t>
  </si>
  <si>
    <t>d-fj-4313</t>
  </si>
  <si>
    <t>REV-2021-000666</t>
  </si>
  <si>
    <t>2021-03-26</t>
  </si>
  <si>
    <t>Változz velünk! program</t>
  </si>
  <si>
    <t>Változz velünk bevétel</t>
  </si>
  <si>
    <t>25404298-2-13 E-FJ-2021-3889</t>
  </si>
  <si>
    <t>REV-2021-000703</t>
  </si>
  <si>
    <t>D-FJ-4304</t>
  </si>
  <si>
    <t>10102842-01037000-01003003</t>
  </si>
  <si>
    <t>MARKOVICS GYÖRGY</t>
  </si>
  <si>
    <t>REV-2021-000665</t>
  </si>
  <si>
    <t>COD-2021.03.26/Közv.futárpostai szolg. ellenérték</t>
  </si>
  <si>
    <t>REV-2021-000667</t>
  </si>
  <si>
    <t>E-FJ-2021-3880</t>
  </si>
  <si>
    <t>REV-2021-000702</t>
  </si>
  <si>
    <t>D-FJ-4302</t>
  </si>
  <si>
    <t>REV-2021-000701</t>
  </si>
  <si>
    <t>530261</t>
  </si>
  <si>
    <t>10400126-86766856-89841006</t>
  </si>
  <si>
    <t>Ádám Emese Fanny</t>
  </si>
  <si>
    <t>REV-2021-000668</t>
  </si>
  <si>
    <t>2021-03-25</t>
  </si>
  <si>
    <t>COD-2021.03.25/Közv.futárpostai szolg. ellenérték</t>
  </si>
  <si>
    <t>REV-2021-000700</t>
  </si>
  <si>
    <t>D-FJ-4297       51000170252021PYO1110031606</t>
  </si>
  <si>
    <t>10044001-00335285</t>
  </si>
  <si>
    <t>Mátészalkai Szakképzési Centrum</t>
  </si>
  <si>
    <t>REV-2021-000698</t>
  </si>
  <si>
    <t>2021-03-24</t>
  </si>
  <si>
    <t>530174</t>
  </si>
  <si>
    <t>11600006-00000000-84912437</t>
  </si>
  <si>
    <t>MAYER BARBARA</t>
  </si>
  <si>
    <t>REV-2021-000699</t>
  </si>
  <si>
    <t>rendsz.:4448</t>
  </si>
  <si>
    <t>10103812-46044100-01000008</t>
  </si>
  <si>
    <t>REHM KFT</t>
  </si>
  <si>
    <t>REV-2021-000669</t>
  </si>
  <si>
    <t>T101331058 report_20210324</t>
  </si>
  <si>
    <t>REV-2021-000670</t>
  </si>
  <si>
    <t>COD-2021.03.24/Közv.futárpostai szolg. ellenérték</t>
  </si>
  <si>
    <t>REV-2021-000696</t>
  </si>
  <si>
    <t>2021-03-23</t>
  </si>
  <si>
    <t>D-FJ-4296</t>
  </si>
  <si>
    <t>10400250-81484852-54481000</t>
  </si>
  <si>
    <t>HERMAN SZILVIA</t>
  </si>
  <si>
    <t>REV-2021-000671</t>
  </si>
  <si>
    <t>E-FJ-2021-3883</t>
  </si>
  <si>
    <t>REV-2021-000672</t>
  </si>
  <si>
    <t>COD-2021.03.23/Közv.futárpostai szolg. ellenérték</t>
  </si>
  <si>
    <t>REV-2021-000697</t>
  </si>
  <si>
    <t>D-FJ-4284  Bakai Tiborné</t>
  </si>
  <si>
    <t>70100028-15311313</t>
  </si>
  <si>
    <t>Bakai Tibor Attiláné</t>
  </si>
  <si>
    <t>REV-2021-000695</t>
  </si>
  <si>
    <t>530000</t>
  </si>
  <si>
    <t>11600006-00000000-79574408</t>
  </si>
  <si>
    <t>MIHALICS BERNADETT</t>
  </si>
  <si>
    <t>REV-2021-000642</t>
  </si>
  <si>
    <t>2021-03-22</t>
  </si>
  <si>
    <t>529947 rendelési azonosító</t>
  </si>
  <si>
    <t>REV-2021-000643</t>
  </si>
  <si>
    <t>529989</t>
  </si>
  <si>
    <t>11773315-92915930</t>
  </si>
  <si>
    <t>TAKÁCSNÉ FRICK ADRIENN</t>
  </si>
  <si>
    <t>REV-2021-000644</t>
  </si>
  <si>
    <t>529974 szamu rendeles</t>
  </si>
  <si>
    <t>11773425-87173916</t>
  </si>
  <si>
    <t>MACHOVITS ANDREA DIÁNA</t>
  </si>
  <si>
    <t>REV-2021-000645</t>
  </si>
  <si>
    <t>#529843 Hajduné Somogyi Nikoletta</t>
  </si>
  <si>
    <t>11773339-00849609</t>
  </si>
  <si>
    <t>HAJDUNÉ SOMOGYI NIKOLETTA</t>
  </si>
  <si>
    <t>REV-2021-000652</t>
  </si>
  <si>
    <t>530007</t>
  </si>
  <si>
    <t>REV-2021-000651</t>
  </si>
  <si>
    <t>529990</t>
  </si>
  <si>
    <t>10702064-69844078-51100005</t>
  </si>
  <si>
    <t>BARTÓK ATTILA</t>
  </si>
  <si>
    <t>REV-2021-000650</t>
  </si>
  <si>
    <t>529908</t>
  </si>
  <si>
    <t>12011409-00228696-00100002</t>
  </si>
  <si>
    <t>VLACSIL MÁRIA</t>
  </si>
  <si>
    <t>REV-2021-000657</t>
  </si>
  <si>
    <t>D-FJ-4290</t>
  </si>
  <si>
    <t>11773315-03072736</t>
  </si>
  <si>
    <t>MENDLER JÁNOS</t>
  </si>
  <si>
    <t>REV-2021-000649</t>
  </si>
  <si>
    <t>Rendelés 529826 (2021 03 19)</t>
  </si>
  <si>
    <t>10408131-85495750-52531021</t>
  </si>
  <si>
    <t>GÉCZI LÁSZLÓ ISTVÁNNÉ</t>
  </si>
  <si>
    <t>REV-2021-000694</t>
  </si>
  <si>
    <t>D-FJ-4294; ORD-2021-005021</t>
  </si>
  <si>
    <t>11773360-00093334</t>
  </si>
  <si>
    <t>KAUFMANN TAMÁSNÉ</t>
  </si>
  <si>
    <t>REV-2021-000654</t>
  </si>
  <si>
    <t>529953 sz rendelés</t>
  </si>
  <si>
    <t>REV-2021-000648</t>
  </si>
  <si>
    <t>RENDELÉSSZÁM: 529848</t>
  </si>
  <si>
    <t>11659000-52433301-59000009</t>
  </si>
  <si>
    <t>BALOGH-KARMACSI BRIGITTA MÁRIA</t>
  </si>
  <si>
    <t>REV-2021-000647</t>
  </si>
  <si>
    <t>RENDELÉS #529850 (2021-03-19)</t>
  </si>
  <si>
    <t>14100031-27393949-02000000</t>
  </si>
  <si>
    <t>REV-2021-000653</t>
  </si>
  <si>
    <t>D-FJ-4287</t>
  </si>
  <si>
    <t>REV-2021-000646</t>
  </si>
  <si>
    <t>529849 Szentpéteryné</t>
  </si>
  <si>
    <t>10103056-14371100-01004008</t>
  </si>
  <si>
    <t>SZENTPÉTERYNÉ GONDA HAJNALKA</t>
  </si>
  <si>
    <t>REV-2021-000656</t>
  </si>
  <si>
    <t>rendelésszám 530043D-FJ-4289</t>
  </si>
  <si>
    <t>REV-2021-000692</t>
  </si>
  <si>
    <t>ORD-2021-004989</t>
  </si>
  <si>
    <t>14100220-31548949-01000004</t>
  </si>
  <si>
    <t>Gajáry Erika Zsuzsanna EV</t>
  </si>
  <si>
    <t>REV-2021-000691</t>
  </si>
  <si>
    <t>D-FJ-4292. Rendsz:529995. Seres Krisztina</t>
  </si>
  <si>
    <t>11600006-00000000-18499106</t>
  </si>
  <si>
    <t>SERES KRISZTINA</t>
  </si>
  <si>
    <t>REV-2021-000673</t>
  </si>
  <si>
    <t>COD-2021.03.22/Közv.futárpostai szolg. ellenérték</t>
  </si>
  <si>
    <t>REV-2021-000655</t>
  </si>
  <si>
    <t>D-FJ-4288</t>
  </si>
  <si>
    <t>11600006-00000000-64566319</t>
  </si>
  <si>
    <t>TOMJANOVICH GERGŐ ÉS SZOLEK JÚLI</t>
  </si>
  <si>
    <t>REV-2021-000693</t>
  </si>
  <si>
    <t>530083. Gyenei Klára</t>
  </si>
  <si>
    <t>10918001-00000068-91280002</t>
  </si>
  <si>
    <t>GYENEI KLÁRA</t>
  </si>
  <si>
    <t>REV-2021-000641</t>
  </si>
  <si>
    <t>Rend.sz: 529922</t>
  </si>
  <si>
    <t>11773346-07576809</t>
  </si>
  <si>
    <t>KALÁSZDI PÁL ANDRÁSNÉ</t>
  </si>
  <si>
    <t>REV-2021-000640</t>
  </si>
  <si>
    <t>2021-03-19</t>
  </si>
  <si>
    <t>Pap Netta , rendelés azonosító: 529827</t>
  </si>
  <si>
    <t>53900014-11031473</t>
  </si>
  <si>
    <t>Pap Netta Gyöngyi</t>
  </si>
  <si>
    <t>REV-2021-000556</t>
  </si>
  <si>
    <t>COD-2021.03.19/Közv.futárpostai szolg. ellenérték</t>
  </si>
  <si>
    <t>REV-2021-000557</t>
  </si>
  <si>
    <t>Számlaszám:  E-FJ-2021-3884</t>
  </si>
  <si>
    <t>REV-2021-000558</t>
  </si>
  <si>
    <t>E-FJ-2021-3885</t>
  </si>
  <si>
    <t>REV-2021-000639</t>
  </si>
  <si>
    <t>Rendelés 529750 (2021-03-18)</t>
  </si>
  <si>
    <t>11633006-42446901-33000008</t>
  </si>
  <si>
    <t>DR. BÉLA DÉNES ZOLTÁNNÉ</t>
  </si>
  <si>
    <t>REV-2021-000638</t>
  </si>
  <si>
    <t>529792   megrendelés</t>
  </si>
  <si>
    <t>10918001-00000101-81420009</t>
  </si>
  <si>
    <t>BÍRÓ-KISS SÁRA LILLA</t>
  </si>
  <si>
    <t>REV-2021-000634</t>
  </si>
  <si>
    <t>2021-03-18</t>
  </si>
  <si>
    <t>529723  sonoma Richter truffel ontapados 45cm,15m</t>
  </si>
  <si>
    <t>REV-2021-000633</t>
  </si>
  <si>
    <t>529716</t>
  </si>
  <si>
    <t>REV-2021-000632</t>
  </si>
  <si>
    <t>529708</t>
  </si>
  <si>
    <t>REV-2021-000637</t>
  </si>
  <si>
    <t>529736</t>
  </si>
  <si>
    <t>10403404-86768148-67721005</t>
  </si>
  <si>
    <t>Kántor Gábor</t>
  </si>
  <si>
    <t>REV-2021-000559</t>
  </si>
  <si>
    <t>COD-2021.03.18/Közv.futárpostai szolg. ellenérték</t>
  </si>
  <si>
    <t>REV-2021-000560</t>
  </si>
  <si>
    <t>Számla: E-FJ-2021-3891</t>
  </si>
  <si>
    <t>REV-2021-000636</t>
  </si>
  <si>
    <t>529632</t>
  </si>
  <si>
    <t>10101126-06039700-01003001</t>
  </si>
  <si>
    <t>HARMADIK PART KFT</t>
  </si>
  <si>
    <t>REV-2021-000635</t>
  </si>
  <si>
    <t>Rendelés azonosító: 529731</t>
  </si>
  <si>
    <t>11773346-06094601</t>
  </si>
  <si>
    <t>KISS VIKTORNÉ</t>
  </si>
  <si>
    <t>REV-2021-000626</t>
  </si>
  <si>
    <t>2021-03-17</t>
  </si>
  <si>
    <t>Rendelés szám: 529623      D-FJ-4272</t>
  </si>
  <si>
    <t>10918001-00000060-81080005</t>
  </si>
  <si>
    <t>ÖFFENBERGER JÓZSEFNÉ</t>
  </si>
  <si>
    <t>REV-2021-000562</t>
  </si>
  <si>
    <t>COD-2021.03.17/Közv.futárpostai szolg. ellenérték</t>
  </si>
  <si>
    <t>REV-2021-000563</t>
  </si>
  <si>
    <t>E-FJ-2021-3886</t>
  </si>
  <si>
    <t>REV-2021-000561</t>
  </si>
  <si>
    <t>T100003390 report_20210317</t>
  </si>
  <si>
    <t>REV-2021-000625</t>
  </si>
  <si>
    <t>E-FJ-2021-3894</t>
  </si>
  <si>
    <t>11991119-96903955</t>
  </si>
  <si>
    <t>HALÁSZ ÁGNES</t>
  </si>
  <si>
    <t>REV-2021-000631</t>
  </si>
  <si>
    <t>D-FJ-4277</t>
  </si>
  <si>
    <t>10401141-86755775-50511000</t>
  </si>
  <si>
    <t>MEGYESI CSILLA LIVIA</t>
  </si>
  <si>
    <t>REV-2021-000630</t>
  </si>
  <si>
    <t>rendelés száma: 529660</t>
  </si>
  <si>
    <t>11773061-06766564</t>
  </si>
  <si>
    <t>HARASZTINÉ RÁCZ ILDIKÓ ANNA</t>
  </si>
  <si>
    <t>REV-2021-000629</t>
  </si>
  <si>
    <t>rend.529654  2021.03.17.</t>
  </si>
  <si>
    <t>11773339-20247470</t>
  </si>
  <si>
    <t>DOMOKOS GYÖRGY</t>
  </si>
  <si>
    <t>REV-2021-000628</t>
  </si>
  <si>
    <t>D-FJ-4274529634</t>
  </si>
  <si>
    <t>REV-2021-000627</t>
  </si>
  <si>
    <t>D-Fj-4270</t>
  </si>
  <si>
    <t>REV-2021-000564</t>
  </si>
  <si>
    <t>2021-03-16</t>
  </si>
  <si>
    <t>COD-2021.03.16/Közv.futárpostai szolg. ellenérték</t>
  </si>
  <si>
    <t>REV-2021-000617</t>
  </si>
  <si>
    <t>529528</t>
  </si>
  <si>
    <t>11773377-00080284</t>
  </si>
  <si>
    <t>SZILÁDI ZSUZSANNA</t>
  </si>
  <si>
    <t>REV-2021-000616</t>
  </si>
  <si>
    <t>529526</t>
  </si>
  <si>
    <t>11773353-02182674</t>
  </si>
  <si>
    <t>TANÁCSNÉ CSERMÁK EDIT MATILD</t>
  </si>
  <si>
    <t>REV-2021-000615</t>
  </si>
  <si>
    <t>Díjbekérő:D-Fj-4247</t>
  </si>
  <si>
    <t>12012204-01331301-00100007</t>
  </si>
  <si>
    <t>EGYSZERŰ MEGOLDÁS KFT.</t>
  </si>
  <si>
    <t>REV-2021-000614</t>
  </si>
  <si>
    <t>Otthonfelújítási program Sárvári Zsolt Debrecen Széchenyi utca 68.</t>
  </si>
  <si>
    <t>10918001-00000110-31000006</t>
  </si>
  <si>
    <t>SÁRVÁRI ZSOLT</t>
  </si>
  <si>
    <t>REV-2021-000605</t>
  </si>
  <si>
    <t>D-FJ-4242</t>
  </si>
  <si>
    <t>55800123-15092700</t>
  </si>
  <si>
    <t>Alexa Annamária</t>
  </si>
  <si>
    <t>REV-2021-000604</t>
  </si>
  <si>
    <t>529347 rendelésszám  Szentpéteryné</t>
  </si>
  <si>
    <t>REV-2021-000603</t>
  </si>
  <si>
    <t>D-FJ-4246</t>
  </si>
  <si>
    <t>50800111-15356981</t>
  </si>
  <si>
    <t>Sztankó Andrásné</t>
  </si>
  <si>
    <t>REV-2021-000602</t>
  </si>
  <si>
    <t>529295</t>
  </si>
  <si>
    <t>10405004-86768182-50821004</t>
  </si>
  <si>
    <t>Tóth Rebeka</t>
  </si>
  <si>
    <t>REV-2021-000601</t>
  </si>
  <si>
    <t>529289</t>
  </si>
  <si>
    <t>18203071-00013023-10010010</t>
  </si>
  <si>
    <t>KARÁSZI ERZSÉBET</t>
  </si>
  <si>
    <t>REV-2021-000600</t>
  </si>
  <si>
    <t>D-FJ-4249      D-FJ-4256Kiss Péterné</t>
  </si>
  <si>
    <t>11773494-21465277</t>
  </si>
  <si>
    <t>KISS PÉTER</t>
  </si>
  <si>
    <t>REV-2021-000599</t>
  </si>
  <si>
    <t>529426</t>
  </si>
  <si>
    <t>11773391-03098060</t>
  </si>
  <si>
    <t>BAKONDI PIROSKA</t>
  </si>
  <si>
    <t>REV-2021-000598</t>
  </si>
  <si>
    <t>529326</t>
  </si>
  <si>
    <t>11773391-13049270</t>
  </si>
  <si>
    <t>BÁRDOSNÉ HORVÁTH ANITA</t>
  </si>
  <si>
    <t>REV-2021-000597</t>
  </si>
  <si>
    <t>529258</t>
  </si>
  <si>
    <t>11773353-00388403</t>
  </si>
  <si>
    <t>RÓZSA-KALMÁR ILDIKÓ</t>
  </si>
  <si>
    <t>REV-2021-000608</t>
  </si>
  <si>
    <t>megrendelés száma: 529441</t>
  </si>
  <si>
    <t>10401804-86767580-71771000</t>
  </si>
  <si>
    <t>Turák Tibor</t>
  </si>
  <si>
    <t>REV-2021-000618</t>
  </si>
  <si>
    <t>529536</t>
  </si>
  <si>
    <t>10404962-75565153-53481006</t>
  </si>
  <si>
    <t>Burjánné Uhrin Klára</t>
  </si>
  <si>
    <t>REV-2021-000620</t>
  </si>
  <si>
    <t>529540</t>
  </si>
  <si>
    <t>11600006-00000000-61729414</t>
  </si>
  <si>
    <t>KATONA GERGELY MÁRK</t>
  </si>
  <si>
    <t>REV-2021-000621</t>
  </si>
  <si>
    <t>529399 sz. Rendelés</t>
  </si>
  <si>
    <t>10700093-69914762-51100005</t>
  </si>
  <si>
    <t>OMISCHL BLANKA</t>
  </si>
  <si>
    <t>REV-2021-000622</t>
  </si>
  <si>
    <t>D-FJ-4253</t>
  </si>
  <si>
    <t>REV-2021-000623</t>
  </si>
  <si>
    <t>Otthonfelújítási program D-FJ-4269Sárvári Zsolt Debrecen Széchenyi utca 68.</t>
  </si>
  <si>
    <t>REV-2021-000624</t>
  </si>
  <si>
    <t>D-FJ-4260</t>
  </si>
  <si>
    <t>11773229-06571478</t>
  </si>
  <si>
    <t>VOLFORD LILLA</t>
  </si>
  <si>
    <t>REV-2021-000607</t>
  </si>
  <si>
    <t>529401 számú rendelés</t>
  </si>
  <si>
    <t>REV-2021-000609</t>
  </si>
  <si>
    <t>529457 Bognár Anita Pécs</t>
  </si>
  <si>
    <t>10918001-00000102-51610000</t>
  </si>
  <si>
    <t>BOGNÁR ANITA</t>
  </si>
  <si>
    <t>REV-2021-000610</t>
  </si>
  <si>
    <t>D-FJ-4258</t>
  </si>
  <si>
    <t>10401110-86766569-72551007</t>
  </si>
  <si>
    <t>TILLI DÁNIEL</t>
  </si>
  <si>
    <t>REV-2021-000611</t>
  </si>
  <si>
    <t>D-FJ-4259</t>
  </si>
  <si>
    <t>16200106-11638874</t>
  </si>
  <si>
    <t>Sipos Nóra</t>
  </si>
  <si>
    <t>REV-2021-000612</t>
  </si>
  <si>
    <t>D-FJ-4255</t>
  </si>
  <si>
    <t>10102103-57808100-01004000</t>
  </si>
  <si>
    <t>VARGA TIBOR</t>
  </si>
  <si>
    <t>REV-2021-000613</t>
  </si>
  <si>
    <t>D-FJ-4239</t>
  </si>
  <si>
    <t>11600006-00000000-62930789</t>
  </si>
  <si>
    <t>PÓCSI EMESE</t>
  </si>
  <si>
    <t>REV-2021-000619</t>
  </si>
  <si>
    <t>D-FJ-4268</t>
  </si>
  <si>
    <t>11773315-01972128</t>
  </si>
  <si>
    <t>BORDÁS MELINDA</t>
  </si>
  <si>
    <t>REV-2021-000606</t>
  </si>
  <si>
    <t>D-FJ-4245.díjbekérő</t>
  </si>
  <si>
    <t>10918001-00000109-53620008</t>
  </si>
  <si>
    <t>BÁRSONY EDIT</t>
  </si>
  <si>
    <t>REV-2021-000596</t>
  </si>
  <si>
    <t>2021-03-12</t>
  </si>
  <si>
    <t>Rendelés:529271, Sanremo Eiche Sandöntapadós tapéta 5mhosszú x 90cm széles</t>
  </si>
  <si>
    <t>64800059-19018775</t>
  </si>
  <si>
    <t>Almási Zita</t>
  </si>
  <si>
    <t>REV-2021-000565</t>
  </si>
  <si>
    <t>COD-2021.03.12/Közv.futárpostai szolg. ellenérték</t>
  </si>
  <si>
    <t>REV-2021-000595</t>
  </si>
  <si>
    <t>D-FJ-4234</t>
  </si>
  <si>
    <t>11773449-00340519</t>
  </si>
  <si>
    <t>KOROKNAI LÁSZLÓ</t>
  </si>
  <si>
    <t>REV-2021-000566</t>
  </si>
  <si>
    <t>REV-2021-000567</t>
  </si>
  <si>
    <t>2021-03-11</t>
  </si>
  <si>
    <t>COD-2021.03.11/Közv.futárpostai szolg. ellenérték</t>
  </si>
  <si>
    <t>REV-2021-000592</t>
  </si>
  <si>
    <t>Rend.sz:529192Novák Mária 2315 Szigethalom Táncsics u.20.</t>
  </si>
  <si>
    <t>REV-2021-000593</t>
  </si>
  <si>
    <t>D-FJ-4226</t>
  </si>
  <si>
    <t>12076903-01330850-00100007</t>
  </si>
  <si>
    <t>GÉZENGÚZ ÓVODA ÉS BÖLCSŐDE</t>
  </si>
  <si>
    <t>REV-2021-000594</t>
  </si>
  <si>
    <t>D-F-J-4238</t>
  </si>
  <si>
    <t>10103513-47559629-00000007</t>
  </si>
  <si>
    <t>KÁRMÁN BÉLÁNÉ</t>
  </si>
  <si>
    <t>REV-2021-000568</t>
  </si>
  <si>
    <t>T98473622 report_20210310</t>
  </si>
  <si>
    <t>REV-2021-000590</t>
  </si>
  <si>
    <t>2021-03-10</t>
  </si>
  <si>
    <t>529130 O-Comcept Kft.</t>
  </si>
  <si>
    <t>10300002-10648537-49020012</t>
  </si>
  <si>
    <t>O-COMCEPT KERESKEDELMI ÉS SZOLGÁ</t>
  </si>
  <si>
    <t>REV-2021-000587</t>
  </si>
  <si>
    <t>529111 rsz D-FJ-4231 Szarvasné Pálfi Anikó 5600 Békéscsaba Festő u. 24.</t>
  </si>
  <si>
    <t>10300002-10391726-49010010</t>
  </si>
  <si>
    <t>SZARVASNÉ PÁLFI ANIKÓ</t>
  </si>
  <si>
    <t>REV-2021-000588</t>
  </si>
  <si>
    <t>529115</t>
  </si>
  <si>
    <t>11991119-97976569</t>
  </si>
  <si>
    <t>SCHÖBERL KRISZTINA</t>
  </si>
  <si>
    <t>REV-2021-000589</t>
  </si>
  <si>
    <t>529118</t>
  </si>
  <si>
    <t>REV-2021-000569</t>
  </si>
  <si>
    <t>COD-2021.03.10/Közv.futárpostai szolg. ellenérték</t>
  </si>
  <si>
    <t>REV-2021-000591</t>
  </si>
  <si>
    <t>D-FJ-4236</t>
  </si>
  <si>
    <t>10918001-00000492-19390003</t>
  </si>
  <si>
    <t>DABIS OTTÓ RÓBERT</t>
  </si>
  <si>
    <t>REV-2021-000586</t>
  </si>
  <si>
    <t>2021-03-09</t>
  </si>
  <si>
    <t>529084</t>
  </si>
  <si>
    <t>10300002-13116918-00014908</t>
  </si>
  <si>
    <t>DR. DINA-ZSIGMOND ANETT</t>
  </si>
  <si>
    <t>REV-2021-000570</t>
  </si>
  <si>
    <t>COD-2021.03.09/Közv.futárpostai szolg. ellenérték</t>
  </si>
  <si>
    <t>REV-2021-000571</t>
  </si>
  <si>
    <t>25404298-2-13 E-FJ-2021-2465</t>
  </si>
  <si>
    <t>REV-2021-000572</t>
  </si>
  <si>
    <t>2021-03-08</t>
  </si>
  <si>
    <t>COD-2021.03.08/Közv.futárpostai szolg. ellenérték</t>
  </si>
  <si>
    <t>REV-2021-000578</t>
  </si>
  <si>
    <t>R:528922 Erle mittel 2x 67.5/5  Szilagy I Bp.Bartha u 8</t>
  </si>
  <si>
    <t>11773425-87100374</t>
  </si>
  <si>
    <t>SZILÁGYI ISTVÁN</t>
  </si>
  <si>
    <t>REV-2021-000579</t>
  </si>
  <si>
    <t>díjbekérő D-FJ-4223 rendelésszám 528929</t>
  </si>
  <si>
    <t>11773494-03549023</t>
  </si>
  <si>
    <t>SZARKA ÉVA</t>
  </si>
  <si>
    <t>REV-2021-000580</t>
  </si>
  <si>
    <t>528933</t>
  </si>
  <si>
    <t>11773339-03640210</t>
  </si>
  <si>
    <t>TÓTH ANIKÓ MÓNIKA</t>
  </si>
  <si>
    <t>REV-2021-000581</t>
  </si>
  <si>
    <t>#528938</t>
  </si>
  <si>
    <t>11773384-02239532</t>
  </si>
  <si>
    <t>VAS DÁNIEL LAJOS</t>
  </si>
  <si>
    <t>REV-2021-000582</t>
  </si>
  <si>
    <t>528955</t>
  </si>
  <si>
    <t>11773432-00325994</t>
  </si>
  <si>
    <t>MÓZES NÓRA</t>
  </si>
  <si>
    <t>REV-2021-000583</t>
  </si>
  <si>
    <t>D-FJ-4221</t>
  </si>
  <si>
    <t>10400872-86768248-68831007</t>
  </si>
  <si>
    <t>Bakai Tamás</t>
  </si>
  <si>
    <t>REV-2021-000584</t>
  </si>
  <si>
    <t>528974</t>
  </si>
  <si>
    <t>10403648-78535653-48501002</t>
  </si>
  <si>
    <t>HOPKA-RUZSÁNYI ÁGNES</t>
  </si>
  <si>
    <t>REV-2021-000585</t>
  </si>
  <si>
    <t>528994</t>
  </si>
  <si>
    <t>10700220-70014873-51100005</t>
  </si>
  <si>
    <t>DEME PETRA</t>
  </si>
  <si>
    <t>REV-2021-000464</t>
  </si>
  <si>
    <t>2021-03-05</t>
  </si>
  <si>
    <t>528861 Nordic Elm 15m 45 cm</t>
  </si>
  <si>
    <t>REV-2021-000465</t>
  </si>
  <si>
    <t>Meder utca 2-4., B épület / VII. em. / 3 (1149) decor tiles , D-FJ-4197</t>
  </si>
  <si>
    <t>12001008-00118257-00200002</t>
  </si>
  <si>
    <t>HOME MANAGEMENT INGATLANFORGALMA</t>
  </si>
  <si>
    <t>REV-2021-000466</t>
  </si>
  <si>
    <t>Kürtösi Diána 528867</t>
  </si>
  <si>
    <t>11773353-01556308</t>
  </si>
  <si>
    <t>KÜRTÖSI DIÁNA</t>
  </si>
  <si>
    <t>REV-2021-000467</t>
  </si>
  <si>
    <t>D-FJ-4209</t>
  </si>
  <si>
    <t>REV-2021-000468</t>
  </si>
  <si>
    <t>528878</t>
  </si>
  <si>
    <t>10400566-65485257-49501038</t>
  </si>
  <si>
    <t>KOVÁCS LEHEL</t>
  </si>
  <si>
    <t>REV-2021-000469</t>
  </si>
  <si>
    <t>D-FJ-4220 szállítási díj lemaradt az előző utalásról: rendelés 528878</t>
  </si>
  <si>
    <t>REV-2021-000573</t>
  </si>
  <si>
    <t>COD-2021.03.05/Közv.futárpostai szolg. ellenérték</t>
  </si>
  <si>
    <t>REV-2021-000462</t>
  </si>
  <si>
    <t>2021-03-04</t>
  </si>
  <si>
    <t>D-FJ-4215</t>
  </si>
  <si>
    <t>REV-2021-000574</t>
  </si>
  <si>
    <t>COD-2021.03.04/Közv.futárpostai szolg. ellenérték</t>
  </si>
  <si>
    <t>REV-2021-000457</t>
  </si>
  <si>
    <t>D-FJ-4203</t>
  </si>
  <si>
    <t>REV-2021-000458</t>
  </si>
  <si>
    <t>528818 rendelés</t>
  </si>
  <si>
    <t>REV-2021-000460</t>
  </si>
  <si>
    <t>528833</t>
  </si>
  <si>
    <t>18203291-01540589-10010013</t>
  </si>
  <si>
    <t>Schefferné Holló Monika Valéria</t>
  </si>
  <si>
    <t>REV-2021-000461</t>
  </si>
  <si>
    <t>D-FJ-4216</t>
  </si>
  <si>
    <t>11773315-01763023</t>
  </si>
  <si>
    <t>PAPPNÉ TALLER TÜNDE</t>
  </si>
  <si>
    <t>REV-2021-000474</t>
  </si>
  <si>
    <t>Rend.sz: 528822</t>
  </si>
  <si>
    <t>REV-2021-000473</t>
  </si>
  <si>
    <t>Rendelés szám: 528860</t>
  </si>
  <si>
    <t>11773346-02537225</t>
  </si>
  <si>
    <t>MOSONYI BRIGITTA ZSANETT</t>
  </si>
  <si>
    <t>REV-2021-000576</t>
  </si>
  <si>
    <t>2021-03-03</t>
  </si>
  <si>
    <t>COD-2021.03.03/Közv.futárpostai szolg. ellenérték</t>
  </si>
  <si>
    <t>REV-2021-000450</t>
  </si>
  <si>
    <t>D-FJ- 4204Rendelés: 528753</t>
  </si>
  <si>
    <t>11773315-30532564</t>
  </si>
  <si>
    <t>SZAKÁLOS JÓZSEF LÁSZLÓ</t>
  </si>
  <si>
    <t>REV-2021-000451</t>
  </si>
  <si>
    <t>528754</t>
  </si>
  <si>
    <t>11773456-02088824</t>
  </si>
  <si>
    <t>PÁSZTOR EDIT MÁRIA</t>
  </si>
  <si>
    <t>REV-2021-000575</t>
  </si>
  <si>
    <t>T96892960 report_20210303</t>
  </si>
  <si>
    <t>REV-2021-000452</t>
  </si>
  <si>
    <t>D-FJ-4201</t>
  </si>
  <si>
    <t>11773470-00485050</t>
  </si>
  <si>
    <t>NAGY BÁLINT</t>
  </si>
  <si>
    <t>REV-2021-000453</t>
  </si>
  <si>
    <t>D-FJ-4206  Rendelésszám:528761</t>
  </si>
  <si>
    <t>REV-2021-000454</t>
  </si>
  <si>
    <t>528765</t>
  </si>
  <si>
    <t>REV-2021-000455</t>
  </si>
  <si>
    <t>528768 rendelésszám</t>
  </si>
  <si>
    <t>16200254-10059043</t>
  </si>
  <si>
    <t>Budavári Elemérné</t>
  </si>
  <si>
    <t>REV-2021-000456</t>
  </si>
  <si>
    <t>528793</t>
  </si>
  <si>
    <t>11773023-00124030</t>
  </si>
  <si>
    <t>TAMÁSNÉ ÖRVENDI ÉVA</t>
  </si>
  <si>
    <t>REV-2021-000446</t>
  </si>
  <si>
    <t>2021-03-02</t>
  </si>
  <si>
    <t>40392449</t>
  </si>
  <si>
    <t>REV-2021-000419</t>
  </si>
  <si>
    <t>COD-2021.03.02/Közv.futárpostai szolg. ellenérték</t>
  </si>
  <si>
    <t>REV-2021-000470</t>
  </si>
  <si>
    <t>Rendelés azonosító: 528702 Lava ablakfólia</t>
  </si>
  <si>
    <t>10404845-67484953-48551009</t>
  </si>
  <si>
    <t>CSERNÉ KOVÁCS ESTILLA</t>
  </si>
  <si>
    <t>REV-2021-000448</t>
  </si>
  <si>
    <t>528556</t>
  </si>
  <si>
    <t>11600006-00000000-67844546</t>
  </si>
  <si>
    <t>DR. VÁRI CSABA FERENCNÉ</t>
  </si>
  <si>
    <t>REV-2021-000449</t>
  </si>
  <si>
    <t>12012204-01492587-00100005</t>
  </si>
  <si>
    <t>WALLNERNÉ PAP SZILVIA DÓRA</t>
  </si>
  <si>
    <t>REV-2021-000439</t>
  </si>
  <si>
    <t>2021-03-01</t>
  </si>
  <si>
    <t>528639</t>
  </si>
  <si>
    <t>53300115-18541928</t>
  </si>
  <si>
    <t>Bocsán Szabolcs</t>
  </si>
  <si>
    <t>REV-2021-000420</t>
  </si>
  <si>
    <t>COD-2021.03.01/Közv.futárpostai szolg. ellenérték</t>
  </si>
  <si>
    <t>REV-2021-000443</t>
  </si>
  <si>
    <t>528617</t>
  </si>
  <si>
    <t>10404993-77515449-56501007</t>
  </si>
  <si>
    <t>BENE LÁSZLÓ</t>
  </si>
  <si>
    <t>REV-2021-000438</t>
  </si>
  <si>
    <t>528595 fehér matt fólia</t>
  </si>
  <si>
    <t>11600006-00000000-48395043</t>
  </si>
  <si>
    <t>HORVÁTH FERENC</t>
  </si>
  <si>
    <t>REV-2021-000471</t>
  </si>
  <si>
    <t>rendelés: 528670   D-FJ-4198</t>
  </si>
  <si>
    <t>10103623-23212800-01000003</t>
  </si>
  <si>
    <t>GULÁCSYNÉ SZILÁGYI MARGIT</t>
  </si>
  <si>
    <t>REV-2021-000472</t>
  </si>
  <si>
    <t>D- megr.sz.528649</t>
  </si>
  <si>
    <t>11773535-00982148</t>
  </si>
  <si>
    <t>DÁVID ZSUZSÁNNA</t>
  </si>
  <si>
    <t>REV-2021-000445</t>
  </si>
  <si>
    <t>528677IPC SERVICE KFT</t>
  </si>
  <si>
    <t>11742283-23215975</t>
  </si>
  <si>
    <t>IPC SERVICE SZOLGÁLTATÓ KFT</t>
  </si>
  <si>
    <t>REV-2021-000441</t>
  </si>
  <si>
    <t>528622 Rendelé</t>
  </si>
  <si>
    <t>10401268-50526850-85651004</t>
  </si>
  <si>
    <t>Karetka Enikő Mária EV</t>
  </si>
  <si>
    <t>REV-2021-000440</t>
  </si>
  <si>
    <t>D-FJ-4191 Szűcsné Kiss Zsuzsanna</t>
  </si>
  <si>
    <t>REV-2021-000421</t>
  </si>
  <si>
    <t>2021-02</t>
  </si>
  <si>
    <t>2021-02-26</t>
  </si>
  <si>
    <t>COD-2021.02.26/Közv.futárpostai szolg. ellenérték</t>
  </si>
  <si>
    <t>REV-2021-000436</t>
  </si>
  <si>
    <t>D-FJ-4186</t>
  </si>
  <si>
    <t>11773384-40448549</t>
  </si>
  <si>
    <t>FARAGÓ KORNÉLIA</t>
  </si>
  <si>
    <t>REV-2021-000435</t>
  </si>
  <si>
    <t>D-FJ-4184</t>
  </si>
  <si>
    <t>11735043-20029652</t>
  </si>
  <si>
    <t>DÉLALF.KERTÉSZ.ZÖLD.-GYÜMÖLCS SZ</t>
  </si>
  <si>
    <t>REV-2021-000437</t>
  </si>
  <si>
    <t>11600006-00000000-24681858</t>
  </si>
  <si>
    <t>BÉRES ISTVÁN</t>
  </si>
  <si>
    <t>REV-2021-000422</t>
  </si>
  <si>
    <t>2021-02-25</t>
  </si>
  <si>
    <t>COD-2021.02.25/Közv.futárpostai szolg. ellenérték</t>
  </si>
  <si>
    <t>REV-2021-000434</t>
  </si>
  <si>
    <t>rendelésszám:528531</t>
  </si>
  <si>
    <t>10400559-86755471-52491013</t>
  </si>
  <si>
    <t>GAJDÁNÉ NAGY DORINA SZABRINA</t>
  </si>
  <si>
    <t>REV-2021-000475</t>
  </si>
  <si>
    <t>2021-02-24</t>
  </si>
  <si>
    <t>T95779003 report_20210224</t>
  </si>
  <si>
    <t>REV-2021-000425</t>
  </si>
  <si>
    <t>VV Partner havi díj</t>
  </si>
  <si>
    <t>REV-2021-000423</t>
  </si>
  <si>
    <t>COD-2021.02.24/Közv.futárpostai szolg. ellenérték</t>
  </si>
  <si>
    <t>REV-2021-000433</t>
  </si>
  <si>
    <t>528479</t>
  </si>
  <si>
    <t>10102093-64963400-01000003</t>
  </si>
  <si>
    <t>HRABOVSZKI SZILVIA</t>
  </si>
  <si>
    <t>REV-2021-000431</t>
  </si>
  <si>
    <t>2021-02-23</t>
  </si>
  <si>
    <t>D-FJ-4180</t>
  </si>
  <si>
    <t>11773140-00706232</t>
  </si>
  <si>
    <t>MOLNÁR PIROSKA</t>
  </si>
  <si>
    <t>REV-2021-000430</t>
  </si>
  <si>
    <t>528385.sz.megrendelés</t>
  </si>
  <si>
    <t>REV-2021-000278</t>
  </si>
  <si>
    <t>COD-2021.02.23/Közv.futárpostai szolg. ellenérték</t>
  </si>
  <si>
    <t>REV-2021-000432</t>
  </si>
  <si>
    <t>528460 rendelés azonosító</t>
  </si>
  <si>
    <t>11773353-00155571</t>
  </si>
  <si>
    <t>ANGYAL IVETT</t>
  </si>
  <si>
    <t>REV-2021-000418</t>
  </si>
  <si>
    <t>D-FJ-4166</t>
  </si>
  <si>
    <t>10205000-12234851</t>
  </si>
  <si>
    <t>KOPPÁNY CSILLA</t>
  </si>
  <si>
    <t>REV-2021-000417</t>
  </si>
  <si>
    <t>#528365</t>
  </si>
  <si>
    <t>10402991-86768348-54491003</t>
  </si>
  <si>
    <t>Budavári Zoltán</t>
  </si>
  <si>
    <t>REV-2021-000279</t>
  </si>
  <si>
    <t>E-FJ-2021-2459</t>
  </si>
  <si>
    <t>REV-2021-000525</t>
  </si>
  <si>
    <t>2021-02-22</t>
  </si>
  <si>
    <t>Rendelés szám:528223,Irsa Gyöngyi,Pearl 2 db 1,50-90</t>
  </si>
  <si>
    <t>11773360-00669201</t>
  </si>
  <si>
    <t>IRSA GYÖNGYI</t>
  </si>
  <si>
    <t>REV-2021-000281</t>
  </si>
  <si>
    <t>E-FJ-2021-2460</t>
  </si>
  <si>
    <t>REV-2021-000280</t>
  </si>
  <si>
    <t>COD-2021.02.22/Közv.futárpostai szolg. ellenérték</t>
  </si>
  <si>
    <t>REV-2021-000523</t>
  </si>
  <si>
    <t>rendelés: 528332</t>
  </si>
  <si>
    <t>10700282-62561631-53200008</t>
  </si>
  <si>
    <t>BÍRÓ ÁGNES</t>
  </si>
  <si>
    <t>REV-2021-000524</t>
  </si>
  <si>
    <t>528237 rendelés száma</t>
  </si>
  <si>
    <t>10918001-00000076-29360007</t>
  </si>
  <si>
    <t>KONDOR NIKOLETT</t>
  </si>
  <si>
    <t>REV-2021-000553</t>
  </si>
  <si>
    <t>D-Fj-4177</t>
  </si>
  <si>
    <t>11600006-00000000-39636555</t>
  </si>
  <si>
    <t>BÉRES GABRIELLA</t>
  </si>
  <si>
    <t>REV-2021-000407</t>
  </si>
  <si>
    <t>528219</t>
  </si>
  <si>
    <t>11773432-00499204</t>
  </si>
  <si>
    <t>SZULÁK ATTILA GYÖRGY</t>
  </si>
  <si>
    <t>REV-2021-000409</t>
  </si>
  <si>
    <t>528209528277</t>
  </si>
  <si>
    <t>REV-2021-000410</t>
  </si>
  <si>
    <t>528327</t>
  </si>
  <si>
    <t>11773456-00211444</t>
  </si>
  <si>
    <t>LADNAI ESZTER</t>
  </si>
  <si>
    <t>REV-2021-000412</t>
  </si>
  <si>
    <t>528241</t>
  </si>
  <si>
    <t>10402915-82484854-51531028</t>
  </si>
  <si>
    <t>ABONYI KLAUDIA</t>
  </si>
  <si>
    <t>REV-2021-000414</t>
  </si>
  <si>
    <t>D-FJ-4175</t>
  </si>
  <si>
    <t>11773449-00216786</t>
  </si>
  <si>
    <t>IRSA ÁGNES</t>
  </si>
  <si>
    <t>REV-2021-000416</t>
  </si>
  <si>
    <t>D-FJ-4178</t>
  </si>
  <si>
    <t>10404883-50526888-50481002</t>
  </si>
  <si>
    <t>KATONÁNÉ EGYED ALEXANDRA FRUZSIN</t>
  </si>
  <si>
    <t>REV-2021-000406</t>
  </si>
  <si>
    <t>2021-02-19</t>
  </si>
  <si>
    <t>514661DFJ-4034</t>
  </si>
  <si>
    <t>11773470-02727811</t>
  </si>
  <si>
    <t>BÉRESNÉ MIHÁLYI BERNADETT SZILVI</t>
  </si>
  <si>
    <t>REV-2021-000405</t>
  </si>
  <si>
    <t>528195</t>
  </si>
  <si>
    <t>REV-2021-000404</t>
  </si>
  <si>
    <t>D-FJ-4165 Rend.az.528184</t>
  </si>
  <si>
    <t>11773432-30749959</t>
  </si>
  <si>
    <t>SZABÓ VIOLA</t>
  </si>
  <si>
    <t>REV-2021-000283</t>
  </si>
  <si>
    <t>E-FJ-2021-2462</t>
  </si>
  <si>
    <t>REV-2021-000282</t>
  </si>
  <si>
    <t>COD-2021.02.19/Közv.futárpostai szolg. ellenérték</t>
  </si>
  <si>
    <t>REV-2021-000401</t>
  </si>
  <si>
    <t>2021-02-18</t>
  </si>
  <si>
    <t>REV-2021-000400</t>
  </si>
  <si>
    <t>528169</t>
  </si>
  <si>
    <t>11773360-01628290</t>
  </si>
  <si>
    <t>SÁROSI BRIGITTA EMÍLIA</t>
  </si>
  <si>
    <t>REV-2021-000399</t>
  </si>
  <si>
    <t>D-FJ- 4162 sorszám</t>
  </si>
  <si>
    <t>11773494-02268583</t>
  </si>
  <si>
    <t>SZÁSZ PÉTER</t>
  </si>
  <si>
    <t>REV-2021-000398</t>
  </si>
  <si>
    <t>522215 2021-02-16</t>
  </si>
  <si>
    <t>11773140-11376437</t>
  </si>
  <si>
    <t>ŐRY KATALIN ROZÁLIA</t>
  </si>
  <si>
    <t>REV-2021-000397</t>
  </si>
  <si>
    <t>526390 rend.szám/D-FJ-4160 díjbekérő</t>
  </si>
  <si>
    <t>11600006-00000000-53339537</t>
  </si>
  <si>
    <t>DÉNES KRISZTINA</t>
  </si>
  <si>
    <t>REV-2021-000396</t>
  </si>
  <si>
    <t>D-FJ-4088</t>
  </si>
  <si>
    <t>REV-2021-000395</t>
  </si>
  <si>
    <t>Díjbekérő:D-FJ-4132Deimné</t>
  </si>
  <si>
    <t>11773133-09646692</t>
  </si>
  <si>
    <t>DEIMNÉ FELFÖLDI ZSUZSANNA ÁGNES</t>
  </si>
  <si>
    <t>REV-2021-000284</t>
  </si>
  <si>
    <t>COD-2021.02.18/Közv.futárpostai szolg. ellenérték</t>
  </si>
  <si>
    <t>REV-2021-000403</t>
  </si>
  <si>
    <t>528180</t>
  </si>
  <si>
    <t>11773425-40375010</t>
  </si>
  <si>
    <t>SZABÓ ANDREA</t>
  </si>
  <si>
    <t>REV-2021-000402</t>
  </si>
  <si>
    <t>D-FJ-4131</t>
  </si>
  <si>
    <t>11773346-15444073</t>
  </si>
  <si>
    <t>CSIKI-DEMJÉN ANETTA</t>
  </si>
  <si>
    <t>REV-2021-000391</t>
  </si>
  <si>
    <t>2021-02-17</t>
  </si>
  <si>
    <t>525614</t>
  </si>
  <si>
    <t>11773061-00474562</t>
  </si>
  <si>
    <t>HEGYI ZITA</t>
  </si>
  <si>
    <t>REV-2021-000388</t>
  </si>
  <si>
    <t>524665</t>
  </si>
  <si>
    <t>REV-2021-000390</t>
  </si>
  <si>
    <t>D-FJ-4153</t>
  </si>
  <si>
    <t>12010635-01743521-00100006</t>
  </si>
  <si>
    <t>DERNEI ZSOLT</t>
  </si>
  <si>
    <t>REV-2021-000393</t>
  </si>
  <si>
    <t>526003  Olajosné CS. REnáta</t>
  </si>
  <si>
    <t>11773346-65358445</t>
  </si>
  <si>
    <t>OLAJOS ZSOLT</t>
  </si>
  <si>
    <t>REV-2021-000394</t>
  </si>
  <si>
    <t>526308 Csako Edit</t>
  </si>
  <si>
    <t>10701238-64083326-51100005</t>
  </si>
  <si>
    <t>CSÁKÓ EDIT</t>
  </si>
  <si>
    <t>REV-2021-000526</t>
  </si>
  <si>
    <t>Rendelés kódja: 525777 Döbröntei Gábor Zirc.</t>
  </si>
  <si>
    <t>10402324-84514952-53551003</t>
  </si>
  <si>
    <t>DÖBRÖNTEI GÁBOR SÁNDOR</t>
  </si>
  <si>
    <t>REV-2021-000527</t>
  </si>
  <si>
    <t>Rendelés: 525420 ,fehér matt öntapadós tapéta</t>
  </si>
  <si>
    <t>11600006-00000000-77829252</t>
  </si>
  <si>
    <t>MOLNÁRNÉ NAGY GABRIELLA</t>
  </si>
  <si>
    <t>REV-2021-000285</t>
  </si>
  <si>
    <t>COD-2021.02.17/Közv.futárpostai szolg. ellenérték</t>
  </si>
  <si>
    <t>REV-2021-000478</t>
  </si>
  <si>
    <t>T94551695 report_20210217</t>
  </si>
  <si>
    <t>REV-2021-000529</t>
  </si>
  <si>
    <t>2021-02-16</t>
  </si>
  <si>
    <t>rendelés: 521278</t>
  </si>
  <si>
    <t>11773339-00703758</t>
  </si>
  <si>
    <t>BUZÁS ÉVA</t>
  </si>
  <si>
    <t>REV-2021-000383</t>
  </si>
  <si>
    <t>519878</t>
  </si>
  <si>
    <t>10410008-65656565-68831897</t>
  </si>
  <si>
    <t>Dr.PAPP DANIELLA MÁRIA</t>
  </si>
  <si>
    <t>REV-2021-000385</t>
  </si>
  <si>
    <t>D-FJ-4095</t>
  </si>
  <si>
    <t>11773119-00469829</t>
  </si>
  <si>
    <t>KOZMA TAMÁS</t>
  </si>
  <si>
    <t>REV-2021-000288</t>
  </si>
  <si>
    <t>Számlaszám:   E-FJ-2021-2461</t>
  </si>
  <si>
    <t>REV-2021-000528</t>
  </si>
  <si>
    <t>D-FJ-4147 519879 számú rendelés Erdős Marianna</t>
  </si>
  <si>
    <t>10402506-86755556-90781000</t>
  </si>
  <si>
    <t>ERDŐS MARIANNA</t>
  </si>
  <si>
    <t>REV-2021-000287</t>
  </si>
  <si>
    <t>COD-2021.02.16/Közv.futárpostai szolg. ellenérték</t>
  </si>
  <si>
    <t>REV-2021-000384</t>
  </si>
  <si>
    <t>522351</t>
  </si>
  <si>
    <t>11600006-00000000-20144951</t>
  </si>
  <si>
    <t>DR. BUDAINÉ DR. CSÁNYI ALIZ</t>
  </si>
  <si>
    <t>REV-2021-000371</t>
  </si>
  <si>
    <t>2021-02-15</t>
  </si>
  <si>
    <t>D-FJ-4127</t>
  </si>
  <si>
    <t>11600006-00000000-80770268</t>
  </si>
  <si>
    <t>FEHÉR ÁDÁM</t>
  </si>
  <si>
    <t>REV-2021-000290</t>
  </si>
  <si>
    <t>Számla: E-FJ-2021-2467</t>
  </si>
  <si>
    <t>REV-2021-000530</t>
  </si>
  <si>
    <t>518039 sz rendelés</t>
  </si>
  <si>
    <t>11773425-80424510</t>
  </si>
  <si>
    <t>HATTINGER GÁBORNÉ</t>
  </si>
  <si>
    <t>REV-2021-000531</t>
  </si>
  <si>
    <t>518321 sz. megrendelés</t>
  </si>
  <si>
    <t>50430237-10009749</t>
  </si>
  <si>
    <t>Kántorné Halmai Petra</t>
  </si>
  <si>
    <t>REV-2021-000532</t>
  </si>
  <si>
    <t>518251 számú rendelés</t>
  </si>
  <si>
    <t>51700083-10005051</t>
  </si>
  <si>
    <t>Mackó Zoltánné</t>
  </si>
  <si>
    <t>REV-2021-000370</t>
  </si>
  <si>
    <t>518256, D-FJ-4138</t>
  </si>
  <si>
    <t>51700076-10022881</t>
  </si>
  <si>
    <t>Keresztesi Ilona</t>
  </si>
  <si>
    <t>REV-2021-000368</t>
  </si>
  <si>
    <t>518231</t>
  </si>
  <si>
    <t>REV-2021-000365</t>
  </si>
  <si>
    <t>518144</t>
  </si>
  <si>
    <t>10101061-34390500-01001006</t>
  </si>
  <si>
    <t>BERECZKI ETELKA</t>
  </si>
  <si>
    <t>REV-2021-000364</t>
  </si>
  <si>
    <t>518169</t>
  </si>
  <si>
    <t>11773346-00986544</t>
  </si>
  <si>
    <t>GAJÓ-PELYHE LAURA</t>
  </si>
  <si>
    <t>REV-2021-000363</t>
  </si>
  <si>
    <t>518167</t>
  </si>
  <si>
    <t>11773322-02388375</t>
  </si>
  <si>
    <t>MONGYI KORNÉLIA MÁRIA</t>
  </si>
  <si>
    <t>REV-2021-000291</t>
  </si>
  <si>
    <t>E-FJ-2021-2463</t>
  </si>
  <si>
    <t>REV-2021-000362</t>
  </si>
  <si>
    <t>D-FJ-4123</t>
  </si>
  <si>
    <t>REV-2021-000361</t>
  </si>
  <si>
    <t>518112</t>
  </si>
  <si>
    <t>11773353-12127432</t>
  </si>
  <si>
    <t>BÁLINT JÁNOS</t>
  </si>
  <si>
    <t>REV-2021-000533</t>
  </si>
  <si>
    <t>Rendelésszám: ORD-2021-002966,Sorszám: D-FJ-4133 Hegedűsné Ládi Enikő</t>
  </si>
  <si>
    <t>10410008-65656565-67751981</t>
  </si>
  <si>
    <t>HEGEDŰSNÉ LÁDI ENIKŐ</t>
  </si>
  <si>
    <t>REV-2021-000534</t>
  </si>
  <si>
    <t>D-FJ-4135 díjbekérő szám, Rendelés:518225</t>
  </si>
  <si>
    <t>14100220-28351449-01000007</t>
  </si>
  <si>
    <t>Hédery Antalné</t>
  </si>
  <si>
    <t>REV-2021-000554</t>
  </si>
  <si>
    <t>D-F-J 4139</t>
  </si>
  <si>
    <t>18203026-01029692-10010016</t>
  </si>
  <si>
    <t>Dr. Kalmár Tibor</t>
  </si>
  <si>
    <t>REV-2021-000289</t>
  </si>
  <si>
    <t>COD-2021.02.15/Közv.futárpostai szolg. ellenérték</t>
  </si>
  <si>
    <t>REV-2021-000382</t>
  </si>
  <si>
    <t>D-FJ-4128</t>
  </si>
  <si>
    <t>11773377-21455388</t>
  </si>
  <si>
    <t>BÁN JÓZSEF ZOLTÁN</t>
  </si>
  <si>
    <t>REV-2021-000380</t>
  </si>
  <si>
    <t>D-FJ-4141</t>
  </si>
  <si>
    <t>11773339-10746576</t>
  </si>
  <si>
    <t>CSIZMADIA SÁNDOR</t>
  </si>
  <si>
    <t>REV-2021-000379</t>
  </si>
  <si>
    <t>D-FJ-4144</t>
  </si>
  <si>
    <t>11773339-00151924</t>
  </si>
  <si>
    <t>FÜZI ANITA</t>
  </si>
  <si>
    <t>REV-2021-000378</t>
  </si>
  <si>
    <t>519070</t>
  </si>
  <si>
    <t>11600006-40000006-12581223</t>
  </si>
  <si>
    <t>BUJDOS-KUHN ANDREA</t>
  </si>
  <si>
    <t>REV-2021-000375</t>
  </si>
  <si>
    <t>Díjbekérő sz.: D-FJ-4140</t>
  </si>
  <si>
    <t>72100220-15169666</t>
  </si>
  <si>
    <t>Magyarné Horváth Tímea Csilla</t>
  </si>
  <si>
    <t>REV-2021-000373</t>
  </si>
  <si>
    <t>D-FJ-4134</t>
  </si>
  <si>
    <t>10300002-50522746-11113288</t>
  </si>
  <si>
    <t>OLAJOSNÉ PETKI MÓNIKA</t>
  </si>
  <si>
    <t>REV-2021-000372</t>
  </si>
  <si>
    <t>D-FJ-4124</t>
  </si>
  <si>
    <t>REV-2021-000381</t>
  </si>
  <si>
    <t>Rend.az:519167-Vértesy</t>
  </si>
  <si>
    <t>11773023-04981730</t>
  </si>
  <si>
    <t>VÉRTESY ANDRÁS JÓZSEF</t>
  </si>
  <si>
    <t>REV-2021-000359</t>
  </si>
  <si>
    <t>2021-02-12</t>
  </si>
  <si>
    <t>Gergelyi Lászlónérend.azon.518041FÓLIA</t>
  </si>
  <si>
    <t>11773384-13041337</t>
  </si>
  <si>
    <t>GERGELYI LÁSZLÓNÉ</t>
  </si>
  <si>
    <t>REV-2021-000356</t>
  </si>
  <si>
    <t>D-FJ-4119</t>
  </si>
  <si>
    <t>REV-2021-000357</t>
  </si>
  <si>
    <t>D-FJ-4112</t>
  </si>
  <si>
    <t>69800102-11001139</t>
  </si>
  <si>
    <t>Kocsis Józsefné</t>
  </si>
  <si>
    <t>REV-2021-000535</t>
  </si>
  <si>
    <t>518018  Hajdu István rendelés</t>
  </si>
  <si>
    <t>11773384-01068892</t>
  </si>
  <si>
    <t>HAJDU ISTVÁN</t>
  </si>
  <si>
    <t>REV-2021-000360</t>
  </si>
  <si>
    <t>D-FJ-4121</t>
  </si>
  <si>
    <t>10402599-86767074-89891004</t>
  </si>
  <si>
    <t>Makainé Kispál Anna</t>
  </si>
  <si>
    <t>REV-2021-000358</t>
  </si>
  <si>
    <t>D-FJ-4113</t>
  </si>
  <si>
    <t>59600011-10010110</t>
  </si>
  <si>
    <t>Buti Tamás</t>
  </si>
  <si>
    <t>REV-2021-000292</t>
  </si>
  <si>
    <t>COD-2021.02.12/Közv.futárpostai szolg. ellenérték</t>
  </si>
  <si>
    <t>REV-2021-000293</t>
  </si>
  <si>
    <t>2021-02-11</t>
  </si>
  <si>
    <t>COD-2021.02.11/Közv.futárpostai szolg. ellenérték</t>
  </si>
  <si>
    <t>REV-2021-000354</t>
  </si>
  <si>
    <t>D-FJ-4117</t>
  </si>
  <si>
    <t>10300002-10488994-49010012</t>
  </si>
  <si>
    <t>FAZEKAS TÍMEA</t>
  </si>
  <si>
    <t>REV-2021-000351</t>
  </si>
  <si>
    <t>517937</t>
  </si>
  <si>
    <t>REV-2021-000350</t>
  </si>
  <si>
    <t>517935</t>
  </si>
  <si>
    <t>10918001-00000045-00020001</t>
  </si>
  <si>
    <t>TÓTH BRIGITTA</t>
  </si>
  <si>
    <t>REV-2021-000537</t>
  </si>
  <si>
    <t>Rendelés sz: 517946 Döbröntei GáborZirc.</t>
  </si>
  <si>
    <t>REV-2021-000536</t>
  </si>
  <si>
    <t>D-FJ-4111 Rendelés #517919</t>
  </si>
  <si>
    <t>REV-2021-000540</t>
  </si>
  <si>
    <t>2021-02-10</t>
  </si>
  <si>
    <t>D-FJ-4104 díjbekérő alapjánmegrendelés: 517851</t>
  </si>
  <si>
    <t>10918001-00000017-92230006</t>
  </si>
  <si>
    <t>KISS RÓBERT</t>
  </si>
  <si>
    <t>REV-2021-000348</t>
  </si>
  <si>
    <t>517907</t>
  </si>
  <si>
    <t>11773188-00253129</t>
  </si>
  <si>
    <t>KINDIÁN NORBERT</t>
  </si>
  <si>
    <t>REV-2021-000347</t>
  </si>
  <si>
    <t>#517900</t>
  </si>
  <si>
    <t>11773487-90483466</t>
  </si>
  <si>
    <t>TŐZSÉR-KOVÁCS NIKOLETTA</t>
  </si>
  <si>
    <t>REV-2021-000294</t>
  </si>
  <si>
    <t>COD-2021.02.10/Közv.futárpostai szolg. ellenérték</t>
  </si>
  <si>
    <t>REV-2021-000341</t>
  </si>
  <si>
    <t>517840 Rétfalviné Szilvia</t>
  </si>
  <si>
    <t>11773487-31239446</t>
  </si>
  <si>
    <t>RÉTFALVI SZILÁRD</t>
  </si>
  <si>
    <t>REV-2021-000344</t>
  </si>
  <si>
    <t>rend. 517873</t>
  </si>
  <si>
    <t>10918001-00000103-95880002</t>
  </si>
  <si>
    <t>RAKOVSZKY ERIKA</t>
  </si>
  <si>
    <t>REV-2021-000539</t>
  </si>
  <si>
    <t>517893 rendelésszám</t>
  </si>
  <si>
    <t>11600006-00000000-06091536</t>
  </si>
  <si>
    <t>SZALMATÉR BT</t>
  </si>
  <si>
    <t>REV-2021-000538</t>
  </si>
  <si>
    <t>Rendelés azonosító:517802</t>
  </si>
  <si>
    <t>11773384-30317969</t>
  </si>
  <si>
    <t>NAGY PIROSKA EDINA</t>
  </si>
  <si>
    <t>REV-2021-000543</t>
  </si>
  <si>
    <t>RENDELÉS #517838</t>
  </si>
  <si>
    <t>11773126-00253727</t>
  </si>
  <si>
    <t>GRANDI CSILLA ILDIKÓ</t>
  </si>
  <si>
    <t>REV-2021-000343</t>
  </si>
  <si>
    <t>D-FJ-4096 sz. díjbekérő, öntapadóstapéta</t>
  </si>
  <si>
    <t>10700093-70707498-51100005</t>
  </si>
  <si>
    <t>BARACSI NÉPJÓLÉTI INTÉZMÉNY</t>
  </si>
  <si>
    <t>REV-2021-000477</t>
  </si>
  <si>
    <t>T92975887 report_20210210</t>
  </si>
  <si>
    <t>REV-2021-000541</t>
  </si>
  <si>
    <t>Rendelés száma: 517836</t>
  </si>
  <si>
    <t>72900037-10131013</t>
  </si>
  <si>
    <t>Csajághy-Oláh Ildikó</t>
  </si>
  <si>
    <t>REV-2021-000342</t>
  </si>
  <si>
    <t>D-FJ-4101</t>
  </si>
  <si>
    <t>11742135-20022514</t>
  </si>
  <si>
    <t>TRE-BUDAI BT.</t>
  </si>
  <si>
    <t>REV-2021-000336</t>
  </si>
  <si>
    <t>2021-02-09</t>
  </si>
  <si>
    <t>517776</t>
  </si>
  <si>
    <t>REV-2021-000544</t>
  </si>
  <si>
    <t>Rendeléssz.:517809</t>
  </si>
  <si>
    <t>11773377-00047591</t>
  </si>
  <si>
    <t>JUHÁSZNÉ KÁNTOR NIKOLETTA</t>
  </si>
  <si>
    <t>REV-2021-000296</t>
  </si>
  <si>
    <t>COD-2021.02.09/Közv.futárpostai szolg. ellenérték</t>
  </si>
  <si>
    <t>REV-2021-000545</t>
  </si>
  <si>
    <t>RENDELÉS: 517745 (2021-02-09)</t>
  </si>
  <si>
    <t>REV-2021-000546</t>
  </si>
  <si>
    <t>RENDELÉS #517704 , D-FJ-4089</t>
  </si>
  <si>
    <t>REV-2021-000333</t>
  </si>
  <si>
    <t>D-FJ-4092</t>
  </si>
  <si>
    <t>11773535-01878646</t>
  </si>
  <si>
    <t>NÉMETH SÁNDOR</t>
  </si>
  <si>
    <t>REV-2021-000334</t>
  </si>
  <si>
    <t>517752</t>
  </si>
  <si>
    <t>11600006-00000000-81411896</t>
  </si>
  <si>
    <t>BÖRZSÖNYI TORNÁCOS KFT</t>
  </si>
  <si>
    <t>REV-2021-000335</t>
  </si>
  <si>
    <t>D-FJ-4058</t>
  </si>
  <si>
    <t>10102615-28876700-01003008</t>
  </si>
  <si>
    <t>COOL4U KFT.</t>
  </si>
  <si>
    <t>REV-2021-000337</t>
  </si>
  <si>
    <t>517794</t>
  </si>
  <si>
    <t>53200077-15220572</t>
  </si>
  <si>
    <t>Lipcsei Zoltán</t>
  </si>
  <si>
    <t>REV-2021-000319</t>
  </si>
  <si>
    <t>2021-02-08</t>
  </si>
  <si>
    <t>517601 rend.sz. 5600 Békéscsaba Festő u. 24.</t>
  </si>
  <si>
    <t>REV-2021-000321</t>
  </si>
  <si>
    <t>517636</t>
  </si>
  <si>
    <t>REV-2021-000322</t>
  </si>
  <si>
    <t>D-FJ-4080</t>
  </si>
  <si>
    <t>11773456-00799449</t>
  </si>
  <si>
    <t>RÉKÁSI-ALMÁSI RENÁTA</t>
  </si>
  <si>
    <t>REV-2021-000323</t>
  </si>
  <si>
    <t>517555</t>
  </si>
  <si>
    <t>12094318-01707131-00100009</t>
  </si>
  <si>
    <t>DÖBRÖSI-KOVACSICS KATALIN</t>
  </si>
  <si>
    <t>REV-2021-000324</t>
  </si>
  <si>
    <t>O. Kalmár Veronika  1091. Üllői út165/II   517664    D FJ 4086</t>
  </si>
  <si>
    <t>11991119-96761056</t>
  </si>
  <si>
    <t>OLÁHNÉ KALMÁR VERONIKA ANIKÓ</t>
  </si>
  <si>
    <t>REV-2021-000326</t>
  </si>
  <si>
    <t>517672</t>
  </si>
  <si>
    <t>REV-2021-000327</t>
  </si>
  <si>
    <t>517563</t>
  </si>
  <si>
    <t>53600020-15000570</t>
  </si>
  <si>
    <t>Ecker Tímea</t>
  </si>
  <si>
    <t>REV-2021-000329</t>
  </si>
  <si>
    <t>Rsz:517552 Sinka Tiborné</t>
  </si>
  <si>
    <t>REV-2021-000330</t>
  </si>
  <si>
    <t>517706</t>
  </si>
  <si>
    <t>11773384-02192903</t>
  </si>
  <si>
    <t>MÁTÉ GYULA</t>
  </si>
  <si>
    <t>REV-2021-000320</t>
  </si>
  <si>
    <t>517519 azonosito</t>
  </si>
  <si>
    <t>18203349-10043093-10430934</t>
  </si>
  <si>
    <t>Podhola-Kovács Krisztina Laura</t>
  </si>
  <si>
    <t>REV-2021-000318</t>
  </si>
  <si>
    <t>Rsz: 517598</t>
  </si>
  <si>
    <t>11600006-00000000-68297291</t>
  </si>
  <si>
    <t>KACSÁRI TAMÁS</t>
  </si>
  <si>
    <t>REV-2021-000317</t>
  </si>
  <si>
    <t>D-FJ-4030</t>
  </si>
  <si>
    <t>10402018-86755766-68871002</t>
  </si>
  <si>
    <t>SLEZÁK SZILVIA</t>
  </si>
  <si>
    <t>REV-2021-000316</t>
  </si>
  <si>
    <t>517568</t>
  </si>
  <si>
    <t>10400188-86768065-69671003</t>
  </si>
  <si>
    <t>Bálint Boglárka</t>
  </si>
  <si>
    <t>REV-2021-000315</t>
  </si>
  <si>
    <t>Sorszám: D-FJ-4070</t>
  </si>
  <si>
    <t>10403923-68545448-56521036</t>
  </si>
  <si>
    <t>BIRKÁS ALEXANDRA ÉVA</t>
  </si>
  <si>
    <t>REV-2021-000313</t>
  </si>
  <si>
    <t>rendeles: 517554</t>
  </si>
  <si>
    <t>11600006-00000000-26955137</t>
  </si>
  <si>
    <t>VIRÁG ESZTER</t>
  </si>
  <si>
    <t>REV-2021-000311</t>
  </si>
  <si>
    <t>517540</t>
  </si>
  <si>
    <t>10404041-86767155-67801003</t>
  </si>
  <si>
    <t>BELLA ÁGNES</t>
  </si>
  <si>
    <t>REV-2021-000310</t>
  </si>
  <si>
    <t>D-FJ-4069</t>
  </si>
  <si>
    <t>10918001-00000077-92860007</t>
  </si>
  <si>
    <t>FERENCZI ZOLTÁN LÁSZLÓ</t>
  </si>
  <si>
    <t>REV-2021-000309</t>
  </si>
  <si>
    <t>517496</t>
  </si>
  <si>
    <t>12082001-00688735-00100006</t>
  </si>
  <si>
    <t>KUKUCSKA KATALIN</t>
  </si>
  <si>
    <t>REV-2021-000308</t>
  </si>
  <si>
    <t>517490</t>
  </si>
  <si>
    <t>10403428-80515249-52561010</t>
  </si>
  <si>
    <t>NAGY-CZILEK KATALIN</t>
  </si>
  <si>
    <t>REV-2021-000297</t>
  </si>
  <si>
    <t>COD-2021.02.08/Közv.futárpostai szolg. ellenérték</t>
  </si>
  <si>
    <t>REV-2021-000314</t>
  </si>
  <si>
    <t>D-FJ-4062</t>
  </si>
  <si>
    <t>REV-2021-000555</t>
  </si>
  <si>
    <t>D-F-J-3956</t>
  </si>
  <si>
    <t>REV-2021-000304</t>
  </si>
  <si>
    <t>517619</t>
  </si>
  <si>
    <t>11773119-09782426</t>
  </si>
  <si>
    <t>MÉSZÁROS GERGŐ</t>
  </si>
  <si>
    <t>REV-2021-000552</t>
  </si>
  <si>
    <t>Rendelés azonosító: 517595</t>
  </si>
  <si>
    <t>11773384-51277875</t>
  </si>
  <si>
    <t>TARR NÁNDOR</t>
  </si>
  <si>
    <t>REV-2021-000551</t>
  </si>
  <si>
    <t>Rendelés azonosítója: 517081</t>
  </si>
  <si>
    <t>69400685-15520401</t>
  </si>
  <si>
    <t>Dr. Faragó Boglárka</t>
  </si>
  <si>
    <t>REV-2021-000550</t>
  </si>
  <si>
    <t>rendelés 517157</t>
  </si>
  <si>
    <t>11600006-00000000-85497140</t>
  </si>
  <si>
    <t>PÁLL ANNAMÁRIA</t>
  </si>
  <si>
    <t>REV-2021-000549</t>
  </si>
  <si>
    <t>Rendelés: 517439  Dátum: 2021-02-06katona.gyoergy@gmail.com 9012 Győr, Szép Ernő u 6</t>
  </si>
  <si>
    <t>10404247-92812580-01510000</t>
  </si>
  <si>
    <t>KATONA GYÖRGY SÁNDOR</t>
  </si>
  <si>
    <t>REV-2021-000548</t>
  </si>
  <si>
    <t>RENDELÉS 517545 (2021-02-07)</t>
  </si>
  <si>
    <t>11991119-94229923</t>
  </si>
  <si>
    <t>DRÁVICZKI LÁSZLÓ GÁBORNÉ</t>
  </si>
  <si>
    <t>REV-2021-000547</t>
  </si>
  <si>
    <t>D-FJ-4072  Rendelésszám: 517523  Halász Krisztina</t>
  </si>
  <si>
    <t>11773171-06890146</t>
  </si>
  <si>
    <t>HALÁSZ LEVENTE</t>
  </si>
  <si>
    <t>REV-2021-000271</t>
  </si>
  <si>
    <t>2021-02-05</t>
  </si>
  <si>
    <t>#516083</t>
  </si>
  <si>
    <t>11773030-08959245</t>
  </si>
  <si>
    <t>SZABÓNÉ HORVÁTH BEÁTA</t>
  </si>
  <si>
    <t>REV-2021-000272</t>
  </si>
  <si>
    <t>folia kit</t>
  </si>
  <si>
    <t>11600006-00000000-82186652</t>
  </si>
  <si>
    <t>ROMÁN ÁGNES</t>
  </si>
  <si>
    <t>REV-2021-000273</t>
  </si>
  <si>
    <t>516239 Bartus Attila</t>
  </si>
  <si>
    <t>10102529-47513900-00000009</t>
  </si>
  <si>
    <t>BARTUS ATTILA</t>
  </si>
  <si>
    <t>REV-2021-000274</t>
  </si>
  <si>
    <t>516438</t>
  </si>
  <si>
    <t>11773322-07096589</t>
  </si>
  <si>
    <t>KAHOLEK ORSOLYA</t>
  </si>
  <si>
    <t>REV-2021-000275</t>
  </si>
  <si>
    <t>516749(2021-02-05)  Tóthné MatuszkaBrigitta</t>
  </si>
  <si>
    <t>REV-2021-000276</t>
  </si>
  <si>
    <t>516782</t>
  </si>
  <si>
    <t>65500075-31027836-62500007</t>
  </si>
  <si>
    <t>Vozárné Telepóczki Renáta</t>
  </si>
  <si>
    <t>REV-2021-000277</t>
  </si>
  <si>
    <t>Rendelés azonosító: 513369</t>
  </si>
  <si>
    <t>11773418-00730783</t>
  </si>
  <si>
    <t>KRAJCSI KLAUDIA</t>
  </si>
  <si>
    <t>REV-2021-000298</t>
  </si>
  <si>
    <t>COD-2021.02.05/Közv.futárpostai szolg. ellenérték</t>
  </si>
  <si>
    <t>REV-2021-000269</t>
  </si>
  <si>
    <t>516067</t>
  </si>
  <si>
    <t>10300002-51601004-11103283</t>
  </si>
  <si>
    <t>DR. MÁNDRIK ISTVÁNNÉ</t>
  </si>
  <si>
    <t>REV-2021-000270</t>
  </si>
  <si>
    <t>D-FJ-4051</t>
  </si>
  <si>
    <t>10700581-52591723-55500005</t>
  </si>
  <si>
    <t>SZÁLL-PANAJOTISZ BARBARA</t>
  </si>
  <si>
    <t>REV-2021-000265</t>
  </si>
  <si>
    <t>2021-02-04</t>
  </si>
  <si>
    <t>VEVŐKÓD: 515417</t>
  </si>
  <si>
    <t>12072538-00619428-00100005</t>
  </si>
  <si>
    <t>DR. TÓT ZOLTÁNNÉ</t>
  </si>
  <si>
    <t>REV-2021-000266</t>
  </si>
  <si>
    <t>Rendelés száma: 515675</t>
  </si>
  <si>
    <t>11773470-20276737</t>
  </si>
  <si>
    <t>KÁRNICS FERENCNÉ</t>
  </si>
  <si>
    <t>REV-2021-000267</t>
  </si>
  <si>
    <t>515749 sz. megrendelés _ Taman Attila</t>
  </si>
  <si>
    <t>10102952-60197500-01003002</t>
  </si>
  <si>
    <t>TAMANNÉ BOGÁRDI GABRIELLA</t>
  </si>
  <si>
    <t>REV-2021-000268</t>
  </si>
  <si>
    <t>D-FJ-4055</t>
  </si>
  <si>
    <t>18203703-01499955-10010015</t>
  </si>
  <si>
    <t>Pap Ilona</t>
  </si>
  <si>
    <t>REV-2021-000264</t>
  </si>
  <si>
    <t>515362</t>
  </si>
  <si>
    <t>11773054-00576729</t>
  </si>
  <si>
    <t>SUHAJDA KRISZTINA</t>
  </si>
  <si>
    <t>REV-2021-000299</t>
  </si>
  <si>
    <t>COD-2021.02.04/Közv.futárpostai szolg. ellenérték</t>
  </si>
  <si>
    <t>REV-2021-000254</t>
  </si>
  <si>
    <t>2021-02-03</t>
  </si>
  <si>
    <t>515085</t>
  </si>
  <si>
    <t>10700282-51035914-51100005</t>
  </si>
  <si>
    <t>SZEGŐ CSILLA</t>
  </si>
  <si>
    <t>REV-2021-000255</t>
  </si>
  <si>
    <t>515101 D-FJ-4041</t>
  </si>
  <si>
    <t>REV-2021-000256</t>
  </si>
  <si>
    <t>Sorszám: D-FJ-3998</t>
  </si>
  <si>
    <t>11742111-25344479</t>
  </si>
  <si>
    <t>BUILDING SUPERVISION &amp; MANAGEMEN</t>
  </si>
  <si>
    <t>REV-2021-000257</t>
  </si>
  <si>
    <t>REV-2021-000258</t>
  </si>
  <si>
    <t>azonosító:515266 Pupákné Gyöngyi Kaposfő Ságvári u 20</t>
  </si>
  <si>
    <t>11773432-04241845</t>
  </si>
  <si>
    <t>PUPÁKNÉ VAS GYÖNGYI</t>
  </si>
  <si>
    <t>REV-2021-000259</t>
  </si>
  <si>
    <t>Rendelés: 515269</t>
  </si>
  <si>
    <t>12046119-00621899-00100006</t>
  </si>
  <si>
    <t>DURBÁK MARIANN</t>
  </si>
  <si>
    <t>REV-2021-000260</t>
  </si>
  <si>
    <t>#515272 D-FJ-4045</t>
  </si>
  <si>
    <t>11773487-00866271</t>
  </si>
  <si>
    <t>KIRÁLY VERONIKA</t>
  </si>
  <si>
    <t>REV-2021-000261</t>
  </si>
  <si>
    <t>D-FJ-4046</t>
  </si>
  <si>
    <t>11773377-01284247</t>
  </si>
  <si>
    <t>BOZSOKI VIVIEN</t>
  </si>
  <si>
    <t>REV-2021-000262</t>
  </si>
  <si>
    <t>515321</t>
  </si>
  <si>
    <t>11773418-05313723</t>
  </si>
  <si>
    <t>CZIKORÁNÉ BEJCZY ZITA</t>
  </si>
  <si>
    <t>REV-2021-000263</t>
  </si>
  <si>
    <t>515345</t>
  </si>
  <si>
    <t>11773432-00758655</t>
  </si>
  <si>
    <t>CSERGE BALÁZS</t>
  </si>
  <si>
    <t>REV-2021-000301</t>
  </si>
  <si>
    <t>COD-2021.02.03/Közv.futárpostai szolg. ellenérték</t>
  </si>
  <si>
    <t>REV-2021-000476</t>
  </si>
  <si>
    <t>T91403897 report_20210203</t>
  </si>
  <si>
    <t>REV-2021-000248</t>
  </si>
  <si>
    <t>514723</t>
  </si>
  <si>
    <t>10918001-00000067-36510000</t>
  </si>
  <si>
    <t>PAKULÁR SÁNDORNÉ</t>
  </si>
  <si>
    <t>REV-2021-000249</t>
  </si>
  <si>
    <t>514950-es rendelés</t>
  </si>
  <si>
    <t>11773425-00169550</t>
  </si>
  <si>
    <t>CSERTŐ ILONA MÓNIKA</t>
  </si>
  <si>
    <t>REV-2021-000250</t>
  </si>
  <si>
    <t>rendelés:513080</t>
  </si>
  <si>
    <t>11600006-00000000-48495105</t>
  </si>
  <si>
    <t>SZÜCS SZILVIA</t>
  </si>
  <si>
    <t>REV-2021-000251</t>
  </si>
  <si>
    <t>D-FJ-4021 #514138</t>
  </si>
  <si>
    <t>11773391-13187484</t>
  </si>
  <si>
    <t>GÁSPÁR-BALÁZS KRISZTINA</t>
  </si>
  <si>
    <t>REV-2021-000252</t>
  </si>
  <si>
    <t>D-FJ-4036 díjbekérő</t>
  </si>
  <si>
    <t>10102842-18441600-01002003</t>
  </si>
  <si>
    <t>DEZSŐ TÍMEA</t>
  </si>
  <si>
    <t>REV-2021-000253</t>
  </si>
  <si>
    <t>ORD-2021-00191;3 D-FJ-4026</t>
  </si>
  <si>
    <t>10700574-71031840-51100005</t>
  </si>
  <si>
    <t>SAJNOVICS JÁNOS ÁLTALÁNOS ISKOLA</t>
  </si>
  <si>
    <t>REV-2021-000244</t>
  </si>
  <si>
    <t>2021-02-02</t>
  </si>
  <si>
    <t>D-FJ-4028</t>
  </si>
  <si>
    <t>11773346-00619550</t>
  </si>
  <si>
    <t>SZÜK ENIKŐ</t>
  </si>
  <si>
    <t>REV-2021-000240</t>
  </si>
  <si>
    <t>D-FJ-4023</t>
  </si>
  <si>
    <t>11773119-12130166</t>
  </si>
  <si>
    <t>BEDŐ JÓZSEF</t>
  </si>
  <si>
    <t>REV-2021-000241</t>
  </si>
  <si>
    <t>514259 podhola</t>
  </si>
  <si>
    <t>REV-2021-000242</t>
  </si>
  <si>
    <t>D-FJ-4024</t>
  </si>
  <si>
    <t>REV-2021-000243</t>
  </si>
  <si>
    <t>D-FJ-4027</t>
  </si>
  <si>
    <t>11773023-00559968</t>
  </si>
  <si>
    <t>PÁSZTOR KRISZTINA</t>
  </si>
  <si>
    <t>REV-2021-000245</t>
  </si>
  <si>
    <t>D-FJ-4029</t>
  </si>
  <si>
    <t>11600006-00000000-48030720</t>
  </si>
  <si>
    <t>DANKÁNÉ MUSA ZSANETT</t>
  </si>
  <si>
    <t>REV-2021-000246</t>
  </si>
  <si>
    <t>KULCSÁR ILONA, 514537 RENDELÉS, 2021.02.02, D-FJ-4031</t>
  </si>
  <si>
    <t>REV-2021-000247</t>
  </si>
  <si>
    <t>514598 sz. rendel?s</t>
  </si>
  <si>
    <t>11773391-13172820</t>
  </si>
  <si>
    <t>JURÁNÉ VARGA ANETT</t>
  </si>
  <si>
    <t>REV-2021-000126</t>
  </si>
  <si>
    <t>COD-2021.02.02/Közv.futárpostai szolg. ellenérték</t>
  </si>
  <si>
    <t>REV-2021-000127</t>
  </si>
  <si>
    <t>2021-02-01</t>
  </si>
  <si>
    <t xml:space="preserve">                                                                      4XXXXXXXXXXX3491  könyvelési díj   helyesbítés</t>
  </si>
  <si>
    <t>Könyvelési díj</t>
  </si>
  <si>
    <t>REV-2021-000225</t>
  </si>
  <si>
    <t>RENDELÉS #513931</t>
  </si>
  <si>
    <t>11773463-10739518</t>
  </si>
  <si>
    <t>HEGEDÜS PÉTER ÁDÁM</t>
  </si>
  <si>
    <t>REV-2021-000238</t>
  </si>
  <si>
    <t>D-FJ-4020</t>
  </si>
  <si>
    <t>11600006-00000000-37376217</t>
  </si>
  <si>
    <t>NÉMETHNÉ UJHÁZI NATÁLIA KATALIN</t>
  </si>
  <si>
    <t>REV-2021-000129</t>
  </si>
  <si>
    <t>COD-2021.02.01/Közv.futárpostai szolg. ellenérték</t>
  </si>
  <si>
    <t>REV-2021-000224</t>
  </si>
  <si>
    <t>D-FJ-4006</t>
  </si>
  <si>
    <t>11773487-01381478</t>
  </si>
  <si>
    <t>EGYHÁZI KATALIN</t>
  </si>
  <si>
    <t>REV-2021-000228</t>
  </si>
  <si>
    <t>D-FJ-4012</t>
  </si>
  <si>
    <t>REV-2021-000231</t>
  </si>
  <si>
    <t>D-FJ-4010</t>
  </si>
  <si>
    <t>11773456-01081154</t>
  </si>
  <si>
    <t>CSEFKÓ BALÁZS</t>
  </si>
  <si>
    <t>REV-2021-000230</t>
  </si>
  <si>
    <t>512991 (2021-01-29)</t>
  </si>
  <si>
    <t>REV-2021-000226</t>
  </si>
  <si>
    <t>rendelés Szadai Zoltánné</t>
  </si>
  <si>
    <t>69500194-10002955</t>
  </si>
  <si>
    <t>Szadai Zoltánné</t>
  </si>
  <si>
    <t>REV-2021-000229</t>
  </si>
  <si>
    <t>513752</t>
  </si>
  <si>
    <t>11600006-00000000-09012527</t>
  </si>
  <si>
    <t>DR. BUJÁKINÉ DR. MAROSI KRISZTIN</t>
  </si>
  <si>
    <t>REV-2021-000232</t>
  </si>
  <si>
    <t>Rendelés: 513597</t>
  </si>
  <si>
    <t>REV-2021-000233</t>
  </si>
  <si>
    <t>514008 wellner balazs</t>
  </si>
  <si>
    <t>11600006-00000000-80020082</t>
  </si>
  <si>
    <t>KÁROLYI ANIKÓ</t>
  </si>
  <si>
    <t>REV-2021-000234</t>
  </si>
  <si>
    <t>KULCSÁR ILONA, 514009 RENDELÉS, 2021.02.01</t>
  </si>
  <si>
    <t>REV-2021-000235</t>
  </si>
  <si>
    <t>D-FJ-4015</t>
  </si>
  <si>
    <t>11773487-00796491</t>
  </si>
  <si>
    <t>FODOR ÁGNES LILLA</t>
  </si>
  <si>
    <t>REV-2021-000227</t>
  </si>
  <si>
    <t>513520 számú rendelés</t>
  </si>
  <si>
    <t>63300099-19016209</t>
  </si>
  <si>
    <t>Tábori László Ev</t>
  </si>
  <si>
    <t>REV-2021-000128</t>
  </si>
  <si>
    <t xml:space="preserve">                                                                      6XXXXXXXXXXX1781  könyvelési díj   helyesbítés</t>
  </si>
  <si>
    <t>REV-2021-000239</t>
  </si>
  <si>
    <t>11773298-00009511</t>
  </si>
  <si>
    <t>BUJDOSÓ ÉVA</t>
  </si>
  <si>
    <t>REV-2021-000236</t>
  </si>
  <si>
    <t>D-FJ-4001</t>
  </si>
  <si>
    <t>10027006-00324182</t>
  </si>
  <si>
    <t>Sátoraljaújhelyi Erzsébet Kórház</t>
  </si>
  <si>
    <t>REV-2021-000237</t>
  </si>
  <si>
    <t>514077 Rózsás Tímea</t>
  </si>
  <si>
    <t>REV-2021-000223</t>
  </si>
  <si>
    <t>2021-01</t>
  </si>
  <si>
    <t>2021-01-29</t>
  </si>
  <si>
    <t>512955</t>
  </si>
  <si>
    <t>11773449-00964269</t>
  </si>
  <si>
    <t>BODNÁRNÉ LABANCZ ANITA</t>
  </si>
  <si>
    <t>REV-2021-000222</t>
  </si>
  <si>
    <t>D-FJ-4000, 512653</t>
  </si>
  <si>
    <t>REV-2021-000131</t>
  </si>
  <si>
    <t>REV-2021-000130</t>
  </si>
  <si>
    <t>COD-2021.01.29/Közv.futárpostai szolg. ellenérték</t>
  </si>
  <si>
    <t>REV-2021-000132</t>
  </si>
  <si>
    <t>2021-01-28</t>
  </si>
  <si>
    <t>REV-2021-000133</t>
  </si>
  <si>
    <t>COD-2021.01.28/Közv.futárpostai szolg. ellenérték</t>
  </si>
  <si>
    <t>REV-2021-000220</t>
  </si>
  <si>
    <t>D-FJ-3994</t>
  </si>
  <si>
    <t>REV-2021-000221</t>
  </si>
  <si>
    <t>rendelés 512171</t>
  </si>
  <si>
    <t>11773377-05278048</t>
  </si>
  <si>
    <t>TAKÁCS IMRE ZSOLTNÉ</t>
  </si>
  <si>
    <t>REV-2021-000216</t>
  </si>
  <si>
    <t>2021-01-27</t>
  </si>
  <si>
    <t>rendelésszám:511442</t>
  </si>
  <si>
    <t>REV-2021-000136</t>
  </si>
  <si>
    <t>E-2021-2</t>
  </si>
  <si>
    <t>REV-2021-000211</t>
  </si>
  <si>
    <t>rendelés szám 510990</t>
  </si>
  <si>
    <t>11773054-00594172</t>
  </si>
  <si>
    <t>FORGÁCSNÉ KISS ÁGNES</t>
  </si>
  <si>
    <t>REV-2021-000213</t>
  </si>
  <si>
    <t>510212</t>
  </si>
  <si>
    <t>10403428-34224094</t>
  </si>
  <si>
    <t>HBMFÜ HAJDÚ-BIHAR MEGYEI FEJLESZ</t>
  </si>
  <si>
    <t>REV-2021-000212</t>
  </si>
  <si>
    <t>511481</t>
  </si>
  <si>
    <t>11773322-01132360</t>
  </si>
  <si>
    <t>SOLYMOSI DÁVID</t>
  </si>
  <si>
    <t>REV-2021-000214</t>
  </si>
  <si>
    <t>Rendelés 511453 D-FJ-3991</t>
  </si>
  <si>
    <t>11773432-00103426</t>
  </si>
  <si>
    <t>HORVÁTH TAMÁS</t>
  </si>
  <si>
    <t>REV-2021-000218</t>
  </si>
  <si>
    <t>511722</t>
  </si>
  <si>
    <t>REV-2021-000215</t>
  </si>
  <si>
    <t>rendelés : 511624</t>
  </si>
  <si>
    <t>11773470-30321797</t>
  </si>
  <si>
    <t>DERDÁK VILMOSNÉ</t>
  </si>
  <si>
    <t>REV-2021-000219</t>
  </si>
  <si>
    <t>D-FJ-3992</t>
  </si>
  <si>
    <t>11773456-50506673</t>
  </si>
  <si>
    <t>FOGARASI MIHÁLYNÉ</t>
  </si>
  <si>
    <t>REV-2021-000480</t>
  </si>
  <si>
    <t>T90303870 report_20210127</t>
  </si>
  <si>
    <t>REV-2021-000217</t>
  </si>
  <si>
    <t>D-FJ-3996511711</t>
  </si>
  <si>
    <t>10918001-00000065-74970002</t>
  </si>
  <si>
    <t>CZIKORNYAY KRISZTIÁN</t>
  </si>
  <si>
    <t>REV-2021-000134</t>
  </si>
  <si>
    <t>COD-2021.01.27/Közv.futárpostai szolg. ellenérték</t>
  </si>
  <si>
    <t>REV-2021-000137</t>
  </si>
  <si>
    <t>2021-01-26</t>
  </si>
  <si>
    <t>JYSK H805</t>
  </si>
  <si>
    <t>Vásárlás belföldi kereskedőnél helyesb.</t>
  </si>
  <si>
    <t>REV-2021-000209</t>
  </si>
  <si>
    <t>511049</t>
  </si>
  <si>
    <t>REV-2021-000210</t>
  </si>
  <si>
    <t>511110</t>
  </si>
  <si>
    <t>11773384-40807777</t>
  </si>
  <si>
    <t>VARGA TIBORNÉ</t>
  </si>
  <si>
    <t>REV-2021-000139</t>
  </si>
  <si>
    <t>Számla: E-2021-10</t>
  </si>
  <si>
    <t>REV-2021-000208</t>
  </si>
  <si>
    <t>510934 Bácsi Zoltánné</t>
  </si>
  <si>
    <t>11773487-70171596</t>
  </si>
  <si>
    <t>BÁCSI ZOLTÁN</t>
  </si>
  <si>
    <t>REV-2021-000138</t>
  </si>
  <si>
    <t>COD-2021.01.26/Közv.futárpostai szolg. ellenérték</t>
  </si>
  <si>
    <t>REV-2021-000206</t>
  </si>
  <si>
    <t>ORD 2021 000914Vasas Gáborné Katalin</t>
  </si>
  <si>
    <t>11773102-00740555</t>
  </si>
  <si>
    <t>VASAS GÁBORNÉ</t>
  </si>
  <si>
    <t>REV-2021-000207</t>
  </si>
  <si>
    <t>RENDELÉS: 510918</t>
  </si>
  <si>
    <t>REV-2021-000202</t>
  </si>
  <si>
    <t>2021-01-25</t>
  </si>
  <si>
    <t>D-FJ-3981</t>
  </si>
  <si>
    <t>11773157-07157718</t>
  </si>
  <si>
    <t>MOLNÁRNÉ TAKSONYI TERÉZIA ZSUZSA</t>
  </si>
  <si>
    <t>REV-2021-000203</t>
  </si>
  <si>
    <t>509801</t>
  </si>
  <si>
    <t>11773023-00633765</t>
  </si>
  <si>
    <t>GLÁSZ GABRIELLA</t>
  </si>
  <si>
    <t>REV-2021-000200</t>
  </si>
  <si>
    <t>D-FJ-3976</t>
  </si>
  <si>
    <t>10404247-91598150-01380000</t>
  </si>
  <si>
    <t>NÉMETH TIBORNÉ</t>
  </si>
  <si>
    <t>REV-2021-000204</t>
  </si>
  <si>
    <t>d-fj-3973</t>
  </si>
  <si>
    <t>12021006-00335446-00100004</t>
  </si>
  <si>
    <t>ELIT CONTO PÉNZÜGYI- SZÁMVITELI</t>
  </si>
  <si>
    <t>REV-2021-000199</t>
  </si>
  <si>
    <t>Rendelésszám: 508199</t>
  </si>
  <si>
    <t>10300002-10421527-49010017</t>
  </si>
  <si>
    <t>MEDVE ZSUZSANNA</t>
  </si>
  <si>
    <t>REV-2021-000198</t>
  </si>
  <si>
    <t>509247</t>
  </si>
  <si>
    <t>11991119-99384979</t>
  </si>
  <si>
    <t>NÉMETH ZOLTÁN</t>
  </si>
  <si>
    <t>REV-2021-000205</t>
  </si>
  <si>
    <t>D-JF-3977 Réti Ibolya</t>
  </si>
  <si>
    <t>12094002-01655218-00100007</t>
  </si>
  <si>
    <t>MÁRTON DÉNES</t>
  </si>
  <si>
    <t>REV-2021-000197</t>
  </si>
  <si>
    <t>509198</t>
  </si>
  <si>
    <t>11991119-98563830</t>
  </si>
  <si>
    <t>VARRÓ FERENCNÉ</t>
  </si>
  <si>
    <t>REV-2021-000196</t>
  </si>
  <si>
    <t>D-FG-3946</t>
  </si>
  <si>
    <t>REV-2021-000195</t>
  </si>
  <si>
    <t>D-FJ-3969</t>
  </si>
  <si>
    <t>10410008-65656565-68702193</t>
  </si>
  <si>
    <t>ZSIROS ISTVÁN</t>
  </si>
  <si>
    <t>REV-2021-000141</t>
  </si>
  <si>
    <t>COD-2021.01.25/Közv.futárpostai szolg. ellenérték</t>
  </si>
  <si>
    <t>REV-2021-000194</t>
  </si>
  <si>
    <t>Rendelés: 509765 - Somogyi Ivett</t>
  </si>
  <si>
    <t>11773360-01235164</t>
  </si>
  <si>
    <t>SOMOGYI IVETT</t>
  </si>
  <si>
    <t>REV-2021-000140</t>
  </si>
  <si>
    <t>25404298-2-13 E-2021-8</t>
  </si>
  <si>
    <t>REV-2021-000193</t>
  </si>
  <si>
    <t>509130</t>
  </si>
  <si>
    <t>11773432-01606025</t>
  </si>
  <si>
    <t>NAGY ZSOLT</t>
  </si>
  <si>
    <t>REV-2021-000192</t>
  </si>
  <si>
    <t>#509113  2021-01-23</t>
  </si>
  <si>
    <t>11735005-29908127</t>
  </si>
  <si>
    <t>LIFTCONTROL SZEGED KFT</t>
  </si>
  <si>
    <t>REV-2021-000201</t>
  </si>
  <si>
    <t>D-FJ-3978,Rendelésszám:509612</t>
  </si>
  <si>
    <t>10700062-69658943-51100005</t>
  </si>
  <si>
    <t>CSICSVÁRI ANDREA</t>
  </si>
  <si>
    <t>REV-2021-000144</t>
  </si>
  <si>
    <t>2021-01-22</t>
  </si>
  <si>
    <t>Számlaszám:  E-2021-4</t>
  </si>
  <si>
    <t>REV-2021-000190</t>
  </si>
  <si>
    <t>ORD-2021-001251</t>
  </si>
  <si>
    <t>16200010-10088472</t>
  </si>
  <si>
    <t>Óbudai Waldorf Iskola</t>
  </si>
  <si>
    <t>REV-2021-000191</t>
  </si>
  <si>
    <t>D-FJ-3968</t>
  </si>
  <si>
    <t>11712004-20137498</t>
  </si>
  <si>
    <t>"LIZADEKOR" VIRÁGKER. ÉS SZOLG.</t>
  </si>
  <si>
    <t>REV-2021-000142</t>
  </si>
  <si>
    <t>COD-2021.01.22/Közv.futárpostai szolg. ellenérték</t>
  </si>
  <si>
    <t>REV-2021-000143</t>
  </si>
  <si>
    <t>Sorszám: E-2021-5</t>
  </si>
  <si>
    <t>REV-2021-000146</t>
  </si>
  <si>
    <t>2021-01-21</t>
  </si>
  <si>
    <t>E-2021-3</t>
  </si>
  <si>
    <t>REV-2021-000188</t>
  </si>
  <si>
    <t>507451</t>
  </si>
  <si>
    <t>REV-2021-000186</t>
  </si>
  <si>
    <t>D-FJ-3962</t>
  </si>
  <si>
    <t>10918001-00000041-79800007</t>
  </si>
  <si>
    <t>CSERBA TAMÁS</t>
  </si>
  <si>
    <t>REV-2021-000145</t>
  </si>
  <si>
    <t>COD-2021.01.21/Közv.futárpostai szolg. ellenérték</t>
  </si>
  <si>
    <t>REV-2021-000187</t>
  </si>
  <si>
    <t>508022</t>
  </si>
  <si>
    <t>10701094-57879554-51100005</t>
  </si>
  <si>
    <t>JÁSZ-SUBA MELINDA</t>
  </si>
  <si>
    <t>REV-2021-000189</t>
  </si>
  <si>
    <t>Rend.sz:D-FJ-3963 508185 Novák Mária 2315 Szigethalom Táncsics u.20.</t>
  </si>
  <si>
    <t>REV-2021-000184</t>
  </si>
  <si>
    <t>2021-01-20</t>
  </si>
  <si>
    <t>Rendelés szám: 507679</t>
  </si>
  <si>
    <t>11773401-00620392</t>
  </si>
  <si>
    <t>PETRIK DÁVID</t>
  </si>
  <si>
    <t>REV-2021-000183</t>
  </si>
  <si>
    <t>D-FJ-3950 rendelésszám: 507487</t>
  </si>
  <si>
    <t>REV-2021-000182</t>
  </si>
  <si>
    <t>D-FJ-3959 / rendelés kód 13076</t>
  </si>
  <si>
    <t>10700024-54608966-51100005</t>
  </si>
  <si>
    <t>BORSOSNÉ BAYER KRISZTINA</t>
  </si>
  <si>
    <t>REV-2021-000180</t>
  </si>
  <si>
    <t>507530</t>
  </si>
  <si>
    <t>REV-2021-000177</t>
  </si>
  <si>
    <t>D-FJ-3947</t>
  </si>
  <si>
    <t>12050002-01189423-00100001</t>
  </si>
  <si>
    <t>L33 MEDICAL SZOLGÁLTATÓ KORLÁTOL</t>
  </si>
  <si>
    <t>REV-2021-000479</t>
  </si>
  <si>
    <t>T89238635 report_20210120</t>
  </si>
  <si>
    <t>REV-2021-000176</t>
  </si>
  <si>
    <t>D-FJ-3951</t>
  </si>
  <si>
    <t>REV-2021-000147</t>
  </si>
  <si>
    <t>COD-2021.01.20/Közv.futárpostai szolg. ellenérték</t>
  </si>
  <si>
    <t>REV-2021-000181</t>
  </si>
  <si>
    <t>D-FJ-3958;Rendelésszám: 507563</t>
  </si>
  <si>
    <t>REV-2021-000175</t>
  </si>
  <si>
    <t>D-FJ-3935</t>
  </si>
  <si>
    <t>11773023-00254498</t>
  </si>
  <si>
    <t>TÓTH JÁNOS</t>
  </si>
  <si>
    <t>REV-2021-000178</t>
  </si>
  <si>
    <t>D-FJ-3955</t>
  </si>
  <si>
    <t>10701348-63921382-51100005</t>
  </si>
  <si>
    <t>EGYEDNÉ KOVÁCS KATALIN ZSUZSANNA</t>
  </si>
  <si>
    <t>REV-2021-000179</t>
  </si>
  <si>
    <t>D-FJ-3956 Rendelésszám: 507517</t>
  </si>
  <si>
    <t>REV-2021-000174</t>
  </si>
  <si>
    <t>507509</t>
  </si>
  <si>
    <t>11773322-00221649</t>
  </si>
  <si>
    <t>TÓTH-GYÖRGY JÁNOS</t>
  </si>
  <si>
    <t>REV-2021-000173</t>
  </si>
  <si>
    <t>507470</t>
  </si>
  <si>
    <t>11773384-00683375</t>
  </si>
  <si>
    <t>SZABÓ-SÓVÁGÓ ANNA</t>
  </si>
  <si>
    <t>REV-2021-000185</t>
  </si>
  <si>
    <t>Rendelés azon: 507716</t>
  </si>
  <si>
    <t>10900059-00000013-30190005</t>
  </si>
  <si>
    <t>VARGA ERZSÉBET ARANKA</t>
  </si>
  <si>
    <t>REV-2021-000168</t>
  </si>
  <si>
    <t>2021-01-19</t>
  </si>
  <si>
    <t>Díjbekérö: D-FJ-3948         Rendelésszám: 507471</t>
  </si>
  <si>
    <t>REV-2021-000166</t>
  </si>
  <si>
    <t>D-FJ-3944</t>
  </si>
  <si>
    <t>11773377-05051946</t>
  </si>
  <si>
    <t>ZSIDI ZOLTÁN</t>
  </si>
  <si>
    <t>REV-2021-000165</t>
  </si>
  <si>
    <t>507461 sz. Rendelés</t>
  </si>
  <si>
    <t>12011265-00419795-00100002</t>
  </si>
  <si>
    <t>KERÉK ATTILA</t>
  </si>
  <si>
    <t>REV-2021-000170</t>
  </si>
  <si>
    <t>D-FJ-3943</t>
  </si>
  <si>
    <t>REV-2021-000149</t>
  </si>
  <si>
    <t>COD-2021.01.19/Közv.futárpostai szolg. ellenérték</t>
  </si>
  <si>
    <t>REV-2021-000171</t>
  </si>
  <si>
    <t>507488 Hacsi Zoltánné</t>
  </si>
  <si>
    <t>10701290-62094746-51100005</t>
  </si>
  <si>
    <t>HACSI ZOLTÁNNÉ</t>
  </si>
  <si>
    <t>REV-2021-000172</t>
  </si>
  <si>
    <t>Rendelés: 507489</t>
  </si>
  <si>
    <t>12020407-01640633-00100004</t>
  </si>
  <si>
    <t>SZIGETI KRISTÓF</t>
  </si>
  <si>
    <t>REV-2021-000169</t>
  </si>
  <si>
    <t>507479 sz. rendelés</t>
  </si>
  <si>
    <t>13576592-20000961-40110000</t>
  </si>
  <si>
    <t>LÁSZLÓ ANDRÁS ÉS TSA NYOMDAIP BT</t>
  </si>
  <si>
    <t>REV-2021-000167</t>
  </si>
  <si>
    <t>D-FJ-3940, Rendelés #507420</t>
  </si>
  <si>
    <t>REV-2021-000119</t>
  </si>
  <si>
    <t>2021-01-18</t>
  </si>
  <si>
    <t>2361900</t>
  </si>
  <si>
    <t>REV-2021-000120</t>
  </si>
  <si>
    <t>2382740</t>
  </si>
  <si>
    <t>REV-2021-000121</t>
  </si>
  <si>
    <t>RÁCZ NIKOLETT</t>
  </si>
  <si>
    <t>2388390</t>
  </si>
  <si>
    <t>10402221-83494951-56521008</t>
  </si>
  <si>
    <t>REV-2021-000122</t>
  </si>
  <si>
    <t>NAGY CINTIA</t>
  </si>
  <si>
    <t>2398776</t>
  </si>
  <si>
    <t>10400195-86767284-66871008</t>
  </si>
  <si>
    <t>REV-2021-000123</t>
  </si>
  <si>
    <t>2428636</t>
  </si>
  <si>
    <t>REV-2021-000124</t>
  </si>
  <si>
    <t>Ort Ádám</t>
  </si>
  <si>
    <t>2444080</t>
  </si>
  <si>
    <t>10400968-86767885-71801008</t>
  </si>
  <si>
    <t>REV-2021-000048</t>
  </si>
  <si>
    <t>E-FJ-2021-6</t>
  </si>
  <si>
    <t>REV-2021-000150</t>
  </si>
  <si>
    <t>COD-2021.01.18/Közv.futárpostai szolg. ellenérték</t>
  </si>
  <si>
    <t>REV-2021-000162</t>
  </si>
  <si>
    <t>rendelesi szam: 507400</t>
  </si>
  <si>
    <t>10410008-65656565-65831386</t>
  </si>
  <si>
    <t>SZEMÁN ZITA</t>
  </si>
  <si>
    <t>REV-2021-000163</t>
  </si>
  <si>
    <t>507410  rendsz. Szük Enikő</t>
  </si>
  <si>
    <t>REV-2021-000164</t>
  </si>
  <si>
    <t>507322</t>
  </si>
  <si>
    <t>REV-2021-000161</t>
  </si>
  <si>
    <t>507395</t>
  </si>
  <si>
    <t>11773047-00233664</t>
  </si>
  <si>
    <t>VASAS KRISZTINA</t>
  </si>
  <si>
    <t>REV-2021-000116</t>
  </si>
  <si>
    <t>ZALAI SZILVIA</t>
  </si>
  <si>
    <t>2304685</t>
  </si>
  <si>
    <t>11773339-00718745</t>
  </si>
  <si>
    <t>REV-2021-000117</t>
  </si>
  <si>
    <t>VARGA VIVIEN</t>
  </si>
  <si>
    <t>2319802</t>
  </si>
  <si>
    <t>11773322-01445428</t>
  </si>
  <si>
    <t>REV-2021-000118</t>
  </si>
  <si>
    <t>HARTMANN SZILVIA</t>
  </si>
  <si>
    <t>2331462</t>
  </si>
  <si>
    <t>10700646-66045665-51100005</t>
  </si>
  <si>
    <t>REV-2021-000109</t>
  </si>
  <si>
    <t>2021-01-15</t>
  </si>
  <si>
    <t>KÖCSKY SZABOLCS</t>
  </si>
  <si>
    <t>2165421</t>
  </si>
  <si>
    <t>10404247-90221610-01930000</t>
  </si>
  <si>
    <t>REV-2021-000115</t>
  </si>
  <si>
    <t>Szabó Melinda</t>
  </si>
  <si>
    <t>2297005</t>
  </si>
  <si>
    <t>71800109-16048278</t>
  </si>
  <si>
    <t>REV-2021-000110</t>
  </si>
  <si>
    <t>RABINÁNÉ CSÁKI GYÖRGYI</t>
  </si>
  <si>
    <t>2187091</t>
  </si>
  <si>
    <t>11600006-70000005-01562408</t>
  </si>
  <si>
    <t>REV-2021-000114</t>
  </si>
  <si>
    <t>2265279</t>
  </si>
  <si>
    <t>REV-2021-000049</t>
  </si>
  <si>
    <t>COD-2021.01.15/Közv.futárpostai szolg. ellenérték</t>
  </si>
  <si>
    <t>REV-2021-000113</t>
  </si>
  <si>
    <t>NÉMETH LÁSZLÓ</t>
  </si>
  <si>
    <t>2226129</t>
  </si>
  <si>
    <t>11773449-81146378</t>
  </si>
  <si>
    <t>REV-2021-000111</t>
  </si>
  <si>
    <t>BEKŐ-MUCSI BEATRIX</t>
  </si>
  <si>
    <t>2193777</t>
  </si>
  <si>
    <t>10701544-65905913-51100005</t>
  </si>
  <si>
    <t>REV-2021-000112</t>
  </si>
  <si>
    <t>ZINK JÁNOS</t>
  </si>
  <si>
    <t>2206317</t>
  </si>
  <si>
    <t>11773401-04363536</t>
  </si>
  <si>
    <t>REV-2021-000106</t>
  </si>
  <si>
    <t>2021-01-14</t>
  </si>
  <si>
    <t>Nagy Nelli</t>
  </si>
  <si>
    <t>2137797</t>
  </si>
  <si>
    <t>16200106-11665548</t>
  </si>
  <si>
    <t>REV-2021-000107</t>
  </si>
  <si>
    <t>Danubius Szállodaüzemeltető és S</t>
  </si>
  <si>
    <t>2148471</t>
  </si>
  <si>
    <t>10402142-49484956-57571680</t>
  </si>
  <si>
    <t>REV-2021-000108</t>
  </si>
  <si>
    <t>ERDÉLYI JÓZSEF</t>
  </si>
  <si>
    <t>2156061</t>
  </si>
  <si>
    <t>11773384-08232519</t>
  </si>
  <si>
    <t>REV-2021-000050</t>
  </si>
  <si>
    <t>COD-2021.01.14/Közv.futárpostai szolg. ellenérték</t>
  </si>
  <si>
    <t>REV-2021-000105</t>
  </si>
  <si>
    <t>TOSMAKOVA-KHANDJIEVA DANIELLA</t>
  </si>
  <si>
    <t>2131111</t>
  </si>
  <si>
    <t>10900011-00000013-03850011</t>
  </si>
  <si>
    <t>REV-2021-000101</t>
  </si>
  <si>
    <t>2021-01-13</t>
  </si>
  <si>
    <t>VINCZE TIBOR DÁNIEL</t>
  </si>
  <si>
    <t>2038215</t>
  </si>
  <si>
    <t>11773126-00110329</t>
  </si>
  <si>
    <t>REV-2021-000482</t>
  </si>
  <si>
    <t>T87829501 report_20210113</t>
  </si>
  <si>
    <t>REV-2021-000102</t>
  </si>
  <si>
    <t>SOMLAI FERENC</t>
  </si>
  <si>
    <t>2060905</t>
  </si>
  <si>
    <t>10103056-39065421-00000004</t>
  </si>
  <si>
    <t>REV-2021-000100</t>
  </si>
  <si>
    <t>1993279</t>
  </si>
  <si>
    <t>11773054-00858858</t>
  </si>
  <si>
    <t>REV-2021-000098</t>
  </si>
  <si>
    <t>MOLNÁR-VAJDA MÓNIKA</t>
  </si>
  <si>
    <t>1878214</t>
  </si>
  <si>
    <t>11773487-31680952</t>
  </si>
  <si>
    <t>REV-2021-000099</t>
  </si>
  <si>
    <t>KLICS CSILLA TÜNDE</t>
  </si>
  <si>
    <t>1960367</t>
  </si>
  <si>
    <t>11773535-00335618</t>
  </si>
  <si>
    <t>REV-2021-000104</t>
  </si>
  <si>
    <t>2118659</t>
  </si>
  <si>
    <t>REV-2021-000052</t>
  </si>
  <si>
    <t>COD-2021.01.13/Közv.futárpostai szolg. ellenérték</t>
  </si>
  <si>
    <t>REV-2021-000103</t>
  </si>
  <si>
    <t>BENE JÁNOS LÁSZLÓNÉ</t>
  </si>
  <si>
    <t>2082447</t>
  </si>
  <si>
    <t>12067204-01135827-00100000</t>
  </si>
  <si>
    <t>REV-2021-000093</t>
  </si>
  <si>
    <t>2021-01-12</t>
  </si>
  <si>
    <t>HERPAI TAMÁS</t>
  </si>
  <si>
    <t>1785913</t>
  </si>
  <si>
    <t>10700165-55400644-51100005</t>
  </si>
  <si>
    <t>REV-2021-000092</t>
  </si>
  <si>
    <t>KOVÁCS KATA VIKTÓRIA</t>
  </si>
  <si>
    <t>1818887</t>
  </si>
  <si>
    <t>11773391-00541497</t>
  </si>
  <si>
    <t>REV-2021-000095</t>
  </si>
  <si>
    <t>MÓRICZ VIKTOR LÁSZLÓNÉ</t>
  </si>
  <si>
    <t>1826745</t>
  </si>
  <si>
    <t>10700309-41188406-51100005</t>
  </si>
  <si>
    <t>REV-2021-000096</t>
  </si>
  <si>
    <t>AV SPRING KFT</t>
  </si>
  <si>
    <t>1831224</t>
  </si>
  <si>
    <t>10102093-51941300-01005005</t>
  </si>
  <si>
    <t>REV-2021-000097</t>
  </si>
  <si>
    <t>SIMEONOFF SZABINA</t>
  </si>
  <si>
    <t>1870704</t>
  </si>
  <si>
    <t>11600006-00000000-77695587</t>
  </si>
  <si>
    <t>REV-2021-000094</t>
  </si>
  <si>
    <t>MOLNÁR-KACSÓ HAJNALKA</t>
  </si>
  <si>
    <t>1790753</t>
  </si>
  <si>
    <t>10400346-78504856-53481015</t>
  </si>
  <si>
    <t>REV-2021-000053</t>
  </si>
  <si>
    <t>COD-2021.01.12/Közv.futárpostai szolg. ellenérték</t>
  </si>
  <si>
    <t>REV-2021-000085</t>
  </si>
  <si>
    <t>2021-01-11</t>
  </si>
  <si>
    <t>TMK REGISZTER Korlátolt Felelőss</t>
  </si>
  <si>
    <t>1710063</t>
  </si>
  <si>
    <t>10402946-50526971-69521013</t>
  </si>
  <si>
    <t>REV-2021-000083</t>
  </si>
  <si>
    <t>BARION PAYMENT ZRT.</t>
  </si>
  <si>
    <t>1674154</t>
  </si>
  <si>
    <t>10700024-49737509-55000000</t>
  </si>
  <si>
    <t>REV-2021-000054</t>
  </si>
  <si>
    <t>COD-2021.01.11/Közv.futárpostai szolg. ellenérték</t>
  </si>
  <si>
    <t>REV-2021-000091</t>
  </si>
  <si>
    <t>BURGER PETRA</t>
  </si>
  <si>
    <t>1792824</t>
  </si>
  <si>
    <t>10401282-77505251-53481003</t>
  </si>
  <si>
    <t>REV-2021-000090</t>
  </si>
  <si>
    <t>SUBA ESZTER</t>
  </si>
  <si>
    <t>1788344</t>
  </si>
  <si>
    <t>10700093-70248445-51100005</t>
  </si>
  <si>
    <t>REV-2021-000089</t>
  </si>
  <si>
    <t>SZABÓ PÉTERNÉ</t>
  </si>
  <si>
    <t>1779041</t>
  </si>
  <si>
    <t>11773205-00508515</t>
  </si>
  <si>
    <t>REV-2021-000088</t>
  </si>
  <si>
    <t>CZOMBOS TAMÁS</t>
  </si>
  <si>
    <t>1760227</t>
  </si>
  <si>
    <t>11773102-00739524</t>
  </si>
  <si>
    <t>REV-2021-000087</t>
  </si>
  <si>
    <t>RÁCZ LÁSZLÓ</t>
  </si>
  <si>
    <t>1748922</t>
  </si>
  <si>
    <t>11773470-01009985</t>
  </si>
  <si>
    <t>REV-2021-000086</t>
  </si>
  <si>
    <t>SIMON OTÍLIA</t>
  </si>
  <si>
    <t>1720813</t>
  </si>
  <si>
    <t>REV-2021-000084</t>
  </si>
  <si>
    <t>1704427</t>
  </si>
  <si>
    <t>REV-2021-000080</t>
  </si>
  <si>
    <t>2021-01-08</t>
  </si>
  <si>
    <t>CSIKOSNÉ ASKERCZ ÁGNES</t>
  </si>
  <si>
    <t>1634839</t>
  </si>
  <si>
    <t>11773418-06377645</t>
  </si>
  <si>
    <t>REV-2021-000079</t>
  </si>
  <si>
    <t>MADÁCSI LÁSZLÓNÉ</t>
  </si>
  <si>
    <t>1614749</t>
  </si>
  <si>
    <t>11773322-01191071</t>
  </si>
  <si>
    <t>REV-2021-000077</t>
  </si>
  <si>
    <t>SOMORJAINÉ PÉNZES EMÍLIA</t>
  </si>
  <si>
    <t>1582894</t>
  </si>
  <si>
    <t>10701324-70591073-51100005</t>
  </si>
  <si>
    <t>REV-2021-000055</t>
  </si>
  <si>
    <t>COD-2021.01.08/Közv.futárpostai szolg. ellenérték</t>
  </si>
  <si>
    <t>REV-2021-000081</t>
  </si>
  <si>
    <t>LAUKÓ EMÍLIA</t>
  </si>
  <si>
    <t>1638919</t>
  </si>
  <si>
    <t>10918001-00000075-21290004</t>
  </si>
  <si>
    <t>REV-2021-000082</t>
  </si>
  <si>
    <t>KENGYEL TAMÁS</t>
  </si>
  <si>
    <t>1654494</t>
  </si>
  <si>
    <t>11773470-00435361</t>
  </si>
  <si>
    <t>REV-2021-000078</t>
  </si>
  <si>
    <t>ZELENA ADRIENN</t>
  </si>
  <si>
    <t>1600638</t>
  </si>
  <si>
    <t>10102842-84721500-01000006</t>
  </si>
  <si>
    <t>REV-2021-000073</t>
  </si>
  <si>
    <t>2021-01-07</t>
  </si>
  <si>
    <t>FRACHTMEISTER INTERNATIONAL KFT</t>
  </si>
  <si>
    <t>1510893</t>
  </si>
  <si>
    <t>10918001-00000101-59820015</t>
  </si>
  <si>
    <t>REV-2021-000057</t>
  </si>
  <si>
    <t>COD-2021.01.07/Közv.futárpostai szolg. ellenérték</t>
  </si>
  <si>
    <t>REV-2021-000076</t>
  </si>
  <si>
    <t>1579214</t>
  </si>
  <si>
    <t>REV-2021-000075</t>
  </si>
  <si>
    <t>HORVÁTH BÁLINT</t>
  </si>
  <si>
    <t>1544366</t>
  </si>
  <si>
    <t>11773322-00717177</t>
  </si>
  <si>
    <t>REV-2021-000074</t>
  </si>
  <si>
    <t>JANKÓ-BARNA MARIANNA</t>
  </si>
  <si>
    <t>1521583</t>
  </si>
  <si>
    <t>11773339-21328734</t>
  </si>
  <si>
    <t>REV-2021-000072</t>
  </si>
  <si>
    <t>MILA 2000 KERESKEDELMI ÉS SZOLGÁ</t>
  </si>
  <si>
    <t>1484593</t>
  </si>
  <si>
    <t>10918001-00000040-72900004</t>
  </si>
  <si>
    <t>REV-2021-000071</t>
  </si>
  <si>
    <t>DÉBER BÉLA GÁBOR</t>
  </si>
  <si>
    <t>1467811</t>
  </si>
  <si>
    <t>10402283-84565456-52541008</t>
  </si>
  <si>
    <t>REV-2021-000070</t>
  </si>
  <si>
    <t>PAPP SZILVIA MARGIT</t>
  </si>
  <si>
    <t>1448151</t>
  </si>
  <si>
    <t>10100716-20698400-01003001</t>
  </si>
  <si>
    <t>REV-2021-000056</t>
  </si>
  <si>
    <t>REV-2021-000069</t>
  </si>
  <si>
    <t>2021-01-06</t>
  </si>
  <si>
    <t>KOSDI ANDREA</t>
  </si>
  <si>
    <t>1442715</t>
  </si>
  <si>
    <t>11773425-03971219</t>
  </si>
  <si>
    <t>REV-2021-000047</t>
  </si>
  <si>
    <t>LAUER SZANDRA</t>
  </si>
  <si>
    <t>1398119</t>
  </si>
  <si>
    <t>11773456-06240675</t>
  </si>
  <si>
    <t>REV-2021-000067</t>
  </si>
  <si>
    <t>Azimut Consulting Tanácsadó Korl</t>
  </si>
  <si>
    <t>1417423</t>
  </si>
  <si>
    <t>10403538-50526770-65571004</t>
  </si>
  <si>
    <t>REV-2021-000066</t>
  </si>
  <si>
    <t>PENCZ ANDREA</t>
  </si>
  <si>
    <t>1408209</t>
  </si>
  <si>
    <t>10918001-00000053-93440004</t>
  </si>
  <si>
    <t>REV-2021-000481</t>
  </si>
  <si>
    <t>T86247574 report_20210106</t>
  </si>
  <si>
    <t>REV-2021-000059</t>
  </si>
  <si>
    <t>COD-2021.01.06/Közv.futárpostai szolg. ellenérték</t>
  </si>
  <si>
    <t>REV-2021-000046</t>
  </si>
  <si>
    <t>Temesvári Éva</t>
  </si>
  <si>
    <t>1382149</t>
  </si>
  <si>
    <t>51100036-10049460</t>
  </si>
  <si>
    <t>REV-2021-000058</t>
  </si>
  <si>
    <t>REV-2021-000068</t>
  </si>
  <si>
    <t>ELLER-PEREZNYÁK NOÉMI</t>
  </si>
  <si>
    <t>1438635</t>
  </si>
  <si>
    <t>11773212-00220428</t>
  </si>
  <si>
    <t>REV-2021-000041</t>
  </si>
  <si>
    <t>2021-01-05</t>
  </si>
  <si>
    <t>Kolláth-Bartus Marianna</t>
  </si>
  <si>
    <t>1298542</t>
  </si>
  <si>
    <t>70100059-15346456</t>
  </si>
  <si>
    <t>REV-2021-000061</t>
  </si>
  <si>
    <t>COD-2021.01.05/Közv.futárpostai szolg. ellenérték</t>
  </si>
  <si>
    <t>REV-2021-000045</t>
  </si>
  <si>
    <t>1369021</t>
  </si>
  <si>
    <t>REV-2021-000044</t>
  </si>
  <si>
    <t>Horváth Tamás Ottó</t>
  </si>
  <si>
    <t>1330181</t>
  </si>
  <si>
    <t>10404735-86768155-69691007</t>
  </si>
  <si>
    <t>REV-2021-000043</t>
  </si>
  <si>
    <t>Schlaffer-Varga Zsófia</t>
  </si>
  <si>
    <t>1326501</t>
  </si>
  <si>
    <t>50453197-10005123</t>
  </si>
  <si>
    <t>REV-2021-000042</t>
  </si>
  <si>
    <t>1319932</t>
  </si>
  <si>
    <t>REV-2021-000040</t>
  </si>
  <si>
    <t>HORVÁTH TIBOR</t>
  </si>
  <si>
    <t>1290983</t>
  </si>
  <si>
    <t>12023101-01328863-00100000</t>
  </si>
  <si>
    <t>REV-2021-000039</t>
  </si>
  <si>
    <t>1290355</t>
  </si>
  <si>
    <t>REV-2021-000038</t>
  </si>
  <si>
    <t>Takács Noémi</t>
  </si>
  <si>
    <t>1283615</t>
  </si>
  <si>
    <t>16200254-10015751</t>
  </si>
  <si>
    <t>REV-2021-000037</t>
  </si>
  <si>
    <t>NÁRAI BEÁTA MÁRIA</t>
  </si>
  <si>
    <t>1274185</t>
  </si>
  <si>
    <t>11773470-00093839</t>
  </si>
  <si>
    <t>REV-2021-000035</t>
  </si>
  <si>
    <t>Bodnár Barnabás</t>
  </si>
  <si>
    <t>1250969</t>
  </si>
  <si>
    <t>10401093-86768256-88761008</t>
  </si>
  <si>
    <t>REV-2021-000034</t>
  </si>
  <si>
    <t>DEMETER CSILLA IZABELLA</t>
  </si>
  <si>
    <t>1244230</t>
  </si>
  <si>
    <t>11773229-00135061</t>
  </si>
  <si>
    <t>REV-2021-000036</t>
  </si>
  <si>
    <t>TOLDI ANDREA</t>
  </si>
  <si>
    <t>1256773</t>
  </si>
  <si>
    <t>11600006-00000000-85799473</t>
  </si>
  <si>
    <t>REV-2021-000029</t>
  </si>
  <si>
    <t>2021-01-04</t>
  </si>
  <si>
    <t>GÁBOR ANIKÓ</t>
  </si>
  <si>
    <t>990546</t>
  </si>
  <si>
    <t>10918001-00000095-09240005</t>
  </si>
  <si>
    <t>REV-2021-000030</t>
  </si>
  <si>
    <t>VEREB-VÖRÖS JUDIT</t>
  </si>
  <si>
    <t>996075</t>
  </si>
  <si>
    <t>11600006-00000000-68150459</t>
  </si>
  <si>
    <t>REV-2021-000032</t>
  </si>
  <si>
    <t>Kléri- Szeles Xénia</t>
  </si>
  <si>
    <t>1053630</t>
  </si>
  <si>
    <t>55400266-18178869</t>
  </si>
  <si>
    <t>REV-2021-000033</t>
  </si>
  <si>
    <t>1212635</t>
  </si>
  <si>
    <t>REV-2021-000027</t>
  </si>
  <si>
    <t>Doba Ernő Norbert</t>
  </si>
  <si>
    <t>954171</t>
  </si>
  <si>
    <t>65100338-15577355</t>
  </si>
  <si>
    <t>REV-2021-000031</t>
  </si>
  <si>
    <t>KOVÁCS KORNÉLIA</t>
  </si>
  <si>
    <t>1025854</t>
  </si>
  <si>
    <t>10404247-94751300-01390000</t>
  </si>
  <si>
    <t>REV-2021-000062</t>
  </si>
  <si>
    <t>COD-2021.01.04/Közv.futárpostai szolg. ellenérték</t>
  </si>
  <si>
    <t>REV-2021-000024</t>
  </si>
  <si>
    <t>HELL ZITA</t>
  </si>
  <si>
    <t>937821</t>
  </si>
  <si>
    <t>11773449-80379032</t>
  </si>
  <si>
    <t>REV-2021-000025</t>
  </si>
  <si>
    <t>Hoffmann Dóra Anna</t>
  </si>
  <si>
    <t>944361</t>
  </si>
  <si>
    <t>16200209-17059989</t>
  </si>
  <si>
    <t>REV-2021-000026</t>
  </si>
  <si>
    <t>BAGINYI KATALIN</t>
  </si>
  <si>
    <t>949891</t>
  </si>
  <si>
    <t>10918001-00000006-55590024</t>
  </si>
  <si>
    <t>REV-2021-000028</t>
  </si>
  <si>
    <t>Lendvai Enikő</t>
  </si>
  <si>
    <t>985816</t>
  </si>
  <si>
    <t>70100066-15313566</t>
  </si>
  <si>
    <t>REV-2021-000022</t>
  </si>
  <si>
    <t>2020-12</t>
  </si>
  <si>
    <t>2020-12-31</t>
  </si>
  <si>
    <t>DEÁK-TAKÁCS SZILVIA</t>
  </si>
  <si>
    <t>906031</t>
  </si>
  <si>
    <t>11773449-23062076</t>
  </si>
  <si>
    <t>REV-2021-000012</t>
  </si>
  <si>
    <t>REV-2021-000023</t>
  </si>
  <si>
    <t>BAGI KATALIN</t>
  </si>
  <si>
    <t>909711</t>
  </si>
  <si>
    <t>11773391-12953974</t>
  </si>
  <si>
    <t>REV-2021-000001</t>
  </si>
  <si>
    <t>E-Fj-2020-17671</t>
  </si>
  <si>
    <t>HU93104020185049554949541006</t>
  </si>
  <si>
    <t>HEMADOZA Kereskedelmi és Szolgáltató Kft</t>
  </si>
  <si>
    <t>REV-2021-000002</t>
  </si>
  <si>
    <t>E-Fj-2020-16972</t>
  </si>
  <si>
    <t>104020185049554949541006</t>
  </si>
  <si>
    <t>HEMADOZA Kereskedelmi és Szolgáltat</t>
  </si>
  <si>
    <t>REV-2021-000003</t>
  </si>
  <si>
    <t>REV-2021-000006</t>
  </si>
  <si>
    <t>2020-12-30</t>
  </si>
  <si>
    <t>25404298-2-13 E-FJ-2020-16969</t>
  </si>
  <si>
    <t>REV-2021-000021</t>
  </si>
  <si>
    <t>BOZNÁNSZKY ANNA</t>
  </si>
  <si>
    <t>888736</t>
  </si>
  <si>
    <t>10404711-74505453-51481026</t>
  </si>
  <si>
    <t>REV-2021-000483</t>
  </si>
  <si>
    <t>T85283258 report_20211230</t>
  </si>
  <si>
    <t>REV-2021-000005</t>
  </si>
  <si>
    <t>COD-2020.12.30/Közv.futárpostai szolg. ellenérték</t>
  </si>
  <si>
    <t>REV-2021-000007</t>
  </si>
  <si>
    <t>2020-12-29</t>
  </si>
  <si>
    <t>COD-2020.12.29/Közv.futárpostai szolg. ellenérték</t>
  </si>
  <si>
    <t>REV-2021-000019</t>
  </si>
  <si>
    <t>KIMÁSNÉ SZILÁGYI ZSUZSANNA</t>
  </si>
  <si>
    <t>857096</t>
  </si>
  <si>
    <t>11773346-02588692</t>
  </si>
  <si>
    <t>REV-2021-000020</t>
  </si>
  <si>
    <t>886256</t>
  </si>
  <si>
    <t>REV-2021-000008</t>
  </si>
  <si>
    <t>2020-12-28</t>
  </si>
  <si>
    <t>Számla: E-FJ-2020-16977</t>
  </si>
  <si>
    <t>HU73104010555052685756811005</t>
  </si>
  <si>
    <t>BALLOON WORLD HUNGARY Léggömb és Parti áru Ker. és Szolg. Kft.</t>
  </si>
  <si>
    <t>REV-2021-000018</t>
  </si>
  <si>
    <t>Türjei Szent László Óvoda Bölc</t>
  </si>
  <si>
    <t>846421</t>
  </si>
  <si>
    <t>75500296-11033839</t>
  </si>
  <si>
    <t>REV-2020-004460</t>
  </si>
  <si>
    <t>PARDI FERENC ATTILA</t>
  </si>
  <si>
    <t>848467</t>
  </si>
  <si>
    <t>10101339-81000500-01005004</t>
  </si>
  <si>
    <t>REV-2020-004461</t>
  </si>
  <si>
    <t>ÜVEGESNÉ MOLNÁR RITA</t>
  </si>
  <si>
    <t>855521</t>
  </si>
  <si>
    <t>11991119-81414394</t>
  </si>
  <si>
    <t>REV-2020-004462</t>
  </si>
  <si>
    <t>KISS ISTVÁN ALBERT</t>
  </si>
  <si>
    <t>833174</t>
  </si>
  <si>
    <t>12010532-00491105-00100005</t>
  </si>
  <si>
    <t>REV-2021-000017</t>
  </si>
  <si>
    <t>MURSA ZOLTÁN</t>
  </si>
  <si>
    <t>836940</t>
  </si>
  <si>
    <t>11773425-70713826</t>
  </si>
  <si>
    <t>REV-2020-004459</t>
  </si>
  <si>
    <t>REGENYE ISTVÁN FERENCNÉ</t>
  </si>
  <si>
    <t>826947</t>
  </si>
  <si>
    <t>11773487-60513120</t>
  </si>
  <si>
    <t>REV-2021-000009</t>
  </si>
  <si>
    <t>COD-2020.12.28/Közv.futárpostai szolg. ellenérték</t>
  </si>
  <si>
    <t>REV-2020-004291</t>
  </si>
  <si>
    <t>2020-12-23</t>
  </si>
  <si>
    <t>COD-2020.12.23/Közv.futárpostai szolg. ellenérték</t>
  </si>
  <si>
    <t>REV-2021-000484</t>
  </si>
  <si>
    <t>T84508905 report_20201223</t>
  </si>
  <si>
    <t>REV-2020-004458</t>
  </si>
  <si>
    <t>HUSZÁR ZSUZSANNA ANETT</t>
  </si>
  <si>
    <t>807067</t>
  </si>
  <si>
    <t>10701252-63122576-51100005</t>
  </si>
  <si>
    <t>REV-2020-004456</t>
  </si>
  <si>
    <t>2020-12-22</t>
  </si>
  <si>
    <t>SCSAVNICZKY CSABÁNÉ</t>
  </si>
  <si>
    <t>793987</t>
  </si>
  <si>
    <t>11773360-01336117</t>
  </si>
  <si>
    <t>REV-2020-004455</t>
  </si>
  <si>
    <t>KEREKESI ÉVA</t>
  </si>
  <si>
    <t>789507</t>
  </si>
  <si>
    <t>11773102-00024514</t>
  </si>
  <si>
    <t>REV-2020-004293</t>
  </si>
  <si>
    <t>COD-2020.12.22/Közv.futárpostai szolg. ellenérték</t>
  </si>
  <si>
    <t>REV-2020-004457</t>
  </si>
  <si>
    <t>PÁTYI WALDORF ÁLTALÁNOS ISKOLA É</t>
  </si>
  <si>
    <t>800527</t>
  </si>
  <si>
    <t>10918001-00000069-24940006</t>
  </si>
  <si>
    <t>REV-2020-004294</t>
  </si>
  <si>
    <t>81039335                           H21459988                          V;PO201221;</t>
  </si>
  <si>
    <t>Kártyaelfogadás tranzakció jóváírás</t>
  </si>
  <si>
    <t>REV-2020-004295</t>
  </si>
  <si>
    <t>2020-12-21</t>
  </si>
  <si>
    <t>COD-2020.12.21/Közv.futárpostai szolg. ellenérték</t>
  </si>
  <si>
    <t>REV-2020-004453</t>
  </si>
  <si>
    <t>Kiss Zsuzsanna dr.</t>
  </si>
  <si>
    <t>760617</t>
  </si>
  <si>
    <t>73900102-18218666</t>
  </si>
  <si>
    <t>REV-2020-004449</t>
  </si>
  <si>
    <t>KATONA ANNAMÁRIA</t>
  </si>
  <si>
    <t>713777</t>
  </si>
  <si>
    <t>11773353-00810940</t>
  </si>
  <si>
    <t>REV-2020-004452</t>
  </si>
  <si>
    <t>OMBODI MIHÁLY</t>
  </si>
  <si>
    <t>748308</t>
  </si>
  <si>
    <t>10402661-80554953-53521016</t>
  </si>
  <si>
    <t>REV-2020-004296</t>
  </si>
  <si>
    <t>COD-2020.12.18/Közv.futárpostai szolg. ellenérték</t>
  </si>
  <si>
    <t>REV-2020-004297</t>
  </si>
  <si>
    <t>81039335                           H21454340                          V;PO201218;</t>
  </si>
  <si>
    <t>REV-2020-004454</t>
  </si>
  <si>
    <t>784177</t>
  </si>
  <si>
    <t>REV-2020-004451</t>
  </si>
  <si>
    <t>STOROZYNSKI ERIK</t>
  </si>
  <si>
    <t>729799</t>
  </si>
  <si>
    <t>11773315-00921961</t>
  </si>
  <si>
    <t>REV-2020-004450</t>
  </si>
  <si>
    <t>BAJNOK TAMARA</t>
  </si>
  <si>
    <t>720517</t>
  </si>
  <si>
    <t>11773425-30833504</t>
  </si>
  <si>
    <t>REV-2020-004448</t>
  </si>
  <si>
    <t>2020-12-18</t>
  </si>
  <si>
    <t>NÉDER GYÖRGY JÁNOS</t>
  </si>
  <si>
    <t>694377</t>
  </si>
  <si>
    <t>10205000-05669457</t>
  </si>
  <si>
    <t>REV-2020-004298</t>
  </si>
  <si>
    <t>E-FJ-2020-16971</t>
  </si>
  <si>
    <t>REV-2020-004300</t>
  </si>
  <si>
    <t>E-FJ-2020-16973</t>
  </si>
  <si>
    <t>REV-2020-004299</t>
  </si>
  <si>
    <t>81039335                           H21440628                          V;PO201217;</t>
  </si>
  <si>
    <t>REV-2020-004447</t>
  </si>
  <si>
    <t>GUZSVÁN FERENC</t>
  </si>
  <si>
    <t>686627</t>
  </si>
  <si>
    <t>10101164-34679200-01005003</t>
  </si>
  <si>
    <t>REV-2020-004445</t>
  </si>
  <si>
    <t>2020-12-17</t>
  </si>
  <si>
    <t>KISSNÉ HORVÁTH LÍVIA</t>
  </si>
  <si>
    <t>627943</t>
  </si>
  <si>
    <t>11614009-31548101-14000000</t>
  </si>
  <si>
    <t>REV-2020-004446</t>
  </si>
  <si>
    <t>KUN IMRE</t>
  </si>
  <si>
    <t>658186</t>
  </si>
  <si>
    <t>11773322-01852697</t>
  </si>
  <si>
    <t>REV-2020-004443</t>
  </si>
  <si>
    <t>BORDA ERIKA</t>
  </si>
  <si>
    <t>620383</t>
  </si>
  <si>
    <t>11600006-00000000-65291564</t>
  </si>
  <si>
    <t>REV-2020-004444</t>
  </si>
  <si>
    <t>624063</t>
  </si>
  <si>
    <t>11600006-00000000-46529554</t>
  </si>
  <si>
    <t>REV-2020-004302</t>
  </si>
  <si>
    <t>81039335                           H21432977                          V;PO201216;</t>
  </si>
  <si>
    <t>REV-2020-004301</t>
  </si>
  <si>
    <t>COD-2020.12.17/Közv.futárpostai szolg. ellenérték</t>
  </si>
  <si>
    <t>REV-2020-004441</t>
  </si>
  <si>
    <t>602773</t>
  </si>
  <si>
    <t>REV-2020-004442</t>
  </si>
  <si>
    <t>KAKAS TIVADAR</t>
  </si>
  <si>
    <t>609512</t>
  </si>
  <si>
    <t>11773360-01050819</t>
  </si>
  <si>
    <t>REV-2020-004436</t>
  </si>
  <si>
    <t>2020-12-16</t>
  </si>
  <si>
    <t>Dr.Joós-Nagy Anna Mária</t>
  </si>
  <si>
    <t>423963</t>
  </si>
  <si>
    <t>10404027-86768155-53701004</t>
  </si>
  <si>
    <t>REV-2020-004440</t>
  </si>
  <si>
    <t>CZIFRÁNÉ DEMKÓ ZSUZSANNA</t>
  </si>
  <si>
    <t>597693</t>
  </si>
  <si>
    <t>11100609-70615350-33000009</t>
  </si>
  <si>
    <t>REV-2020-004439</t>
  </si>
  <si>
    <t>SZUNYOGH BEÁTA</t>
  </si>
  <si>
    <t>517023</t>
  </si>
  <si>
    <t>11773449-03080946</t>
  </si>
  <si>
    <t>REV-2020-004303</t>
  </si>
  <si>
    <t>Számlaszám: : E-FJ-2020-16974</t>
  </si>
  <si>
    <t>HU68104037588348545454531005</t>
  </si>
  <si>
    <t>SZALÓKI ILDIKÓ</t>
  </si>
  <si>
    <t>REV-2020-004304</t>
  </si>
  <si>
    <t>COD-2020.12.16/Közv.futárpostai szolg. ellenérték</t>
  </si>
  <si>
    <t>REV-2020-004438</t>
  </si>
  <si>
    <t>KÉKINÉ TAR KATALIN</t>
  </si>
  <si>
    <t>480059</t>
  </si>
  <si>
    <t>11600006-00000000-35760269</t>
  </si>
  <si>
    <t>REV-2020-004437</t>
  </si>
  <si>
    <t>POZBAI SZILVIA</t>
  </si>
  <si>
    <t>439177</t>
  </si>
  <si>
    <t>11773346-96685051</t>
  </si>
  <si>
    <t>REV-2020-004305</t>
  </si>
  <si>
    <t>81039335                           H21423565                          V;PO201215;</t>
  </si>
  <si>
    <t>REV-2020-004434</t>
  </si>
  <si>
    <t>2020-12-15</t>
  </si>
  <si>
    <t>NYÁRY SÁRA EDIT</t>
  </si>
  <si>
    <t>414753</t>
  </si>
  <si>
    <t>11773322-10988877</t>
  </si>
  <si>
    <t>REV-2020-004435</t>
  </si>
  <si>
    <t>SÓDAR TAMÁS PÁL</t>
  </si>
  <si>
    <t>419033</t>
  </si>
  <si>
    <t>10402506-74524955-48541003</t>
  </si>
  <si>
    <t>REV-2020-004339</t>
  </si>
  <si>
    <t>D-FJ-3785</t>
  </si>
  <si>
    <t>HU50117733153084823000000000</t>
  </si>
  <si>
    <t>HUBER LÁSZLÓ</t>
  </si>
  <si>
    <t>REV-2020-004340</t>
  </si>
  <si>
    <t>Szűcsné S.Éva Komló,Vért.38.Rend.sz.: 505475</t>
  </si>
  <si>
    <t>HU03117733151081543400000000</t>
  </si>
  <si>
    <t>SZŰCSNÉ STENZINGER ÉVA</t>
  </si>
  <si>
    <t>REV-2020-004307</t>
  </si>
  <si>
    <t>COD-2020.12.15/Közv.futárpostai szolg. ellenérték</t>
  </si>
  <si>
    <t>REV-2020-004309</t>
  </si>
  <si>
    <t>81039335                           H21419650                          V;PO201214;</t>
  </si>
  <si>
    <t>REV-2020-004308</t>
  </si>
  <si>
    <t>E-FJ-2020-16975</t>
  </si>
  <si>
    <t>REV-2020-004306</t>
  </si>
  <si>
    <t>E-FJ-2020-16976</t>
  </si>
  <si>
    <t>REV-2020-004310</t>
  </si>
  <si>
    <t>2020-12-14</t>
  </si>
  <si>
    <t>COD-2020.12.14/Közv.futárpostai szolg. ellenérték</t>
  </si>
  <si>
    <t>REV-2020-004342</t>
  </si>
  <si>
    <t>D-FJ-374</t>
  </si>
  <si>
    <t>HU56117734878099293200000000</t>
  </si>
  <si>
    <t>PRÓDER ZSUZSANNA ERZSÉBET</t>
  </si>
  <si>
    <t>REV-2020-004343</t>
  </si>
  <si>
    <t>Sorszám: D-FJ-3773</t>
  </si>
  <si>
    <t>HU91117421112534447900000000</t>
  </si>
  <si>
    <t>BUILDING SUPERVISION &amp; MANAGEMENT K</t>
  </si>
  <si>
    <t>REV-2020-004347</t>
  </si>
  <si>
    <t>505331</t>
  </si>
  <si>
    <t>HU28688001091511337300000000</t>
  </si>
  <si>
    <t>Dankó Mária</t>
  </si>
  <si>
    <t>REV-2020-004348</t>
  </si>
  <si>
    <t>505347</t>
  </si>
  <si>
    <t>HU75116000060000000093818434</t>
  </si>
  <si>
    <t>BEDEKOVICS ENIKŐ</t>
  </si>
  <si>
    <t>REV-2020-004341</t>
  </si>
  <si>
    <t>D-FJ-3786 Nagy Krisztina</t>
  </si>
  <si>
    <t>HU87116000060000000024203355</t>
  </si>
  <si>
    <t>NAGY KRISZTINA</t>
  </si>
  <si>
    <t>REV-2020-004350</t>
  </si>
  <si>
    <t>#504614 rendelésazonosító</t>
  </si>
  <si>
    <t>HU07117734490054455500000000</t>
  </si>
  <si>
    <t>BENCZI ILDIKÓ RITA</t>
  </si>
  <si>
    <t>REV-2020-004349</t>
  </si>
  <si>
    <t>D-FJ-3779Tóthné V Jolán</t>
  </si>
  <si>
    <t>HU53117732050578095800000000</t>
  </si>
  <si>
    <t>TÓTHNÉ VASS JOLÁN</t>
  </si>
  <si>
    <t>REV-2020-004344</t>
  </si>
  <si>
    <t>505396</t>
  </si>
  <si>
    <t>HU42162002541009533700000000</t>
  </si>
  <si>
    <t>Varga Krisztina Mária</t>
  </si>
  <si>
    <t>REV-2020-004345</t>
  </si>
  <si>
    <t>505389 rendelésD-F-J-3782</t>
  </si>
  <si>
    <t>HU87117730470717951200000000</t>
  </si>
  <si>
    <t>SZABÓ ZOLTÁN BÉLA</t>
  </si>
  <si>
    <t>REV-2020-004346</t>
  </si>
  <si>
    <t>505374</t>
  </si>
  <si>
    <t>HU88109180010000010223220004</t>
  </si>
  <si>
    <t>BÖHM HEDWIG</t>
  </si>
  <si>
    <t>REV-2020-004352</t>
  </si>
  <si>
    <t>2020-12-12</t>
  </si>
  <si>
    <t>Azonosító :505294</t>
  </si>
  <si>
    <t>HU32141000002765074901000003</t>
  </si>
  <si>
    <t>Szendrei Csaba</t>
  </si>
  <si>
    <t>REV-2020-004351</t>
  </si>
  <si>
    <t>Dfj3762</t>
  </si>
  <si>
    <t>HU09104000235052678551491004</t>
  </si>
  <si>
    <t>Kovács Tamás ev</t>
  </si>
  <si>
    <t>REV-2020-004312</t>
  </si>
  <si>
    <t>81039335                           H21406500                          V;PO201211;</t>
  </si>
  <si>
    <t>REV-2020-004311</t>
  </si>
  <si>
    <t>COD-2020.12.12/Közv.futárpostai szolg. ellenérték</t>
  </si>
  <si>
    <t>REV-2020-004353</t>
  </si>
  <si>
    <t>505289</t>
  </si>
  <si>
    <t>HU26117734870169799300000000</t>
  </si>
  <si>
    <t>FÁBIÁN ANDRÁS</t>
  </si>
  <si>
    <t>REV-2020-004355</t>
  </si>
  <si>
    <t>2020-12-11</t>
  </si>
  <si>
    <t>505271 D-FJ-3775</t>
  </si>
  <si>
    <t>HU91116000060000000079183659</t>
  </si>
  <si>
    <t>RICHTER LAJOS JÓZSEF</t>
  </si>
  <si>
    <t>REV-2020-004354</t>
  </si>
  <si>
    <t>Díjbekérő száma : D-FJ-3772 , Rendelés: 505248 , Boldizsár Nikolett</t>
  </si>
  <si>
    <t>HU54120461190159247400100005</t>
  </si>
  <si>
    <t>OLESZKA JÁNOSNÉ</t>
  </si>
  <si>
    <t>REV-2020-004356</t>
  </si>
  <si>
    <t>D-FJ-3774</t>
  </si>
  <si>
    <t>HU57117110032146589900000000</t>
  </si>
  <si>
    <t>PRODACTIVE WORLD KFT.</t>
  </si>
  <si>
    <t>REV-2020-004360</t>
  </si>
  <si>
    <t>D-FJ-3770</t>
  </si>
  <si>
    <t>HU03120204070157981000100008</t>
  </si>
  <si>
    <t>BRUCKNER ANDREA</t>
  </si>
  <si>
    <t>REV-2020-004358</t>
  </si>
  <si>
    <t>Rendelés szám 505220</t>
  </si>
  <si>
    <t>HU04117734490201142200000000</t>
  </si>
  <si>
    <t>RADICS VIKTOR</t>
  </si>
  <si>
    <t>REV-2020-004357</t>
  </si>
  <si>
    <t>DJ-Fj-3767</t>
  </si>
  <si>
    <t>HU87116000060000000046529554</t>
  </si>
  <si>
    <t>REV-2020-004314</t>
  </si>
  <si>
    <t>81039335                           H21396877                          V;PO201210;</t>
  </si>
  <si>
    <t>REV-2020-004313</t>
  </si>
  <si>
    <t>COD-2020.12.11/Közv.futárpostai szolg. ellenérték</t>
  </si>
  <si>
    <t>REV-2020-004359</t>
  </si>
  <si>
    <t>505240</t>
  </si>
  <si>
    <t>HU72116000060000000080337137</t>
  </si>
  <si>
    <t>ROIKNÉ NAGY NIKOLETTA CSILLA</t>
  </si>
  <si>
    <t>REV-2020-004364</t>
  </si>
  <si>
    <t>2020-12-10</t>
  </si>
  <si>
    <t>505200</t>
  </si>
  <si>
    <t>HU60117733600221143300000000</t>
  </si>
  <si>
    <t>REV-2020-004366</t>
  </si>
  <si>
    <t>Rendelés: 505186</t>
  </si>
  <si>
    <t>HU26117734257059270600000000</t>
  </si>
  <si>
    <t>MÉSZÁROSNÉ BIRIKI ILONA</t>
  </si>
  <si>
    <t>REV-2020-004369</t>
  </si>
  <si>
    <t>ORD-2020-051169</t>
  </si>
  <si>
    <t>HU74116000060000000025976652</t>
  </si>
  <si>
    <t>REV-2020-004362</t>
  </si>
  <si>
    <t>505203</t>
  </si>
  <si>
    <t>HU35117730470693642000000000</t>
  </si>
  <si>
    <t>REV-2020-004361</t>
  </si>
  <si>
    <t>505224</t>
  </si>
  <si>
    <t>HU91107012386408332651100005</t>
  </si>
  <si>
    <t>REV-2020-004315</t>
  </si>
  <si>
    <t>COD-2020.12.10/Közv.futárpostai szolg. ellenérték</t>
  </si>
  <si>
    <t>REV-2020-004317</t>
  </si>
  <si>
    <t>81039335                           H21387331                          V;PO201209;</t>
  </si>
  <si>
    <t>REV-2020-004316</t>
  </si>
  <si>
    <t>Paylike 20201209Paylike by Clearhaus A/S5fd0cf907c8fde28400b3061</t>
  </si>
  <si>
    <t>HU29116000060000000002977889</t>
  </si>
  <si>
    <t>CLEARHAUS AS</t>
  </si>
  <si>
    <t>REV-2020-004367</t>
  </si>
  <si>
    <t>HU23508001111568331900000000</t>
  </si>
  <si>
    <t>Vargáné Czibor Csilla</t>
  </si>
  <si>
    <t>REV-2020-004368</t>
  </si>
  <si>
    <t>505177</t>
  </si>
  <si>
    <t>HU51117733770140835300000000</t>
  </si>
  <si>
    <t>PAPP-SZŰCS SZABINA ERIKA</t>
  </si>
  <si>
    <t>REV-2020-004363</t>
  </si>
  <si>
    <t>D-FJ-3764</t>
  </si>
  <si>
    <t>HU56117321292003658600000000</t>
  </si>
  <si>
    <t>SZENT ANNA KAT.ÓVODA ÉS ÁLT.ISK.</t>
  </si>
  <si>
    <t>REV-2020-004365</t>
  </si>
  <si>
    <t>D-FJ-3763 Rendelés 505187</t>
  </si>
  <si>
    <t>HU81117733150061163100000000</t>
  </si>
  <si>
    <t>VIDÉCZNÉ ZDENYÁK BRIGITTA</t>
  </si>
  <si>
    <t>REV-2020-004377</t>
  </si>
  <si>
    <t>2020-12-09</t>
  </si>
  <si>
    <t>505096</t>
  </si>
  <si>
    <t>HU10504206091000331000000000</t>
  </si>
  <si>
    <t>Valter Richárd László</t>
  </si>
  <si>
    <t>REV-2020-004318</t>
  </si>
  <si>
    <t>IKEA lakberendezes online</t>
  </si>
  <si>
    <t>Jóváírás</t>
  </si>
  <si>
    <t>REV-2020-004375</t>
  </si>
  <si>
    <t>D-FJ-3755 dijbekérő, 505105 számú rendelés ellenértéke</t>
  </si>
  <si>
    <t>HU65103000028265292611113283</t>
  </si>
  <si>
    <t>TERNYEI GABRIELLA IVETTA MKB</t>
  </si>
  <si>
    <t>REV-2020-004370</t>
  </si>
  <si>
    <t>Rend szám.38969053</t>
  </si>
  <si>
    <t>REV-2020-004319</t>
  </si>
  <si>
    <t>COD-2020.12.09/Közv.futárpostai szolg. ellenérték</t>
  </si>
  <si>
    <t>REV-2020-004320</t>
  </si>
  <si>
    <t>81039335                           H21381672                          V;PO201208;</t>
  </si>
  <si>
    <t>REV-2020-004371</t>
  </si>
  <si>
    <t>D-FJ-3732 504893</t>
  </si>
  <si>
    <t>HU08119911199437384000000000</t>
  </si>
  <si>
    <t>KORONDÁN GYÖRGY</t>
  </si>
  <si>
    <t>REV-2020-004374</t>
  </si>
  <si>
    <t>Szűcsné S.Éva Komló,Vért.38.Rend.sz.: 505078</t>
  </si>
  <si>
    <t>REV-2020-004373</t>
  </si>
  <si>
    <t>D-FJ-3757</t>
  </si>
  <si>
    <t>HU20117730540099729000000000</t>
  </si>
  <si>
    <t>DENCS ENIKŐ</t>
  </si>
  <si>
    <t>REV-2020-004376</t>
  </si>
  <si>
    <t>505101-es számú rendelés</t>
  </si>
  <si>
    <t>HU25504210191000330300000000</t>
  </si>
  <si>
    <t>Nóniusz Rita Mária</t>
  </si>
  <si>
    <t>REV-2020-004372</t>
  </si>
  <si>
    <t>D-FJ-3752ORD-2020-051890</t>
  </si>
  <si>
    <t>HU50109180010000006928350005</t>
  </si>
  <si>
    <t>VAJDÁNÉ GERGELY KRISZTINA ZSANETT</t>
  </si>
  <si>
    <t>REV-2020-004386</t>
  </si>
  <si>
    <t>2020-12-08</t>
  </si>
  <si>
    <t>505046</t>
  </si>
  <si>
    <t>HU21117733840236182000000000</t>
  </si>
  <si>
    <t>UZONYI RENÁTA</t>
  </si>
  <si>
    <t>REV-2020-004384</t>
  </si>
  <si>
    <t>Sorszám: D-FJ-3743</t>
  </si>
  <si>
    <t>HU17107007636856987151100005</t>
  </si>
  <si>
    <t>SZALAY EDIT</t>
  </si>
  <si>
    <t>REV-2020-004385</t>
  </si>
  <si>
    <t>Törőcsikné Ambrus Éva,azonosító: 504 947</t>
  </si>
  <si>
    <t>HU54104028367757525056531039</t>
  </si>
  <si>
    <t>Törőcsikné Ambrus Éva</t>
  </si>
  <si>
    <t>REV-2020-004382</t>
  </si>
  <si>
    <t>D-FJ-3747 dijbekero szam</t>
  </si>
  <si>
    <t>HU15109180010000007332460007</t>
  </si>
  <si>
    <t>KÁRPÁTI ZSUZSA</t>
  </si>
  <si>
    <t>REV-2020-004322</t>
  </si>
  <si>
    <t>81039335                           H21367938                          V;PO201207;</t>
  </si>
  <si>
    <t>REV-2020-004383</t>
  </si>
  <si>
    <t>505054 Schlosser Zsuzsa</t>
  </si>
  <si>
    <t>HU94107005435094176851100005</t>
  </si>
  <si>
    <t>SCHLOSSER ZSUZSANNA MARGIT</t>
  </si>
  <si>
    <t>REV-2020-004379</t>
  </si>
  <si>
    <t>505062</t>
  </si>
  <si>
    <t>HU78116140093154810114000000</t>
  </si>
  <si>
    <t>REV-2020-004381</t>
  </si>
  <si>
    <t>Rendelés azonosító: 505058</t>
  </si>
  <si>
    <t>HU56116080042562020108000006</t>
  </si>
  <si>
    <t>ZELKÓNÉ KÖBLI EDINA</t>
  </si>
  <si>
    <t>REV-2020-004380</t>
  </si>
  <si>
    <t>D-FJ-3748</t>
  </si>
  <si>
    <t>REV-2020-004378</t>
  </si>
  <si>
    <t>Rendelés száma: 505032</t>
  </si>
  <si>
    <t>HU13107000247097515655100007</t>
  </si>
  <si>
    <t>DIPOCKET LIMITED</t>
  </si>
  <si>
    <t>REV-2020-004388</t>
  </si>
  <si>
    <t>D-FJ-3744 díjbekérő</t>
  </si>
  <si>
    <t>HU27162000106111233700000000</t>
  </si>
  <si>
    <t>REV-2020-004387</t>
  </si>
  <si>
    <t>D-FJ-3737. sz díjbekérő</t>
  </si>
  <si>
    <t>HU98614001171001309600000000</t>
  </si>
  <si>
    <t>REV-2020-004321</t>
  </si>
  <si>
    <t>COD-2020.12.08/Közv.futárpostai szolg. ellenérték</t>
  </si>
  <si>
    <t>REV-2020-004397</t>
  </si>
  <si>
    <t>2020-12-07</t>
  </si>
  <si>
    <t>D-FJ-3731</t>
  </si>
  <si>
    <t>HU36117734872213491000000000</t>
  </si>
  <si>
    <t>BUKOVICS GERGELY</t>
  </si>
  <si>
    <t>REV-2020-004324</t>
  </si>
  <si>
    <t>81039335                           H21352364                          V;PO201204;</t>
  </si>
  <si>
    <t>REV-2020-004323</t>
  </si>
  <si>
    <t>COD-2020.12.07/Közv.futárpostai szolg. ellenérték</t>
  </si>
  <si>
    <t>REV-2020-004389</t>
  </si>
  <si>
    <t>D-FJ-3741</t>
  </si>
  <si>
    <t>HU38117733159223035000000000</t>
  </si>
  <si>
    <t>BOTKA PETRA</t>
  </si>
  <si>
    <t>REV-2020-004390</t>
  </si>
  <si>
    <t>504955</t>
  </si>
  <si>
    <t>HU49117734490134987200000000</t>
  </si>
  <si>
    <t>SCHOLCZ-PAZONYI ANDREA</t>
  </si>
  <si>
    <t>REV-2020-004391</t>
  </si>
  <si>
    <t>D~FJ~3733</t>
  </si>
  <si>
    <t>HU76117732120036123300000000</t>
  </si>
  <si>
    <t>REV-2020-004392</t>
  </si>
  <si>
    <t>504962</t>
  </si>
  <si>
    <t>HU85117733840001730500000000</t>
  </si>
  <si>
    <t>BALLAI-BERNÁTH ADRIENN</t>
  </si>
  <si>
    <t>REV-2020-004393</t>
  </si>
  <si>
    <t>Rendelés:504960</t>
  </si>
  <si>
    <t>HU33117733220093120700000000</t>
  </si>
  <si>
    <t>REV-2020-004394</t>
  </si>
  <si>
    <t>504959</t>
  </si>
  <si>
    <t>HU55104031128251485052561002</t>
  </si>
  <si>
    <t>PETRÓCZKI ISTVÁN</t>
  </si>
  <si>
    <t>REV-2020-004395</t>
  </si>
  <si>
    <t>A REVOLUTBOL KULDVE</t>
  </si>
  <si>
    <t>LT463250012678649342</t>
  </si>
  <si>
    <t>MELANIA BANGA</t>
  </si>
  <si>
    <t>Ft átutalás jóváírás</t>
  </si>
  <si>
    <t>REV-2020-004396</t>
  </si>
  <si>
    <t>504904</t>
  </si>
  <si>
    <t>HU47117733150009160000000000</t>
  </si>
  <si>
    <t>BALOGH MÁTÉ</t>
  </si>
  <si>
    <t>REV-2020-004398</t>
  </si>
  <si>
    <t>504872, D-FJ-3730</t>
  </si>
  <si>
    <t>HU39117131842145423900000000</t>
  </si>
  <si>
    <t>CZAKÓ ÜGYVÉDI IRODA</t>
  </si>
  <si>
    <t>REV-2020-004399</t>
  </si>
  <si>
    <t>rendelésszám: 504846D-FJ-3729</t>
  </si>
  <si>
    <t>HU57117730850809283200000000</t>
  </si>
  <si>
    <t>BÁTORFI ROZÁLIA</t>
  </si>
  <si>
    <t>REV-2020-004400</t>
  </si>
  <si>
    <t>504840 Kovács Emma</t>
  </si>
  <si>
    <t>HU08117733390013732400000000</t>
  </si>
  <si>
    <t>KOVÁCS EMMA</t>
  </si>
  <si>
    <t>REV-2020-004401</t>
  </si>
  <si>
    <t>504787</t>
  </si>
  <si>
    <t>HU93101010477188990001000007</t>
  </si>
  <si>
    <t>GYŐRFI ATTILÁNÉ</t>
  </si>
  <si>
    <t>REV-2020-004402</t>
  </si>
  <si>
    <t>Rendelés azonosító: 504845</t>
  </si>
  <si>
    <t>HU98120210060146304900100004</t>
  </si>
  <si>
    <t>REV-2020-004325</t>
  </si>
  <si>
    <t>REV-2020-004406</t>
  </si>
  <si>
    <t>2020-12-04</t>
  </si>
  <si>
    <t>D-FJ-3710</t>
  </si>
  <si>
    <t>HU48103000021303308300014903</t>
  </si>
  <si>
    <t>VÖRÖS VIVIEN</t>
  </si>
  <si>
    <t>REV-2020-004405</t>
  </si>
  <si>
    <t>rendelés szám.504747</t>
  </si>
  <si>
    <t>HU37117734321051264300000000</t>
  </si>
  <si>
    <t>FEHÉR VINCÉNÉ</t>
  </si>
  <si>
    <t>REV-2020-004327</t>
  </si>
  <si>
    <t>81039335                           H21343916                          V;PO201203;</t>
  </si>
  <si>
    <t>REV-2020-004326</t>
  </si>
  <si>
    <t>COD-2020.12.04/Közv.futárpostai szolg. ellenérték</t>
  </si>
  <si>
    <t>REV-2020-004404</t>
  </si>
  <si>
    <t>D-FJ-3725Rend. azonosító :504831</t>
  </si>
  <si>
    <t>HU76117733915038127400000000</t>
  </si>
  <si>
    <t>BÁRDOS-HORVÁTH HENRIETTA</t>
  </si>
  <si>
    <t>REV-2020-004403</t>
  </si>
  <si>
    <t>504834</t>
  </si>
  <si>
    <t>HU94117733910127472900000000</t>
  </si>
  <si>
    <t>BANDÁR LÁSZLÓ</t>
  </si>
  <si>
    <t>REV-2020-004408</t>
  </si>
  <si>
    <t>2020-12-03</t>
  </si>
  <si>
    <t>D-FJ-3702</t>
  </si>
  <si>
    <t>HU69117733460306985100000000</t>
  </si>
  <si>
    <t>GYŐRFI BEATRIX</t>
  </si>
  <si>
    <t>REV-2020-004329</t>
  </si>
  <si>
    <t>Paylike 20201202Paylike by Clearhaus A/S5fc79400c37c18283e744387</t>
  </si>
  <si>
    <t>REV-2020-004407</t>
  </si>
  <si>
    <t>Jasziczky Andrea CsInszka u. 105 Bp</t>
  </si>
  <si>
    <t>HU78120108790128397100100004</t>
  </si>
  <si>
    <t>JASZICZKY ANDREA</t>
  </si>
  <si>
    <t>REV-2020-004330</t>
  </si>
  <si>
    <t>81039335                           H21339283                          V;PO201202;</t>
  </si>
  <si>
    <t>REV-2020-004328</t>
  </si>
  <si>
    <t>COD-2020.12.03/Közv.futárpostai szolg. ellenérték</t>
  </si>
  <si>
    <t>REV-2020-004276</t>
  </si>
  <si>
    <t>2020-12-02</t>
  </si>
  <si>
    <t>E-FJ-2020-15407</t>
  </si>
  <si>
    <t>REV-2020-004409</t>
  </si>
  <si>
    <t>D-FJ-3709</t>
  </si>
  <si>
    <t>HU72117734250521730400000000</t>
  </si>
  <si>
    <t>FORAY ERZSEBET</t>
  </si>
  <si>
    <t>REV-2020-004410</t>
  </si>
  <si>
    <t>HU79119911199513033800000000</t>
  </si>
  <si>
    <t>DÁVID MÁRIA</t>
  </si>
  <si>
    <t>REV-2020-004411</t>
  </si>
  <si>
    <t>504647/D-F7-3717</t>
  </si>
  <si>
    <t>HU03116000060000000034741977</t>
  </si>
  <si>
    <t>TÖRÖK ÁDÁM</t>
  </si>
  <si>
    <t>REV-2020-004331</t>
  </si>
  <si>
    <t>COD-2020.12.02/Közv.futárpostai szolg. ellenérték</t>
  </si>
  <si>
    <t>REV-2020-004275</t>
  </si>
  <si>
    <t>81039335                           H21328190                          V;PO201201;</t>
  </si>
  <si>
    <t>REV-2020-004249</t>
  </si>
  <si>
    <t>2020-12-01</t>
  </si>
  <si>
    <t>504581- D-FJ-3711</t>
  </si>
  <si>
    <t>HU80109180010000008910970004</t>
  </si>
  <si>
    <t>VASS ISTVÁN</t>
  </si>
  <si>
    <t>REV-2020-004278</t>
  </si>
  <si>
    <t>81039335                           H21316012                          V;PO201130;</t>
  </si>
  <si>
    <t>REV-2020-004247</t>
  </si>
  <si>
    <t>D-FJ-3712</t>
  </si>
  <si>
    <t>HU55116000060000000076216107</t>
  </si>
  <si>
    <t>REV-2020-004244</t>
  </si>
  <si>
    <t>ORD-2020-051431</t>
  </si>
  <si>
    <t>HU73120122040133130100100007</t>
  </si>
  <si>
    <t>REV-2020-004246</t>
  </si>
  <si>
    <t>504620</t>
  </si>
  <si>
    <t>HU34117733530102500600000000</t>
  </si>
  <si>
    <t>UJHELYI MIKLÓS</t>
  </si>
  <si>
    <t>REV-2020-004245</t>
  </si>
  <si>
    <t>504633</t>
  </si>
  <si>
    <t>HU16117733840071064400000000</t>
  </si>
  <si>
    <t>LUDMAN BERNADETT</t>
  </si>
  <si>
    <t>REV-2020-004248</t>
  </si>
  <si>
    <t>D-FJ-3704</t>
  </si>
  <si>
    <t>HU09120967120156787500100004</t>
  </si>
  <si>
    <t>LENGYEL ANIKÓ</t>
  </si>
  <si>
    <t>REV-2020-004277</t>
  </si>
  <si>
    <t>COD-2020.12.01/Közv.futárpostai szolg. ellenérték</t>
  </si>
  <si>
    <t>REV-2020-004251</t>
  </si>
  <si>
    <t>2020-11</t>
  </si>
  <si>
    <t>2020-11-30</t>
  </si>
  <si>
    <t>D-FJ-3696</t>
  </si>
  <si>
    <t>HU45117734490147950800000000</t>
  </si>
  <si>
    <t>STEFÁN-HULLÁR ERZSÉBET</t>
  </si>
  <si>
    <t>REV-2020-004260</t>
  </si>
  <si>
    <t>Rendelés száma: 504470</t>
  </si>
  <si>
    <t>HU55117733220071717700000000</t>
  </si>
  <si>
    <t>REV-2020-004261</t>
  </si>
  <si>
    <t>504395</t>
  </si>
  <si>
    <t>HU75117730540075389400000000</t>
  </si>
  <si>
    <t>KERTÉSZ JÓZSEF</t>
  </si>
  <si>
    <t>REV-2020-004262</t>
  </si>
  <si>
    <t>504449</t>
  </si>
  <si>
    <t>HU96117734870021904000000000</t>
  </si>
  <si>
    <t>HUBAY DÁNIEL</t>
  </si>
  <si>
    <t>REV-2020-004257</t>
  </si>
  <si>
    <t>D-FJ-3699</t>
  </si>
  <si>
    <t>HU43107002445001303851100005</t>
  </si>
  <si>
    <t>FEJESNÉ GÖMÖRI NÓRA EMESE</t>
  </si>
  <si>
    <t>REV-2020-004256</t>
  </si>
  <si>
    <t>#504253(2020-11-24)   Leder Schwarz öntapadós tapéta    Rédecsiné Vági Henrietta Csorna</t>
  </si>
  <si>
    <t>HU31595001861000154500000000</t>
  </si>
  <si>
    <t>RÉDECSINÉ VÁGI HENRIETTA</t>
  </si>
  <si>
    <t>REV-2020-004255</t>
  </si>
  <si>
    <t>D-FJ3684</t>
  </si>
  <si>
    <t>HU45660001521600019500000000</t>
  </si>
  <si>
    <t>Rácz Szilveszter</t>
  </si>
  <si>
    <t>REV-2020-004259</t>
  </si>
  <si>
    <t>504388</t>
  </si>
  <si>
    <t>HU17117733600213042600000000</t>
  </si>
  <si>
    <t>ZELENÁKNÉ BARANYAI ILDIKÓ</t>
  </si>
  <si>
    <t>REV-2020-004281</t>
  </si>
  <si>
    <t>E-Fj-2020-15408</t>
  </si>
  <si>
    <t>REV-2020-004254</t>
  </si>
  <si>
    <t>D-FJ-3700</t>
  </si>
  <si>
    <t>HU37107001101600770751100005</t>
  </si>
  <si>
    <t>VAJDA ZSOLT</t>
  </si>
  <si>
    <t>REV-2020-004253</t>
  </si>
  <si>
    <t>D-F-J-3706</t>
  </si>
  <si>
    <t>HU49116000060000000093509569</t>
  </si>
  <si>
    <t>FÖLDESI FERENCNÉ</t>
  </si>
  <si>
    <t>REV-2020-004252</t>
  </si>
  <si>
    <t>Rendelés azonosítója:504521 Közlemény: D-FJ-3707</t>
  </si>
  <si>
    <t>REV-2020-004250</t>
  </si>
  <si>
    <t>RENDELÉS #504562 (2020-11-30)</t>
  </si>
  <si>
    <t>HU81101038983472340002000003</t>
  </si>
  <si>
    <t>NOVÁKNÉ RICHTER TÜNDE</t>
  </si>
  <si>
    <t>REV-2020-004280</t>
  </si>
  <si>
    <t>81039335                           H21307011                          V;PO201127;</t>
  </si>
  <si>
    <t>REV-2020-004279</t>
  </si>
  <si>
    <t>COD-2020.11.30/Közv.futárpostai szolg. ellenérték</t>
  </si>
  <si>
    <t>REV-2020-004263</t>
  </si>
  <si>
    <t>504427</t>
  </si>
  <si>
    <t>HU05121000111777147600000000</t>
  </si>
  <si>
    <t>Lukácsa Nikolett</t>
  </si>
  <si>
    <t>REV-2020-004258</t>
  </si>
  <si>
    <t>504495Dulai Mónika</t>
  </si>
  <si>
    <t>HU15117733910027708000000000</t>
  </si>
  <si>
    <t>MELEGHNÉ DULAI MÓNIKA</t>
  </si>
  <si>
    <t>REV-2020-004264</t>
  </si>
  <si>
    <t>D-FJ-3692</t>
  </si>
  <si>
    <t>HU16117733220250327900000000</t>
  </si>
  <si>
    <t>BÍRÓ ZSUZSANNA</t>
  </si>
  <si>
    <t>REV-2020-004265</t>
  </si>
  <si>
    <t>D-FJ-3694504392</t>
  </si>
  <si>
    <t>HU31117732050011397500000000</t>
  </si>
  <si>
    <t>KÁSA-BALOGH EDINA</t>
  </si>
  <si>
    <t>REV-2020-004266</t>
  </si>
  <si>
    <t>2020-11-27</t>
  </si>
  <si>
    <t>504355Dreiszker Zsuzsanna</t>
  </si>
  <si>
    <t>HU69117734703042602900000000</t>
  </si>
  <si>
    <t>DREISZKER ZSUZSANNA KLAUDIA</t>
  </si>
  <si>
    <t>REV-2020-004282</t>
  </si>
  <si>
    <t>COD-2020.11.27/Közv.futárpostai szolg. ellenérték</t>
  </si>
  <si>
    <t>REV-2020-004283</t>
  </si>
  <si>
    <t>81039335                           H21302424                          V;PO201126;</t>
  </si>
  <si>
    <t>REV-2020-004267</t>
  </si>
  <si>
    <t>D-FJ-3683 díjbekérő</t>
  </si>
  <si>
    <t>REV-2020-004284</t>
  </si>
  <si>
    <t>REV-2020-004268</t>
  </si>
  <si>
    <t>2020-11-26</t>
  </si>
  <si>
    <t>ORD-2020-050813, D-FJ-3644</t>
  </si>
  <si>
    <t>HU02116000060000000064517212</t>
  </si>
  <si>
    <t>SZAKÁCS CSABA</t>
  </si>
  <si>
    <t>REV-2020-004269</t>
  </si>
  <si>
    <t>D-FJ3687</t>
  </si>
  <si>
    <t>HU82117730610017483900000000</t>
  </si>
  <si>
    <t>SCHUTZBACHNÉ JAGASITS MÁRIA</t>
  </si>
  <si>
    <t>REV-2020-004286</t>
  </si>
  <si>
    <t>81039335                           H21290507                          V;PO201125;</t>
  </si>
  <si>
    <t>REV-2020-004285</t>
  </si>
  <si>
    <t>COD-2020.11.26/Közv.futárpostai szolg. ellenérték</t>
  </si>
  <si>
    <t>REV-2020-004270</t>
  </si>
  <si>
    <t>D-FJ3686</t>
  </si>
  <si>
    <t>HU23116000060000000084941251</t>
  </si>
  <si>
    <t>HOLLÓSI NÁNDOR</t>
  </si>
  <si>
    <t>REV-2020-004287</t>
  </si>
  <si>
    <t>2020-11-25</t>
  </si>
  <si>
    <t>COD-2020.11.25/Közv.futárpostai szolg. ellenérték</t>
  </si>
  <si>
    <t>REV-2020-004288</t>
  </si>
  <si>
    <t>Számla: E-FJ-2020-15409</t>
  </si>
  <si>
    <t>REV-2020-004272</t>
  </si>
  <si>
    <t>D-FJ-3669 díjbekérő kiegyenlítés</t>
  </si>
  <si>
    <t>HU48141001342134244901000008</t>
  </si>
  <si>
    <t>Fityeházi Óvoda</t>
  </si>
  <si>
    <t>REV-2020-004271</t>
  </si>
  <si>
    <t>RENDELÉS 504289 (2020-11-25)</t>
  </si>
  <si>
    <t>HU75104042479089196001850000</t>
  </si>
  <si>
    <t>REV-2020-004233</t>
  </si>
  <si>
    <t>81039335                           H21285153                          V;PO201124;</t>
  </si>
  <si>
    <t>REV-2020-004190</t>
  </si>
  <si>
    <t>díjbekérő száma: D-FJ-3680</t>
  </si>
  <si>
    <t>HU22182031810124307310010019</t>
  </si>
  <si>
    <t>Ocsovai Nándor</t>
  </si>
  <si>
    <t>REV-2020-004189</t>
  </si>
  <si>
    <t>D-FJ-3682</t>
  </si>
  <si>
    <t>HU51116000060000000025544349</t>
  </si>
  <si>
    <t>SZENTES-VÉGVÁRI AMARILLA</t>
  </si>
  <si>
    <t>REV-2020-004196</t>
  </si>
  <si>
    <t>2020-11-24</t>
  </si>
  <si>
    <t>504216</t>
  </si>
  <si>
    <t>HU44104042479209167001210000</t>
  </si>
  <si>
    <t>Dr.IGNÁCZY OTTÓ</t>
  </si>
  <si>
    <t>REV-2020-004195</t>
  </si>
  <si>
    <t>504208 Mucsi Jánosné</t>
  </si>
  <si>
    <t>HU97117733530616773800000000</t>
  </si>
  <si>
    <t>MUCSI JÁNOSNÉ</t>
  </si>
  <si>
    <t>REV-2020-004194</t>
  </si>
  <si>
    <t>504224</t>
  </si>
  <si>
    <t>HU44117730780940255700000000</t>
  </si>
  <si>
    <t>SÜVEGES LÁSZLÓNÉ</t>
  </si>
  <si>
    <t>REV-2020-004193</t>
  </si>
  <si>
    <t>RENDELÉS #504227</t>
  </si>
  <si>
    <t>HU90117731570011498300000000</t>
  </si>
  <si>
    <t>KLASZ OLGA ALEXANDRA</t>
  </si>
  <si>
    <t>REV-2020-004192</t>
  </si>
  <si>
    <t>504234</t>
  </si>
  <si>
    <t>HU57116000060000000051124014</t>
  </si>
  <si>
    <t>NAGY ATTILA</t>
  </si>
  <si>
    <t>REV-2020-004191</t>
  </si>
  <si>
    <t>D-FJ-3679</t>
  </si>
  <si>
    <t>HU25117734259153239800000000</t>
  </si>
  <si>
    <t>SZABÓNÉ HUDÁK EDIT</t>
  </si>
  <si>
    <t>REV-2020-004235</t>
  </si>
  <si>
    <t>COD-2020.11.24/Közv.futárpostai szolg. ellenérték</t>
  </si>
  <si>
    <t>REV-2020-004236</t>
  </si>
  <si>
    <t>81039335                           H21272010                          V;PO201123;</t>
  </si>
  <si>
    <t>REV-2020-004199</t>
  </si>
  <si>
    <t>D-FJ-3663</t>
  </si>
  <si>
    <t>HU97101036233476920000000003</t>
  </si>
  <si>
    <t>HORVÁTH-TÓTH ILONA</t>
  </si>
  <si>
    <t>REV-2020-004200</t>
  </si>
  <si>
    <t>504189 Szász Csaba</t>
  </si>
  <si>
    <t>HU95117736832133278200000000</t>
  </si>
  <si>
    <t>SZÁSZ CSABA</t>
  </si>
  <si>
    <t>REV-2020-004234</t>
  </si>
  <si>
    <t>E-FJ-2020-15413</t>
  </si>
  <si>
    <t>REV-2020-004198</t>
  </si>
  <si>
    <t>rend. sz: 504106</t>
  </si>
  <si>
    <t>HU06117733842788404300000000</t>
  </si>
  <si>
    <t>HŰSÉNÉ RICZU ERIKA</t>
  </si>
  <si>
    <t>REV-2020-004197</t>
  </si>
  <si>
    <t>504206</t>
  </si>
  <si>
    <t>HU74117733390106343300000000</t>
  </si>
  <si>
    <t>SZILÁGYI IZABELLA</t>
  </si>
  <si>
    <t>REV-2020-004218</t>
  </si>
  <si>
    <t>2020-11-23</t>
  </si>
  <si>
    <t>504047</t>
  </si>
  <si>
    <t>HU31117733910070554700000000</t>
  </si>
  <si>
    <t>CSORBA-DEÁK CSILLA JUDIT</t>
  </si>
  <si>
    <t>REV-2020-004239</t>
  </si>
  <si>
    <t>25404298-2-13 E-FJ-2020-15405</t>
  </si>
  <si>
    <t>REV-2020-004201</t>
  </si>
  <si>
    <t>504184</t>
  </si>
  <si>
    <t>HU98116000060000000027543643</t>
  </si>
  <si>
    <t>OZSVÁRT MÁRIA</t>
  </si>
  <si>
    <t>REV-2020-004202</t>
  </si>
  <si>
    <t>D-FJ-3648</t>
  </si>
  <si>
    <t>HU13101030563906542100000004</t>
  </si>
  <si>
    <t>REV-2020-004203</t>
  </si>
  <si>
    <t>504141 D-FJ-B667</t>
  </si>
  <si>
    <t>HU94117733151139866400000000</t>
  </si>
  <si>
    <t>REV-2020-004204</t>
  </si>
  <si>
    <t>504085</t>
  </si>
  <si>
    <t>HU50107005437053673751100005</t>
  </si>
  <si>
    <t>NÉMETH DOROTTYA</t>
  </si>
  <si>
    <t>REV-2020-004205</t>
  </si>
  <si>
    <t>504056 sz. rendeles</t>
  </si>
  <si>
    <t>HU37117733910011310200000000</t>
  </si>
  <si>
    <t>FERKÓ NIKOLETTA</t>
  </si>
  <si>
    <t>REV-2020-004206</t>
  </si>
  <si>
    <t>GG102C4EUS</t>
  </si>
  <si>
    <t>HU22108000073811202900000000</t>
  </si>
  <si>
    <t>Google Ireland Limited</t>
  </si>
  <si>
    <t>REV-2020-004207</t>
  </si>
  <si>
    <t>D-FJ-3645</t>
  </si>
  <si>
    <t>HU30117730540042090300000000</t>
  </si>
  <si>
    <t>VELKI CSILLA</t>
  </si>
  <si>
    <t>REV-2020-004208</t>
  </si>
  <si>
    <t>D-FJ-3665 594119</t>
  </si>
  <si>
    <t>HU31116000060000000085508848</t>
  </si>
  <si>
    <t>RUSZNÁK ÉVA KATALIN</t>
  </si>
  <si>
    <t>REV-2020-004209</t>
  </si>
  <si>
    <t>504095D-F-J3659</t>
  </si>
  <si>
    <t>HU42117733220054485400000000</t>
  </si>
  <si>
    <t>FARKAS FERENC</t>
  </si>
  <si>
    <t>REV-2020-004210</t>
  </si>
  <si>
    <t>D?jbekérő száma:D-FJ-3666,Rendelés száma:504124</t>
  </si>
  <si>
    <t>HU70117734940091483100000000</t>
  </si>
  <si>
    <t>TAKÁCS GYÖNGYI</t>
  </si>
  <si>
    <t>REV-2020-004211</t>
  </si>
  <si>
    <t>Rendelés 504116 D-FJ-3664</t>
  </si>
  <si>
    <t>HU27119911199592146000000000</t>
  </si>
  <si>
    <t>BACSKAINÉ MUCZA ENIKŐ</t>
  </si>
  <si>
    <t>REV-2020-004212</t>
  </si>
  <si>
    <t>Rendelés: 504103</t>
  </si>
  <si>
    <t>HU65120107760129253600100007</t>
  </si>
  <si>
    <t>BOGNÁR ÉVA</t>
  </si>
  <si>
    <t>REV-2020-004213</t>
  </si>
  <si>
    <t>D-FJ-3658, ORD-2020-050903</t>
  </si>
  <si>
    <t>HU16116000060000000006706027</t>
  </si>
  <si>
    <t>PIRUG-SINCZKI ISTVÁN</t>
  </si>
  <si>
    <t>REV-2020-004214</t>
  </si>
  <si>
    <t>504092</t>
  </si>
  <si>
    <t>HU20117734700528930900000000</t>
  </si>
  <si>
    <t>HATOS BALÁZS</t>
  </si>
  <si>
    <t>REV-2020-004215</t>
  </si>
  <si>
    <t>RENDELÉS #504065 (2020-11-21)</t>
  </si>
  <si>
    <t>HU13120806070107250700100003</t>
  </si>
  <si>
    <t>TÓTH TERÉZ</t>
  </si>
  <si>
    <t>REV-2020-004216</t>
  </si>
  <si>
    <t>rendelés azonosító:#504064#</t>
  </si>
  <si>
    <t>REV-2020-004217</t>
  </si>
  <si>
    <t>D-FJ-3651</t>
  </si>
  <si>
    <t>HU69117733222144572900000000</t>
  </si>
  <si>
    <t>KARÁDI FERENC</t>
  </si>
  <si>
    <t>REV-2020-004219</t>
  </si>
  <si>
    <t>D-FJ-3646</t>
  </si>
  <si>
    <t>HU59117734638016636600000000</t>
  </si>
  <si>
    <t>REV-2020-004220</t>
  </si>
  <si>
    <t>504081 számú megrendelés</t>
  </si>
  <si>
    <t>HU52117731260775947500000000</t>
  </si>
  <si>
    <t>VAJKÓ ÉVA</t>
  </si>
  <si>
    <t>REV-2020-004237</t>
  </si>
  <si>
    <t>COD-2020.11.23/Közv.futárpostai szolg. ellenérték</t>
  </si>
  <si>
    <t>REV-2020-004238</t>
  </si>
  <si>
    <t>81039335                           H21263037                          V;PO201120;</t>
  </si>
  <si>
    <t>REV-2020-004223</t>
  </si>
  <si>
    <t>2020-11-20</t>
  </si>
  <si>
    <t>Rendelés: 503999</t>
  </si>
  <si>
    <t>HU59116000060000000056428423</t>
  </si>
  <si>
    <t>KISS ESZTER</t>
  </si>
  <si>
    <t>REV-2020-004222</t>
  </si>
  <si>
    <t>Fekete táblafólia rendelésszám:504000</t>
  </si>
  <si>
    <t>HU61141002822473704901000009</t>
  </si>
  <si>
    <t>Karsai Csilla Irén</t>
  </si>
  <si>
    <t>REV-2020-004221</t>
  </si>
  <si>
    <t>DFJ-3636</t>
  </si>
  <si>
    <t>HU77117733600022478300000000</t>
  </si>
  <si>
    <t>BARCZA-BÖLCSKEI VERONIKA</t>
  </si>
  <si>
    <t>REV-2020-004241</t>
  </si>
  <si>
    <t>81039335                           H21253669                          V;PO201119;</t>
  </si>
  <si>
    <t>REV-2020-004240</t>
  </si>
  <si>
    <t>COD-2020.11.20/Közv.futárpostai szolg. ellenérték</t>
  </si>
  <si>
    <t>REV-2020-004225</t>
  </si>
  <si>
    <t>503982 szla. kiegyenlítése</t>
  </si>
  <si>
    <t>HU23101030564087270000000006</t>
  </si>
  <si>
    <t>TARDOS KFT</t>
  </si>
  <si>
    <t>REV-2020-004224</t>
  </si>
  <si>
    <t>503983</t>
  </si>
  <si>
    <t>HU11117733150766168200000000</t>
  </si>
  <si>
    <t>SZÁNTÓDI CSABA</t>
  </si>
  <si>
    <t>REV-2020-004048</t>
  </si>
  <si>
    <t>2020-11-19</t>
  </si>
  <si>
    <t>503914</t>
  </si>
  <si>
    <t>HU51117734250248795500000000</t>
  </si>
  <si>
    <t>CSEH-NÉMETH HELGA</t>
  </si>
  <si>
    <t>REV-2020-004059</t>
  </si>
  <si>
    <t>81039335                           H21251818                          V;PO201118;</t>
  </si>
  <si>
    <t>REV-2020-004047</t>
  </si>
  <si>
    <t>503921</t>
  </si>
  <si>
    <t>REV-2020-004046</t>
  </si>
  <si>
    <t>503939 Auxné S. Zsuzsanna</t>
  </si>
  <si>
    <t>HU70117730540062154400000000</t>
  </si>
  <si>
    <t>AUXNÉ SIMON ZSUZSANNA</t>
  </si>
  <si>
    <t>REV-2020-004042</t>
  </si>
  <si>
    <t>R: 503913 2020-11-18D-FJ-3634</t>
  </si>
  <si>
    <t>HU54117733460466964300000000</t>
  </si>
  <si>
    <t>REV-2020-004044</t>
  </si>
  <si>
    <t>D-FJ-3637</t>
  </si>
  <si>
    <t>HU20103000021050530649020010</t>
  </si>
  <si>
    <t>SIRÁLY ÉTTEREM VENDÉGLÁTÓ ÉS KERESK</t>
  </si>
  <si>
    <t>REV-2020-004045</t>
  </si>
  <si>
    <t>503945</t>
  </si>
  <si>
    <t>HU37117734010146262900000000</t>
  </si>
  <si>
    <t>SZIRÁNYI VIKTÓRIA</t>
  </si>
  <si>
    <t>REV-2020-004043</t>
  </si>
  <si>
    <t xml:space="preserve"> D-FJ-3639</t>
  </si>
  <si>
    <t>HU13117733393917482200000000</t>
  </si>
  <si>
    <t>NEMES-KOCSIS ERZSÉBET</t>
  </si>
  <si>
    <t>REV-2020-004058</t>
  </si>
  <si>
    <t>COD-2020.11.19/Közv.futárpostai szolg. ellenérték</t>
  </si>
  <si>
    <t>REV-2020-004055</t>
  </si>
  <si>
    <t>2020-11-18</t>
  </si>
  <si>
    <t>Magyar Niki</t>
  </si>
  <si>
    <t>HU44117733220060691200000000</t>
  </si>
  <si>
    <t>MAGYAR NIKOLETT</t>
  </si>
  <si>
    <t>REV-2020-004061</t>
  </si>
  <si>
    <t>Számlaszám: : : E-FJ-2020-15411</t>
  </si>
  <si>
    <t>REV-2020-004060</t>
  </si>
  <si>
    <t>COD-2020.11.18/Közv.futárpostai szolg. ellenérték</t>
  </si>
  <si>
    <t>REV-2020-004062</t>
  </si>
  <si>
    <t>81039335                           H21242606                          V;PO201117;</t>
  </si>
  <si>
    <t>REV-2020-004056</t>
  </si>
  <si>
    <t>503853</t>
  </si>
  <si>
    <t>HU24117732120020321000000000</t>
  </si>
  <si>
    <t>LOSONCZI FERENC CSABA</t>
  </si>
  <si>
    <t>REV-2020-004054</t>
  </si>
  <si>
    <t>Rendelésazonosító 503858</t>
  </si>
  <si>
    <t>HU53117734181196510900000000</t>
  </si>
  <si>
    <t>MATUS ZSUZSA</t>
  </si>
  <si>
    <t>REV-2020-004053</t>
  </si>
  <si>
    <t>Átut.szlasz.: 116000060000000084793292 Közl: REND:ORD-2020-050660</t>
  </si>
  <si>
    <t>HU97116000060000000000006525</t>
  </si>
  <si>
    <t>VÁSÁRHELYI MARIETTA</t>
  </si>
  <si>
    <t>REV-2020-004052</t>
  </si>
  <si>
    <t>503885</t>
  </si>
  <si>
    <t>HU59103000021015307649010016</t>
  </si>
  <si>
    <t>SZALAI PÉTERNÉ</t>
  </si>
  <si>
    <t>REV-2020-004051</t>
  </si>
  <si>
    <t>D-FJ-3629</t>
  </si>
  <si>
    <t>HU05162001821152873700000000</t>
  </si>
  <si>
    <t>Erdőmentők Alapítvány</t>
  </si>
  <si>
    <t>REV-2020-004050</t>
  </si>
  <si>
    <t>503904</t>
  </si>
  <si>
    <t>REV-2020-004049</t>
  </si>
  <si>
    <t>D-FJ-3626</t>
  </si>
  <si>
    <t>HU41109180010000005737910004</t>
  </si>
  <si>
    <t>REV-2020-004064</t>
  </si>
  <si>
    <t>2020-11-17</t>
  </si>
  <si>
    <t>COD-2020.11.17/Közv.futárpostai szolg. ellenérték</t>
  </si>
  <si>
    <t>REV-2020-004063</t>
  </si>
  <si>
    <t>E-FJ-2020-15410</t>
  </si>
  <si>
    <t>REV-2020-004120</t>
  </si>
  <si>
    <t>503430 2020.11.11.</t>
  </si>
  <si>
    <t>HU85116000060000000026269588</t>
  </si>
  <si>
    <t>VÁRNAI BÉLÁNÉ</t>
  </si>
  <si>
    <t>REV-2020-004123</t>
  </si>
  <si>
    <t>503798</t>
  </si>
  <si>
    <t>HU38104034288051524952561010</t>
  </si>
  <si>
    <t>REV-2020-004121</t>
  </si>
  <si>
    <t>Rendelés szám: 503822</t>
  </si>
  <si>
    <t>HU06117733910112670500000000</t>
  </si>
  <si>
    <t>ORSÓS-REICHERT MÓNIKA ILDIKÓ</t>
  </si>
  <si>
    <t>REV-2020-004122</t>
  </si>
  <si>
    <t>rendelés sz:503808 Balogh Anita</t>
  </si>
  <si>
    <t>HU02117734180035826200000000</t>
  </si>
  <si>
    <t>BALOGH ANITA</t>
  </si>
  <si>
    <t>REV-2020-004065</t>
  </si>
  <si>
    <t>E-FJ-2020-15412</t>
  </si>
  <si>
    <t>REV-2020-004066</t>
  </si>
  <si>
    <t>81039335                           H21234595                          V;PO201116;</t>
  </si>
  <si>
    <t>REV-2020-004057</t>
  </si>
  <si>
    <t>Rendelés: 503834</t>
  </si>
  <si>
    <t>HU89119911199583638800000000</t>
  </si>
  <si>
    <t>VINCZE TERÉZ</t>
  </si>
  <si>
    <t>REV-2020-004134</t>
  </si>
  <si>
    <t>2020-11-16</t>
  </si>
  <si>
    <t>503683</t>
  </si>
  <si>
    <t>HU36117733150025904600000000</t>
  </si>
  <si>
    <t>RADVÁNYINÉ SPINGÁR ZSUZSANNA</t>
  </si>
  <si>
    <t>REV-2020-004133</t>
  </si>
  <si>
    <t>#503604, D-FJ-3600</t>
  </si>
  <si>
    <t>HU21120769030066479200100009</t>
  </si>
  <si>
    <t>VARGA BEÁTA GYÖNGYI</t>
  </si>
  <si>
    <t>REV-2020-004124</t>
  </si>
  <si>
    <t>D-FJ-3613</t>
  </si>
  <si>
    <t>HU78104028818675547457701008</t>
  </si>
  <si>
    <t>GÁL ATTILA</t>
  </si>
  <si>
    <t>REV-2020-004125</t>
  </si>
  <si>
    <t>D-FJ-3614 Szegedi Lajos</t>
  </si>
  <si>
    <t>HU34117734253016437600000000</t>
  </si>
  <si>
    <t>SZEGEDI LAJOS ALBERT</t>
  </si>
  <si>
    <t>REV-2020-004126</t>
  </si>
  <si>
    <t>D-FJ-3591</t>
  </si>
  <si>
    <t>HU83120107210133689000100001</t>
  </si>
  <si>
    <t>C.S.M. FANTÁZIA KFT.</t>
  </si>
  <si>
    <t>REV-2020-004127</t>
  </si>
  <si>
    <t>503744</t>
  </si>
  <si>
    <t>HU89117733221234768500000000</t>
  </si>
  <si>
    <t>GORA GYÖNGY</t>
  </si>
  <si>
    <t>REV-2020-004128</t>
  </si>
  <si>
    <t>D-FJ-3611</t>
  </si>
  <si>
    <t>HU22107003545683927051100005</t>
  </si>
  <si>
    <t>OZVALD LÁSZLÓ</t>
  </si>
  <si>
    <t>REV-2020-004129</t>
  </si>
  <si>
    <t>ORD-2020-050392 szla. kiegyenlít</t>
  </si>
  <si>
    <t>REV-2020-004130</t>
  </si>
  <si>
    <t>D-FJ-3604</t>
  </si>
  <si>
    <t>HU66116000060000000015734178</t>
  </si>
  <si>
    <t>KUTHY SAROLTA</t>
  </si>
  <si>
    <t>REV-2020-004131</t>
  </si>
  <si>
    <t>D-FJ-3608</t>
  </si>
  <si>
    <t>REV-2020-004135</t>
  </si>
  <si>
    <t>D-FJ-3605</t>
  </si>
  <si>
    <t>HU69117734490903729000000000</t>
  </si>
  <si>
    <t>SZABÓ MIKLÓSNÉ</t>
  </si>
  <si>
    <t>REV-2020-004136</t>
  </si>
  <si>
    <t>503601</t>
  </si>
  <si>
    <t>HU29104002298675558786571004</t>
  </si>
  <si>
    <t>REV-2020-004137</t>
  </si>
  <si>
    <t>Rend. 503654 Sorsz.D-FJ-3607Pente Zoltánné</t>
  </si>
  <si>
    <t>HU36117734498038610000000000</t>
  </si>
  <si>
    <t>PENTE ZOLTÁN</t>
  </si>
  <si>
    <t>REV-2020-004138</t>
  </si>
  <si>
    <t>#503619 D-FJ-3603</t>
  </si>
  <si>
    <t>HU65104021118450495757511012</t>
  </si>
  <si>
    <t>Dancz Csilla</t>
  </si>
  <si>
    <t>REV-2020-004139</t>
  </si>
  <si>
    <t>503616</t>
  </si>
  <si>
    <t>HU90117730540007725100000000</t>
  </si>
  <si>
    <t>SZATMÁRI SÁNDOR</t>
  </si>
  <si>
    <t>REV-2020-004140</t>
  </si>
  <si>
    <t>Rend: 503614</t>
  </si>
  <si>
    <t>HU35120725210073149000100009</t>
  </si>
  <si>
    <t>SIMARA ZOLTÁNNÉ</t>
  </si>
  <si>
    <t>REV-2020-004067</t>
  </si>
  <si>
    <t>COD-2020.11.16/Közv.futárpostai szolg. ellenérték</t>
  </si>
  <si>
    <t>REV-2020-004068</t>
  </si>
  <si>
    <t>81039335                           H21219456                          V;PO201113;</t>
  </si>
  <si>
    <t>REV-2020-004132</t>
  </si>
  <si>
    <t>D-FJ-3610</t>
  </si>
  <si>
    <t>HU02120110690167916900100000</t>
  </si>
  <si>
    <t>VÁGÓ ZOLTÁN</t>
  </si>
  <si>
    <t>REV-2020-004141</t>
  </si>
  <si>
    <t>2020-11-13</t>
  </si>
  <si>
    <t>503568</t>
  </si>
  <si>
    <t>HU84116000060000000084404325</t>
  </si>
  <si>
    <t>NEMES DÓRA</t>
  </si>
  <si>
    <t>REV-2020-004144</t>
  </si>
  <si>
    <t>503542</t>
  </si>
  <si>
    <t>HU36117732120549083900000000</t>
  </si>
  <si>
    <t>REV-2020-004142</t>
  </si>
  <si>
    <t>503565</t>
  </si>
  <si>
    <t>HU19117733390058427600000000</t>
  </si>
  <si>
    <t>VARGA ÁGNES</t>
  </si>
  <si>
    <t>REV-2020-004070</t>
  </si>
  <si>
    <t>81039335                           H21213874                          V;PO201112;</t>
  </si>
  <si>
    <t>REV-2020-004143</t>
  </si>
  <si>
    <t>D-FJ-3595</t>
  </si>
  <si>
    <t>HU03117733910445461400000000</t>
  </si>
  <si>
    <t>KAULICS VIOLA</t>
  </si>
  <si>
    <t>REV-2020-004069</t>
  </si>
  <si>
    <t>COD-2020.11.13/Közv.futárpostai szolg. ellenérték</t>
  </si>
  <si>
    <t>REV-2020-004150</t>
  </si>
  <si>
    <t>2020-11-12</t>
  </si>
  <si>
    <t>Rendelés: 503501</t>
  </si>
  <si>
    <t>HU84117733150423047400000000</t>
  </si>
  <si>
    <t>PINTZ KERESZTÉLYNÉ</t>
  </si>
  <si>
    <t>REV-2020-004151</t>
  </si>
  <si>
    <t>D-FJ-3584 díjbekérő</t>
  </si>
  <si>
    <t>REV-2020-004146</t>
  </si>
  <si>
    <t>D-F-J-3592 JUHASZ GYORGY</t>
  </si>
  <si>
    <t>HU96117731260585429900000000</t>
  </si>
  <si>
    <t>JUHÁSZ GYÖRGY ATTILA</t>
  </si>
  <si>
    <t>REV-2020-004145</t>
  </si>
  <si>
    <t>E-VV-2020-45</t>
  </si>
  <si>
    <t>HU57117731950042266800000000</t>
  </si>
  <si>
    <t>PRÁTH BEATRIX TEODÓRA</t>
  </si>
  <si>
    <t>REV-2020-004071</t>
  </si>
  <si>
    <t>COD-2020.11.12/Közv.futárpostai szolg. ellenérték</t>
  </si>
  <si>
    <t>REV-2020-004072</t>
  </si>
  <si>
    <t>81039335                           H21207323                          V;PO201111;</t>
  </si>
  <si>
    <t>REV-2020-004147</t>
  </si>
  <si>
    <t>Rendelés:503532</t>
  </si>
  <si>
    <t>HU90117730300933532300000000</t>
  </si>
  <si>
    <t>HORVÁTH LAJOS</t>
  </si>
  <si>
    <t>REV-2020-004148</t>
  </si>
  <si>
    <t>D-FJ-3589 díjbekérő alpaján</t>
  </si>
  <si>
    <t>HU28103000021068568149020019</t>
  </si>
  <si>
    <t>CURRUS ZRT.</t>
  </si>
  <si>
    <t>REV-2020-004149</t>
  </si>
  <si>
    <t>503214 rendelés D-FJ-3569</t>
  </si>
  <si>
    <t>HU13103000021057981249010014</t>
  </si>
  <si>
    <t>BÉRESSY ANNA MÁRIA</t>
  </si>
  <si>
    <t>REV-2020-004156</t>
  </si>
  <si>
    <t>2020-11-11</t>
  </si>
  <si>
    <t>D-FJ-3546</t>
  </si>
  <si>
    <t>HU80182032390166895610010010</t>
  </si>
  <si>
    <t>Barcza Tamás Péter</t>
  </si>
  <si>
    <t>REV-2020-004153</t>
  </si>
  <si>
    <t>503461</t>
  </si>
  <si>
    <t>HU44117331682103119900000000</t>
  </si>
  <si>
    <t>NAGYSZÉNÁSI KULTURÁLIS KÖZPONT KFT</t>
  </si>
  <si>
    <t>REV-2020-004073</t>
  </si>
  <si>
    <t>COD-2020.11.11/Közv.futárpostai szolg. ellenérték</t>
  </si>
  <si>
    <t>REV-2020-004074</t>
  </si>
  <si>
    <t>81039335                           H21195763                          V;PO201110;</t>
  </si>
  <si>
    <t>REV-2020-004152</t>
  </si>
  <si>
    <t>D-FJ-3549                       41200014202020                  ÁHT:230254#3K3651</t>
  </si>
  <si>
    <t>HU51100320000028281900000000</t>
  </si>
  <si>
    <t>Semmelweis Egyetem</t>
  </si>
  <si>
    <t>REV-2020-004155</t>
  </si>
  <si>
    <t>503441</t>
  </si>
  <si>
    <t>HU61104027718676696885871009</t>
  </si>
  <si>
    <t>REV-2020-004154</t>
  </si>
  <si>
    <t>Rendelés:503446</t>
  </si>
  <si>
    <t>REV-2020-004076</t>
  </si>
  <si>
    <t>2020-11-10</t>
  </si>
  <si>
    <t>81039335                           H21189668                          V;PO201109;</t>
  </si>
  <si>
    <t>REV-2020-004075</t>
  </si>
  <si>
    <t>COD-2020.11.10/Közv.futárpostai szolg. ellenérték</t>
  </si>
  <si>
    <t>REV-2020-004157</t>
  </si>
  <si>
    <t>rend az:503265 D-FJ-3575Szatmári Tünde</t>
  </si>
  <si>
    <t>HU03117733842110852900000000</t>
  </si>
  <si>
    <t>RÁCZNÉ SZATMÁRI TÜNDE</t>
  </si>
  <si>
    <t>REV-2020-004159</t>
  </si>
  <si>
    <t>Rendelési szám: 503357</t>
  </si>
  <si>
    <t>REV-2020-004158</t>
  </si>
  <si>
    <t>R.sz:553396</t>
  </si>
  <si>
    <t>HU50104026238549515252521008</t>
  </si>
  <si>
    <t>KOCSIS EMILIA</t>
  </si>
  <si>
    <t>REV-2020-004173</t>
  </si>
  <si>
    <t>2020-11-09</t>
  </si>
  <si>
    <t>Rend.azonosító: 503200 díjbekérő: D-FJ-3567</t>
  </si>
  <si>
    <t>HU18117734630056056600000000</t>
  </si>
  <si>
    <t>KESZTHELYI GÁBOR FERENCNÉ</t>
  </si>
  <si>
    <t>REV-2020-004077</t>
  </si>
  <si>
    <t>COD-2020.11.09/Közv.futárpostai szolg. ellenérték</t>
  </si>
  <si>
    <t>REV-2020-004078</t>
  </si>
  <si>
    <t>81039335                           H21175436                          V;PO201106;</t>
  </si>
  <si>
    <t>REV-2020-004160</t>
  </si>
  <si>
    <t>D-FJ-3581 Rubóczky JuditRENDELÉS 503346 2020.11.09</t>
  </si>
  <si>
    <t>HU74117733910080149200000000</t>
  </si>
  <si>
    <t>RUBÓCZKY JUDIT</t>
  </si>
  <si>
    <t>REV-2020-004161</t>
  </si>
  <si>
    <t>Rendelés: 503320</t>
  </si>
  <si>
    <t>HU91117730230051663900000000</t>
  </si>
  <si>
    <t>KORONKAI JUDIT</t>
  </si>
  <si>
    <t>REV-2020-004162</t>
  </si>
  <si>
    <t>D-FJ-3570</t>
  </si>
  <si>
    <t>HU04117734870093988900000000</t>
  </si>
  <si>
    <t>MÁTIS MELINDA</t>
  </si>
  <si>
    <t>REV-2020-004163</t>
  </si>
  <si>
    <t>D-FJ-3564, Simon Gábor</t>
  </si>
  <si>
    <t>HU90116000060000000028507967</t>
  </si>
  <si>
    <t>SIMON GÁBOR</t>
  </si>
  <si>
    <t>REV-2020-004164</t>
  </si>
  <si>
    <t>503311</t>
  </si>
  <si>
    <t>HU83104011038676678390891006</t>
  </si>
  <si>
    <t>MOLNÁR KINGA</t>
  </si>
  <si>
    <t>REV-2020-004165</t>
  </si>
  <si>
    <t>Sorszám. D-Fj-3572 Lakatos _Nagy Tünde rendelesszam. ORD-2020-050052</t>
  </si>
  <si>
    <t>HU21101013848286120001003007</t>
  </si>
  <si>
    <t>LAKATOS-NAGY ILONA</t>
  </si>
  <si>
    <t>REV-2020-004166</t>
  </si>
  <si>
    <t>Rendelés: 503264  D-FJ-3574</t>
  </si>
  <si>
    <t>HU12574000111020597600000000</t>
  </si>
  <si>
    <t>Szalainé Bubori Márta Erika</t>
  </si>
  <si>
    <t>REV-2020-004167</t>
  </si>
  <si>
    <t>D-FJ-3566</t>
  </si>
  <si>
    <t>HU03117734700035336000000000</t>
  </si>
  <si>
    <t>HORVÁTH-NAGY SZILVIA</t>
  </si>
  <si>
    <t>REV-2020-004168</t>
  </si>
  <si>
    <t>503295D-FJ-3578</t>
  </si>
  <si>
    <t>HU25117734870099232900000000</t>
  </si>
  <si>
    <t>BAKONYI-BERGHOLD DORINA</t>
  </si>
  <si>
    <t>REV-2020-004169</t>
  </si>
  <si>
    <t>503279</t>
  </si>
  <si>
    <t>HU25119911199858151300000000</t>
  </si>
  <si>
    <t>ZSIGA TAMÁS</t>
  </si>
  <si>
    <t>REV-2020-004170</t>
  </si>
  <si>
    <t>503275-ös megrendelés</t>
  </si>
  <si>
    <t>HU97117730230009132500000000</t>
  </si>
  <si>
    <t>GAZDAG SZILVIA</t>
  </si>
  <si>
    <t>REV-2020-004171</t>
  </si>
  <si>
    <t>D-FJ-3571</t>
  </si>
  <si>
    <t>REV-2020-004172</t>
  </si>
  <si>
    <t>503189</t>
  </si>
  <si>
    <t>HU07103000025170196711103286</t>
  </si>
  <si>
    <t>TÓTH JÁNOS ATTILA</t>
  </si>
  <si>
    <t>REV-2020-004079</t>
  </si>
  <si>
    <t>2020-11-06</t>
  </si>
  <si>
    <t>COD-2020.11.06/Közv.futárpostai szolg. ellenérték</t>
  </si>
  <si>
    <t>REV-2020-004080</t>
  </si>
  <si>
    <t>81039335                           H21170176                          V;PO201105;</t>
  </si>
  <si>
    <t>REV-2020-004174</t>
  </si>
  <si>
    <t>Rendelés azonosító:503171Kult Katalin Felsőnána Béke</t>
  </si>
  <si>
    <t>HU49117734637016383600000000</t>
  </si>
  <si>
    <t>KULT KATALIN</t>
  </si>
  <si>
    <t>REV-2020-004175</t>
  </si>
  <si>
    <t>D-FJ-3562 különbözet átutalása</t>
  </si>
  <si>
    <t>HU26103000025013209211103288</t>
  </si>
  <si>
    <t>BACSA ÉVA</t>
  </si>
  <si>
    <t>REV-2020-004176</t>
  </si>
  <si>
    <t>D-FJ-3561 - Leader Schwarz öntapadós tapéta</t>
  </si>
  <si>
    <t>HU19117734700067163500000000</t>
  </si>
  <si>
    <t>DEJCSICS ENIKŐ</t>
  </si>
  <si>
    <t>REV-2020-004081</t>
  </si>
  <si>
    <t>2020-11-05</t>
  </si>
  <si>
    <t>REV-2020-004177</t>
  </si>
  <si>
    <t>D-FJ-3560</t>
  </si>
  <si>
    <t>HU77117734250201227200000000</t>
  </si>
  <si>
    <t>PALKÓ EVELIN</t>
  </si>
  <si>
    <t>REV-2020-004082</t>
  </si>
  <si>
    <t>COD-2020.11.05/Közv.futárpostai szolg. ellenérték</t>
  </si>
  <si>
    <t>REV-2020-004083</t>
  </si>
  <si>
    <t>81039335                           H21150552                          V;PO201104;</t>
  </si>
  <si>
    <t>REV-2020-004178</t>
  </si>
  <si>
    <t>2020-11-04</t>
  </si>
  <si>
    <t>Név:Gulyás Gabriella Rendelés:502968</t>
  </si>
  <si>
    <t>HU42104006078249565153501000</t>
  </si>
  <si>
    <t>Varga László</t>
  </si>
  <si>
    <t>REV-2020-004084</t>
  </si>
  <si>
    <t>COD-2020.11.04/Közv.futárpostai szolg. ellenérték</t>
  </si>
  <si>
    <t>REV-2020-004180</t>
  </si>
  <si>
    <t>503029 számú rendelésMáté Dénes</t>
  </si>
  <si>
    <t>HU69117734633050051000000000</t>
  </si>
  <si>
    <t>MÁTÉ DÉNES</t>
  </si>
  <si>
    <t>REV-2020-004181</t>
  </si>
  <si>
    <t>Rendelés: 503021</t>
  </si>
  <si>
    <t>HU68117733460114780700000000</t>
  </si>
  <si>
    <t>PÁLOS GÁBOR</t>
  </si>
  <si>
    <t>REV-2020-004182</t>
  </si>
  <si>
    <t>D-FJ-3554</t>
  </si>
  <si>
    <t>HU43104032227753495754491037</t>
  </si>
  <si>
    <t>BALLA RÓBERT</t>
  </si>
  <si>
    <t>REV-2020-004185</t>
  </si>
  <si>
    <t>D-FJ-3550</t>
  </si>
  <si>
    <t>HU86104003228148535250551011</t>
  </si>
  <si>
    <t>ROSTÁS NORBERT</t>
  </si>
  <si>
    <t>REV-2020-004179</t>
  </si>
  <si>
    <t>Rendelés azonosító:503046Ahorn tapéta 2m,45 X3db</t>
  </si>
  <si>
    <t>HU18117734560775019100000000</t>
  </si>
  <si>
    <t>BALÁZSNÉ PÁLSZABÓ ANDREA</t>
  </si>
  <si>
    <t>REV-2020-004085</t>
  </si>
  <si>
    <t>81039335                           H21143960                          V;PO201103;</t>
  </si>
  <si>
    <t>REV-2020-004183</t>
  </si>
  <si>
    <t>Rendelés azonosítója: 503005Cséffánné Medve Lilla</t>
  </si>
  <si>
    <t>HU53117733390109257000000000</t>
  </si>
  <si>
    <t>CSÉFFÁNNÉ MEDVE LILLA</t>
  </si>
  <si>
    <t>REV-2020-004184</t>
  </si>
  <si>
    <t>503004</t>
  </si>
  <si>
    <t>HU31117734322080227500000000</t>
  </si>
  <si>
    <t>KISS ZSUZSA RITA</t>
  </si>
  <si>
    <t>REV-2020-004186</t>
  </si>
  <si>
    <t>2020-11-03</t>
  </si>
  <si>
    <t>502962</t>
  </si>
  <si>
    <t>HU12117733220511107100000000</t>
  </si>
  <si>
    <t>REV-2020-003996</t>
  </si>
  <si>
    <t>81039335                           H21136137                          V;PO201102;</t>
  </si>
  <si>
    <t>REV-2020-004187</t>
  </si>
  <si>
    <t>E VV 2020 26 regisztrácio díja Somoskeőyné Papp Tímea</t>
  </si>
  <si>
    <t>HU25107002686262759751100005</t>
  </si>
  <si>
    <t>SOMOSKEŐYNÉ PAPP TÍMEA</t>
  </si>
  <si>
    <t>REV-2020-004013</t>
  </si>
  <si>
    <t>502908 Nagyné Mándi Kata</t>
  </si>
  <si>
    <t>HU08116000060000000018159446</t>
  </si>
  <si>
    <t>NAGY JÓZSEF</t>
  </si>
  <si>
    <t>REV-2020-004086</t>
  </si>
  <si>
    <t>COD-2020.11.03/Közv.futárpostai szolg. ellenérték</t>
  </si>
  <si>
    <t>REV-2020-003997</t>
  </si>
  <si>
    <t>2020-11-02</t>
  </si>
  <si>
    <t>COD-2020.11.02/Közv.futárpostai szolg. ellenérték</t>
  </si>
  <si>
    <t>REV-2020-004026</t>
  </si>
  <si>
    <t>rend.sz: 502891 Kistóth Edit</t>
  </si>
  <si>
    <t>HU27119911199727354300000000</t>
  </si>
  <si>
    <t>BUDAVÁRI SÁNDOR ISTVÁN</t>
  </si>
  <si>
    <t>REV-2020-004025</t>
  </si>
  <si>
    <t>502894</t>
  </si>
  <si>
    <t>HU85117733911304927000000000</t>
  </si>
  <si>
    <t>REV-2020-004024</t>
  </si>
  <si>
    <t>D-FJ-3497 RENDELÉS #502367 (2020-10-20)</t>
  </si>
  <si>
    <t>HU74104006218676677590721007</t>
  </si>
  <si>
    <t>Kudron Lilla</t>
  </si>
  <si>
    <t>REV-2020-004023</t>
  </si>
  <si>
    <t>D-FJ-3537</t>
  </si>
  <si>
    <t>HU28120117390132504700100005</t>
  </si>
  <si>
    <t>GÖRÖG ZOLTÁNNÉ</t>
  </si>
  <si>
    <t>REV-2020-004016</t>
  </si>
  <si>
    <t>502932</t>
  </si>
  <si>
    <t>HU14107002686807572351100005</t>
  </si>
  <si>
    <t>TARINÉ ORBÁN ZSUZSANNA</t>
  </si>
  <si>
    <t>REV-2020-004017</t>
  </si>
  <si>
    <t>D-FJ-3533</t>
  </si>
  <si>
    <t>HU91117733150068941200000000</t>
  </si>
  <si>
    <t>SIPOS GYULA</t>
  </si>
  <si>
    <t>REV-2020-004018</t>
  </si>
  <si>
    <t>D-FJ-3542 , Rendelés #502928 (2020-11-02)</t>
  </si>
  <si>
    <t>HU74728000301532799200000000</t>
  </si>
  <si>
    <t>Ali Éva</t>
  </si>
  <si>
    <t>REV-2020-004019</t>
  </si>
  <si>
    <t>5029272020-11-02</t>
  </si>
  <si>
    <t>HU79117734633074154200000000</t>
  </si>
  <si>
    <t>BERTA MARINA VITALJEVNA</t>
  </si>
  <si>
    <t>REV-2020-004030</t>
  </si>
  <si>
    <t>Rendelés:502841 Hofer Márta</t>
  </si>
  <si>
    <t>HU60107005295536637951100005</t>
  </si>
  <si>
    <t>HOFER MÁRTA</t>
  </si>
  <si>
    <t>REV-2020-004020</t>
  </si>
  <si>
    <t>502925 rendelésazonosító</t>
  </si>
  <si>
    <t>HU04119911198138112200000000</t>
  </si>
  <si>
    <t>DR. HORVÁTH ZSOLT</t>
  </si>
  <si>
    <t>REV-2020-004021</t>
  </si>
  <si>
    <t>-</t>
  </si>
  <si>
    <t>HU70116000060000000022346111</t>
  </si>
  <si>
    <t>RIROSZ</t>
  </si>
  <si>
    <t>REV-2020-004022</t>
  </si>
  <si>
    <t>#502917</t>
  </si>
  <si>
    <t>HU35117733840048423100000000</t>
  </si>
  <si>
    <t>KISS MÁRTON ANDRÁS</t>
  </si>
  <si>
    <t>REV-2020-004015</t>
  </si>
  <si>
    <t>502934</t>
  </si>
  <si>
    <t>HU45117734565025771900000000</t>
  </si>
  <si>
    <t>SZABÓ TÜNDE RÓZA</t>
  </si>
  <si>
    <t>REV-2020-004028</t>
  </si>
  <si>
    <t>502862</t>
  </si>
  <si>
    <t>HU37117730540051976600000000</t>
  </si>
  <si>
    <t>SIMON SZABOLCS</t>
  </si>
  <si>
    <t>REV-2020-003998</t>
  </si>
  <si>
    <t>81039335                           H21117208                          V;PO201030;</t>
  </si>
  <si>
    <t>REV-2020-004029</t>
  </si>
  <si>
    <t>Lemaradt rendelés 2 tekercs Murano DFJ-3530</t>
  </si>
  <si>
    <t>REV-2020-004014</t>
  </si>
  <si>
    <t>azonosító: 502939</t>
  </si>
  <si>
    <t>HU78104019387849555556501009</t>
  </si>
  <si>
    <t>DANDÉNÉ SZORG ÉVA</t>
  </si>
  <si>
    <t>REV-2020-004027</t>
  </si>
  <si>
    <t>#502811</t>
  </si>
  <si>
    <t>HU71104011968676825183881003</t>
  </si>
  <si>
    <t>Császár Tímea</t>
  </si>
  <si>
    <t>REV-2020-003999</t>
  </si>
  <si>
    <t>2020-10</t>
  </si>
  <si>
    <t>2020-10-30</t>
  </si>
  <si>
    <t>COD-2020.10.30/Közv.futárpostai szolg. ellenérték</t>
  </si>
  <si>
    <t>REV-2020-004031</t>
  </si>
  <si>
    <t>502727 rendelés D-FJ-3522 díjbekérő</t>
  </si>
  <si>
    <t>HU87102050001224990300000000</t>
  </si>
  <si>
    <t>SÜLE ÁRPÁD</t>
  </si>
  <si>
    <t>REV-2020-004000</t>
  </si>
  <si>
    <t>81039335                           H21112147                          V;PO201029;</t>
  </si>
  <si>
    <t>REV-2020-004002</t>
  </si>
  <si>
    <t>2020-10-29</t>
  </si>
  <si>
    <t>Visszaut. P/20/051553, 051554</t>
  </si>
  <si>
    <t>HU12109000110000000215560144</t>
  </si>
  <si>
    <t>PORSCHE LÍZING ÉS SZOLGÁLTATÓ KFT.</t>
  </si>
  <si>
    <t>REV-2020-004004</t>
  </si>
  <si>
    <t>Elszámoló deviza: 134.40 EUR 360.5600 HUF/EUR</t>
  </si>
  <si>
    <t>Hotel on Booking.com</t>
  </si>
  <si>
    <t>REV-2020-004003</t>
  </si>
  <si>
    <t>COD-2020.10.29/Közv.futárpostai szolg. ellenérték</t>
  </si>
  <si>
    <t>REV-2020-004005</t>
  </si>
  <si>
    <t>81039335                           H21100424                          V;PO201028;</t>
  </si>
  <si>
    <t>REV-2020-004036</t>
  </si>
  <si>
    <t>502744</t>
  </si>
  <si>
    <t>HU98104022838450505551491008</t>
  </si>
  <si>
    <t>SAJBENNÉ KOCSIS TÍMEA</t>
  </si>
  <si>
    <t>REV-2020-004035</t>
  </si>
  <si>
    <t>D-FJ-3524</t>
  </si>
  <si>
    <t>HU43504302371000974900000000</t>
  </si>
  <si>
    <t>REV-2020-004001</t>
  </si>
  <si>
    <t>E-FJ-2020-13922</t>
  </si>
  <si>
    <t>REV-2020-004034</t>
  </si>
  <si>
    <t>502772</t>
  </si>
  <si>
    <t>HU19109180010000010669290005</t>
  </si>
  <si>
    <t>VERASZTÓ ISTVÁN TIBORNÉ</t>
  </si>
  <si>
    <t>REV-2020-004033</t>
  </si>
  <si>
    <t>502666</t>
  </si>
  <si>
    <t>HU55116000060000000017182780</t>
  </si>
  <si>
    <t>NAGY JÚLIA</t>
  </si>
  <si>
    <t>REV-2020-004032</t>
  </si>
  <si>
    <t>REV-2020-004006</t>
  </si>
  <si>
    <t>2020-10-28</t>
  </si>
  <si>
    <t>COD-2020.10.28/Közv.futárpostai szolg. ellenérték</t>
  </si>
  <si>
    <t>REV-2020-004009</t>
  </si>
  <si>
    <t>81039335                           H21093624                          V;PO201027;</t>
  </si>
  <si>
    <t>REV-2020-004037</t>
  </si>
  <si>
    <t>D-FJ-3519</t>
  </si>
  <si>
    <t>HU12104042479159815001380000</t>
  </si>
  <si>
    <t>REV-2020-004038</t>
  </si>
  <si>
    <t>HU82117736839202119000000000</t>
  </si>
  <si>
    <t>GYURIK MÁRIA</t>
  </si>
  <si>
    <t>REV-2020-004039</t>
  </si>
  <si>
    <t>HU33554002661817886900000000</t>
  </si>
  <si>
    <t>REV-2020-004010</t>
  </si>
  <si>
    <t>E-Fj-2020-13925</t>
  </si>
  <si>
    <t>REV-2020-004008</t>
  </si>
  <si>
    <t>E-FJ-2020-13919</t>
  </si>
  <si>
    <t>REV-2020-004007</t>
  </si>
  <si>
    <t>REV-2020-003940</t>
  </si>
  <si>
    <t>2020-10-27</t>
  </si>
  <si>
    <t>D-FJ-3518</t>
  </si>
  <si>
    <t>REV-2020-003911</t>
  </si>
  <si>
    <t>COD-2020.10.27/Közv.futárpostai szolg. ellenérték</t>
  </si>
  <si>
    <t>REV-2020-003912</t>
  </si>
  <si>
    <t>81039335                           H21085512                          V;PO201026;</t>
  </si>
  <si>
    <t>REV-2020-003949</t>
  </si>
  <si>
    <t>2020-10-26</t>
  </si>
  <si>
    <t>502562</t>
  </si>
  <si>
    <t>HU79117734870130824600000000</t>
  </si>
  <si>
    <t>LENDVAI LÁSZLÓ</t>
  </si>
  <si>
    <t>REV-2020-003950</t>
  </si>
  <si>
    <t>Rendelés száma: 502558</t>
  </si>
  <si>
    <t>HU95117731330023133200000000</t>
  </si>
  <si>
    <t>MÁNYI IRÉN MÁRIA</t>
  </si>
  <si>
    <t>REV-2020-003951</t>
  </si>
  <si>
    <t>D-FJ-3510. Elek Ibolya, rend.: 502541</t>
  </si>
  <si>
    <t>HU11107003303413450851100005</t>
  </si>
  <si>
    <t>AMBRUZS BALÁZS</t>
  </si>
  <si>
    <t>REV-2020-003953</t>
  </si>
  <si>
    <t>502522</t>
  </si>
  <si>
    <t>HU95104001888676806569671003</t>
  </si>
  <si>
    <t>REV-2020-003941</t>
  </si>
  <si>
    <t>D-FJ-3504gsl futár díj</t>
  </si>
  <si>
    <t>HU33109180010000003727800003</t>
  </si>
  <si>
    <t>HORVÁTH GYÖNGYI</t>
  </si>
  <si>
    <t>REV-2020-003952</t>
  </si>
  <si>
    <t>502530 Horváth Dóra</t>
  </si>
  <si>
    <t>HU13104049867848545053491007</t>
  </si>
  <si>
    <t>HORVÁTH DÓRA</t>
  </si>
  <si>
    <t>REV-2020-003955</t>
  </si>
  <si>
    <t>502430</t>
  </si>
  <si>
    <t>REV-2020-003943</t>
  </si>
  <si>
    <t>D-FJ-3505 Csótár Tiborné</t>
  </si>
  <si>
    <t>HU07117734633112645400000000</t>
  </si>
  <si>
    <t>CSÓTÁR TIBORNÉ</t>
  </si>
  <si>
    <t>REV-2020-003942</t>
  </si>
  <si>
    <t>Rendelés szám: 502616; DÍJBEKÉRŐ SZÁMA: D-FJ-3517</t>
  </si>
  <si>
    <t>HU81119911198097743400000000</t>
  </si>
  <si>
    <t>TÁTH IMRE</t>
  </si>
  <si>
    <t>REV-2020-003956</t>
  </si>
  <si>
    <t>D-FJ-3506</t>
  </si>
  <si>
    <t>HU87119911199640153200000000</t>
  </si>
  <si>
    <t>NAGY ÁGOTA</t>
  </si>
  <si>
    <t>REV-2020-003944</t>
  </si>
  <si>
    <t>Vágó Viktória Gabriella 264656DE   502564 sz. rendelés</t>
  </si>
  <si>
    <t>Készpénz befizetés</t>
  </si>
  <si>
    <t>REV-2020-003945</t>
  </si>
  <si>
    <t>D-FJ-3516 Rend.azon:502589</t>
  </si>
  <si>
    <t>HU30107002755577615651100005</t>
  </si>
  <si>
    <t>UJJNÉ HORVÁTH BERNADETTE</t>
  </si>
  <si>
    <t>REV-2020-003948</t>
  </si>
  <si>
    <t>D-FJ-3504</t>
  </si>
  <si>
    <t>REV-2020-003913</t>
  </si>
  <si>
    <t>Számla: E-FJ-2020-13923</t>
  </si>
  <si>
    <t>REV-2020-003946</t>
  </si>
  <si>
    <t>D-FJ-3512 Tóth Mónika Rszám: 502560</t>
  </si>
  <si>
    <t>HU40107000243664790355500005</t>
  </si>
  <si>
    <t>TÓTH MÓNIKA</t>
  </si>
  <si>
    <t>REV-2020-003947</t>
  </si>
  <si>
    <t>D-FJ-3615 rendelés:502587</t>
  </si>
  <si>
    <t>HU68117733156622567800000000</t>
  </si>
  <si>
    <t>SZABÓ SÁNDOR</t>
  </si>
  <si>
    <t>REV-2020-003916</t>
  </si>
  <si>
    <t>81039335                           H21064464                          V;PO201022;</t>
  </si>
  <si>
    <t>REV-2020-003915</t>
  </si>
  <si>
    <t>81039335                           H21078612                          V;PO201023;</t>
  </si>
  <si>
    <t>REV-2020-003914</t>
  </si>
  <si>
    <t>COD-2020.10.26/Közv.futárpostai szolg. ellenérték</t>
  </si>
  <si>
    <t>REV-2020-003954</t>
  </si>
  <si>
    <t>D-FJ-3507</t>
  </si>
  <si>
    <t>HU37104019218676667677521015</t>
  </si>
  <si>
    <t>MAG ÉVA</t>
  </si>
  <si>
    <t>REV-2020-003917</t>
  </si>
  <si>
    <t>2020-10-22</t>
  </si>
  <si>
    <t>COD-2020.10.22/Közv.futárpostai szolg. ellenérték</t>
  </si>
  <si>
    <t>REV-2020-003918</t>
  </si>
  <si>
    <t>20191115</t>
  </si>
  <si>
    <t>HU93117940082401811100000000</t>
  </si>
  <si>
    <t>SPRINTER FUTÁRSZOLGÁLAT KFT</t>
  </si>
  <si>
    <t>REV-2020-003957</t>
  </si>
  <si>
    <t>D-FJ-3502 díjbekérő</t>
  </si>
  <si>
    <t>REV-2020-003958</t>
  </si>
  <si>
    <t>502416</t>
  </si>
  <si>
    <t>HU41104025062501971300000000</t>
  </si>
  <si>
    <t>SI-SPED Kereskedelmi és Szállítási Korlátolt Felelősségű Társaság</t>
  </si>
  <si>
    <t>REV-2020-003919</t>
  </si>
  <si>
    <t>81039335                           H21058522                          V;PO201021;</t>
  </si>
  <si>
    <t>REV-2020-003923</t>
  </si>
  <si>
    <t>2020-10-21</t>
  </si>
  <si>
    <t>Számlaszám: : E-FJ-2020-13915</t>
  </si>
  <si>
    <t>REV-2020-003920</t>
  </si>
  <si>
    <t>E-FJ-2020-13921</t>
  </si>
  <si>
    <t>REV-2020-003922</t>
  </si>
  <si>
    <t>81039335                           H21046948                          V;PO201020;</t>
  </si>
  <si>
    <t>REV-2020-003921</t>
  </si>
  <si>
    <t>COD-2020.10.21/Közv.futárpostai szolg. ellenérték</t>
  </si>
  <si>
    <t>REV-2020-003959</t>
  </si>
  <si>
    <t>D-FJ-3498 díjbekérő/webshop 502368</t>
  </si>
  <si>
    <t>REV-2020-003960</t>
  </si>
  <si>
    <t>502349</t>
  </si>
  <si>
    <t>HU91107003855276966351100005</t>
  </si>
  <si>
    <t>HORVÁTH HEDVIG MELINDA</t>
  </si>
  <si>
    <t>REV-2020-003925</t>
  </si>
  <si>
    <t>2020-10-20</t>
  </si>
  <si>
    <t>E-FJ-2020-13917</t>
  </si>
  <si>
    <t>REV-2020-003963</t>
  </si>
  <si>
    <t>D-FJ-3491;502323</t>
  </si>
  <si>
    <t>HU78117733460208132200000000</t>
  </si>
  <si>
    <t>BRÁZ VIKTÓRIA</t>
  </si>
  <si>
    <t>REV-2020-003964</t>
  </si>
  <si>
    <t>D-FJ-3488</t>
  </si>
  <si>
    <t>REV-2020-003961</t>
  </si>
  <si>
    <t>502335</t>
  </si>
  <si>
    <t>REV-2020-003962</t>
  </si>
  <si>
    <t>Sorszám: D-FJ-3492 Rendelés: 502330</t>
  </si>
  <si>
    <t>HU36104010485052686565721004</t>
  </si>
  <si>
    <t>Vesper Magyarország Korlátolt Felelősségű Társaság</t>
  </si>
  <si>
    <t>REV-2020-003924</t>
  </si>
  <si>
    <t>COD-2020.10.20/Közv.futárpostai szolg. ellenérték</t>
  </si>
  <si>
    <t>REV-2020-003926</t>
  </si>
  <si>
    <t>81039335                           H21041674                          V;PO201019;</t>
  </si>
  <si>
    <t>REV-2020-003976</t>
  </si>
  <si>
    <t>2020-10-19</t>
  </si>
  <si>
    <t>502118 Veressné Nagy Renáta Hajdúhadház.</t>
  </si>
  <si>
    <t>HU08117733841226527500000000</t>
  </si>
  <si>
    <t>VERESSNÉ NAGY RENÁTA</t>
  </si>
  <si>
    <t>REV-2020-003929</t>
  </si>
  <si>
    <t>81039335                           H21032295                          V;PO201016;</t>
  </si>
  <si>
    <t>REV-2020-003928</t>
  </si>
  <si>
    <t>COD-2020.10.19/Közv.futárpostai szolg. ellenérték</t>
  </si>
  <si>
    <t>REV-2020-003978</t>
  </si>
  <si>
    <t>502102</t>
  </si>
  <si>
    <t>REV-2020-003977</t>
  </si>
  <si>
    <t>502104 Tárnoki Zsófia</t>
  </si>
  <si>
    <t>HU09117734250381634700000000</t>
  </si>
  <si>
    <t>BENCZE BALÁZS</t>
  </si>
  <si>
    <t>REV-2020-003975</t>
  </si>
  <si>
    <t>502139</t>
  </si>
  <si>
    <t>HU43116000060000000013319195</t>
  </si>
  <si>
    <t>SZABÓ ÉVA ILDIKÓ</t>
  </si>
  <si>
    <t>REV-2020-003974</t>
  </si>
  <si>
    <t>Rendelés #502143 (2020-10-17)</t>
  </si>
  <si>
    <t>HU29141002752713244901000003</t>
  </si>
  <si>
    <t>Varga Róbert</t>
  </si>
  <si>
    <t>REV-2020-003973</t>
  </si>
  <si>
    <t>D-FJ-3486</t>
  </si>
  <si>
    <t>HU05101037261729770001000008</t>
  </si>
  <si>
    <t>SELMECI ENIKŐ</t>
  </si>
  <si>
    <t>REV-2020-003972</t>
  </si>
  <si>
    <t>D-FJ-3459</t>
  </si>
  <si>
    <t>HU38104040278676805369541004</t>
  </si>
  <si>
    <t>Varga Izabella</t>
  </si>
  <si>
    <t>REV-2020-003971</t>
  </si>
  <si>
    <t>REND SZ.: 502038, DÍJBEKÉRŐ: D-F J-3476</t>
  </si>
  <si>
    <t>HU54117731020764150500000000</t>
  </si>
  <si>
    <t>SÁRIK VALÉRIA                LAFO</t>
  </si>
  <si>
    <t>REV-2020-003970</t>
  </si>
  <si>
    <t>REND. SZÁM.: 502114, DÍJBEKÉRŐ:D -FJ-3480</t>
  </si>
  <si>
    <t>REV-2020-003969</t>
  </si>
  <si>
    <t>D-FJ-3483</t>
  </si>
  <si>
    <t>HU71117733910055863700000000</t>
  </si>
  <si>
    <t>SZABÓ-BALOGH ALEXANDRA</t>
  </si>
  <si>
    <t>REV-2020-003968</t>
  </si>
  <si>
    <t>D-FJ-3482, Webshop id: 502125</t>
  </si>
  <si>
    <t>HU95104019385052685284481002</t>
  </si>
  <si>
    <t>Viadental Építőipari és Szolgáltató Korlátolt Felelősségű Társaság</t>
  </si>
  <si>
    <t>REV-2020-003927</t>
  </si>
  <si>
    <t>E-FJ-2020-13918</t>
  </si>
  <si>
    <t>REV-2020-003967</t>
  </si>
  <si>
    <t>501775  rendelés</t>
  </si>
  <si>
    <t>HU06104028818675535565541007</t>
  </si>
  <si>
    <t>JOBBÁGY TIBORNÉ</t>
  </si>
  <si>
    <t>REV-2020-003966</t>
  </si>
  <si>
    <t>502271</t>
  </si>
  <si>
    <t>HU41117730780010940800000000</t>
  </si>
  <si>
    <t>MADARAS ALEXA</t>
  </si>
  <si>
    <t>REV-2020-003965</t>
  </si>
  <si>
    <t>HU71117734250241479100000000</t>
  </si>
  <si>
    <t>SCHMIDT ELZA LILI</t>
  </si>
  <si>
    <t>REV-2020-003931</t>
  </si>
  <si>
    <t>2020-10-16</t>
  </si>
  <si>
    <t>81039335                           H21018248                          V;PO201015;</t>
  </si>
  <si>
    <t>REV-2020-003979</t>
  </si>
  <si>
    <t>Rendelés azonosító: 502062</t>
  </si>
  <si>
    <t>HU56104024346956535350531051</t>
  </si>
  <si>
    <t>TÓTH ISTVÁN</t>
  </si>
  <si>
    <t>REV-2020-003981</t>
  </si>
  <si>
    <t>501987 D-FJ-3472</t>
  </si>
  <si>
    <t>HU53117733530133480900000000</t>
  </si>
  <si>
    <t>SPROK PÉTER</t>
  </si>
  <si>
    <t>REV-2020-003930</t>
  </si>
  <si>
    <t>COD-2020.10.16/Közv.futárpostai szolg. ellenérték</t>
  </si>
  <si>
    <t>REV-2020-003980</t>
  </si>
  <si>
    <t>D-FJ-3444</t>
  </si>
  <si>
    <t>HU78104050045052677750861003</t>
  </si>
  <si>
    <t>Z-Media Studio Kereskedelmi és Szolgáltató Korlátolt Felelősségű Társ.</t>
  </si>
  <si>
    <t>REV-2020-003932</t>
  </si>
  <si>
    <t>2020-10-15</t>
  </si>
  <si>
    <t>COD-2020.10.15/Közv.futárpostai szolg. ellenérték</t>
  </si>
  <si>
    <t>REV-2020-003984</t>
  </si>
  <si>
    <t>D-FJ-3473___502002</t>
  </si>
  <si>
    <t>HU49117734250251009300000000</t>
  </si>
  <si>
    <t>LUKES PETRA</t>
  </si>
  <si>
    <t>REV-2020-003933</t>
  </si>
  <si>
    <t>81039335                           H21016151                          V;PO201014;</t>
  </si>
  <si>
    <t>REV-2020-003983</t>
  </si>
  <si>
    <t>D-FJ-3475 díjbekérő kiegy.</t>
  </si>
  <si>
    <t>HU25116000060000000010721762</t>
  </si>
  <si>
    <t>PÉCZELY RÉKA</t>
  </si>
  <si>
    <t>REV-2020-003982</t>
  </si>
  <si>
    <t>D-FJ-3474502008</t>
  </si>
  <si>
    <t>HU30117734560157959800000000</t>
  </si>
  <si>
    <t>TÓTH GERGŐ JÁNOS</t>
  </si>
  <si>
    <t>REV-2020-003986</t>
  </si>
  <si>
    <t>501985</t>
  </si>
  <si>
    <t>HU60117734010003075300000000</t>
  </si>
  <si>
    <t>LISZKAI FERENC</t>
  </si>
  <si>
    <t>REV-2020-003985</t>
  </si>
  <si>
    <t>501983</t>
  </si>
  <si>
    <t>REV-2020-003987</t>
  </si>
  <si>
    <t>2020-10-14</t>
  </si>
  <si>
    <t>megrendelés szám: 501936Kovács Szilvia Kőszárhegy</t>
  </si>
  <si>
    <t>HU56117734700370975300000000</t>
  </si>
  <si>
    <t>KOVÁCS SZILVIA</t>
  </si>
  <si>
    <t>REV-2020-003988</t>
  </si>
  <si>
    <t>501928</t>
  </si>
  <si>
    <t>HU62107000625648563751100005</t>
  </si>
  <si>
    <t>KUBATOVICS TAMÁS</t>
  </si>
  <si>
    <t>REV-2020-003935</t>
  </si>
  <si>
    <t>Túlfizetés visszatérítés</t>
  </si>
  <si>
    <t>Túlfizetés átutalása APH/7504-2/2020 sz. végzés alapján FÓLIÁS JUCI Kft. 8529.m. 1149 Bpl, Nagy Lajos király útja 117. sz. alatti adózó rész</t>
  </si>
  <si>
    <t>REV-2020-003936</t>
  </si>
  <si>
    <t>006303867348 002602492303</t>
  </si>
  <si>
    <t>HU79107000246930228851200002</t>
  </si>
  <si>
    <t>ELMŰ-ÉMÁSZ ENERGIASZOLGÁLTATÓ ZÁRTK</t>
  </si>
  <si>
    <t>REV-2020-003934</t>
  </si>
  <si>
    <t>COD-2020.10.14/Közv.futárpostai szolg. ellenérték</t>
  </si>
  <si>
    <t>REV-2020-003937</t>
  </si>
  <si>
    <t>81039335                           H21006505                          V;PO201013;</t>
  </si>
  <si>
    <t>REV-2020-003833</t>
  </si>
  <si>
    <t>2020-10-13</t>
  </si>
  <si>
    <t>Rendelés azonosító 501845</t>
  </si>
  <si>
    <t>HU48117736833401284800000000</t>
  </si>
  <si>
    <t>KRISTÁLY MELINDA</t>
  </si>
  <si>
    <t>REV-2020-003830</t>
  </si>
  <si>
    <t>501860 rendelés</t>
  </si>
  <si>
    <t>HU14117734180640074500000000</t>
  </si>
  <si>
    <t>TREFIMANN IMRE</t>
  </si>
  <si>
    <t>REV-2020-003829</t>
  </si>
  <si>
    <t>Rendelés: 501874</t>
  </si>
  <si>
    <t>HU33117730540046471400000000</t>
  </si>
  <si>
    <t>FÖLDES ISTVÁN ZOLTÁN</t>
  </si>
  <si>
    <t>REV-2020-003890</t>
  </si>
  <si>
    <t>COD-2020.10.13/Közv.futárpostai szolg. ellenérték</t>
  </si>
  <si>
    <t>REV-2020-003891</t>
  </si>
  <si>
    <t>81039335                           H20991056                          V;PO201012;</t>
  </si>
  <si>
    <t>REV-2020-003831</t>
  </si>
  <si>
    <t>501847</t>
  </si>
  <si>
    <t>HU49117733390121987800000000</t>
  </si>
  <si>
    <t>SZABÓ ZSÓFIA</t>
  </si>
  <si>
    <t>REV-2020-003835</t>
  </si>
  <si>
    <t>díjbekérő száma: D-FJ-3461, Rendelési azonosító: 501842</t>
  </si>
  <si>
    <t>REV-2020-003834</t>
  </si>
  <si>
    <t>rendeléssz:501844</t>
  </si>
  <si>
    <t>HU05503001091007288600000000</t>
  </si>
  <si>
    <t>Mannó Erika</t>
  </si>
  <si>
    <t>REV-2020-003832</t>
  </si>
  <si>
    <t>501846</t>
  </si>
  <si>
    <t>HU49107013796828983051100005</t>
  </si>
  <si>
    <t>VARGA ANIKÓ</t>
  </si>
  <si>
    <t>REV-2020-003892</t>
  </si>
  <si>
    <t>2020-10-12</t>
  </si>
  <si>
    <t>E-FJ-2020-12892</t>
  </si>
  <si>
    <t>REV-2020-003846</t>
  </si>
  <si>
    <t>D-FJ-3447</t>
  </si>
  <si>
    <t>HU52116000060000000050057007</t>
  </si>
  <si>
    <t>RUPPL MARIANN</t>
  </si>
  <si>
    <t>REV-2020-003845</t>
  </si>
  <si>
    <t>501724 Lovász Mihály Tatabábánya Hadsereg ut 138 1/2</t>
  </si>
  <si>
    <t>HU32117734010358620800000000</t>
  </si>
  <si>
    <t>LOVÁSZ MIHÁLY</t>
  </si>
  <si>
    <t>REV-2020-003844</t>
  </si>
  <si>
    <t>D-FJ-3451</t>
  </si>
  <si>
    <t>HU17116000060000000021771273</t>
  </si>
  <si>
    <t>PELYHE GÁBOR</t>
  </si>
  <si>
    <t>REV-2020-003843</t>
  </si>
  <si>
    <t>HU08117733150092196100000000</t>
  </si>
  <si>
    <t>REV-2020-003842</t>
  </si>
  <si>
    <t>Bán Zsuzsanna - 501769</t>
  </si>
  <si>
    <t>REV-2020-003841</t>
  </si>
  <si>
    <t>Rendelés azonosítója: 501782 Díjbekérő: D-FJ-3456</t>
  </si>
  <si>
    <t>HU82104049008676785385901009</t>
  </si>
  <si>
    <t>SIMMER LIVIA</t>
  </si>
  <si>
    <t>REV-2020-003840</t>
  </si>
  <si>
    <t>D-FJ-3457</t>
  </si>
  <si>
    <t>HU73117733390069368000000000</t>
  </si>
  <si>
    <t>HEGEDŰS MÁTÉ</t>
  </si>
  <si>
    <t>REV-2020-003839</t>
  </si>
  <si>
    <t>Rendelés azonosító :501791</t>
  </si>
  <si>
    <t>HU15117733393958142400000000</t>
  </si>
  <si>
    <t>NÁNÁSINÉ SZIJJÁRTÓ ILONA</t>
  </si>
  <si>
    <t>REV-2020-003838</t>
  </si>
  <si>
    <t>D-FJ-3448</t>
  </si>
  <si>
    <t>HU18101025434489350002000007</t>
  </si>
  <si>
    <t>SZABÓ ANITA</t>
  </si>
  <si>
    <t>REV-2020-003837</t>
  </si>
  <si>
    <t>501768 rendelés</t>
  </si>
  <si>
    <t>HU12718000131610862600000000</t>
  </si>
  <si>
    <t>Stierné Csiki Anikó</t>
  </si>
  <si>
    <t>REV-2020-003836</t>
  </si>
  <si>
    <t>501828</t>
  </si>
  <si>
    <t>HU55117733842090910700000000</t>
  </si>
  <si>
    <t>SÁNTA GYULA</t>
  </si>
  <si>
    <t>REV-2020-003895</t>
  </si>
  <si>
    <t>81039335                           H20982462                          V;PO201009;</t>
  </si>
  <si>
    <t>REV-2020-003894</t>
  </si>
  <si>
    <t>COD-2020.10.12/Közv.futárpostai szolg. ellenérték</t>
  </si>
  <si>
    <t>REV-2020-003893</t>
  </si>
  <si>
    <t>#1518195#,F116216979,A24972370</t>
  </si>
  <si>
    <t>HU15117840091549001203540000</t>
  </si>
  <si>
    <t>BUDAPEST FŐVÁROS ÖNKORMÁNYZATA</t>
  </si>
  <si>
    <t>REV-2020-003847</t>
  </si>
  <si>
    <t>2020-10-09</t>
  </si>
  <si>
    <t>HU21104021667256515452531029</t>
  </si>
  <si>
    <t>MÓDIS HAJNALKA</t>
  </si>
  <si>
    <t>REV-2020-003896</t>
  </si>
  <si>
    <t>COD-2020.10.09/Közv.futárpostai szolg. ellenérték</t>
  </si>
  <si>
    <t>REV-2020-003897</t>
  </si>
  <si>
    <t>81039335                           H20974370                          V;PO201008;</t>
  </si>
  <si>
    <t>REV-2020-003900</t>
  </si>
  <si>
    <t>2020-10-08</t>
  </si>
  <si>
    <t>REV-2020-003848</t>
  </si>
  <si>
    <t>501616</t>
  </si>
  <si>
    <t>HU13120725690121450500100007</t>
  </si>
  <si>
    <t>TRISCHLER TAMÁS</t>
  </si>
  <si>
    <t>REV-2020-003849</t>
  </si>
  <si>
    <t>501579 2020.10.08.</t>
  </si>
  <si>
    <t>HU59103000021040080249010018</t>
  </si>
  <si>
    <t>VARGA FERENC</t>
  </si>
  <si>
    <t>REV-2020-003850</t>
  </si>
  <si>
    <t>D-FJ-3436</t>
  </si>
  <si>
    <t>HU20107012526312257651100005</t>
  </si>
  <si>
    <t>REV-2020-003851</t>
  </si>
  <si>
    <t>501582</t>
  </si>
  <si>
    <t>HU86116060020504840106000008</t>
  </si>
  <si>
    <t>MOLNÁRNÉ SZEKERES JUDIT</t>
  </si>
  <si>
    <t>REV-2020-003852</t>
  </si>
  <si>
    <t>Mravecz Krisztián Rendelés #501569</t>
  </si>
  <si>
    <t>HU23120945070059539100100009</t>
  </si>
  <si>
    <t>MRAVECZ KRISZTIÁN</t>
  </si>
  <si>
    <t>REV-2020-003853</t>
  </si>
  <si>
    <t>Rendelés Azonosító: 501564Szmicsek László</t>
  </si>
  <si>
    <t>HU93117731020611148300000000</t>
  </si>
  <si>
    <t>SZMICSEK LÁSZLÓ GYULA</t>
  </si>
  <si>
    <t>REV-2020-003899</t>
  </si>
  <si>
    <t>81039335                           H20970287                          V;PO201007;</t>
  </si>
  <si>
    <t>REV-2020-003898</t>
  </si>
  <si>
    <t>COD-2020.10.08/Közv.futárpostai szolg. ellenérték</t>
  </si>
  <si>
    <t>REV-2020-003854</t>
  </si>
  <si>
    <t>2020-10-07</t>
  </si>
  <si>
    <t>Rendelés:501549</t>
  </si>
  <si>
    <t>HU27104019908676705286561005</t>
  </si>
  <si>
    <t>Bujdosó Katalin</t>
  </si>
  <si>
    <t>REV-2020-003857</t>
  </si>
  <si>
    <t>D-FJ-3432 Fedor Timea # 501404</t>
  </si>
  <si>
    <t>HU78117731020037545600000000</t>
  </si>
  <si>
    <t>FEDOR TÍMEA</t>
  </si>
  <si>
    <t>REV-2020-003902</t>
  </si>
  <si>
    <t>81039335                           H20961298                          V;PO201006;</t>
  </si>
  <si>
    <t>REV-2020-003901</t>
  </si>
  <si>
    <t>COD-2020.10.07/Közv.futárpostai szolg. ellenérték</t>
  </si>
  <si>
    <t>REV-2020-003856</t>
  </si>
  <si>
    <t>MOLNÁRNÉ SZABÓ LILLA ZSUZSANNA     685802AE 501472,MOLNÁRNÉ SZABÓ     LILLA ZSUZSANNA</t>
  </si>
  <si>
    <t>REV-2020-003855</t>
  </si>
  <si>
    <t>501535</t>
  </si>
  <si>
    <t>HU52121000111771460200000000</t>
  </si>
  <si>
    <t>Juhász Gábor</t>
  </si>
  <si>
    <t>REV-2020-003863</t>
  </si>
  <si>
    <t>2020-10-06</t>
  </si>
  <si>
    <t>D-FJ-3420 Hegyiné Szav ri A.</t>
  </si>
  <si>
    <t>HU19117734320060729800000000</t>
  </si>
  <si>
    <t>HEGYINÉ SZAVÁRI ALEXANDRA</t>
  </si>
  <si>
    <t>REV-2020-003862</t>
  </si>
  <si>
    <t>501438</t>
  </si>
  <si>
    <t>HU75104012828676787081561000</t>
  </si>
  <si>
    <t>Róth Zoltán</t>
  </si>
  <si>
    <t>REV-2020-003861</t>
  </si>
  <si>
    <t>Az 501417 számú rendelés postaköltségeD-FJ-3434</t>
  </si>
  <si>
    <t>HU87117733770195649200000000</t>
  </si>
  <si>
    <t>BENTZ ILONA</t>
  </si>
  <si>
    <t>REV-2020-003904</t>
  </si>
  <si>
    <t>81039335                           H20948546                          V;PO201005;</t>
  </si>
  <si>
    <t>REV-2020-003858</t>
  </si>
  <si>
    <t>Rendelés száma: 501490</t>
  </si>
  <si>
    <t>REV-2020-003859</t>
  </si>
  <si>
    <t>Fóliás Juci 501486 termékminta</t>
  </si>
  <si>
    <t>HU81101038816521370001000001</t>
  </si>
  <si>
    <t>SZABÓ MÁRIA ERZSÉBET</t>
  </si>
  <si>
    <t>REV-2020-003865</t>
  </si>
  <si>
    <t>501409 számú megrendelés, D-FJ-3433</t>
  </si>
  <si>
    <t>HU81120105010153988700100004</t>
  </si>
  <si>
    <t>KIRÁLY LILI</t>
  </si>
  <si>
    <t>REV-2020-003864</t>
  </si>
  <si>
    <t>501417 rendelés azonosító</t>
  </si>
  <si>
    <t>REV-2020-003903</t>
  </si>
  <si>
    <t>COD-2020.10.06/Közv.futárpostai szolg. ellenérték</t>
  </si>
  <si>
    <t>REV-2020-003860</t>
  </si>
  <si>
    <t>501481Gora Gyöngy</t>
  </si>
  <si>
    <t>REV-2020-003874</t>
  </si>
  <si>
    <t>2020-10-05</t>
  </si>
  <si>
    <t>D-FJ-3419</t>
  </si>
  <si>
    <t>HU64621001571000362600000000</t>
  </si>
  <si>
    <t>Szabó Marianna</t>
  </si>
  <si>
    <t>REV-2020-003866</t>
  </si>
  <si>
    <t>501385</t>
  </si>
  <si>
    <t>HU40116000060000000003557460</t>
  </si>
  <si>
    <t>VARGA KÁROLY LÁSZLÓNÉ</t>
  </si>
  <si>
    <t>REV-2020-003867</t>
  </si>
  <si>
    <t>D-FJ-3414       17000002182020                                  PYO1111111322</t>
  </si>
  <si>
    <t>HU70100450020033650900000000</t>
  </si>
  <si>
    <t>REV-2020-003868</t>
  </si>
  <si>
    <t>501374</t>
  </si>
  <si>
    <t>HU62116000060000000085221752</t>
  </si>
  <si>
    <t>ISPÁN LÁSZLÓNÉ</t>
  </si>
  <si>
    <t>REV-2020-003869</t>
  </si>
  <si>
    <t>501372</t>
  </si>
  <si>
    <t>HU25116000060000000007137806</t>
  </si>
  <si>
    <t>REV-2020-003870</t>
  </si>
  <si>
    <t>501371</t>
  </si>
  <si>
    <t>HU58117733390050644100000000</t>
  </si>
  <si>
    <t>TOTIS-SZILVA LAURA</t>
  </si>
  <si>
    <t>REV-2020-003871</t>
  </si>
  <si>
    <t>Rendelés: 501368Spisákné dr Balázs Anita</t>
  </si>
  <si>
    <t>HU63109180010000010024330005</t>
  </si>
  <si>
    <t>SPISÁK TIBOR</t>
  </si>
  <si>
    <t>REV-2020-003872</t>
  </si>
  <si>
    <t>501201 számú rendelés</t>
  </si>
  <si>
    <t>REV-2020-003873</t>
  </si>
  <si>
    <t>501358</t>
  </si>
  <si>
    <t>REV-2020-003875</t>
  </si>
  <si>
    <t>501298</t>
  </si>
  <si>
    <t>HU67117733460238679900000000</t>
  </si>
  <si>
    <t>ARANYOSI GYÖRGYNÉ</t>
  </si>
  <si>
    <t>REV-2020-003876</t>
  </si>
  <si>
    <t xml:space="preserve"> D-FJ-3425</t>
  </si>
  <si>
    <t>HU12117730540006132800000000</t>
  </si>
  <si>
    <t>STEINMETZ TÜNDE</t>
  </si>
  <si>
    <t>REV-2020-003877</t>
  </si>
  <si>
    <t>D-FJ-3411</t>
  </si>
  <si>
    <t>HU64117734258712341600000000</t>
  </si>
  <si>
    <t>WALTER JÚLIA</t>
  </si>
  <si>
    <t>REV-2020-003878</t>
  </si>
  <si>
    <t>501302 Géczi Gyula, Buják</t>
  </si>
  <si>
    <t>HU38116000060000000064143987</t>
  </si>
  <si>
    <t>GÉCZI NIKOLETTA</t>
  </si>
  <si>
    <t>REV-2020-003879</t>
  </si>
  <si>
    <t>501226</t>
  </si>
  <si>
    <t>HU41116000060000000085704996</t>
  </si>
  <si>
    <t>LEITERNÉ KOVÁCS KLÁRA</t>
  </si>
  <si>
    <t>REV-2020-003880</t>
  </si>
  <si>
    <t>501267</t>
  </si>
  <si>
    <t>HU36141003473265424901000008</t>
  </si>
  <si>
    <t>Kádár Norbert</t>
  </si>
  <si>
    <t>REV-2020-003881</t>
  </si>
  <si>
    <t>501258 Fischer Eszter</t>
  </si>
  <si>
    <t>HU15117733150137341900000000</t>
  </si>
  <si>
    <t>FISCHER ESZTER MÁRIA</t>
  </si>
  <si>
    <t>REV-2020-003882</t>
  </si>
  <si>
    <t>501223</t>
  </si>
  <si>
    <t>HU83104005598676708470561005</t>
  </si>
  <si>
    <t>Farkas Andrea</t>
  </si>
  <si>
    <t>REV-2020-003905</t>
  </si>
  <si>
    <t>COD-2020.10.05/Közv.futárpostai szolg. ellenérték</t>
  </si>
  <si>
    <t>REV-2020-003906</t>
  </si>
  <si>
    <t>81039335                           H20933248                          V;PO201002;</t>
  </si>
  <si>
    <t>REV-2020-003908</t>
  </si>
  <si>
    <t>2020-10-02</t>
  </si>
  <si>
    <t>81039335                           H20922746                          V;PO201001;</t>
  </si>
  <si>
    <t>REV-2020-003907</t>
  </si>
  <si>
    <t>COD-2020.10.02/Közv.futárpostai szolg. ellenérték</t>
  </si>
  <si>
    <t>REV-2020-003883</t>
  </si>
  <si>
    <t>501212</t>
  </si>
  <si>
    <t>HU46104039098676788155481006</t>
  </si>
  <si>
    <t>Juhász Cintia</t>
  </si>
  <si>
    <t>REV-2020-003884</t>
  </si>
  <si>
    <t>500847 sz. rendelés</t>
  </si>
  <si>
    <t>HU71104039098676695153541002</t>
  </si>
  <si>
    <t>GELENCSÉR TÍMEA</t>
  </si>
  <si>
    <t>REV-2020-003885</t>
  </si>
  <si>
    <t>A rendelés azonositoja: #501187 (2020-10-01) Szabó Anita 2760 Nagykáta  Mindszenty Biboros utca 16. 06304002280</t>
  </si>
  <si>
    <t>HU93104001408676655351851002</t>
  </si>
  <si>
    <t>ERDŐDI ATTILA LÁZÁR</t>
  </si>
  <si>
    <t>REV-2020-003806</t>
  </si>
  <si>
    <t>2020-10-01</t>
  </si>
  <si>
    <t>COD-2020.10.01/Közv.futárpostai szolg. ellenérték</t>
  </si>
  <si>
    <t>REV-2020-003769</t>
  </si>
  <si>
    <t>rendelésazonosító: #501124</t>
  </si>
  <si>
    <t>HU96117733390004469100000000</t>
  </si>
  <si>
    <t>REV-2020-003771</t>
  </si>
  <si>
    <t>rendelés az: 501119</t>
  </si>
  <si>
    <t>HU37109180010000003473900006</t>
  </si>
  <si>
    <t>SZABÓ BEATRIX</t>
  </si>
  <si>
    <t>REV-2020-003768</t>
  </si>
  <si>
    <t>D-FJ3335</t>
  </si>
  <si>
    <t>HU17103000021052825549010015</t>
  </si>
  <si>
    <t>BENIS KRISZTINA</t>
  </si>
  <si>
    <t>REV-2020-003770</t>
  </si>
  <si>
    <t>Rendelés azonosító 501143</t>
  </si>
  <si>
    <t>REV-2020-003807</t>
  </si>
  <si>
    <t>81039335                           H20906187                          V;PO200930;</t>
  </si>
  <si>
    <t>REV-2020-003810</t>
  </si>
  <si>
    <t>2020-09</t>
  </si>
  <si>
    <t>2020-09-30</t>
  </si>
  <si>
    <t>E-FJ-2020-12457</t>
  </si>
  <si>
    <t>REV-2020-003772</t>
  </si>
  <si>
    <t>501076 Pure Cocktail Kft., Szekeres Nikolett</t>
  </si>
  <si>
    <t>HU46120620030173669600100007</t>
  </si>
  <si>
    <t>PURE COCKTAIL KORLÁTOLT FELELŐSSÉGŰ</t>
  </si>
  <si>
    <t>REV-2020-003773</t>
  </si>
  <si>
    <t>501068</t>
  </si>
  <si>
    <t>REV-2020-003812</t>
  </si>
  <si>
    <t>REV-2020-003775</t>
  </si>
  <si>
    <t>Rendelés: 501050</t>
  </si>
  <si>
    <t>HU35104022838456545652541008</t>
  </si>
  <si>
    <t>REV-2020-003774</t>
  </si>
  <si>
    <t>501055</t>
  </si>
  <si>
    <t>HU64598000911506243500000000</t>
  </si>
  <si>
    <t>Lampert Emőke</t>
  </si>
  <si>
    <t>REV-2020-003811</t>
  </si>
  <si>
    <t>81039335                           H20899530                          V;PO200929;</t>
  </si>
  <si>
    <t>REV-2020-003809</t>
  </si>
  <si>
    <t>COD-2020.09.30/Közv.futárpostai szolg. ellenérték</t>
  </si>
  <si>
    <t>REV-2020-003776</t>
  </si>
  <si>
    <t>REV-2020-003808</t>
  </si>
  <si>
    <t>REV-2020-003779</t>
  </si>
  <si>
    <t>2020-09-29</t>
  </si>
  <si>
    <t>RENDELÉS #501002</t>
  </si>
  <si>
    <t>HU69162000101005456700000000</t>
  </si>
  <si>
    <t>Vinotrend Kft.</t>
  </si>
  <si>
    <t>REV-2020-003777</t>
  </si>
  <si>
    <t>Rendelésszám: 501023</t>
  </si>
  <si>
    <t>HU41119911199863856700000000</t>
  </si>
  <si>
    <t>TÓTH ANDREA</t>
  </si>
  <si>
    <t>REV-2020-003815</t>
  </si>
  <si>
    <t>81039335                           H20891399                          V;PO200928;</t>
  </si>
  <si>
    <t>REV-2020-003778</t>
  </si>
  <si>
    <t>501019</t>
  </si>
  <si>
    <t>REV-2020-003814</t>
  </si>
  <si>
    <t>COD-2020.09.29/Közv.futárpostai szolg. ellenérték</t>
  </si>
  <si>
    <t>REV-2020-003781</t>
  </si>
  <si>
    <t>D-FJ-3404</t>
  </si>
  <si>
    <t>HU03718001091604827800000000</t>
  </si>
  <si>
    <t>REV-2020-003780</t>
  </si>
  <si>
    <t>D-FJ-3400</t>
  </si>
  <si>
    <t>HU93116000060000000030410859</t>
  </si>
  <si>
    <t>GÁL ZOLTÁNNÉ PONGRÁCZ LILLA</t>
  </si>
  <si>
    <t>REV-2020-003813</t>
  </si>
  <si>
    <t>Szolgáltatás visszatérítés</t>
  </si>
  <si>
    <t>Elszámoló deviza: 887.06 USD 307.4900 HUF/USD</t>
  </si>
  <si>
    <t>ADESPRESSO  INC.</t>
  </si>
  <si>
    <t>REV-2020-003784</t>
  </si>
  <si>
    <t>2020-09-28</t>
  </si>
  <si>
    <t>500961</t>
  </si>
  <si>
    <t>REV-2020-003817</t>
  </si>
  <si>
    <t>Számla: E-FJ-2020-12475</t>
  </si>
  <si>
    <t>REV-2020-003819</t>
  </si>
  <si>
    <t>81039335                           H20883165                          V;PO200925;</t>
  </si>
  <si>
    <t>REV-2020-003818</t>
  </si>
  <si>
    <t>COD-2020.09.28/Közv.futárpostai szolg. ellenérték</t>
  </si>
  <si>
    <t>REV-2020-003816</t>
  </si>
  <si>
    <t>E-Fj-2020-12689</t>
  </si>
  <si>
    <t>REV-2020-003820</t>
  </si>
  <si>
    <t>E-FJ-2020-12463</t>
  </si>
  <si>
    <t>HU95162000101010811600000000</t>
  </si>
  <si>
    <t>RBWT Consulting Kft.</t>
  </si>
  <si>
    <t>REV-2020-003791</t>
  </si>
  <si>
    <t>500839 számú megrendelés</t>
  </si>
  <si>
    <t>HU26117734635069473400000000</t>
  </si>
  <si>
    <t>LUKÁCS LÁSZLÓ</t>
  </si>
  <si>
    <t>REV-2020-003790</t>
  </si>
  <si>
    <t>500859</t>
  </si>
  <si>
    <t>REV-2020-003789</t>
  </si>
  <si>
    <t>D-FJ-3398</t>
  </si>
  <si>
    <t>HU40117731330075932600000000</t>
  </si>
  <si>
    <t>FÓNAGY ERIK</t>
  </si>
  <si>
    <t>REV-2020-003788</t>
  </si>
  <si>
    <t>500825 2020.09.25</t>
  </si>
  <si>
    <t>HU97117730231122527600000000</t>
  </si>
  <si>
    <t>SZMOLA MÁRIA</t>
  </si>
  <si>
    <t>REV-2020-003787</t>
  </si>
  <si>
    <t>D-FJ-3399, rend.szám.:500906</t>
  </si>
  <si>
    <t>HU48120945070026816500100003</t>
  </si>
  <si>
    <t>NAGY HENRIETTA ÉVA</t>
  </si>
  <si>
    <t>REV-2020-003786</t>
  </si>
  <si>
    <t>500940</t>
  </si>
  <si>
    <t>HU68117733840774984700000000</t>
  </si>
  <si>
    <t>KISS TIBOR</t>
  </si>
  <si>
    <t>REV-2020-003785</t>
  </si>
  <si>
    <t>Rendelés azonosító: 500942</t>
  </si>
  <si>
    <t>HU64104042479592936001460000</t>
  </si>
  <si>
    <t>Dr.MAGYARNÉ DR. KNAP DIÁNA</t>
  </si>
  <si>
    <t>REV-2020-003783</t>
  </si>
  <si>
    <t>500913</t>
  </si>
  <si>
    <t>HU80116000060000000073777562</t>
  </si>
  <si>
    <t>HOFFMANN KÁROLY</t>
  </si>
  <si>
    <t>REV-2020-003782</t>
  </si>
  <si>
    <t>D-FJ-3402</t>
  </si>
  <si>
    <t>HU61107001896700209251100005</t>
  </si>
  <si>
    <t>REV-2020-003794</t>
  </si>
  <si>
    <t>2020-09-25</t>
  </si>
  <si>
    <t>HU87545001121003493000000000</t>
  </si>
  <si>
    <t>Simon It Informatika Kft</t>
  </si>
  <si>
    <t>REV-2020-003795</t>
  </si>
  <si>
    <t>D-FJ-3395</t>
  </si>
  <si>
    <t>HU62117733770545099800000000</t>
  </si>
  <si>
    <t>GYŐRI LAJOS</t>
  </si>
  <si>
    <t>REV-2020-003793</t>
  </si>
  <si>
    <t>D-FJ-3392R500799</t>
  </si>
  <si>
    <t>HU94117730540677641500000000</t>
  </si>
  <si>
    <t>KEMENES LAJOS ÖDÖN</t>
  </si>
  <si>
    <t>REV-2020-003792</t>
  </si>
  <si>
    <t>Rendelés 500816</t>
  </si>
  <si>
    <t>HU22117040072203538500000000</t>
  </si>
  <si>
    <t>MVS TECHNOLOGIES GÉPGY. ÉS TER.KFT.</t>
  </si>
  <si>
    <t>REV-2020-003822</t>
  </si>
  <si>
    <t>81039335                           H20870743                          V;PO200924;</t>
  </si>
  <si>
    <t>REV-2020-003821</t>
  </si>
  <si>
    <t>COD-2020.09.25/Közv.futárpostai szolg. ellenérték</t>
  </si>
  <si>
    <t>REV-2020-003823</t>
  </si>
  <si>
    <t>E-FJ-2020-12610</t>
  </si>
  <si>
    <t>104031055052667550661008</t>
  </si>
  <si>
    <t>Valdor Art Korlátolt Felelősségű Tá</t>
  </si>
  <si>
    <t>REV-2020-003826</t>
  </si>
  <si>
    <t>2020-09-24</t>
  </si>
  <si>
    <t>81039335                           H20860419                          V;PO200923;</t>
  </si>
  <si>
    <t>REV-2020-003799</t>
  </si>
  <si>
    <t>Rendelés #500787</t>
  </si>
  <si>
    <t>HU53107002206453373551100005</t>
  </si>
  <si>
    <t>JÓNÁS ISTVÁN</t>
  </si>
  <si>
    <t>REV-2020-003800</t>
  </si>
  <si>
    <t>500764</t>
  </si>
  <si>
    <t>HU77104100086565656573701291</t>
  </si>
  <si>
    <t>KERPER HAJNALKA</t>
  </si>
  <si>
    <t>REV-2020-003796</t>
  </si>
  <si>
    <t>500802 rendelésszám</t>
  </si>
  <si>
    <t>HU55117734490271023100000000</t>
  </si>
  <si>
    <t>NAGYNÉ BALOGH MARIANNA</t>
  </si>
  <si>
    <t>REV-2020-003825</t>
  </si>
  <si>
    <t>E-FJ-2020-12456</t>
  </si>
  <si>
    <t>REV-2020-003798</t>
  </si>
  <si>
    <t>Rendelésszám: 500792</t>
  </si>
  <si>
    <t>REV-2020-003797</t>
  </si>
  <si>
    <t>Díjbek rő D-FJ 3390Rendel s 500791</t>
  </si>
  <si>
    <t>HU44117733158837240000000000</t>
  </si>
  <si>
    <t>SCHMIDT ZSUZSANNA</t>
  </si>
  <si>
    <t>REV-2020-003824</t>
  </si>
  <si>
    <t>COD-2020.09.24/Közv.futárpostai szolg. ellenérték</t>
  </si>
  <si>
    <t>REV-2020-003801</t>
  </si>
  <si>
    <t>2020-09-23</t>
  </si>
  <si>
    <t>D-FJ-3386; 500748</t>
  </si>
  <si>
    <t>HU97120105010032060900100005</t>
  </si>
  <si>
    <t>GÖRBE ÁGNES</t>
  </si>
  <si>
    <t>REV-2020-003802</t>
  </si>
  <si>
    <t>500747 SZÁMÚ RENDELÉS</t>
  </si>
  <si>
    <t>HU86141003472881814901000004</t>
  </si>
  <si>
    <t>Rabócsi Margit</t>
  </si>
  <si>
    <t>REV-2020-003803</t>
  </si>
  <si>
    <t>500736</t>
  </si>
  <si>
    <t>HU44117734940119632000000000</t>
  </si>
  <si>
    <t>BÖDÖR ALEXANDRA</t>
  </si>
  <si>
    <t>REV-2020-003744</t>
  </si>
  <si>
    <t>500709</t>
  </si>
  <si>
    <t>REV-2020-003827</t>
  </si>
  <si>
    <t>COD-2020.09.23/Közv.futárpostai szolg. ellenérték</t>
  </si>
  <si>
    <t>REV-2020-003745</t>
  </si>
  <si>
    <t>500706</t>
  </si>
  <si>
    <t>HU72117733530965235000000000</t>
  </si>
  <si>
    <t>FARKASNÉ HORVÁTH CSILLA MÁRIA</t>
  </si>
  <si>
    <t>REV-2020-003728</t>
  </si>
  <si>
    <t>81039335                           H20854545                          V;PO200922;</t>
  </si>
  <si>
    <t>REV-2020-003730</t>
  </si>
  <si>
    <t>2020-09-22</t>
  </si>
  <si>
    <t>COD-2020.09.22/Közv.futárpostai szolg. ellenérték</t>
  </si>
  <si>
    <t>REV-2020-003747</t>
  </si>
  <si>
    <t>D-FJ-3379</t>
  </si>
  <si>
    <t>HU75101022447810890000000003</t>
  </si>
  <si>
    <t>INSIDE-D KFT.</t>
  </si>
  <si>
    <t>REV-2020-003746</t>
  </si>
  <si>
    <t>rendelés szám: 500622</t>
  </si>
  <si>
    <t>REV-2020-003729</t>
  </si>
  <si>
    <t>E-FJ-2020-12459</t>
  </si>
  <si>
    <t>REV-2020-003731</t>
  </si>
  <si>
    <t>81039335                           H20845371                          V;PO200921;</t>
  </si>
  <si>
    <t>REV-2020-003751</t>
  </si>
  <si>
    <t>2020-09-21</t>
  </si>
  <si>
    <t>Rendelés azonosító: 500562</t>
  </si>
  <si>
    <t>HU17107004575510108451100005</t>
  </si>
  <si>
    <t>APÁTHY FRUZSINA</t>
  </si>
  <si>
    <t>REV-2020-003748</t>
  </si>
  <si>
    <t>HU15182034730136999410010027</t>
  </si>
  <si>
    <t>Paczuk Hajnalka</t>
  </si>
  <si>
    <t>REV-2020-003753</t>
  </si>
  <si>
    <t>500547Salaczné</t>
  </si>
  <si>
    <t>HU25117734560000660400000000</t>
  </si>
  <si>
    <t>SALACZNÉ SZILÁGYI GABRIELLA</t>
  </si>
  <si>
    <t>REV-2020-003733</t>
  </si>
  <si>
    <t>COD-2020.09.21/Közv.futárpostai szolg. ellenérték</t>
  </si>
  <si>
    <t>REV-2020-003754</t>
  </si>
  <si>
    <t>D-FJ-3371renelés szám 500465</t>
  </si>
  <si>
    <t>HU12117730780737114700000000</t>
  </si>
  <si>
    <t>SOMOGYI GYÖRGY</t>
  </si>
  <si>
    <t>REV-2020-003752</t>
  </si>
  <si>
    <t>D-FJ-3367</t>
  </si>
  <si>
    <t>HU71104031058676808557741000</t>
  </si>
  <si>
    <t>Véghné Málnási Györgyi</t>
  </si>
  <si>
    <t>REV-2020-003734</t>
  </si>
  <si>
    <t>REV-2020-003732</t>
  </si>
  <si>
    <t>Számlaszám: : E-FJ-2020-12451</t>
  </si>
  <si>
    <t>REV-2020-003735</t>
  </si>
  <si>
    <t>81039335                           H20834989                          V;PO200918;</t>
  </si>
  <si>
    <t>REV-2020-003750</t>
  </si>
  <si>
    <t>500583</t>
  </si>
  <si>
    <t>HU22117734630021297100000000</t>
  </si>
  <si>
    <t>FARKAS BEÁTA</t>
  </si>
  <si>
    <t>REV-2020-003749</t>
  </si>
  <si>
    <t>500610</t>
  </si>
  <si>
    <t>HU91117734560137154100000000</t>
  </si>
  <si>
    <t>VALISKÓ TÍMEA</t>
  </si>
  <si>
    <t>REV-2020-003736</t>
  </si>
  <si>
    <t>2020-09-18</t>
  </si>
  <si>
    <t>COD-2020.09.18/Közv.futárpostai szolg. ellenérték</t>
  </si>
  <si>
    <t>REV-2020-003757</t>
  </si>
  <si>
    <t>500456</t>
  </si>
  <si>
    <t>HU78104047428557575149491026</t>
  </si>
  <si>
    <t>REV-2020-003758</t>
  </si>
  <si>
    <t>500091</t>
  </si>
  <si>
    <t>REV-2020-003755</t>
  </si>
  <si>
    <t>D-FJ-3372</t>
  </si>
  <si>
    <t>HU65117733530083532100000000</t>
  </si>
  <si>
    <t>PÁLFFY ZSOLT</t>
  </si>
  <si>
    <t>REV-2020-003756</t>
  </si>
  <si>
    <t>D-FJ-3370</t>
  </si>
  <si>
    <t>HU29107002994841940652000001</t>
  </si>
  <si>
    <t>RADÍR REKLÁM KFT.</t>
  </si>
  <si>
    <t>REV-2020-003737</t>
  </si>
  <si>
    <t>81039335                           H20827054                          V;PO200917;</t>
  </si>
  <si>
    <t>REV-2020-003738</t>
  </si>
  <si>
    <t>2020-09-17</t>
  </si>
  <si>
    <t>COD-2020.09.17/Közv.futárpostai szolg. ellenérték</t>
  </si>
  <si>
    <t>REV-2020-003761</t>
  </si>
  <si>
    <t>D-FJ-3364500411</t>
  </si>
  <si>
    <t>HU17117735350490238200000000</t>
  </si>
  <si>
    <t>GYÖRGY MELINDA</t>
  </si>
  <si>
    <t>REV-2020-003760</t>
  </si>
  <si>
    <t>500428 Schalbert Erzsébet</t>
  </si>
  <si>
    <t>HU37117734877055836600000000</t>
  </si>
  <si>
    <t>REV-2020-003759</t>
  </si>
  <si>
    <t>D-FJ-3366</t>
  </si>
  <si>
    <t>HU14117730850012475500000000</t>
  </si>
  <si>
    <t>SZILÁGYI EMESE</t>
  </si>
  <si>
    <t>REV-2020-003739</t>
  </si>
  <si>
    <t>81039335                           H20813999                          V;PO200916;</t>
  </si>
  <si>
    <t>REV-2020-003762</t>
  </si>
  <si>
    <t>500405</t>
  </si>
  <si>
    <t>HU35117733460289349100000000</t>
  </si>
  <si>
    <t>KOLCZA EDINA</t>
  </si>
  <si>
    <t>REV-2020-003764</t>
  </si>
  <si>
    <t>2020-09-16</t>
  </si>
  <si>
    <t>D-FJ-3361</t>
  </si>
  <si>
    <t>HU11117421352008135900000000</t>
  </si>
  <si>
    <t>SZÜLŐK FÓRUMA EGYESÜLET</t>
  </si>
  <si>
    <t>REV-2020-003740</t>
  </si>
  <si>
    <t>COD-2020.09.16/Közv.futárpostai szolg. ellenérték</t>
  </si>
  <si>
    <t>REV-2020-003763</t>
  </si>
  <si>
    <t>Díjbekérő:D-FJ-3362, rendelés az:500390</t>
  </si>
  <si>
    <t>HU08116000060000000049711897</t>
  </si>
  <si>
    <t>KISS FERENCNÉ</t>
  </si>
  <si>
    <t>REV-2020-003741</t>
  </si>
  <si>
    <t>81039335                           H20807315                          V;PO200915;</t>
  </si>
  <si>
    <t>REV-2020-003590</t>
  </si>
  <si>
    <t>2020-09-15</t>
  </si>
  <si>
    <t>rendelésszám: 500271</t>
  </si>
  <si>
    <t>HU34109180010000009011260005</t>
  </si>
  <si>
    <t>LUKÁCS-BÖSZÖRMÉNYI ORSOLYA</t>
  </si>
  <si>
    <t>REV-2020-003530</t>
  </si>
  <si>
    <t>500300 SZÁMÚ RENDELÉS</t>
  </si>
  <si>
    <t>HU81740004561005396800000000</t>
  </si>
  <si>
    <t>REV-2020-003529</t>
  </si>
  <si>
    <t>D-FJ-3349</t>
  </si>
  <si>
    <t>HU32117734630090010600000000</t>
  </si>
  <si>
    <t>HUCKER ZOLTÁN TIBOR</t>
  </si>
  <si>
    <t>REV-2020-003742</t>
  </si>
  <si>
    <t>COD-2020.09.15/Közv.futárpostai szolg. ellenérték</t>
  </si>
  <si>
    <t>REV-2020-003506</t>
  </si>
  <si>
    <t>81039335                           H20799964                          V;PO200914;</t>
  </si>
  <si>
    <t>REV-2020-003536</t>
  </si>
  <si>
    <t>2020-09-14</t>
  </si>
  <si>
    <t>Rendelés szám: 500164 Díjbekérő szám: DFJ-3353</t>
  </si>
  <si>
    <t>HU13101036232321280001000003</t>
  </si>
  <si>
    <t>REV-2020-003532</t>
  </si>
  <si>
    <t>D-FJ-3357 rendelés,4 db Nocciola 45 cm-es fólia - Nagy-Sebestyén Zita</t>
  </si>
  <si>
    <t>HU94101038507556250001003004</t>
  </si>
  <si>
    <t>NAGY-SEBESTYÉN ZITA</t>
  </si>
  <si>
    <t>REV-2020-003531</t>
  </si>
  <si>
    <t>D-FJ-3358Reschofsky György</t>
  </si>
  <si>
    <t>HU54117733840663624700000000</t>
  </si>
  <si>
    <t>RESCHOFSKY GYÖRGY</t>
  </si>
  <si>
    <t>REV-2020-003508</t>
  </si>
  <si>
    <t>81039335                           H20789569                          V;PO200911;</t>
  </si>
  <si>
    <t>REV-2020-003507</t>
  </si>
  <si>
    <t>COD-2020.09.14/Közv.futárpostai szolg. ellenérték</t>
  </si>
  <si>
    <t>REV-2020-003533</t>
  </si>
  <si>
    <t>500251</t>
  </si>
  <si>
    <t>HU35117733150056033900000000</t>
  </si>
  <si>
    <t>REV-2020-003534</t>
  </si>
  <si>
    <t>500242</t>
  </si>
  <si>
    <t>HU49104001267051495350501036</t>
  </si>
  <si>
    <t>FELVINCZY ERIKA</t>
  </si>
  <si>
    <t>REV-2020-003535</t>
  </si>
  <si>
    <t>D-FJ-3352</t>
  </si>
  <si>
    <t>HU26116000060000000020339391</t>
  </si>
  <si>
    <t>PÉM KRISZTIÁN</t>
  </si>
  <si>
    <t>REV-2020-003537</t>
  </si>
  <si>
    <t>Megredelésszám :D-FJ-3351</t>
  </si>
  <si>
    <t>HU71101048206544840001000008</t>
  </si>
  <si>
    <t>ALBRECHT LÁSZLÓNÉ</t>
  </si>
  <si>
    <t>REV-2020-003539</t>
  </si>
  <si>
    <t>2020-09-11</t>
  </si>
  <si>
    <t>D-FJ-3342</t>
  </si>
  <si>
    <t>HU33532000771531351100000000</t>
  </si>
  <si>
    <t>Jónás-Kovács Krisztina</t>
  </si>
  <si>
    <t>REV-2020-003509</t>
  </si>
  <si>
    <t>COD-2020.09.11/Közv.futárpostai szolg. ellenérték</t>
  </si>
  <si>
    <t>REV-2020-003510</t>
  </si>
  <si>
    <t>81039335                           H20777329                          V;PO200910;</t>
  </si>
  <si>
    <t>REV-2020-003540</t>
  </si>
  <si>
    <t>Rendelés 500080 Díjbekérő D-FJ-3347</t>
  </si>
  <si>
    <t>HU29116450074628740145000005</t>
  </si>
  <si>
    <t>PŐCZE-HORVÁTH ANIKÓ</t>
  </si>
  <si>
    <t>REV-2020-003538</t>
  </si>
  <si>
    <t>500122</t>
  </si>
  <si>
    <t>HU21117734490593847400000000</t>
  </si>
  <si>
    <t>DOLGOS TÍMEA GYÖNGYI</t>
  </si>
  <si>
    <t>REV-2020-003541</t>
  </si>
  <si>
    <t>2020-09-10</t>
  </si>
  <si>
    <t>13589345 Cserháti Bianka, Rendelés: 500074</t>
  </si>
  <si>
    <t>HU29107000244973750955000000</t>
  </si>
  <si>
    <t>REV-2020-003542</t>
  </si>
  <si>
    <t>rendeles szama :#500065</t>
  </si>
  <si>
    <t>HU86117733842800674100000000</t>
  </si>
  <si>
    <t>SULINA DÓRA</t>
  </si>
  <si>
    <t>REV-2020-003543</t>
  </si>
  <si>
    <t>500064</t>
  </si>
  <si>
    <t>HU67104042479117941001410000</t>
  </si>
  <si>
    <t>FOLYTYIK ZOLTÁN</t>
  </si>
  <si>
    <t>REV-2020-003544</t>
  </si>
  <si>
    <t>Rendelés #500057 2020-09-10</t>
  </si>
  <si>
    <t>HU22117732290372130600000000</t>
  </si>
  <si>
    <t>BARTHOSNÉ GYŐRFI ÉVA</t>
  </si>
  <si>
    <t>REV-2020-003546</t>
  </si>
  <si>
    <t>500046 Varga Erika Magyarkeszi</t>
  </si>
  <si>
    <t>HU22107007495779531751100005</t>
  </si>
  <si>
    <t>VARGA ERIKA</t>
  </si>
  <si>
    <t>REV-2020-003545</t>
  </si>
  <si>
    <t>500051 Miskei Andrea</t>
  </si>
  <si>
    <t>HU38117733220035021900000000</t>
  </si>
  <si>
    <t>MISKEI ANDREA</t>
  </si>
  <si>
    <t>REV-2020-003547</t>
  </si>
  <si>
    <t>D-FJ-3317</t>
  </si>
  <si>
    <t>HU90117733600050865600000000</t>
  </si>
  <si>
    <t>GOMBKÖTŐ ZSUZSANNA</t>
  </si>
  <si>
    <t>REV-2020-003512</t>
  </si>
  <si>
    <t>81039335                           H20772203                          V;PO200909;</t>
  </si>
  <si>
    <t>REV-2020-003511</t>
  </si>
  <si>
    <t>COD-2020.09.10/Közv.futárpostai szolg. ellenérték</t>
  </si>
  <si>
    <t>REV-2020-003513</t>
  </si>
  <si>
    <t>2020-09-09</t>
  </si>
  <si>
    <t>COD-2020.09.09/Közv.futárpostai szolg. ellenérték</t>
  </si>
  <si>
    <t>REV-2020-003548</t>
  </si>
  <si>
    <t>D-FJ-3338</t>
  </si>
  <si>
    <t>HU34117410001545224500000000</t>
  </si>
  <si>
    <t>REV-2020-003551</t>
  </si>
  <si>
    <t>D-FJ-3333</t>
  </si>
  <si>
    <t>HU51120923090130750600100007</t>
  </si>
  <si>
    <t>VARGA KATALIN</t>
  </si>
  <si>
    <t>REV-2020-003514</t>
  </si>
  <si>
    <t>81039335                           H20760340                          V;PO200908;</t>
  </si>
  <si>
    <t>REV-2020-003550</t>
  </si>
  <si>
    <t>499982 számú rendelés</t>
  </si>
  <si>
    <t>REV-2020-003549</t>
  </si>
  <si>
    <t>499997</t>
  </si>
  <si>
    <t>HU50117734250304416400000000</t>
  </si>
  <si>
    <t>NAGYNÉ JUHÁSZ SZILVIA VALÉRIA</t>
  </si>
  <si>
    <t>REV-2020-003552</t>
  </si>
  <si>
    <t>2020-09-08</t>
  </si>
  <si>
    <t>HU43109180010000010270570006</t>
  </si>
  <si>
    <t>LEO FILMS KORLÁTOLT FELELŐSSÉGŰ TÁR</t>
  </si>
  <si>
    <t>REV-2020-003554</t>
  </si>
  <si>
    <t>D-FJ-3312 díjbekérő/ Webshop id:  499679</t>
  </si>
  <si>
    <t>REV-2020-003515</t>
  </si>
  <si>
    <t>COD-2020.09.08/Közv.futárpostai szolg. ellenérték</t>
  </si>
  <si>
    <t>REV-2020-003516</t>
  </si>
  <si>
    <t>81039335                           H20753220                          V;PO200907;</t>
  </si>
  <si>
    <t>REV-2020-003555</t>
  </si>
  <si>
    <t>RENDELES: 499854</t>
  </si>
  <si>
    <t>GB24REVO00997039352835</t>
  </si>
  <si>
    <t>GABOR SOMOGYVARI</t>
  </si>
  <si>
    <t>REV-2020-003553</t>
  </si>
  <si>
    <t>D-FJ3319</t>
  </si>
  <si>
    <t>HU20120560080022184300100009</t>
  </si>
  <si>
    <t>DOBROVOLSZKI LÁSZLÓNÉ</t>
  </si>
  <si>
    <t>REV-2020-003556</t>
  </si>
  <si>
    <t>2020-09-07</t>
  </si>
  <si>
    <t>499882</t>
  </si>
  <si>
    <t>HU07117730850972550400000000</t>
  </si>
  <si>
    <t>APÁTI TAMÁS</t>
  </si>
  <si>
    <t>REV-2020-003565</t>
  </si>
  <si>
    <t>Rendelés azonosító: 499808</t>
  </si>
  <si>
    <t>HU23104010008676828076871004</t>
  </si>
  <si>
    <t>Németh Tamás</t>
  </si>
  <si>
    <t>REV-2020-003567</t>
  </si>
  <si>
    <t>499771 2020.09.06.</t>
  </si>
  <si>
    <t>REV-2020-003564</t>
  </si>
  <si>
    <t>499839</t>
  </si>
  <si>
    <t>HU72109180010000008561710008</t>
  </si>
  <si>
    <t>BEAUTY PARTNER KFT</t>
  </si>
  <si>
    <t>REV-2020-003570</t>
  </si>
  <si>
    <t>499738</t>
  </si>
  <si>
    <t>HU26109180010000006838400009</t>
  </si>
  <si>
    <t>KNAUSZ MELINDA PETRA</t>
  </si>
  <si>
    <t>REV-2020-003569</t>
  </si>
  <si>
    <t>499748</t>
  </si>
  <si>
    <t>HU12116000060000000080769770</t>
  </si>
  <si>
    <t>SZABÓ ZOLTÁNNÉ VÁNCSA ÉVA</t>
  </si>
  <si>
    <t>REV-2020-003568</t>
  </si>
  <si>
    <t>499716</t>
  </si>
  <si>
    <t>HU86116000060000000083261532</t>
  </si>
  <si>
    <t>MÉSZÁROS ADRIENN</t>
  </si>
  <si>
    <t>REV-2020-003566</t>
  </si>
  <si>
    <t>D-FJ-3322</t>
  </si>
  <si>
    <t>HU15117733840260846000000000</t>
  </si>
  <si>
    <t>BIRÓ SÁNDOR CSABA</t>
  </si>
  <si>
    <t>REV-2020-003563</t>
  </si>
  <si>
    <t>sk:23821 499847 RENDELÉSAZONOSÍTÓ D-FJ-3326</t>
  </si>
  <si>
    <t>HU18117420941539542900000000</t>
  </si>
  <si>
    <t>VÁC VÁROS ÖNKORMÁNYZAT</t>
  </si>
  <si>
    <t>REV-2020-003562</t>
  </si>
  <si>
    <t>D-FJ-3321 rendelés száma: 499793</t>
  </si>
  <si>
    <t>HU76116000060000000049555958</t>
  </si>
  <si>
    <t>SZILÁGYI ANASZTÁZIA</t>
  </si>
  <si>
    <t>REV-2020-003561</t>
  </si>
  <si>
    <t>d-fj-325</t>
  </si>
  <si>
    <t>HU72117734700016878600000000</t>
  </si>
  <si>
    <t>REV-2020-003560</t>
  </si>
  <si>
    <t>D-FJ-3328</t>
  </si>
  <si>
    <t>REV-2020-003558</t>
  </si>
  <si>
    <t>D-FJ-3330 Méri Edit Rendelés: 499873</t>
  </si>
  <si>
    <t>HU50116000060000000064867294</t>
  </si>
  <si>
    <t>MÉRI EDIT</t>
  </si>
  <si>
    <t>REV-2020-003557</t>
  </si>
  <si>
    <t>Rendelés szám: 499875, D-FJ-3331</t>
  </si>
  <si>
    <t>HU12104006908676685356691008</t>
  </si>
  <si>
    <t>Dikász Felícia</t>
  </si>
  <si>
    <t>REV-2020-003559</t>
  </si>
  <si>
    <t>rsz: 499866</t>
  </si>
  <si>
    <t>HU61116000060000000034890992</t>
  </si>
  <si>
    <t>BALI ZSUZSANNA</t>
  </si>
  <si>
    <t>REV-2020-003518</t>
  </si>
  <si>
    <t>81039335                           H20734884                          V;PO200904;</t>
  </si>
  <si>
    <t>REV-2020-003517</t>
  </si>
  <si>
    <t>COD-2020.09.07/Közv.futárpostai szolg. ellenérték</t>
  </si>
  <si>
    <t>REV-2020-003571</t>
  </si>
  <si>
    <t>2020-09-04</t>
  </si>
  <si>
    <t># 499707 Nagy Janosne</t>
  </si>
  <si>
    <t>HU98117733607029298700000000</t>
  </si>
  <si>
    <t>NAGY JÁNOSNÉ</t>
  </si>
  <si>
    <t>REV-2020-003520</t>
  </si>
  <si>
    <t>81039335                           H20721795                          V;PO200903;</t>
  </si>
  <si>
    <t>REV-2020-003519</t>
  </si>
  <si>
    <t>COD-2020.09.04/Közv.futárpostai szolg. ellenérték</t>
  </si>
  <si>
    <t>REV-2020-003572</t>
  </si>
  <si>
    <t>499684</t>
  </si>
  <si>
    <t>REV-2020-003573</t>
  </si>
  <si>
    <t>2020-09-03</t>
  </si>
  <si>
    <t>Rendelés: D-FJ-3297</t>
  </si>
  <si>
    <t>HU93117730920009063000000000</t>
  </si>
  <si>
    <t>SZARKA EDIT</t>
  </si>
  <si>
    <t>REV-2020-003522</t>
  </si>
  <si>
    <t>81039335                           H20712919                          V;PO200902;</t>
  </si>
  <si>
    <t>REV-2020-003521</t>
  </si>
  <si>
    <t>COD-2020.09.03/Közv.futárpostai szolg. ellenérték</t>
  </si>
  <si>
    <t>REV-2020-003579</t>
  </si>
  <si>
    <t>2020-09-02</t>
  </si>
  <si>
    <t>D-FJ-3295</t>
  </si>
  <si>
    <t>HU25117730230063376500000000</t>
  </si>
  <si>
    <t>REV-2020-003575</t>
  </si>
  <si>
    <t>499397 Honeineh Karim D-FJ-3300</t>
  </si>
  <si>
    <t>HU61116000060000000025111743</t>
  </si>
  <si>
    <t>HONEINEH BRIGITTA</t>
  </si>
  <si>
    <t>REV-2020-003525</t>
  </si>
  <si>
    <t>81039335                           H20704370                          V;PO200901;</t>
  </si>
  <si>
    <t>REV-2020-003523</t>
  </si>
  <si>
    <t>COD-2020.09.02/Közv.futárpostai szolg. ellenérték</t>
  </si>
  <si>
    <t>REV-2020-003581</t>
  </si>
  <si>
    <t>499544</t>
  </si>
  <si>
    <t>HU07116000060000000023722608</t>
  </si>
  <si>
    <t>DR. HORVÁTH JUDIT BORBÁLA</t>
  </si>
  <si>
    <t>REV-2020-003574</t>
  </si>
  <si>
    <t>499595</t>
  </si>
  <si>
    <t>HU58116000060000000077342708</t>
  </si>
  <si>
    <t>BERECZKI-MEZEI GABRIELLA</t>
  </si>
  <si>
    <t>REV-2020-003578</t>
  </si>
  <si>
    <t>499571</t>
  </si>
  <si>
    <t>HU22104006388356515548521013</t>
  </si>
  <si>
    <t>PAP JÓZSEF</t>
  </si>
  <si>
    <t>REV-2020-003580</t>
  </si>
  <si>
    <t>499558</t>
  </si>
  <si>
    <t>HU33504650571000011100000000</t>
  </si>
  <si>
    <t>Csanádi Tamás</t>
  </si>
  <si>
    <t>REV-2020-003577</t>
  </si>
  <si>
    <t>499572</t>
  </si>
  <si>
    <t>HU94636002031700487900000000</t>
  </si>
  <si>
    <t>Jele Tibor</t>
  </si>
  <si>
    <t>REV-2020-003524</t>
  </si>
  <si>
    <t>T63801141 report_20200902</t>
  </si>
  <si>
    <t>REV-2020-003576</t>
  </si>
  <si>
    <t>rendelés szám:499578</t>
  </si>
  <si>
    <t>HU36117733220071505800000000</t>
  </si>
  <si>
    <t>MOLNÁR KRISZTINA</t>
  </si>
  <si>
    <t>REV-2020-003526</t>
  </si>
  <si>
    <t>2020-09-01</t>
  </si>
  <si>
    <t>COD-2020.09.01/Közv.futárpostai szolg. ellenérték</t>
  </si>
  <si>
    <t>REV-2020-003582</t>
  </si>
  <si>
    <t>DFJ-3306, Nárai Istvánrend az. 499494</t>
  </si>
  <si>
    <t>HU31117730300077921400000000</t>
  </si>
  <si>
    <t>NÁRAI ISTVÁN</t>
  </si>
  <si>
    <t>REV-2020-003584</t>
  </si>
  <si>
    <t>Dijbekérő D-FJ3293</t>
  </si>
  <si>
    <t>HU60120120080129783800100009</t>
  </si>
  <si>
    <t>DIANTE NOVA TERMELŐ, KERESKEDELMI É</t>
  </si>
  <si>
    <t>REV-2020-003583</t>
  </si>
  <si>
    <t>E-Fj-2020-10914</t>
  </si>
  <si>
    <t>104033015052665472881005</t>
  </si>
  <si>
    <t>Yogoplay Korlátolt Felelősségű Társ</t>
  </si>
  <si>
    <t>REV-2020-003489</t>
  </si>
  <si>
    <t>Rendelés #499491</t>
  </si>
  <si>
    <t>REV-2020-003500</t>
  </si>
  <si>
    <t>81039335                           H20697125                          V;PO200831;</t>
  </si>
  <si>
    <t>REV-2020-003493</t>
  </si>
  <si>
    <t>2020-08</t>
  </si>
  <si>
    <t>2020-08-31</t>
  </si>
  <si>
    <t>499404</t>
  </si>
  <si>
    <t>REV-2020-003492</t>
  </si>
  <si>
    <t>RENDELÉS #499450</t>
  </si>
  <si>
    <t>HU98120111860158151800100002</t>
  </si>
  <si>
    <t>BÁBA-NYITRAI MELINDA</t>
  </si>
  <si>
    <t>REV-2020-003490</t>
  </si>
  <si>
    <t>499478</t>
  </si>
  <si>
    <t>REV-2020-003488</t>
  </si>
  <si>
    <t>COD-2020.08.31/Közv.futárpostai szolg. ellenérték</t>
  </si>
  <si>
    <t>REV-2020-003491</t>
  </si>
  <si>
    <t>499456 Deli Krisztina</t>
  </si>
  <si>
    <t>HU29116000060000000024798136</t>
  </si>
  <si>
    <t>DELI-VOLOSINOVSZKI KRISZTINA</t>
  </si>
  <si>
    <t>REV-2020-003502</t>
  </si>
  <si>
    <t>2020-08-29</t>
  </si>
  <si>
    <t>COD-2020.08.29/Közv.futárpostai szolg. ellenérték</t>
  </si>
  <si>
    <t>REV-2020-003495</t>
  </si>
  <si>
    <t>499370 Pap István E.v.</t>
  </si>
  <si>
    <t>HU98595003441107382800000000</t>
  </si>
  <si>
    <t>PAP ISTVÁN EV.</t>
  </si>
  <si>
    <t>REV-2020-003494</t>
  </si>
  <si>
    <t>D-FJ-3294</t>
  </si>
  <si>
    <t>HU39117733390372666200000000</t>
  </si>
  <si>
    <t>PECZE ZOLTÁNNÉ</t>
  </si>
  <si>
    <t>REV-2020-003503</t>
  </si>
  <si>
    <t>81039335                           H20678863                          V;PO200828;</t>
  </si>
  <si>
    <t>REV-2020-003504</t>
  </si>
  <si>
    <t>2020-08-28</t>
  </si>
  <si>
    <t>COD-2020.08.28/Közv.futárpostai szolg. ellenérték</t>
  </si>
  <si>
    <t>REV-2020-003149</t>
  </si>
  <si>
    <t>81039335                           H20673504                          V;PO200827;</t>
  </si>
  <si>
    <t>REV-2020-003497</t>
  </si>
  <si>
    <t>D-FJ-3284</t>
  </si>
  <si>
    <t>HU51117736830165798000000000</t>
  </si>
  <si>
    <t>BENKÓ ADRIENN</t>
  </si>
  <si>
    <t>REV-2020-003496</t>
  </si>
  <si>
    <t>D-FJ-3298</t>
  </si>
  <si>
    <t>HU23120650060034066700100007</t>
  </si>
  <si>
    <t>KOZMA OLGA</t>
  </si>
  <si>
    <t>REV-2020-003174</t>
  </si>
  <si>
    <t>499349</t>
  </si>
  <si>
    <t>HU43116020082065470102000009</t>
  </si>
  <si>
    <t>KALMÁR KAROLINA</t>
  </si>
  <si>
    <t>REV-2020-003175</t>
  </si>
  <si>
    <t>E-FJ-2020-11300</t>
  </si>
  <si>
    <t>HU07103000027371437711103285</t>
  </si>
  <si>
    <t>PÉTERVÁRI ÁGOTA VERONIKA</t>
  </si>
  <si>
    <t>REV-2020-003151</t>
  </si>
  <si>
    <t>2020-08-27</t>
  </si>
  <si>
    <t>81039335                           H20660000                          V;PO200826;</t>
  </si>
  <si>
    <t>REV-2020-003176</t>
  </si>
  <si>
    <t>Váradi Gyöngyvér</t>
  </si>
  <si>
    <t>HU84116000060000000023727139</t>
  </si>
  <si>
    <t>VÁRADI GYÖNGYVÉR</t>
  </si>
  <si>
    <t>REV-2020-003177</t>
  </si>
  <si>
    <t>499269 Vass Mónika Nagykálló, Béke utca 31. 4320</t>
  </si>
  <si>
    <t>HU13117734490136268400000000</t>
  </si>
  <si>
    <t>VASS MÓNIKA</t>
  </si>
  <si>
    <t>REV-2020-003150</t>
  </si>
  <si>
    <t>COD-2020.08.27/Közv.futárpostai szolg. ellenérték</t>
  </si>
  <si>
    <t>REV-2020-003180</t>
  </si>
  <si>
    <t>2020-08-26</t>
  </si>
  <si>
    <t>D-FJ-3258</t>
  </si>
  <si>
    <t>REV-2021-000488</t>
  </si>
  <si>
    <t>T62786253 report_20200826</t>
  </si>
  <si>
    <t>REV-2020-003181</t>
  </si>
  <si>
    <t>ORD-2020-046038</t>
  </si>
  <si>
    <t>HU90176001450076591200000017</t>
  </si>
  <si>
    <t>Bán-Horváth Ildikó</t>
  </si>
  <si>
    <t>REV-2020-003182</t>
  </si>
  <si>
    <t>Rendelési szám: 499197</t>
  </si>
  <si>
    <t>HU90117734560004643500000000</t>
  </si>
  <si>
    <t>FRANKÓ ZSOLT</t>
  </si>
  <si>
    <t>REV-2020-003179</t>
  </si>
  <si>
    <t>D-FJ-3289</t>
  </si>
  <si>
    <t>HU72116000060000000044538123</t>
  </si>
  <si>
    <t>HASULYÓ ANITA</t>
  </si>
  <si>
    <t>REV-2020-003183</t>
  </si>
  <si>
    <t>499196</t>
  </si>
  <si>
    <t>HU89117730610545990400000000</t>
  </si>
  <si>
    <t>BORBÉLY ZITA</t>
  </si>
  <si>
    <t>REV-2020-003178</t>
  </si>
  <si>
    <t>Rendelés:499254 2020.08.26</t>
  </si>
  <si>
    <t>REV-2020-003152</t>
  </si>
  <si>
    <t>COD-2020.08.26/Közv.futárpostai szolg. ellenérték</t>
  </si>
  <si>
    <t>REV-2020-003187</t>
  </si>
  <si>
    <t>2020-08-25</t>
  </si>
  <si>
    <t>díjbekérő sorszám: D-FJ-3282</t>
  </si>
  <si>
    <t>HU59107003236735326451100005</t>
  </si>
  <si>
    <t>APOR VILMOS KATOLIKUS FŐISKOLA</t>
  </si>
  <si>
    <t>REV-2020-003184</t>
  </si>
  <si>
    <t>D-FJ-3285</t>
  </si>
  <si>
    <t>HU09107001966885169351100005</t>
  </si>
  <si>
    <t>BERECZ NIKOLETTA</t>
  </si>
  <si>
    <t>REV-2020-003191</t>
  </si>
  <si>
    <t>#499158</t>
  </si>
  <si>
    <t>HU69117734870006083900000000</t>
  </si>
  <si>
    <t>SZAKÁCSNÉ BOLDIZSÁR BERNADETT</t>
  </si>
  <si>
    <t>REV-2020-003190</t>
  </si>
  <si>
    <t>D-FJ-3238</t>
  </si>
  <si>
    <t>HU52101014496570640001003004</t>
  </si>
  <si>
    <t>KUCSERÁK ERZSÉBET ORSOLYA</t>
  </si>
  <si>
    <t>REV-2020-003189</t>
  </si>
  <si>
    <t>Molnárné Révész Réka rendelés499160</t>
  </si>
  <si>
    <t>HU65117734560066576400000000</t>
  </si>
  <si>
    <t>MOLNÁRNÉ RÉVÉSZ RÉKA</t>
  </si>
  <si>
    <t>REV-2020-003188</t>
  </si>
  <si>
    <t>D-FJ-3218 VA00016900/2020/00/108396 VA-B</t>
  </si>
  <si>
    <t>HU90117840092020048400000000</t>
  </si>
  <si>
    <t>CSEPELI VÁROSGAZDA KÖZHASZNÚ N.ZRT.</t>
  </si>
  <si>
    <t>REV-2020-003192</t>
  </si>
  <si>
    <t>499154</t>
  </si>
  <si>
    <t>HU56104025688676757152801007</t>
  </si>
  <si>
    <t>Hordós Richárd László</t>
  </si>
  <si>
    <t>REV-2020-003193</t>
  </si>
  <si>
    <t>D-FJ-3278</t>
  </si>
  <si>
    <t>HU79120102400123791300100009</t>
  </si>
  <si>
    <t>LUTTER ANETT ESZTER</t>
  </si>
  <si>
    <t>REV-2020-003185</t>
  </si>
  <si>
    <t>E-FJ-2020-10647 Elnézést akésésért, de rossz volt a</t>
  </si>
  <si>
    <t>HU55117731020033089500000000</t>
  </si>
  <si>
    <t>KÉKESINÉ LISOVSZKY MÁRTA GIZELLA</t>
  </si>
  <si>
    <t>REV-2020-003154</t>
  </si>
  <si>
    <t>COD-2020.08.25/Közv.futárpostai szolg. ellenérték</t>
  </si>
  <si>
    <t>REV-2020-003195</t>
  </si>
  <si>
    <t>D-FJ-3269</t>
  </si>
  <si>
    <t>HU24116000060000000012977127</t>
  </si>
  <si>
    <t>SZABÓ EDINA</t>
  </si>
  <si>
    <t>REV-2020-003196</t>
  </si>
  <si>
    <t>D-FJ-32754 díjbekérő   99105rend.az.</t>
  </si>
  <si>
    <t>HU04117734250307056900000000</t>
  </si>
  <si>
    <t>HIZSNYAI PÉTERNÉ</t>
  </si>
  <si>
    <t>REV-2020-003198</t>
  </si>
  <si>
    <t>HU18104029918676805569671006</t>
  </si>
  <si>
    <t>Spák Tünde</t>
  </si>
  <si>
    <t>REV-2020-003199</t>
  </si>
  <si>
    <t>D-FJ-3264</t>
  </si>
  <si>
    <t>HU77107007185544225751100005</t>
  </si>
  <si>
    <t>DR FUTÓ JUDIT BORBÁLA</t>
  </si>
  <si>
    <t>REV-2020-003197</t>
  </si>
  <si>
    <t>D-FJ-3268</t>
  </si>
  <si>
    <t>HU43107004955812829151100005</t>
  </si>
  <si>
    <t>LÁBÓ SZILVIA</t>
  </si>
  <si>
    <t>REV-2020-003200</t>
  </si>
  <si>
    <t>Rendelés:499115</t>
  </si>
  <si>
    <t>HU64117733460000121400000000</t>
  </si>
  <si>
    <t>NÉMETHNÉ FERENC MÓNIKA</t>
  </si>
  <si>
    <t>REV-2020-003194</t>
  </si>
  <si>
    <t>#499147 D-F-J 3277</t>
  </si>
  <si>
    <t>HU82120106110143782200100008</t>
  </si>
  <si>
    <t>CSONTOS ADRIENN MÓNIKA</t>
  </si>
  <si>
    <t>REV-2020-003186</t>
  </si>
  <si>
    <t>499178</t>
  </si>
  <si>
    <t>HU91117733469793968300000000</t>
  </si>
  <si>
    <t>MEZŐSSYNÉ KARDOS ZSUZSANNA</t>
  </si>
  <si>
    <t>REV-2020-003201</t>
  </si>
  <si>
    <t>2020-08-24</t>
  </si>
  <si>
    <t>Rendelés: 499102</t>
  </si>
  <si>
    <t>HU56104047117653505649541004</t>
  </si>
  <si>
    <t>GÁLNÉ NAGY ERIKA</t>
  </si>
  <si>
    <t>REV-2020-003155</t>
  </si>
  <si>
    <t>COD-2020.08.24/Közv.futárpostai szolg. ellenérték</t>
  </si>
  <si>
    <t>REV-2020-003202</t>
  </si>
  <si>
    <t>498896 D-FJ-3250</t>
  </si>
  <si>
    <t>HU94120282090160240300100003</t>
  </si>
  <si>
    <t>VERESS ÁRPÁD</t>
  </si>
  <si>
    <t>REV-2020-003203</t>
  </si>
  <si>
    <t>D-FJ-3267</t>
  </si>
  <si>
    <t>HU12117731400001148800000000</t>
  </si>
  <si>
    <t>CZEGLÉDI BERNADETT</t>
  </si>
  <si>
    <t>REV-2020-003204</t>
  </si>
  <si>
    <t>Rend. azonosító: 499096</t>
  </si>
  <si>
    <t>HU11117732120004252700000000</t>
  </si>
  <si>
    <t>TAKÁCS ILDIKÓ</t>
  </si>
  <si>
    <t>REV-2020-003205</t>
  </si>
  <si>
    <t>Díjbekérő: D-FJ-3263, rendelés: ORD-2020-045945</t>
  </si>
  <si>
    <t>HU39101022440207790001005001</t>
  </si>
  <si>
    <t>FUTÓ NIKOLETTA</t>
  </si>
  <si>
    <t>REV-2020-003206</t>
  </si>
  <si>
    <t>499094</t>
  </si>
  <si>
    <t>HU48104025068675555250701015</t>
  </si>
  <si>
    <t>ZILAI ORSOLYA</t>
  </si>
  <si>
    <t>REV-2020-003207</t>
  </si>
  <si>
    <t>Rendelés: 499085</t>
  </si>
  <si>
    <t>HU95119911198160147500000000</t>
  </si>
  <si>
    <t>CZINEGE ZITA DIÁNA</t>
  </si>
  <si>
    <t>REV-2020-003208</t>
  </si>
  <si>
    <t>RENDELÉS #499057</t>
  </si>
  <si>
    <t>REV-2020-003209</t>
  </si>
  <si>
    <t>Rendelésszám: 499053</t>
  </si>
  <si>
    <t>HU50117733530851284200000000</t>
  </si>
  <si>
    <t>SUHAJDA SZILVIA ETELKA</t>
  </si>
  <si>
    <t>REV-2020-003210</t>
  </si>
  <si>
    <t>D-FJ-3254</t>
  </si>
  <si>
    <t>HU71116000060000000081615227</t>
  </si>
  <si>
    <t>VARGA JUDIT</t>
  </si>
  <si>
    <t>REV-2020-003211</t>
  </si>
  <si>
    <t>499044</t>
  </si>
  <si>
    <t>REV-2020-003212</t>
  </si>
  <si>
    <t>498984</t>
  </si>
  <si>
    <t>REV-2020-003213</t>
  </si>
  <si>
    <t>D-FJ-3251</t>
  </si>
  <si>
    <t>HU56117733464262164700000000</t>
  </si>
  <si>
    <t>RÉZ-PÁLÓCZI MARIETTA</t>
  </si>
  <si>
    <t>REV-2020-003214</t>
  </si>
  <si>
    <t>Rendelés: 499001</t>
  </si>
  <si>
    <t>REV-2020-003215</t>
  </si>
  <si>
    <t>2020045808 Kiss Jenna</t>
  </si>
  <si>
    <t>HU38117733600175189500000000</t>
  </si>
  <si>
    <t>MÁCSFALVI-KISS JENNA</t>
  </si>
  <si>
    <t>REV-2020-003216</t>
  </si>
  <si>
    <t>D-FJ-3257</t>
  </si>
  <si>
    <t>HU85117733840204644800000000</t>
  </si>
  <si>
    <t>MISKOLCZI CSEGŐ DÁNIEL</t>
  </si>
  <si>
    <t>REV-2020-003217</t>
  </si>
  <si>
    <t>Rendelés: 498977</t>
  </si>
  <si>
    <t>HU78117731330014538300000000</t>
  </si>
  <si>
    <t>SZALÓ EDIT</t>
  </si>
  <si>
    <t>REV-2020-003218</t>
  </si>
  <si>
    <t>Rendelés: 498952</t>
  </si>
  <si>
    <t>HU87117733840933316300000000</t>
  </si>
  <si>
    <t>ÉLIÁS CSABA PÉTERNÉ</t>
  </si>
  <si>
    <t>REV-2020-003219</t>
  </si>
  <si>
    <t>498936</t>
  </si>
  <si>
    <t>HU13117733390003726200000000</t>
  </si>
  <si>
    <t>LAURINYECZ ENIKŐ</t>
  </si>
  <si>
    <t>REV-2020-003220</t>
  </si>
  <si>
    <t>D-FJ-3247</t>
  </si>
  <si>
    <t>HU93109180010000009765710005</t>
  </si>
  <si>
    <t>KOLLER KATALIN</t>
  </si>
  <si>
    <t>REV-2020-003221</t>
  </si>
  <si>
    <t>D-FJ-3249</t>
  </si>
  <si>
    <t>HU15120821040160957300100002</t>
  </si>
  <si>
    <t>SCHAFFHAUSER EGMONT</t>
  </si>
  <si>
    <t>REV-2020-003222</t>
  </si>
  <si>
    <t>ORD-2020-045750Knyihár Katalin</t>
  </si>
  <si>
    <t>HU89117733390169483500000000</t>
  </si>
  <si>
    <t>KNYIHÁR MIHÁLYNÉ</t>
  </si>
  <si>
    <t>REV-2020-003223</t>
  </si>
  <si>
    <t>2020-08-19</t>
  </si>
  <si>
    <t>D-FJ-3246</t>
  </si>
  <si>
    <t>REV-2021-000487</t>
  </si>
  <si>
    <t>T61878612 report_20200819</t>
  </si>
  <si>
    <t>REV-2020-003156</t>
  </si>
  <si>
    <t>COD-2020.08.19/Közv.futárpostai szolg. ellenérték</t>
  </si>
  <si>
    <t>REV-2020-003224</t>
  </si>
  <si>
    <t>MEGR:498817 D-FJ-3245DÍJBEK</t>
  </si>
  <si>
    <t>HU57107001586736917351100005</t>
  </si>
  <si>
    <t>SZABÓ KATALIN</t>
  </si>
  <si>
    <t>REV-2020-003226</t>
  </si>
  <si>
    <t>2020-08-18</t>
  </si>
  <si>
    <t>498801</t>
  </si>
  <si>
    <t>HU08116000060000000076581285</t>
  </si>
  <si>
    <t>PAPP TAMÁS BALÁZS</t>
  </si>
  <si>
    <t>REV-2020-003229</t>
  </si>
  <si>
    <t>498763</t>
  </si>
  <si>
    <t>HU58119962790633311910000001</t>
  </si>
  <si>
    <t>TENGERI KFT.</t>
  </si>
  <si>
    <t>REV-2020-003158</t>
  </si>
  <si>
    <t>COD-2020.08.18/Közv.futárpostai szolg. ellenérték</t>
  </si>
  <si>
    <t>REV-2020-003228</t>
  </si>
  <si>
    <t>Rendelés: 498773Bozsoki Kitti</t>
  </si>
  <si>
    <t>HU85117733770010488100000000</t>
  </si>
  <si>
    <t>BOZSOKI BEÁTA KITTI</t>
  </si>
  <si>
    <t>REV-2020-003227</t>
  </si>
  <si>
    <t>D-FJ-3239</t>
  </si>
  <si>
    <t>REV-2020-003225</t>
  </si>
  <si>
    <t>D-FJ-3243</t>
  </si>
  <si>
    <t>HU13117736831037423600000000</t>
  </si>
  <si>
    <t>NAGYNÉ DR. PATAKY EMESE</t>
  </si>
  <si>
    <t>REV-2020-003159</t>
  </si>
  <si>
    <t>2020-08-17</t>
  </si>
  <si>
    <t>COD-2020.08.17/Közv.futárpostai szolg. ellenérték</t>
  </si>
  <si>
    <t>REV-2020-003234</t>
  </si>
  <si>
    <t>Orosz Ágnes megrendelése Rendelés: 498621</t>
  </si>
  <si>
    <t>HU98103000025052079711103281</t>
  </si>
  <si>
    <t>OROSZ ÁGNES</t>
  </si>
  <si>
    <t>REV-2020-003237</t>
  </si>
  <si>
    <t>ANTAL-ZÉKÁNY ERIKA D-FJ-3230</t>
  </si>
  <si>
    <t>HU08104044057557574849541016</t>
  </si>
  <si>
    <t>ANTAL-ZÉKÁNY ERIKA</t>
  </si>
  <si>
    <t>REV-2020-003235</t>
  </si>
  <si>
    <t>Rendelés: 498616</t>
  </si>
  <si>
    <t>HU73117734871207958000000000</t>
  </si>
  <si>
    <t>KÖVY RÓZSA</t>
  </si>
  <si>
    <t>REV-2020-003233</t>
  </si>
  <si>
    <t>Rendelés: 498658 Vámos Éva  1077 Budapest  Dob utca 89. II. em. 10.</t>
  </si>
  <si>
    <t>HU13104020948556494856481007</t>
  </si>
  <si>
    <t>Vámos Éva</t>
  </si>
  <si>
    <t>REV-2020-003232</t>
  </si>
  <si>
    <t>Kozmáné Ambrusics Katalin Nagyatád, Szabadság u. 41. rendelésszám:497444</t>
  </si>
  <si>
    <t>HU92104042479099377001230000</t>
  </si>
  <si>
    <t>KOZMÁNÉ AMBRUSICS KATALIN</t>
  </si>
  <si>
    <t>REV-2020-003231</t>
  </si>
  <si>
    <t>D-FJ-3216</t>
  </si>
  <si>
    <t>HU60107000315526878351100005</t>
  </si>
  <si>
    <t>MAKÁRINÉ HORVÁTH ERZSÉBET</t>
  </si>
  <si>
    <t>REV-2020-003230</t>
  </si>
  <si>
    <t>498687 sz.megrendelés</t>
  </si>
  <si>
    <t>HU40117734941105301900000000</t>
  </si>
  <si>
    <t>BÉLI LÁSZLÓ</t>
  </si>
  <si>
    <t>REV-2020-003236</t>
  </si>
  <si>
    <t>D-FJ-3228</t>
  </si>
  <si>
    <t>REV-2020-003238</t>
  </si>
  <si>
    <t>2020-08-14</t>
  </si>
  <si>
    <t>498575</t>
  </si>
  <si>
    <t>HU65104031367554555552491004</t>
  </si>
  <si>
    <t>MÉSZÁROS-MÜLLER MÓNIKA</t>
  </si>
  <si>
    <t>REV-2020-003160</t>
  </si>
  <si>
    <t>túlfizetés 08/07</t>
  </si>
  <si>
    <t>HU34120010080136553300100003</t>
  </si>
  <si>
    <t>MICROWARE HUNGARY INFORMATIKAI KFT.</t>
  </si>
  <si>
    <t>REV-2020-003161</t>
  </si>
  <si>
    <t>COD-2020.08.14/Közv.futárpostai szolg. ellenérték</t>
  </si>
  <si>
    <t>REV-2020-003244</t>
  </si>
  <si>
    <t>rendelés azonosító : 498538</t>
  </si>
  <si>
    <t>HU19119911199622030800000000</t>
  </si>
  <si>
    <t>MÓRICZ LAJOS</t>
  </si>
  <si>
    <t>REV-2020-003243</t>
  </si>
  <si>
    <t>498540 REND.SZÁM</t>
  </si>
  <si>
    <t>HU69117734259156023800000000</t>
  </si>
  <si>
    <t>SZERDAHELYINÉ FEHÉR ZSUZSANNA</t>
  </si>
  <si>
    <t>REV-2020-003242</t>
  </si>
  <si>
    <t>D-FJ-3224 Kerekes Zsuzsanna</t>
  </si>
  <si>
    <t>HU15120111480155432300200001</t>
  </si>
  <si>
    <t>MÁCSAI LAJOS</t>
  </si>
  <si>
    <t>REV-2020-003241</t>
  </si>
  <si>
    <t>498572</t>
  </si>
  <si>
    <t>REV-2020-003240</t>
  </si>
  <si>
    <t>D-FJ-3221</t>
  </si>
  <si>
    <t>HU45103000025170231311103288</t>
  </si>
  <si>
    <t>BENEDIKTY RITA</t>
  </si>
  <si>
    <t>REV-2020-003239</t>
  </si>
  <si>
    <t>498573</t>
  </si>
  <si>
    <t>HU92117731400031693400000000</t>
  </si>
  <si>
    <t>FEKETE ZSUZSANNA RÉKA</t>
  </si>
  <si>
    <t>REV-2020-003162</t>
  </si>
  <si>
    <t>2020-08-13</t>
  </si>
  <si>
    <t>NM 2020 000917</t>
  </si>
  <si>
    <t>104021285052675052701001</t>
  </si>
  <si>
    <t>Netmarketing Online Reklámügynökség</t>
  </si>
  <si>
    <t>REV-2020-003248</t>
  </si>
  <si>
    <t>498492</t>
  </si>
  <si>
    <t>HU94116000060000000073555568</t>
  </si>
  <si>
    <t>CZÁR LAJOSNÉ</t>
  </si>
  <si>
    <t>REV-2020-003247</t>
  </si>
  <si>
    <t>D-FJ-3219</t>
  </si>
  <si>
    <t>REV-2020-003246</t>
  </si>
  <si>
    <t>498512 rendelés</t>
  </si>
  <si>
    <t>HU63117734702003972300000000</t>
  </si>
  <si>
    <t>VISERÁLEK SÁNDORNÉ</t>
  </si>
  <si>
    <t>REV-2020-003163</t>
  </si>
  <si>
    <t>COD-2020.08.13/Közv.futárpostai szolg. ellenérték</t>
  </si>
  <si>
    <t>REV-2020-003245</t>
  </si>
  <si>
    <t>HU46117733530430832400000000</t>
  </si>
  <si>
    <t>REV-2020-003250</t>
  </si>
  <si>
    <t>2020-08-12</t>
  </si>
  <si>
    <t>Rend. Sz m: 498431Bozsoki Kitti</t>
  </si>
  <si>
    <t>REV-2020-003249</t>
  </si>
  <si>
    <t>Rendeléssz:498401 2020.08.11D-FJ-3215 díjbekérő szám</t>
  </si>
  <si>
    <t>REV-2020-003165</t>
  </si>
  <si>
    <t>COD-2020.08.12/Közv.futárpostai szolg. ellenérték</t>
  </si>
  <si>
    <t>REV-2021-000486</t>
  </si>
  <si>
    <t>T60661015 report_20200812</t>
  </si>
  <si>
    <t>REV-2020-003253</t>
  </si>
  <si>
    <t>498388</t>
  </si>
  <si>
    <t>HU41104005596948575050561009</t>
  </si>
  <si>
    <t>BALOG SZILVIA</t>
  </si>
  <si>
    <t>REV-2020-003252</t>
  </si>
  <si>
    <t>kölemény : D-F-J-3217</t>
  </si>
  <si>
    <t>HU69535003151001029900000000</t>
  </si>
  <si>
    <t>Stuber Józsefné</t>
  </si>
  <si>
    <t>REV-2020-003251</t>
  </si>
  <si>
    <t>D-FJ-3214</t>
  </si>
  <si>
    <t>HU29120967360162486300100007</t>
  </si>
  <si>
    <t>E-PROVIDER KORLÁTOLT FELELŐSSÉGŰ TÁ</t>
  </si>
  <si>
    <t>REV-2020-003256</t>
  </si>
  <si>
    <t>2020-08-11</t>
  </si>
  <si>
    <t>D-FJ-3210</t>
  </si>
  <si>
    <t>HU24111014049218092133000006</t>
  </si>
  <si>
    <t>TAKÁCS ORSOLYA</t>
  </si>
  <si>
    <t>REV-2020-003255</t>
  </si>
  <si>
    <t>D-FJ-3211</t>
  </si>
  <si>
    <t>HU63104022457752505151481009</t>
  </si>
  <si>
    <t>REV-2020-003254</t>
  </si>
  <si>
    <t>D-FJ-3213</t>
  </si>
  <si>
    <t>HU55117733460254281000000000</t>
  </si>
  <si>
    <t>PETŐ IMRE</t>
  </si>
  <si>
    <t>REV-2020-003166</t>
  </si>
  <si>
    <t>COD-2020.08.11/Közv.futárpostai szolg. ellenérték</t>
  </si>
  <si>
    <t>REV-2020-003261</t>
  </si>
  <si>
    <t>Rendelés:498326</t>
  </si>
  <si>
    <t>HU49107011735721223851100005</t>
  </si>
  <si>
    <t>BODNÁR-KOVÁCS ZSUZSANNA</t>
  </si>
  <si>
    <t>REV-2020-003260</t>
  </si>
  <si>
    <t>498329 Aranyne Kerekes Zsuzsa</t>
  </si>
  <si>
    <t>HU48107020646846929051100005</t>
  </si>
  <si>
    <t>ARANYNÉ KEREKES ZSUZSA</t>
  </si>
  <si>
    <t>REV-2020-003259</t>
  </si>
  <si>
    <t>D-FJ-3208</t>
  </si>
  <si>
    <t>HU47117734181118316100000000</t>
  </si>
  <si>
    <t>CSERHÁTINÉ MOLNÁR JUDIT</t>
  </si>
  <si>
    <t>REV-2020-003258</t>
  </si>
  <si>
    <t>D-FJ-3209498361-es rendelés</t>
  </si>
  <si>
    <t>HU97117734560219946700000000</t>
  </si>
  <si>
    <t>JUHÁSZNÉ ZSÁKAI KATALIN</t>
  </si>
  <si>
    <t>REV-2020-003257</t>
  </si>
  <si>
    <t>D-FJ-3156</t>
  </si>
  <si>
    <t>HU25104005118556525148561012</t>
  </si>
  <si>
    <t>Dr.KURUCZ ATTILA</t>
  </si>
  <si>
    <t>REV-2020-003262</t>
  </si>
  <si>
    <t>2020-08-10</t>
  </si>
  <si>
    <t>D-FJ-3204</t>
  </si>
  <si>
    <t>HU10539000141600561900000000</t>
  </si>
  <si>
    <t>Dr. Tihanyi Nóra</t>
  </si>
  <si>
    <t>REV-2020-003167</t>
  </si>
  <si>
    <t>COD-2020.08.10/Közv.futárpostai szolg. ellenérték</t>
  </si>
  <si>
    <t>REV-2020-003264</t>
  </si>
  <si>
    <t>498288</t>
  </si>
  <si>
    <t>HU16117734250521345800000000</t>
  </si>
  <si>
    <t>VÁRTÁS LÁSZLÓ</t>
  </si>
  <si>
    <t>REV-2020-003263</t>
  </si>
  <si>
    <t>D_FJ_3205 Kovács Anita extra rendelés</t>
  </si>
  <si>
    <t>HU50116000060000000023087842</t>
  </si>
  <si>
    <t>KOVÁCS ANITA MÁRIA</t>
  </si>
  <si>
    <t>REV-2020-003268</t>
  </si>
  <si>
    <t>RENDELÉS #498259 (2020-08-09)</t>
  </si>
  <si>
    <t>HU23107001586490497151100005</t>
  </si>
  <si>
    <t>BALÁZSNÉ NAGY ÁGNES</t>
  </si>
  <si>
    <t>REV-2020-003269</t>
  </si>
  <si>
    <t>498165</t>
  </si>
  <si>
    <t>HU58104023318676697676511005</t>
  </si>
  <si>
    <t>Varga Attila</t>
  </si>
  <si>
    <t>REV-2020-003270</t>
  </si>
  <si>
    <t>498177 számú rendelés</t>
  </si>
  <si>
    <t>HU74103000021033787849010018</t>
  </si>
  <si>
    <t>NEMES-BOTLIK ERZSÉBET ANITA</t>
  </si>
  <si>
    <t>REV-2020-003267</t>
  </si>
  <si>
    <t>498267</t>
  </si>
  <si>
    <t>HU38117734630035984700000000</t>
  </si>
  <si>
    <t>HÁRSHEGYI-KISS NIKOLETTA</t>
  </si>
  <si>
    <t>REV-2020-003266</t>
  </si>
  <si>
    <t>D-FJ-3161Molnár JózsefnéDebrecen Faragó 15</t>
  </si>
  <si>
    <t>HU17109180010000009411780004</t>
  </si>
  <si>
    <t>REV-2020-003265</t>
  </si>
  <si>
    <t>D-FJ-3199 Díjbekérő</t>
  </si>
  <si>
    <t>HU18729000201040209400000000</t>
  </si>
  <si>
    <t>Nyargaló 2006. Bt.</t>
  </si>
  <si>
    <t>REV-2020-003272</t>
  </si>
  <si>
    <t>2020-08-07</t>
  </si>
  <si>
    <t>Díjbekérő: D-FJ-3198</t>
  </si>
  <si>
    <t>HU27120111480101808500100008</t>
  </si>
  <si>
    <t>VADÁSZ ZSOLT JÓZSEFNÉ</t>
  </si>
  <si>
    <t>REV-2020-003273</t>
  </si>
  <si>
    <t>Rendelés azonosító: 498119</t>
  </si>
  <si>
    <t>HU77721003541002812400000000</t>
  </si>
  <si>
    <t>Tóthné Takács Tünde</t>
  </si>
  <si>
    <t>REV-2020-003271</t>
  </si>
  <si>
    <t>498150</t>
  </si>
  <si>
    <t>HU84117733460511376700000000</t>
  </si>
  <si>
    <t>BÉRES BEÁTA</t>
  </si>
  <si>
    <t>REV-2020-003168</t>
  </si>
  <si>
    <t>COD-2020.08.07/Közv.futárpostai szolg. ellenérték</t>
  </si>
  <si>
    <t>REV-2020-003279</t>
  </si>
  <si>
    <t>2020-08-06</t>
  </si>
  <si>
    <t>HU82117733530153256400000000</t>
  </si>
  <si>
    <t>JUHÁSZ-VARGA MÓNIKA</t>
  </si>
  <si>
    <t>REV-2020-003277</t>
  </si>
  <si>
    <t>D-FJ-3192</t>
  </si>
  <si>
    <t>REV-2020-003276</t>
  </si>
  <si>
    <t>E-FJ-2020-9951 levonva I. utalás 6550 Ft</t>
  </si>
  <si>
    <t>HU25120120080071225700300005</t>
  </si>
  <si>
    <t>BORSOS RÓBERT</t>
  </si>
  <si>
    <t>REV-2020-003275</t>
  </si>
  <si>
    <t>E-FJ-2020-9916</t>
  </si>
  <si>
    <t>HU62120500020118942300100001</t>
  </si>
  <si>
    <t>L33 MEDICAL SZOLGÁLTATÓ KORLÁTOLT F</t>
  </si>
  <si>
    <t>REV-2020-003274</t>
  </si>
  <si>
    <t>498062Törösné Kerekes Erzsébet</t>
  </si>
  <si>
    <t>HU61117734565082848500000000</t>
  </si>
  <si>
    <t>TÖRÖSNÉ KEREKES ERZSÉBET</t>
  </si>
  <si>
    <t>REV-2020-003169</t>
  </si>
  <si>
    <t>COD-2020.08.06/Közv.futárpostai szolg. ellenérték</t>
  </si>
  <si>
    <t>REV-2020-003281</t>
  </si>
  <si>
    <t>D-FJ-3195 díjbekérő</t>
  </si>
  <si>
    <t>HU05101028421844160001002003</t>
  </si>
  <si>
    <t>REV-2020-003282</t>
  </si>
  <si>
    <t>D-FJ-3177</t>
  </si>
  <si>
    <t>HU52117734568110975300000000</t>
  </si>
  <si>
    <t>RUSZNÁK SÁNDORNÉ</t>
  </si>
  <si>
    <t>REV-2020-003283</t>
  </si>
  <si>
    <t>Rendelés: 498070</t>
  </si>
  <si>
    <t>HU23117732050002249500000000</t>
  </si>
  <si>
    <t>KATONA JUDIT</t>
  </si>
  <si>
    <t>REV-2020-003280</t>
  </si>
  <si>
    <t>497728</t>
  </si>
  <si>
    <t>HU72117730540643967900000000</t>
  </si>
  <si>
    <t>SZABÓ KRISZTINA</t>
  </si>
  <si>
    <t>REV-2020-003278</t>
  </si>
  <si>
    <t>D-FJ-3197 díjbekérő</t>
  </si>
  <si>
    <t>REV-2020-003284</t>
  </si>
  <si>
    <t>2020-08-05</t>
  </si>
  <si>
    <t>Rsz:498031 Árkné Majoros Ildikó</t>
  </si>
  <si>
    <t>HU04107011736364218451100005</t>
  </si>
  <si>
    <t>ÁRKNÉ MAJOROS ILDIKÓ</t>
  </si>
  <si>
    <t>REV-2020-003285</t>
  </si>
  <si>
    <t>498024</t>
  </si>
  <si>
    <t>HU60117733842430570100000000</t>
  </si>
  <si>
    <t>VÉKÁSNÉ SZILÁGYI EMESE RITA</t>
  </si>
  <si>
    <t>REV-2021-000485</t>
  </si>
  <si>
    <t>T59282803 report_20200805</t>
  </si>
  <si>
    <t>REV-2020-003286</t>
  </si>
  <si>
    <t>D-FJ-3188 díjbekérő szám, rendelés #498022</t>
  </si>
  <si>
    <t>HU71117730230015107200000000</t>
  </si>
  <si>
    <t>VARGA LÁSZLÓNÉ PIRITI EDINA</t>
  </si>
  <si>
    <t>REV-2020-003287</t>
  </si>
  <si>
    <t>497767</t>
  </si>
  <si>
    <t>REV-2020-003288</t>
  </si>
  <si>
    <t>DÍJBEKÉRŐ:D-FJ-3186</t>
  </si>
  <si>
    <t>HU73101038367250880000000000</t>
  </si>
  <si>
    <t>VERBIS KFT.</t>
  </si>
  <si>
    <t>REV-2020-003170</t>
  </si>
  <si>
    <t>COD-2020.08.05/Közv.futárpostai szolg. ellenérték</t>
  </si>
  <si>
    <t>REV-2020-003289</t>
  </si>
  <si>
    <t>Rendelés száma: 498005 Otthonszépítő online csomag</t>
  </si>
  <si>
    <t>HU26182030400128367110010015</t>
  </si>
  <si>
    <t>Farkas Győző</t>
  </si>
  <si>
    <t>REV-2020-003290</t>
  </si>
  <si>
    <t>498000, D-FJ-3187</t>
  </si>
  <si>
    <t>HU57104033948676826956571008</t>
  </si>
  <si>
    <t>Czuderné Sütő Dóra</t>
  </si>
  <si>
    <t>REV-2020-003291</t>
  </si>
  <si>
    <t>497975 Rieth Katalin</t>
  </si>
  <si>
    <t>HU54117731191247305600000000</t>
  </si>
  <si>
    <t>RIETH KATALIN</t>
  </si>
  <si>
    <t>REV-2020-003172</t>
  </si>
  <si>
    <t>2020-08-04</t>
  </si>
  <si>
    <t>COD-2020.08.04/Közv.futárpostai szolg. ellenérték</t>
  </si>
  <si>
    <t>REV-2020-003298</t>
  </si>
  <si>
    <t>497900</t>
  </si>
  <si>
    <t>HU40117734940132983600000000</t>
  </si>
  <si>
    <t>BENCZE NORBERT</t>
  </si>
  <si>
    <t>REV-2020-003292</t>
  </si>
  <si>
    <t>399-6016</t>
  </si>
  <si>
    <t>HU07111030047005115033000003</t>
  </si>
  <si>
    <t>BALOGH MÁRIA</t>
  </si>
  <si>
    <t>REV-2020-003293</t>
  </si>
  <si>
    <t>Rendelés:497951</t>
  </si>
  <si>
    <t>HU48162002161706556800000000</t>
  </si>
  <si>
    <t>Tilli Endréné</t>
  </si>
  <si>
    <t>REV-2020-003294</t>
  </si>
  <si>
    <t>D-FJ-3175</t>
  </si>
  <si>
    <t>HU82117734180076895300000000</t>
  </si>
  <si>
    <t>BOCSI RENÁTA</t>
  </si>
  <si>
    <t>REV-2020-003295</t>
  </si>
  <si>
    <t>D-FJ-3172</t>
  </si>
  <si>
    <t>HU83104044818549525257571001</t>
  </si>
  <si>
    <t>Solymos Brigitta</t>
  </si>
  <si>
    <t>REV-2020-003296</t>
  </si>
  <si>
    <t>497905</t>
  </si>
  <si>
    <t>HU41119911198105954800000000</t>
  </si>
  <si>
    <t>GÖRÖG BALÁZS</t>
  </si>
  <si>
    <t>REV-2020-003297</t>
  </si>
  <si>
    <t>D-FJ-3179</t>
  </si>
  <si>
    <t>HU27109700070000000829670006</t>
  </si>
  <si>
    <t>SZIGETI-SZÁSZNÉ NAGY CSILLA</t>
  </si>
  <si>
    <t>REV-2020-003299</t>
  </si>
  <si>
    <t>497855</t>
  </si>
  <si>
    <t>HU76116000060000000021424988</t>
  </si>
  <si>
    <t>PÉK ILDIKÓ MÁRIA</t>
  </si>
  <si>
    <t>REV-2020-003305</t>
  </si>
  <si>
    <t>2020-08-03</t>
  </si>
  <si>
    <t>497788</t>
  </si>
  <si>
    <t>HU05104005668676715383541000</t>
  </si>
  <si>
    <t>Jacsó Ágnes</t>
  </si>
  <si>
    <t>REV-2020-003306</t>
  </si>
  <si>
    <t>Rendelés azonosító: 497785</t>
  </si>
  <si>
    <t>HU34116000060000000060483085</t>
  </si>
  <si>
    <t>MOLNÁR ZSOLT</t>
  </si>
  <si>
    <t>REV-2020-003307</t>
  </si>
  <si>
    <t>Varga Éva Julianna 2400 Dunaújváros Görbe u.2.2.em.1.</t>
  </si>
  <si>
    <t>HU29116000060000000064618382</t>
  </si>
  <si>
    <t>VARGA ÉVA JULIANNA</t>
  </si>
  <si>
    <t>REV-2020-003308</t>
  </si>
  <si>
    <t>HU37117733393996898800000000</t>
  </si>
  <si>
    <t>PROKICS KATALIN</t>
  </si>
  <si>
    <t>REV-2020-003309</t>
  </si>
  <si>
    <t>Rendelés: 497765 TORNAI ANETT</t>
  </si>
  <si>
    <t>HU24117733460080093400000000</t>
  </si>
  <si>
    <t>TORNAI ANETT</t>
  </si>
  <si>
    <t>REV-2020-003310</t>
  </si>
  <si>
    <t>D-FJ-3162 497757</t>
  </si>
  <si>
    <t>HU34120769030103108908800008</t>
  </si>
  <si>
    <t>KOVÁCS ZOLTÁNNÉ</t>
  </si>
  <si>
    <t>REV-2020-003311</t>
  </si>
  <si>
    <t>497717</t>
  </si>
  <si>
    <t>HU42104090158672555148551020</t>
  </si>
  <si>
    <t>Dobi Ildikó</t>
  </si>
  <si>
    <t>REV-2020-003312</t>
  </si>
  <si>
    <t>497600 Rendelési szám</t>
  </si>
  <si>
    <t>HU55117733220180008500000000</t>
  </si>
  <si>
    <t>REV-2020-003313</t>
  </si>
  <si>
    <t>Molnos-Kőszegi Anita RENDELÉS 497535 (2020-08-01</t>
  </si>
  <si>
    <t>HU95119911199841691000000000</t>
  </si>
  <si>
    <t>MOLNOS-KŐSZEGI ANITA</t>
  </si>
  <si>
    <t>REV-2020-003314</t>
  </si>
  <si>
    <t>Rendelési azonosító: 497665 Tóthné Bársony Ildikó</t>
  </si>
  <si>
    <t>HU79101047891529015100000008</t>
  </si>
  <si>
    <t>TÓTH ANDRÁS</t>
  </si>
  <si>
    <t>REV-2020-003315</t>
  </si>
  <si>
    <t>497638</t>
  </si>
  <si>
    <t>HU49117730920955976900000000</t>
  </si>
  <si>
    <t>CSERNI GYÖRGY ALBERTNÉ</t>
  </si>
  <si>
    <t>REV-2020-003317</t>
  </si>
  <si>
    <t>Rendelés:497605</t>
  </si>
  <si>
    <t>HU23117733840103357700000000</t>
  </si>
  <si>
    <t>PATAKI-TURI CSILLA</t>
  </si>
  <si>
    <t>REV-2020-003318</t>
  </si>
  <si>
    <t>D-FJ-3145</t>
  </si>
  <si>
    <t>HU43117733600182837300000000</t>
  </si>
  <si>
    <t>JUHÁSZ-RÁCZ MÁRIA</t>
  </si>
  <si>
    <t>REV-2020-003319</t>
  </si>
  <si>
    <t>497594</t>
  </si>
  <si>
    <t>HU07104029467852565455501004</t>
  </si>
  <si>
    <t>SZŰCS ATTILA ÁDÁM</t>
  </si>
  <si>
    <t>REV-2020-003320</t>
  </si>
  <si>
    <t>497533</t>
  </si>
  <si>
    <t>HU02104007867651575552561013</t>
  </si>
  <si>
    <t>REV-2020-003321</t>
  </si>
  <si>
    <t>Rendelésazonosító 497576</t>
  </si>
  <si>
    <t>HU61103000021025151549010015</t>
  </si>
  <si>
    <t>EGERSZEGI ILDIKÓ</t>
  </si>
  <si>
    <t>REV-2020-003173</t>
  </si>
  <si>
    <t>COD-2020.08.03/Közv.futárpostai szolg. ellenérték</t>
  </si>
  <si>
    <t>REV-2020-003304</t>
  </si>
  <si>
    <t>D-FJ-3158</t>
  </si>
  <si>
    <t>HU29539000381100622000000000</t>
  </si>
  <si>
    <t>Fügedi Csaba Pálné</t>
  </si>
  <si>
    <t>REV-2020-003302</t>
  </si>
  <si>
    <t>497811</t>
  </si>
  <si>
    <t>HU82117733911176007600000000</t>
  </si>
  <si>
    <t>KOCSISNÉ JÁNOSKA JUDIT</t>
  </si>
  <si>
    <t>REV-2020-003301</t>
  </si>
  <si>
    <t>Vas Edit 497823</t>
  </si>
  <si>
    <t>HU10120260010135624200100004</t>
  </si>
  <si>
    <t>VAS EDIT</t>
  </si>
  <si>
    <t>REV-2020-003303</t>
  </si>
  <si>
    <t>D-FJ-3153497589</t>
  </si>
  <si>
    <t>HU59117733842790935900000000</t>
  </si>
  <si>
    <t>LAJTER MÓNIKA EDINA</t>
  </si>
  <si>
    <t>REV-2020-003322</t>
  </si>
  <si>
    <t>Csütörtökre szeretném kérni a csoma</t>
  </si>
  <si>
    <t>HU39109180010000006882120003</t>
  </si>
  <si>
    <t>LEHOTA KATALIN</t>
  </si>
  <si>
    <t>REV-2020-003300</t>
  </si>
  <si>
    <t>D-FJ-3176</t>
  </si>
  <si>
    <t>HU33101007924249760000000004</t>
  </si>
  <si>
    <t>REV-2020-002973</t>
  </si>
  <si>
    <t>D-FJ-3143 rendelésszám: 497502</t>
  </si>
  <si>
    <t>HU07104021118156565451511007</t>
  </si>
  <si>
    <t>LABODA ANDREA</t>
  </si>
  <si>
    <t>REV-2020-002974</t>
  </si>
  <si>
    <t>rendelés azonosító:497539</t>
  </si>
  <si>
    <t>HU58117733462120868100000000</t>
  </si>
  <si>
    <t>BORICZÁNÉ HEGYES MARIANNA</t>
  </si>
  <si>
    <t>REV-2020-002975</t>
  </si>
  <si>
    <t>Rendelés 497529</t>
  </si>
  <si>
    <t>HU57120104530144770600100006</t>
  </si>
  <si>
    <t>FARKAS ANDRÁS JÁNOS</t>
  </si>
  <si>
    <t>REV-2020-003129</t>
  </si>
  <si>
    <t>2020-08-02</t>
  </si>
  <si>
    <t>Aszódi üzlet bevétel</t>
  </si>
  <si>
    <t>ASZÓD PÉNZTÁR</t>
  </si>
  <si>
    <t>Üzlet értékesítés</t>
  </si>
  <si>
    <t>REV-2020-002942</t>
  </si>
  <si>
    <t>2020-07</t>
  </si>
  <si>
    <t>2020-07-31</t>
  </si>
  <si>
    <t>COD-2020.07.31/Közv.futárpostai szolg. ellenérték</t>
  </si>
  <si>
    <t>REV-2020-002979</t>
  </si>
  <si>
    <t>497463</t>
  </si>
  <si>
    <t>HU43116000060000000035395328</t>
  </si>
  <si>
    <t>LÓCZI ANDREA</t>
  </si>
  <si>
    <t>REV-2020-002980</t>
  </si>
  <si>
    <t>REV-2020-002981</t>
  </si>
  <si>
    <t>497439</t>
  </si>
  <si>
    <t>HU64693001831000742400000000</t>
  </si>
  <si>
    <t>Szilágyiné Kis Nóra Éva</t>
  </si>
  <si>
    <t>REV-2020-002976</t>
  </si>
  <si>
    <t>D-FJ-3144</t>
  </si>
  <si>
    <t>HU95117733840018432600000000</t>
  </si>
  <si>
    <t>JANCSÓ-UGRAI ANNAMÁRIA</t>
  </si>
  <si>
    <t>REV-2020-002978</t>
  </si>
  <si>
    <t>Díjbekérő:D-FJ-3141, Rendelésszám: 497467</t>
  </si>
  <si>
    <t>REV-2020-002977</t>
  </si>
  <si>
    <t>497484</t>
  </si>
  <si>
    <t>HU89117733390013109800000000</t>
  </si>
  <si>
    <t>KOZMA DANIELLA</t>
  </si>
  <si>
    <t>REV-2020-002628</t>
  </si>
  <si>
    <t>2020-07-30</t>
  </si>
  <si>
    <t>D-F-J-3135 díjbekérő 497411r. szám</t>
  </si>
  <si>
    <t>REV-2020-002627</t>
  </si>
  <si>
    <t>D-FJ-2963</t>
  </si>
  <si>
    <t>HU38116000068000000612403244</t>
  </si>
  <si>
    <t>CSENDES-KALMÁR VERONIKA</t>
  </si>
  <si>
    <t>REV-2020-002625</t>
  </si>
  <si>
    <t>D-FJ-3125</t>
  </si>
  <si>
    <t>REV-2020-002626</t>
  </si>
  <si>
    <t>497432</t>
  </si>
  <si>
    <t>HU37104040588676697052801009</t>
  </si>
  <si>
    <t>Nyakó Zsolt</t>
  </si>
  <si>
    <t>REV-2020-002629</t>
  </si>
  <si>
    <t>D-FJ-3132</t>
  </si>
  <si>
    <t>HU53107000790561270951100005</t>
  </si>
  <si>
    <t>GÁSPÁR GYÖRGY</t>
  </si>
  <si>
    <t>REV-2020-002630</t>
  </si>
  <si>
    <t>D-FJ-3134, 497405</t>
  </si>
  <si>
    <t>HU22116000060000000048577618</t>
  </si>
  <si>
    <t>TARCSINÉ NAGY KATALIN</t>
  </si>
  <si>
    <t>REV-2020-002631</t>
  </si>
  <si>
    <t>497395</t>
  </si>
  <si>
    <t>HU04116000060000000022221393</t>
  </si>
  <si>
    <t>KOVÁCS TAMARA KATALIN</t>
  </si>
  <si>
    <t>REV-2020-002632</t>
  </si>
  <si>
    <t>497378 (2020-07-30) számú megrendelés</t>
  </si>
  <si>
    <t>HU59101037262252740001003006</t>
  </si>
  <si>
    <t>PERLA ROSSA KFT</t>
  </si>
  <si>
    <t>REV-2020-002633</t>
  </si>
  <si>
    <t>D-FJ-3131497377</t>
  </si>
  <si>
    <t>HU70117730780031375900000000</t>
  </si>
  <si>
    <t>AJTAY-HEGEDÜS HAJNALKA</t>
  </si>
  <si>
    <t>REV-2020-002634</t>
  </si>
  <si>
    <t>D-FJ-3083, rndlés:496637</t>
  </si>
  <si>
    <t>HU54117730610583189600000000</t>
  </si>
  <si>
    <t>FRITZNÉ KÁLMÁN ERZSÉBET MÁRIA</t>
  </si>
  <si>
    <t>REV-2020-002943</t>
  </si>
  <si>
    <t>COD-2020.07.30/Közv.futárpostai szolg. ellenérték</t>
  </si>
  <si>
    <t>REV-2021-000492</t>
  </si>
  <si>
    <t>2020-07-29</t>
  </si>
  <si>
    <t>T58347920 report_20200729</t>
  </si>
  <si>
    <t>REV-2020-001931</t>
  </si>
  <si>
    <t>0497312 2020-07-29</t>
  </si>
  <si>
    <t>HU18117734320437944500000000</t>
  </si>
  <si>
    <t>FRÁNYÓ KATALIN</t>
  </si>
  <si>
    <t>REV-2020-001927</t>
  </si>
  <si>
    <t>Rendelésszám: 497329</t>
  </si>
  <si>
    <t>HU32504530631000047200000000</t>
  </si>
  <si>
    <t>Botárné Forgács Viktória</t>
  </si>
  <si>
    <t>REV-2020-001924</t>
  </si>
  <si>
    <t>D-FJ3129 rend.sz.:497355</t>
  </si>
  <si>
    <t>HU32117733152051307800000000</t>
  </si>
  <si>
    <t>TAMÁS ANTALNÉ</t>
  </si>
  <si>
    <t>REV-2020-001930</t>
  </si>
  <si>
    <t>D-FJ-3123 / 497316 sz.rendelés</t>
  </si>
  <si>
    <t>HU56107000795067868251100005</t>
  </si>
  <si>
    <t>SZIRMAI KRISZTINA</t>
  </si>
  <si>
    <t>REV-2020-001932</t>
  </si>
  <si>
    <t>D-FJ-3121</t>
  </si>
  <si>
    <t>HU79117734250341535500000000</t>
  </si>
  <si>
    <t>BENKOVICH ADRIENN</t>
  </si>
  <si>
    <t>REV-2020-001926</t>
  </si>
  <si>
    <t>496640 rendelés Laczkóné Szilágyi Judit</t>
  </si>
  <si>
    <t>HU93104003226552574955571039</t>
  </si>
  <si>
    <t>LACZKÓNÉ SZILÁGYI JUDIT</t>
  </si>
  <si>
    <t>REV-2020-001929</t>
  </si>
  <si>
    <t>Orosz Jánosné Alsóberecki, Rózsa u. 12., rendelés azonosító: 497318.</t>
  </si>
  <si>
    <t>HU79116000060000000050438895</t>
  </si>
  <si>
    <t>OROSZ JÁNOSNÉ</t>
  </si>
  <si>
    <t>REV-2020-001925</t>
  </si>
  <si>
    <t>497338 Márffy Katalin</t>
  </si>
  <si>
    <t>REV-2020-001928</t>
  </si>
  <si>
    <t>497327 megrendelés</t>
  </si>
  <si>
    <t>HU18107003925401537951100005</t>
  </si>
  <si>
    <t>BOÉR DÓRA</t>
  </si>
  <si>
    <t>REV-2020-002232</t>
  </si>
  <si>
    <t>COD-2020.07.29/Közv.futárpostai szolg. ellenérték</t>
  </si>
  <si>
    <t>REV-2020-001935</t>
  </si>
  <si>
    <t>2020-07-28</t>
  </si>
  <si>
    <t>Vadász Györgyi rendelés azonosító: 497249</t>
  </si>
  <si>
    <t>REV-2020-001934</t>
  </si>
  <si>
    <t>497256</t>
  </si>
  <si>
    <t>HU86109180010000010251610000</t>
  </si>
  <si>
    <t>REV-2020-002233</t>
  </si>
  <si>
    <t>COD-2020.07.28/Közv.futárpostai szolg. ellenérték</t>
  </si>
  <si>
    <t>REV-2020-001933</t>
  </si>
  <si>
    <t>Rendelés száma:497274</t>
  </si>
  <si>
    <t>REV-2020-001940</t>
  </si>
  <si>
    <t>2020-07-27</t>
  </si>
  <si>
    <t>Rendelés: 497103</t>
  </si>
  <si>
    <t>HU51745003581506978600000000</t>
  </si>
  <si>
    <t>Gerőné Fenyvesi Rita</t>
  </si>
  <si>
    <t>REV-2020-002234</t>
  </si>
  <si>
    <t>COD-2020.07.27/Közv.futárpostai szolg. ellenérték</t>
  </si>
  <si>
    <t>REV-2020-001942</t>
  </si>
  <si>
    <t>497157 Járomi Budaörs</t>
  </si>
  <si>
    <t>HU22117730540077795100000000</t>
  </si>
  <si>
    <t>JÁROMI-BALOGH KRISZTINA</t>
  </si>
  <si>
    <t>REV-2020-001938</t>
  </si>
  <si>
    <t>497183</t>
  </si>
  <si>
    <t>HU54120840030137751900100004</t>
  </si>
  <si>
    <t>FEKETE ZSOLT</t>
  </si>
  <si>
    <t>REV-2020-001937</t>
  </si>
  <si>
    <t>D-FJ-3116 497208</t>
  </si>
  <si>
    <t>HU79119911199839962600000000</t>
  </si>
  <si>
    <t>ASZTALOS DÓRA GABRIELLA</t>
  </si>
  <si>
    <t>REV-2020-001936</t>
  </si>
  <si>
    <t>D-FJ-3117</t>
  </si>
  <si>
    <t>HU07117350052056600700000000</t>
  </si>
  <si>
    <t>PINGVIN HAJDÚ GYÓGYSZERÉSZETI ZRT</t>
  </si>
  <si>
    <t>REV-2020-001943</t>
  </si>
  <si>
    <t>D-FJ-3110</t>
  </si>
  <si>
    <t>HU96116000060000000030242122</t>
  </si>
  <si>
    <t>CSABA ANDREA</t>
  </si>
  <si>
    <t>REV-2020-001944</t>
  </si>
  <si>
    <t>497129</t>
  </si>
  <si>
    <t>REV-2020-001945</t>
  </si>
  <si>
    <t>rendelés szám 497126</t>
  </si>
  <si>
    <t>REV-2020-001939</t>
  </si>
  <si>
    <t>ORD-2020-043737</t>
  </si>
  <si>
    <t>104024342431208200000000</t>
  </si>
  <si>
    <t>Gertner és Fia Termelő, Szolgáltató</t>
  </si>
  <si>
    <t>REV-2020-001941</t>
  </si>
  <si>
    <t>D-FJ-3114</t>
  </si>
  <si>
    <t>HU43532001251300314400000000</t>
  </si>
  <si>
    <t>Farkas Sándorné</t>
  </si>
  <si>
    <t>REV-2020-001946</t>
  </si>
  <si>
    <t>2020-07-24</t>
  </si>
  <si>
    <t>D-FJ-3108</t>
  </si>
  <si>
    <t>HU97116000060000000017310064</t>
  </si>
  <si>
    <t>SZENTIRMAI ZOLTÁNNÉ</t>
  </si>
  <si>
    <t>REV-2020-002235</t>
  </si>
  <si>
    <t>COD-2020.07.24/Közv.futárpostai szolg. ellenérték</t>
  </si>
  <si>
    <t>REV-2020-002236</t>
  </si>
  <si>
    <t>2020-07-23</t>
  </si>
  <si>
    <t>COD-2020.07.23/Közv.futárpostai szolg. ellenérték</t>
  </si>
  <si>
    <t>REV-2020-001947</t>
  </si>
  <si>
    <t>D-FJ-3107</t>
  </si>
  <si>
    <t>HU02117733600011454300000000</t>
  </si>
  <si>
    <t>SZMILKÓ ISTVÁN</t>
  </si>
  <si>
    <t>REV-2021-000491</t>
  </si>
  <si>
    <t>2020-07-22</t>
  </si>
  <si>
    <t>T57391389 report_20200722</t>
  </si>
  <si>
    <t>REV-2020-001948</t>
  </si>
  <si>
    <t>Rendelés szám:496976 Díjbekérő szám: D-FJ-3106</t>
  </si>
  <si>
    <t>REV-2020-001949</t>
  </si>
  <si>
    <t>D-FJ-3104 SZ.DÍJBEKÉRŐ SZERINT  (28563/FF NÉLK.)</t>
  </si>
  <si>
    <t>HU69101020930523050001003007</t>
  </si>
  <si>
    <t>NOVOFERM HUNGÁRIA KFT</t>
  </si>
  <si>
    <t>REV-2020-001950</t>
  </si>
  <si>
    <t>D-FJ-3075</t>
  </si>
  <si>
    <t>HU48104100086565656575881306</t>
  </si>
  <si>
    <t>Matajszné Szőnyi Graciella</t>
  </si>
  <si>
    <t>REV-2020-002237</t>
  </si>
  <si>
    <t>COD-2020.07.22/Közv.futárpostai szolg. ellenérték</t>
  </si>
  <si>
    <t>REV-2020-001951</t>
  </si>
  <si>
    <t>496769 sz. rendelés, D-FJ-3093 sz. díjbekérő</t>
  </si>
  <si>
    <t>104021420002625000000005</t>
  </si>
  <si>
    <t>Dévaványai Általános Művelődési Köz</t>
  </si>
  <si>
    <t>REV-2020-001952</t>
  </si>
  <si>
    <t>Rendelés azonosító 496929</t>
  </si>
  <si>
    <t>HU12111031078007571733000009</t>
  </si>
  <si>
    <t>BALOGHNÉ BALLA GYÖRGYI MÁRIA</t>
  </si>
  <si>
    <t>REV-2020-001953</t>
  </si>
  <si>
    <t>E-FJ-2020-8333</t>
  </si>
  <si>
    <t>104010555052678775881005</t>
  </si>
  <si>
    <t>Egészség Recept Korlátolt Felelőssé</t>
  </si>
  <si>
    <t>REV-2020-001954</t>
  </si>
  <si>
    <t>496909 Caterina Öntap Csempe</t>
  </si>
  <si>
    <t>HU93117733150371326800000000</t>
  </si>
  <si>
    <t>PUSKÁS ZSUZSANNA</t>
  </si>
  <si>
    <t>REV-2020-002239</t>
  </si>
  <si>
    <t>2020-07-21</t>
  </si>
  <si>
    <t>COD-2020.07.21/Közv.futárpostai szolg. ellenérték</t>
  </si>
  <si>
    <t>REV-2020-001955</t>
  </si>
  <si>
    <t>496891</t>
  </si>
  <si>
    <t>HU22104008108054575256511020</t>
  </si>
  <si>
    <t>LISZTMAIER GÁBOR</t>
  </si>
  <si>
    <t>REV-2020-001956</t>
  </si>
  <si>
    <t>496873</t>
  </si>
  <si>
    <t>HU63554000841104253800000000</t>
  </si>
  <si>
    <t>Községi Önkormányzat Mátratere</t>
  </si>
  <si>
    <t>REV-2020-001957</t>
  </si>
  <si>
    <t>D-FJ-3098 díjbekérő</t>
  </si>
  <si>
    <t>HU32104042479443744001680000</t>
  </si>
  <si>
    <t>KERÉKGYÁRTÓ MÁRIA</t>
  </si>
  <si>
    <t>REV-2020-001958</t>
  </si>
  <si>
    <t>Rendelés: 496827</t>
  </si>
  <si>
    <t>HU60116000060000000053339537</t>
  </si>
  <si>
    <t>REV-2020-001965</t>
  </si>
  <si>
    <t>2020-07-20</t>
  </si>
  <si>
    <t>Rendelés 496717 Turi Timea</t>
  </si>
  <si>
    <t>HU65119911198248566900000000</t>
  </si>
  <si>
    <t>TURI TÍMEA</t>
  </si>
  <si>
    <t>REV-2020-001963</t>
  </si>
  <si>
    <t>496756 (2020-07-20)</t>
  </si>
  <si>
    <t>HU23109180010000009972430002</t>
  </si>
  <si>
    <t>TÓTH GÁBORNÉ</t>
  </si>
  <si>
    <t>REV-2020-001959</t>
  </si>
  <si>
    <t>Király Ildikó D-FJ-3089</t>
  </si>
  <si>
    <t>HU08107005747193556251100005</t>
  </si>
  <si>
    <t>KIRÁLY ILDIKÓ</t>
  </si>
  <si>
    <t>REV-2020-001960</t>
  </si>
  <si>
    <t>496770 sz. rendelés</t>
  </si>
  <si>
    <t>HU16103000021038130549010016</t>
  </si>
  <si>
    <t>FÁBIÁN ILDIKÓ ZSUZSANNA</t>
  </si>
  <si>
    <t>REV-2020-001961</t>
  </si>
  <si>
    <t>496765</t>
  </si>
  <si>
    <t>HU15104012686850504849511020</t>
  </si>
  <si>
    <t>KALTENECKER ILDIKÓ</t>
  </si>
  <si>
    <t>REV-2020-001962</t>
  </si>
  <si>
    <t>Rendelés szám: 496759D-FJ-3091</t>
  </si>
  <si>
    <t>HU87117733390086841700000000</t>
  </si>
  <si>
    <t>KONYHÁSNÉ PÉK ERZSÉBET EDIT</t>
  </si>
  <si>
    <t>REV-2020-001966</t>
  </si>
  <si>
    <t>D-FJ-3084</t>
  </si>
  <si>
    <t>HU75117730160517600100000000</t>
  </si>
  <si>
    <t>JUHÁSZNÉ TÜRKE ILDIKÓ JUDIT</t>
  </si>
  <si>
    <t>REV-2020-001964</t>
  </si>
  <si>
    <t>496697</t>
  </si>
  <si>
    <t>REV-2020-001967</t>
  </si>
  <si>
    <t>D-FJ-3086</t>
  </si>
  <si>
    <t>REV-2020-002240</t>
  </si>
  <si>
    <t>COD-2020.07.20/Közv.futárpostai szolg. ellenérték</t>
  </si>
  <si>
    <t>REV-2020-001969</t>
  </si>
  <si>
    <t>2020-07-17</t>
  </si>
  <si>
    <t>D-FJ-3082Rendelés azonosítója: 496613</t>
  </si>
  <si>
    <t>HU29117734010127492500000000</t>
  </si>
  <si>
    <t>PÁSZTÓ KITTI MAGDOLNA</t>
  </si>
  <si>
    <t>REV-2020-001968</t>
  </si>
  <si>
    <t>HU58182033490136905210010017</t>
  </si>
  <si>
    <t>Szmuriga Szilvia</t>
  </si>
  <si>
    <t>REV-2020-001972</t>
  </si>
  <si>
    <t>D-FJ-3079</t>
  </si>
  <si>
    <t>HU75117734250116781200000000</t>
  </si>
  <si>
    <t>FRANCSICS KATALIN ANDREA</t>
  </si>
  <si>
    <t>REV-2020-002241</t>
  </si>
  <si>
    <t>COD-2020.07.17/Közv.futárpostai szolg. ellenérték</t>
  </si>
  <si>
    <t>REV-2020-001971</t>
  </si>
  <si>
    <t>Rendelés: 496597</t>
  </si>
  <si>
    <t>HU38104011417753574957571048</t>
  </si>
  <si>
    <t>LÉKÓ PÉTER</t>
  </si>
  <si>
    <t>REV-2020-001970</t>
  </si>
  <si>
    <t>D-FJ-3080</t>
  </si>
  <si>
    <t>HU55117734877016648200000000</t>
  </si>
  <si>
    <t>VEHOVSZKY ÁGNES</t>
  </si>
  <si>
    <t>REV-2020-002242</t>
  </si>
  <si>
    <t>2020-07-16</t>
  </si>
  <si>
    <t>COD-2020.07.16/Közv.futárpostai szolg. ellenérték</t>
  </si>
  <si>
    <t>REV-2020-001975</t>
  </si>
  <si>
    <t>D-FJ-3076 496506</t>
  </si>
  <si>
    <t>REV-2020-001973</t>
  </si>
  <si>
    <t>D-FJ-3078</t>
  </si>
  <si>
    <t>HU35119911198032095900000000</t>
  </si>
  <si>
    <t>BARANKAI NORBERT</t>
  </si>
  <si>
    <t>REV-2020-001974</t>
  </si>
  <si>
    <t>496520</t>
  </si>
  <si>
    <t>HU76117733220704512900000000</t>
  </si>
  <si>
    <t>REIBLNÉ BENE HENRIETTA</t>
  </si>
  <si>
    <t>REV-2020-001977</t>
  </si>
  <si>
    <t>2020-07-15</t>
  </si>
  <si>
    <t>D-FJ-3073</t>
  </si>
  <si>
    <t>HU05117731400866551700000000</t>
  </si>
  <si>
    <t>FUTÓNÉ KISS KATALIN</t>
  </si>
  <si>
    <t>REV-2021-000490</t>
  </si>
  <si>
    <t>T56315097 report_20200715</t>
  </si>
  <si>
    <t>REV-2020-002244</t>
  </si>
  <si>
    <t>COD-2020.07.15/Közv.futárpostai szolg. ellenérték</t>
  </si>
  <si>
    <t>REV-2020-001980</t>
  </si>
  <si>
    <t>D-FJ-3071 Kerekes Zsuzsanna</t>
  </si>
  <si>
    <t>REV-2020-001979</t>
  </si>
  <si>
    <t>496422</t>
  </si>
  <si>
    <t>HU54120725520073919700100001</t>
  </si>
  <si>
    <t>DUDÁS ILDIKÓ</t>
  </si>
  <si>
    <t>REV-2020-001978</t>
  </si>
  <si>
    <t>Rendelés:496371 Varga Krisztina Miskolc</t>
  </si>
  <si>
    <t>HU86109180010000005458400008</t>
  </si>
  <si>
    <t>KOZMA DÁNIEL</t>
  </si>
  <si>
    <t>REV-2020-001976</t>
  </si>
  <si>
    <t>E-FJ-2020-8334</t>
  </si>
  <si>
    <t>REV-2020-001987</t>
  </si>
  <si>
    <t>2020-07-14</t>
  </si>
  <si>
    <t>rendelés:496388</t>
  </si>
  <si>
    <t>HU21120106350118320300100005</t>
  </si>
  <si>
    <t>FÜLÖP IBOLYA</t>
  </si>
  <si>
    <t>REV-2020-001992</t>
  </si>
  <si>
    <t>496366</t>
  </si>
  <si>
    <t>REV-2020-001991</t>
  </si>
  <si>
    <t>D-FJ-3066, Rendelés száma: 496372</t>
  </si>
  <si>
    <t>HU24107000863380910051100005</t>
  </si>
  <si>
    <t>EMŐDI ILDIKÓ</t>
  </si>
  <si>
    <t>REV-2020-001981</t>
  </si>
  <si>
    <t>D-FJ-3064496347 rendelés szám</t>
  </si>
  <si>
    <t>HU74117734320295564500000000</t>
  </si>
  <si>
    <t>KÁDÁR TÍMEA</t>
  </si>
  <si>
    <t>REV-2020-001982</t>
  </si>
  <si>
    <t>D-FJ-3069</t>
  </si>
  <si>
    <t>REV-2020-001983</t>
  </si>
  <si>
    <t>D-FJ-3044</t>
  </si>
  <si>
    <t>HU78184000101000050511192861</t>
  </si>
  <si>
    <t>MINERVA LAKÓPARK KFT.</t>
  </si>
  <si>
    <t>REV-2020-001984</t>
  </si>
  <si>
    <t>D-FJ-3055 sz. számla</t>
  </si>
  <si>
    <t>REV-2020-001985</t>
  </si>
  <si>
    <t>Rendelés: 496400</t>
  </si>
  <si>
    <t>HU31116000060000000011517830</t>
  </si>
  <si>
    <t>MAGASSY VIKTOR</t>
  </si>
  <si>
    <t>REV-2020-001990</t>
  </si>
  <si>
    <t>496367</t>
  </si>
  <si>
    <t>REV-2020-001986</t>
  </si>
  <si>
    <t>496398</t>
  </si>
  <si>
    <t>REV-2020-002245</t>
  </si>
  <si>
    <t>COD-2020.07.14/Közv.futárpostai szolg. ellenérték</t>
  </si>
  <si>
    <t>REV-2020-001989</t>
  </si>
  <si>
    <t>Db:D-FJ-3057 Rsz:496237</t>
  </si>
  <si>
    <t>HU30508001041532791600000000</t>
  </si>
  <si>
    <t>REV-2020-001988</t>
  </si>
  <si>
    <t>496369</t>
  </si>
  <si>
    <t>HU51117734490609315000000000</t>
  </si>
  <si>
    <t>EGYÜD JÁNOS</t>
  </si>
  <si>
    <t>REV-2020-002000</t>
  </si>
  <si>
    <t>2020-07-13</t>
  </si>
  <si>
    <t>496246 Szeberényi Natália</t>
  </si>
  <si>
    <t>HU27107020646309591551100005</t>
  </si>
  <si>
    <t>SZEBERÉNYI NATÁLIA</t>
  </si>
  <si>
    <t>REV-2020-002246</t>
  </si>
  <si>
    <t>COD-2020.07.13/Közv.futárpostai szolg. ellenérték</t>
  </si>
  <si>
    <t>REV-2020-001993</t>
  </si>
  <si>
    <t>D-FJ-3063</t>
  </si>
  <si>
    <t>HU95116000060000000028121332</t>
  </si>
  <si>
    <t>ERDŐVÖLGYI MELITTA</t>
  </si>
  <si>
    <t>REV-2020-001994</t>
  </si>
  <si>
    <t>D-FJ-3062</t>
  </si>
  <si>
    <t>HU12117420252991141100000000</t>
  </si>
  <si>
    <t>ENKA TRADE SZOLGÁLTATÓ KFT</t>
  </si>
  <si>
    <t>REV-2020-001995</t>
  </si>
  <si>
    <t>496311</t>
  </si>
  <si>
    <t>HU94104042479161116001570000</t>
  </si>
  <si>
    <t>BARANYAI LÁSZLÓ</t>
  </si>
  <si>
    <t>REV-2020-001996</t>
  </si>
  <si>
    <t>496312 sz. rendelés</t>
  </si>
  <si>
    <t>HU02116000060000000046090704</t>
  </si>
  <si>
    <t>REV-2020-001997</t>
  </si>
  <si>
    <t>Rendelés azonosító: 496190</t>
  </si>
  <si>
    <t>HU94120690000030669900100006</t>
  </si>
  <si>
    <t>VAJDA ÁGNES</t>
  </si>
  <si>
    <t>REV-2020-001998</t>
  </si>
  <si>
    <t>Rendelés azonosító: 496289</t>
  </si>
  <si>
    <t>HU82117733390167396000000000</t>
  </si>
  <si>
    <t>CSIGE ANITA</t>
  </si>
  <si>
    <t>REV-2020-001999</t>
  </si>
  <si>
    <t>Rendelés: 496287</t>
  </si>
  <si>
    <t>HU72107020646837648851100005</t>
  </si>
  <si>
    <t>REV-2020-002001</t>
  </si>
  <si>
    <t>D-F-J-3047</t>
  </si>
  <si>
    <t>REV-2020-002003</t>
  </si>
  <si>
    <t>2020-07-10</t>
  </si>
  <si>
    <t>rendsz. 496107</t>
  </si>
  <si>
    <t>HU63117731400035120300000000</t>
  </si>
  <si>
    <t>POTONDI LAJOSNÉ</t>
  </si>
  <si>
    <t>REV-2020-002002</t>
  </si>
  <si>
    <t>D-FJ-3050</t>
  </si>
  <si>
    <t>HU78182031050157679410010014</t>
  </si>
  <si>
    <t>Asztalos-Sápi Vita</t>
  </si>
  <si>
    <t>REV-2020-002004</t>
  </si>
  <si>
    <t>D-FJ-3053 496116</t>
  </si>
  <si>
    <t>HU91107001895728527251100005</t>
  </si>
  <si>
    <t>GERGELY KATALIN ERIKA</t>
  </si>
  <si>
    <t>REV-2020-002005</t>
  </si>
  <si>
    <t>Rend. azonosító: 496113 (D-FJ-3052)</t>
  </si>
  <si>
    <t>HU13116000060000000080412210</t>
  </si>
  <si>
    <t>CSENDES GÁBORNÉ</t>
  </si>
  <si>
    <t>REV-2020-002247</t>
  </si>
  <si>
    <t>DA05E66P95465002303247600 DÍJVISSZA 95465002303247600 megszűnés</t>
  </si>
  <si>
    <t>HU60109000110000000110640297</t>
  </si>
  <si>
    <t>GENERALI BIZTOSÍTÓ ZRT.</t>
  </si>
  <si>
    <t>REV-2020-002248</t>
  </si>
  <si>
    <t>COD-2020.07.10/Közv.futárpostai szolg. ellenérték</t>
  </si>
  <si>
    <t>REV-2020-002007</t>
  </si>
  <si>
    <t>2020-07-09</t>
  </si>
  <si>
    <t>D-FJ-3040</t>
  </si>
  <si>
    <t>REV-2020-002008</t>
  </si>
  <si>
    <t>D-FJ3038</t>
  </si>
  <si>
    <t>HU60120105010138328700100001</t>
  </si>
  <si>
    <t>TRANSFERWISE LTD</t>
  </si>
  <si>
    <t>REV-2020-002249</t>
  </si>
  <si>
    <t>COD-2020.07.09/Közv.futárpostai szolg. ellenérték</t>
  </si>
  <si>
    <t>REV-2020-002006</t>
  </si>
  <si>
    <t>496065</t>
  </si>
  <si>
    <t>REV-2020-002010</t>
  </si>
  <si>
    <t>2020-07-08</t>
  </si>
  <si>
    <t>D-FJ-3048 Sántáné Széles Erika Gyöngyös, Mérges u. 9.</t>
  </si>
  <si>
    <t>HU61117733911182888600000000</t>
  </si>
  <si>
    <t>SÁNTÁNÉ SZÉLES ERIKA</t>
  </si>
  <si>
    <t>REV-2020-002012</t>
  </si>
  <si>
    <t>496016 Tankó Kitti</t>
  </si>
  <si>
    <t>HU89109180010000008959290004</t>
  </si>
  <si>
    <t>TANKÓ KITTI</t>
  </si>
  <si>
    <t>REV-2020-002013</t>
  </si>
  <si>
    <t>496006 (2020-07-08)</t>
  </si>
  <si>
    <t>HU04104043026956535556481031</t>
  </si>
  <si>
    <t>MOCZÁR XÉNIA</t>
  </si>
  <si>
    <t>REV-2020-002014</t>
  </si>
  <si>
    <t>Szekeres Gyula #496005</t>
  </si>
  <si>
    <t>HU53104025377053505750561014</t>
  </si>
  <si>
    <t>SZEKERES GYULA</t>
  </si>
  <si>
    <t>REV-2020-002015</t>
  </si>
  <si>
    <t>RENDELÉS #496004 (2020-07-08)</t>
  </si>
  <si>
    <t>HU19104002058253515155511003</t>
  </si>
  <si>
    <t>ELEK-NAGY KRISZTINA</t>
  </si>
  <si>
    <t>REV-2020-002016</t>
  </si>
  <si>
    <t>rendelés 495973</t>
  </si>
  <si>
    <t>HU85120820010068873500100006</t>
  </si>
  <si>
    <t>REV-2021-000489</t>
  </si>
  <si>
    <t>T55059284 report_20200708</t>
  </si>
  <si>
    <t>REV-2020-002250</t>
  </si>
  <si>
    <t>COD-2020.07.08/Közv.futárpostai szolg. ellenérték</t>
  </si>
  <si>
    <t>REV-2020-002009</t>
  </si>
  <si>
    <t>496037</t>
  </si>
  <si>
    <t>REV-2020-002011</t>
  </si>
  <si>
    <t>Webshop id 495197</t>
  </si>
  <si>
    <t>HU46101041678836670001004001</t>
  </si>
  <si>
    <t>MÁRKUS TÍMEA</t>
  </si>
  <si>
    <t>REV-2020-001884</t>
  </si>
  <si>
    <t>2020-07-07</t>
  </si>
  <si>
    <t>COD-2020.07.07/Közv.futárpostai szolg. ellenérték</t>
  </si>
  <si>
    <t>REV-2020-001669</t>
  </si>
  <si>
    <t>2020-06-07</t>
  </si>
  <si>
    <t>KOMPENZÁCIÓK</t>
  </si>
  <si>
    <t>REV-2020-001675</t>
  </si>
  <si>
    <t>D-FJ-3014</t>
  </si>
  <si>
    <t>HU78119911198089055500000000</t>
  </si>
  <si>
    <t>ZALAI ERIKA MÓNIKA</t>
  </si>
  <si>
    <t>REV-2020-001674</t>
  </si>
  <si>
    <t>rendelésszám:495902 Czerovszkiné Gyarmati Ágnes</t>
  </si>
  <si>
    <t>HU36116000064000000612785252</t>
  </si>
  <si>
    <t>CZEROVSZKI ZOLTÁN MIHÁLY</t>
  </si>
  <si>
    <t>REV-2020-001671</t>
  </si>
  <si>
    <t>D-FJ-2974</t>
  </si>
  <si>
    <t>REV-2020-001670</t>
  </si>
  <si>
    <t>RENDELÉS #495950D-FJ-3039</t>
  </si>
  <si>
    <t>HU40117733220240475400000000</t>
  </si>
  <si>
    <t>HORVÁTH VILMOS</t>
  </si>
  <si>
    <t>REV-2020-001673</t>
  </si>
  <si>
    <t>HU40117733460607998300000000</t>
  </si>
  <si>
    <t>LABANCZ LÁSZLÓ</t>
  </si>
  <si>
    <t>REV-2020-001672</t>
  </si>
  <si>
    <t>D-FJ-3037 Kerekes Zsuzsanna</t>
  </si>
  <si>
    <t>REV-2020-001689</t>
  </si>
  <si>
    <t>2020-07-06</t>
  </si>
  <si>
    <t>495706</t>
  </si>
  <si>
    <t>HU10117730230790699000000000</t>
  </si>
  <si>
    <t>MÁRFFY MAGDOLNA</t>
  </si>
  <si>
    <t>REV-2020-001686</t>
  </si>
  <si>
    <t>D-FJ-3022</t>
  </si>
  <si>
    <t>REV-2020-001687</t>
  </si>
  <si>
    <t>rendelés: 495730</t>
  </si>
  <si>
    <t>HU73116000060000000019875370</t>
  </si>
  <si>
    <t>HORVÁTH ADRIENN</t>
  </si>
  <si>
    <t>REV-2020-001684</t>
  </si>
  <si>
    <t>495785</t>
  </si>
  <si>
    <t>HU59117734870214344200000000</t>
  </si>
  <si>
    <t>REV-2020-001683</t>
  </si>
  <si>
    <t>D FJ 3011</t>
  </si>
  <si>
    <t>HU36120725210067183000100008</t>
  </si>
  <si>
    <t>FOGARASINÉ CSABA GYÖRGYI</t>
  </si>
  <si>
    <t>REV-2020-001682</t>
  </si>
  <si>
    <t>495782 Kerekes Zsuzsanna</t>
  </si>
  <si>
    <t>HU36120111480155432300100004</t>
  </si>
  <si>
    <t>REV-2020-001681</t>
  </si>
  <si>
    <t>D-fj-3025</t>
  </si>
  <si>
    <t>HU17107007875553403751100005</t>
  </si>
  <si>
    <t>Karner Anett Nikolett</t>
  </si>
  <si>
    <t>REV-2020-001680</t>
  </si>
  <si>
    <t>Rendelés szám: 495821D-FJ-3033</t>
  </si>
  <si>
    <t>HU17109180010000002717810004</t>
  </si>
  <si>
    <t>OLÁH GABRIELLA</t>
  </si>
  <si>
    <t>REV-2020-001679</t>
  </si>
  <si>
    <t>F-FJ-3032 Rendelésszám: 5820</t>
  </si>
  <si>
    <t>REV-2020-001678</t>
  </si>
  <si>
    <t>495837</t>
  </si>
  <si>
    <t>HU35117730780003488100000000</t>
  </si>
  <si>
    <t>RUTTKAY-KOVÁCS DIÁNA</t>
  </si>
  <si>
    <t>REV-2020-001677</t>
  </si>
  <si>
    <t>Rendelés szám: 495844</t>
  </si>
  <si>
    <t>HU26119911199688012200000000</t>
  </si>
  <si>
    <t>KARDOS ILDIKÓ KLÁRA</t>
  </si>
  <si>
    <t>REV-2020-001676</t>
  </si>
  <si>
    <t>D-FJ-3031</t>
  </si>
  <si>
    <t>HU63116000068000000501565938</t>
  </si>
  <si>
    <t>SZIJÁRTÓ JÓZSEF</t>
  </si>
  <si>
    <t>REV-2020-001688</t>
  </si>
  <si>
    <t>Rendelés szama 495713</t>
  </si>
  <si>
    <t>REV-2020-001690</t>
  </si>
  <si>
    <t>Rendelés: 495703</t>
  </si>
  <si>
    <t>HU52510000151033372700000000</t>
  </si>
  <si>
    <t>Szénási Violetta Judit</t>
  </si>
  <si>
    <t>REV-2020-001886</t>
  </si>
  <si>
    <t>AIB 0307 010081699</t>
  </si>
  <si>
    <t>IE59AIBK93136508795630</t>
  </si>
  <si>
    <t>AIB MERCHANT SERVICES</t>
  </si>
  <si>
    <t>Konverziós SEPA átutalás jóváírás</t>
  </si>
  <si>
    <t>REV-2020-001885</t>
  </si>
  <si>
    <t>COD-2020.07.06/Közv.futárpostai szolg. ellenérték</t>
  </si>
  <si>
    <t>REV-2020-001691</t>
  </si>
  <si>
    <t>D-FJ- 3021</t>
  </si>
  <si>
    <t>HU36117733771323825000000000</t>
  </si>
  <si>
    <t>SZABÓ-SEBŐK ÁGNES</t>
  </si>
  <si>
    <t>REV-2020-001685</t>
  </si>
  <si>
    <t>495772</t>
  </si>
  <si>
    <t>HU61104042479459882001680000</t>
  </si>
  <si>
    <t>LOVAS MÁRIA ILDIKÓ</t>
  </si>
  <si>
    <t>REV-2020-001693</t>
  </si>
  <si>
    <t>2020-07-03</t>
  </si>
  <si>
    <t>Sonnenschutz 67% hővédő ablakfólia 2 db</t>
  </si>
  <si>
    <t>HU56117730470001456000000000</t>
  </si>
  <si>
    <t>EILER ÉVA ILONA</t>
  </si>
  <si>
    <t>REV-2020-001694</t>
  </si>
  <si>
    <t>D-FJ-3012 Varga Krisztina rendelésszám: 495565</t>
  </si>
  <si>
    <t>REV-2020-001695</t>
  </si>
  <si>
    <t>Rendelésszám: 495623</t>
  </si>
  <si>
    <t>HU24117734320530243100000000</t>
  </si>
  <si>
    <t>JÓBINÉ SPIESZ ILDIKÓ</t>
  </si>
  <si>
    <t>REV-2020-001692</t>
  </si>
  <si>
    <t>Rendelés: 495646</t>
  </si>
  <si>
    <t>REV-2020-001887</t>
  </si>
  <si>
    <t>COD-2020.07.03/Közv.futárpostai szolg. ellenérték</t>
  </si>
  <si>
    <t>REV-2020-001697</t>
  </si>
  <si>
    <t>2020-07-02</t>
  </si>
  <si>
    <t>D-FJ-3015</t>
  </si>
  <si>
    <t>HU74120821040139000100100001</t>
  </si>
  <si>
    <t>HORVÁTHNÉ SÖRÖS MÁRIA</t>
  </si>
  <si>
    <t>REV-2020-001701</t>
  </si>
  <si>
    <t>D-FJ-3009 495538</t>
  </si>
  <si>
    <t>HU47117734569018289700000000</t>
  </si>
  <si>
    <t>SŐTI GÁBORNÉ</t>
  </si>
  <si>
    <t>REV-2021-000500</t>
  </si>
  <si>
    <t>T53911387 report_20200702</t>
  </si>
  <si>
    <t>REV-2020-001888</t>
  </si>
  <si>
    <t>COD-2020.07.02/Közv.futárpostai szolg. ellenérték</t>
  </si>
  <si>
    <t>REV-2020-001698</t>
  </si>
  <si>
    <t>495582</t>
  </si>
  <si>
    <t>REV-2020-001699</t>
  </si>
  <si>
    <t>Díjbekérő D-Fj-3000</t>
  </si>
  <si>
    <t>HU38574001691000286900000000</t>
  </si>
  <si>
    <t>Pusztaszer Községért Közalap.</t>
  </si>
  <si>
    <t>REV-2020-001696</t>
  </si>
  <si>
    <t>495609</t>
  </si>
  <si>
    <t>REV-2020-001700</t>
  </si>
  <si>
    <t>495545</t>
  </si>
  <si>
    <t>REV-2020-001706</t>
  </si>
  <si>
    <t>2020-07-01</t>
  </si>
  <si>
    <t>D-FJ-3001</t>
  </si>
  <si>
    <t>HU25182032390136863710010015</t>
  </si>
  <si>
    <t>Takács Annamária</t>
  </si>
  <si>
    <t>REV-2020-001707</t>
  </si>
  <si>
    <t>495299</t>
  </si>
  <si>
    <t>HU26104011038048545348521009</t>
  </si>
  <si>
    <t>PAULISCSÁK LÍVIA</t>
  </si>
  <si>
    <t>REV-2020-001705</t>
  </si>
  <si>
    <t>D-FJ-2971 rend.sz.: 496141</t>
  </si>
  <si>
    <t>REV-2020-001704</t>
  </si>
  <si>
    <t>Rsz:495528 Melles Eszter</t>
  </si>
  <si>
    <t>HU79117734940233937100000000</t>
  </si>
  <si>
    <t>VEILINGERNÉ MELLES ESZTER</t>
  </si>
  <si>
    <t>REV-2020-001703</t>
  </si>
  <si>
    <t>495532</t>
  </si>
  <si>
    <t>HU35117731950013035800000000</t>
  </si>
  <si>
    <t>HAJDÚ VIKTÓRIA JUDIT</t>
  </si>
  <si>
    <t>REV-2021-000499</t>
  </si>
  <si>
    <t>T53767947 report_20200701</t>
  </si>
  <si>
    <t>REV-2020-001702</t>
  </si>
  <si>
    <t>D-FJ-3007. számú díjbekérő</t>
  </si>
  <si>
    <t>HU78102050000236609000000000</t>
  </si>
  <si>
    <t>NÉMETH IMRE</t>
  </si>
  <si>
    <t>REV-2020-001891</t>
  </si>
  <si>
    <t>COD-2020.07.01/Közv.futárpostai szolg. ellenérték</t>
  </si>
  <si>
    <t>REV-2020-001713</t>
  </si>
  <si>
    <t>495485</t>
  </si>
  <si>
    <t>HU14117733220230600300000000</t>
  </si>
  <si>
    <t>SOMOSKÖVI MÁTYÁSNÉ</t>
  </si>
  <si>
    <t>REV-2020-001712</t>
  </si>
  <si>
    <t>PERCZEL Jánosné ORD-2020-042302 ,495392</t>
  </si>
  <si>
    <t>HU17117730920870264100000000</t>
  </si>
  <si>
    <t>PERCZEL JÁNOS ISTVÁNNÉ</t>
  </si>
  <si>
    <t>REV-2020-001711</t>
  </si>
  <si>
    <t>D-FJ-3003</t>
  </si>
  <si>
    <t>HU02109180010000008634460007</t>
  </si>
  <si>
    <t>DREAM PRODUCTION EUROPE KFT.</t>
  </si>
  <si>
    <t>REV-2020-001710</t>
  </si>
  <si>
    <t>11697557 D-FJ-2994 Indigo handmade kft</t>
  </si>
  <si>
    <t>REV-2020-001709</t>
  </si>
  <si>
    <t>495511 Ombodi Erika</t>
  </si>
  <si>
    <t>HU22120114090007204900100001</t>
  </si>
  <si>
    <t>OMBODI ERIKA</t>
  </si>
  <si>
    <t>REV-2020-001708</t>
  </si>
  <si>
    <t>Rendelés: 495514</t>
  </si>
  <si>
    <t>HU73116000060000000024483258</t>
  </si>
  <si>
    <t>KOVÁCS PÉTER</t>
  </si>
  <si>
    <t>REV-2020-001893</t>
  </si>
  <si>
    <t>2020-06</t>
  </si>
  <si>
    <t>2020-06-30</t>
  </si>
  <si>
    <t>REV-2020-001721</t>
  </si>
  <si>
    <t>REV-2020-001720</t>
  </si>
  <si>
    <t>D-FJ-2995 #495376</t>
  </si>
  <si>
    <t>HU82104046018151575053531027</t>
  </si>
  <si>
    <t>KÁLAZI SÁNDOR GERGŐ</t>
  </si>
  <si>
    <t>REV-2020-001719</t>
  </si>
  <si>
    <t>D-FJ-2993</t>
  </si>
  <si>
    <t>HU86104043268675548254821003</t>
  </si>
  <si>
    <t>WOLF PÉTER MÁRK</t>
  </si>
  <si>
    <t>REV-2020-001718</t>
  </si>
  <si>
    <t>D-FJ-2996</t>
  </si>
  <si>
    <t>HU17117734700171246700000000</t>
  </si>
  <si>
    <t>KISS JÁNOS</t>
  </si>
  <si>
    <t>REV-2020-001717</t>
  </si>
  <si>
    <t>D-FJ-2998</t>
  </si>
  <si>
    <t>REV-2020-001716</t>
  </si>
  <si>
    <t>Rend.sz:495435 D-FJ-2999 Novák Mária 2315 Szigethalom Táncsics u.20.</t>
  </si>
  <si>
    <t>HU47116000060000000012078008</t>
  </si>
  <si>
    <t>REV-2020-001715</t>
  </si>
  <si>
    <t>495175</t>
  </si>
  <si>
    <t>REV-2020-001714</t>
  </si>
  <si>
    <t>495174</t>
  </si>
  <si>
    <t>REV-2020-001892</t>
  </si>
  <si>
    <t>COD-2020.06.30/Közv.futárpostai szolg. ellenérték</t>
  </si>
  <si>
    <t>REV-2020-001473</t>
  </si>
  <si>
    <t>2020-06-29</t>
  </si>
  <si>
    <t>495216</t>
  </si>
  <si>
    <t>HU86103000021046930349020021</t>
  </si>
  <si>
    <t>ÖKOSANITAS KERESKEDELMI ÉS SZOLGÁL</t>
  </si>
  <si>
    <t>REV-2020-001470</t>
  </si>
  <si>
    <t>495302</t>
  </si>
  <si>
    <t>HU72104020328555515355511008</t>
  </si>
  <si>
    <t>IMRE ANITA</t>
  </si>
  <si>
    <t>REV-2020-001469</t>
  </si>
  <si>
    <t>495313 Traply AnnamáriBp.1163. Kolozs u 41/15</t>
  </si>
  <si>
    <t>HU53117731640579378500000000</t>
  </si>
  <si>
    <t>TRAPLY ANNAMÁRIA</t>
  </si>
  <si>
    <t>REV-2020-001894</t>
  </si>
  <si>
    <t>COD-2020.06.29/Közv.futárpostai szolg. ellenérték</t>
  </si>
  <si>
    <t>REV-2020-001726</t>
  </si>
  <si>
    <t>Rendelési azonosító: 495326</t>
  </si>
  <si>
    <t>HU28117733910083235900000000</t>
  </si>
  <si>
    <t>RADOCSAI BOGLÁRKA</t>
  </si>
  <si>
    <t>REV-2020-001725</t>
  </si>
  <si>
    <t>495328 megrendelés</t>
  </si>
  <si>
    <t>HU06109180010000002608740007</t>
  </si>
  <si>
    <t>MÓZES GÉZA IMRÉNÉ</t>
  </si>
  <si>
    <t>REV-2020-001724</t>
  </si>
  <si>
    <t>D-FJ-2981</t>
  </si>
  <si>
    <t>HU03104042479618260001230000</t>
  </si>
  <si>
    <t>ERÉNYI ZSUZSANNA</t>
  </si>
  <si>
    <t>REV-2020-001723</t>
  </si>
  <si>
    <t>Komálovicsné</t>
  </si>
  <si>
    <t>HU86109180010000008373150001</t>
  </si>
  <si>
    <t>KOMÁLOVICSNÉ ZSANKÓ BEÁTA</t>
  </si>
  <si>
    <t>REV-2020-001722</t>
  </si>
  <si>
    <t>D-FJ-2992 rendelés 495354</t>
  </si>
  <si>
    <t>HU51755008011101203600000000</t>
  </si>
  <si>
    <t>Palkovics Árpád Istvánné</t>
  </si>
  <si>
    <t>REV-2020-001472</t>
  </si>
  <si>
    <t>D-FJ-2983</t>
  </si>
  <si>
    <t>HU35104021978675568270881027</t>
  </si>
  <si>
    <t>TÓTH BALÁZS</t>
  </si>
  <si>
    <t>REV-2020-001471</t>
  </si>
  <si>
    <t>D-FJ-2986 495301 KYOTO</t>
  </si>
  <si>
    <t>HU21117733464047396700000000</t>
  </si>
  <si>
    <t>ANDREJCSIK JÓZSEF</t>
  </si>
  <si>
    <t>REV-2020-001434</t>
  </si>
  <si>
    <t>2020-06-26</t>
  </si>
  <si>
    <t>COD-2020.06.26/Közv.futárpostai szolg. ellenérték</t>
  </si>
  <si>
    <t>REV-2020-001476</t>
  </si>
  <si>
    <t>D-FJ-2979 Rendelés azonosító:495180</t>
  </si>
  <si>
    <t>HU08517001001500446400000000</t>
  </si>
  <si>
    <t>Deutsch Ida Noémi</t>
  </si>
  <si>
    <t>REV-2020-001475</t>
  </si>
  <si>
    <t xml:space="preserve"> D-FJ-2978</t>
  </si>
  <si>
    <t>HU38104007178676768056511008</t>
  </si>
  <si>
    <t>Németh Attila</t>
  </si>
  <si>
    <t>REV-2020-001474</t>
  </si>
  <si>
    <t>D-FJ-2975</t>
  </si>
  <si>
    <t>REV-2020-001477</t>
  </si>
  <si>
    <t>2020-06-25</t>
  </si>
  <si>
    <t>D-FJ-2973</t>
  </si>
  <si>
    <t>HU46104007176952565251521004</t>
  </si>
  <si>
    <t>NEMES MARIANN</t>
  </si>
  <si>
    <t>REV-2020-001480</t>
  </si>
  <si>
    <t>rendelés: 495136</t>
  </si>
  <si>
    <t>HU62109180010000007467540003</t>
  </si>
  <si>
    <t>HÓDI-MOLNÁR JUDIT</t>
  </si>
  <si>
    <t>REV-2020-001481</t>
  </si>
  <si>
    <t>Rendelés: 495133Dátum: 2020-06-25</t>
  </si>
  <si>
    <t>HU73117733845203931300000000</t>
  </si>
  <si>
    <t>SZABÓ TAMÁS JÓZSEF</t>
  </si>
  <si>
    <t>REV-2020-001479</t>
  </si>
  <si>
    <t>D-FJ-295 Molnárné Varga JBp. Somfa u.4-6 fsz.4</t>
  </si>
  <si>
    <t>HU44117733463502629100000000</t>
  </si>
  <si>
    <t>MOLNÁRNÉ VARGA JULIANNA</t>
  </si>
  <si>
    <t>REV-2020-001478</t>
  </si>
  <si>
    <t>495144 rendelés/Széli Ferencné</t>
  </si>
  <si>
    <t>REV-2020-001435</t>
  </si>
  <si>
    <t>COD-2020.06.25/Közv.futárpostai szolg. ellenérték</t>
  </si>
  <si>
    <t>REV-2020-001482</t>
  </si>
  <si>
    <t>2020-06-24</t>
  </si>
  <si>
    <t>D-fj-2954</t>
  </si>
  <si>
    <t>REV-2020-001436</t>
  </si>
  <si>
    <t>COD-2020.06.24/Közv.futárpostai szolg. ellenérték</t>
  </si>
  <si>
    <t>REV-2020-001438</t>
  </si>
  <si>
    <t>81039335                           H20209403                          V;PO200623;</t>
  </si>
  <si>
    <t>REV-2021-000498</t>
  </si>
  <si>
    <t>T53027850 report_20200624</t>
  </si>
  <si>
    <t>REV-2020-001486</t>
  </si>
  <si>
    <t>D-FJ-2965</t>
  </si>
  <si>
    <t>HU71104029918676786571811003</t>
  </si>
  <si>
    <t>Hobay Julianna</t>
  </si>
  <si>
    <t>REV-2020-001485</t>
  </si>
  <si>
    <t>Rendelés: 495067</t>
  </si>
  <si>
    <t>REV-2020-001484</t>
  </si>
  <si>
    <t>D-FJ-2968</t>
  </si>
  <si>
    <t>REV-2020-001483</t>
  </si>
  <si>
    <t>Rendelésszám: ORD-2020-041977  495065</t>
  </si>
  <si>
    <t>HU72104027648676666769901005</t>
  </si>
  <si>
    <t>GÉCZI JÁNOSNÉ</t>
  </si>
  <si>
    <t>REV-2020-001490</t>
  </si>
  <si>
    <t>2020-06-23</t>
  </si>
  <si>
    <t>494948 Szalai Szilvia</t>
  </si>
  <si>
    <t>HU36117733220026216500000000</t>
  </si>
  <si>
    <t>SZALAI SZILVIA</t>
  </si>
  <si>
    <t>REV-2020-001489</t>
  </si>
  <si>
    <t>HU77578000881004124200000000</t>
  </si>
  <si>
    <t>Enyedi Ernő</t>
  </si>
  <si>
    <t>REV-2020-001488</t>
  </si>
  <si>
    <t>D-FJ-2959 Csurgó Béláné</t>
  </si>
  <si>
    <t>HU62117733600156316000000000</t>
  </si>
  <si>
    <t>CSURGÓ BÉLA LÁSZLÓNÉ</t>
  </si>
  <si>
    <t>REV-2020-001487</t>
  </si>
  <si>
    <t>D-FJ-2966 495028 sz. megrendelés</t>
  </si>
  <si>
    <t>HU93117734564067242700000000</t>
  </si>
  <si>
    <t>KASSNÉ GYALOG ANDREA</t>
  </si>
  <si>
    <t>REV-2020-001439</t>
  </si>
  <si>
    <t>COD-2020.06.23/Közv.futárpostai szolg. ellenérték</t>
  </si>
  <si>
    <t>REV-2020-001440</t>
  </si>
  <si>
    <t>81039335                           H20202335                          V;PO200622;</t>
  </si>
  <si>
    <t>REV-2020-001491</t>
  </si>
  <si>
    <t>494977</t>
  </si>
  <si>
    <t>HU45117733220421297300000000</t>
  </si>
  <si>
    <t>KONFÁR JÓZSEF</t>
  </si>
  <si>
    <t>REV-2020-001492</t>
  </si>
  <si>
    <t>494973</t>
  </si>
  <si>
    <t>HU92104001958676776970881006</t>
  </si>
  <si>
    <t>Czédli Roberta</t>
  </si>
  <si>
    <t>REV-2020-001493</t>
  </si>
  <si>
    <t>2020-06-22</t>
  </si>
  <si>
    <t>494965</t>
  </si>
  <si>
    <t>HU42107001960332346551100005</t>
  </si>
  <si>
    <t>TUZA ILONA</t>
  </si>
  <si>
    <t>REV-2020-001308</t>
  </si>
  <si>
    <t>494536</t>
  </si>
  <si>
    <t>REV-2020-001307</t>
  </si>
  <si>
    <t>494829</t>
  </si>
  <si>
    <t>HU93222222223506648600000000</t>
  </si>
  <si>
    <t>Németh és Társa Generál Kft</t>
  </si>
  <si>
    <t>REV-2020-001306</t>
  </si>
  <si>
    <t>D-FJ-2953</t>
  </si>
  <si>
    <t>HU84117731710025631100000000</t>
  </si>
  <si>
    <t>ZOLNAI LÁSZLÓ</t>
  </si>
  <si>
    <t>REV-2020-001305</t>
  </si>
  <si>
    <t>rendelés szám:494699</t>
  </si>
  <si>
    <t>104020495052656980761004</t>
  </si>
  <si>
    <t>JUHÁSZ ATTILA EV.</t>
  </si>
  <si>
    <t>REV-2020-001304</t>
  </si>
  <si>
    <t>GG1027KAC5</t>
  </si>
  <si>
    <t>REV-2020-001303</t>
  </si>
  <si>
    <t>D-FJ-2952 /Rsz:494850</t>
  </si>
  <si>
    <t>Nagy Ferenc Jenő, Nagyné Szalonnay</t>
  </si>
  <si>
    <t>REV-2020-001302</t>
  </si>
  <si>
    <t>D-FJ-2956</t>
  </si>
  <si>
    <t>HU32116000060000000076768257</t>
  </si>
  <si>
    <t>MOHÁCSI ANIKÓ</t>
  </si>
  <si>
    <t>REV-2020-001442</t>
  </si>
  <si>
    <t>81039335                           H20192393                          V;PO200619;</t>
  </si>
  <si>
    <t>REV-2020-001441</t>
  </si>
  <si>
    <t>COD-2020.06.22/Közv.futárpostai szolg. ellenérték</t>
  </si>
  <si>
    <t>REV-2020-001309</t>
  </si>
  <si>
    <t>2020-06-19</t>
  </si>
  <si>
    <t>D-FJ-2949 Kiss ÁgnesFonyód Szivárvány utca 120.</t>
  </si>
  <si>
    <t>HU95117734320148091700000000</t>
  </si>
  <si>
    <t>BÁNFALVI NORBERT</t>
  </si>
  <si>
    <t>REV-2020-001445</t>
  </si>
  <si>
    <t>81039335                           H20182570                          V;PO200618;</t>
  </si>
  <si>
    <t>REV-2020-001444</t>
  </si>
  <si>
    <t>COD-2020.06.19/Közv.futárpostai szolg. ellenérték</t>
  </si>
  <si>
    <t>REV-2020-001310</t>
  </si>
  <si>
    <t>RENDELÉS 494736 (2020-06-19)</t>
  </si>
  <si>
    <t>HU06116000060000000073885982</t>
  </si>
  <si>
    <t>MOLNÁR TAMÁS MÁTÉ</t>
  </si>
  <si>
    <t>REV-2021-000497</t>
  </si>
  <si>
    <t>T52087855 report_20200617</t>
  </si>
  <si>
    <t>REV-2020-001312</t>
  </si>
  <si>
    <t>2020-06-18</t>
  </si>
  <si>
    <t>Rsz.: 494649</t>
  </si>
  <si>
    <t>HU76109180010000010989650006</t>
  </si>
  <si>
    <t>IGNÁCZ RÓBERT</t>
  </si>
  <si>
    <t>REV-2020-001313</t>
  </si>
  <si>
    <t>D-FJ-2945</t>
  </si>
  <si>
    <t>HU03718000131522292100000000</t>
  </si>
  <si>
    <t>Miklós Nóra</t>
  </si>
  <si>
    <t>REV-2020-001311</t>
  </si>
  <si>
    <t>D-FJ-2935       17000001702020  Hővédő fólia #24869,27425       PYO1110923346</t>
  </si>
  <si>
    <t>HU49100280070033680800000000</t>
  </si>
  <si>
    <t>Szegedi Tankerületi Központ</t>
  </si>
  <si>
    <t>REV-2020-001447</t>
  </si>
  <si>
    <t>81039335                           H20176736                          V;PO200617;</t>
  </si>
  <si>
    <t>REV-2020-001446</t>
  </si>
  <si>
    <t>COD-2020.06.18/Közv.futárpostai szolg. ellenérték</t>
  </si>
  <si>
    <t>REV-2020-001314</t>
  </si>
  <si>
    <t>2020-06-17</t>
  </si>
  <si>
    <t>Rendelés: 494586</t>
  </si>
  <si>
    <t>HU59109180010000010052540005</t>
  </si>
  <si>
    <t>MÉSZÁR ROZÁLIA</t>
  </si>
  <si>
    <t>REV-2020-001448</t>
  </si>
  <si>
    <t>COD-2020.06.17/Közv.futárpostai szolg. ellenérték</t>
  </si>
  <si>
    <t>REV-2020-001317</t>
  </si>
  <si>
    <t>D-FJ-2943 az ORD-2020-041412 rendeléshez</t>
  </si>
  <si>
    <t>HU36102050000091223100000000</t>
  </si>
  <si>
    <t>KOVÁCS PÁLNÉ</t>
  </si>
  <si>
    <t>REV-2020-001318</t>
  </si>
  <si>
    <t>494557 sz. rendelés</t>
  </si>
  <si>
    <t>REV-2020-001319</t>
  </si>
  <si>
    <t>Rendelés #494185 (2030580/6190)</t>
  </si>
  <si>
    <t>HU60116000060000000076011153</t>
  </si>
  <si>
    <t>SZABAD TÉR SZÍNHÁZ KFT</t>
  </si>
  <si>
    <t>REV-2020-001320</t>
  </si>
  <si>
    <t>Rendelés: 494544</t>
  </si>
  <si>
    <t>HU77117733460154007300000000</t>
  </si>
  <si>
    <t>KOZMA VIKTOR</t>
  </si>
  <si>
    <t>REV-2020-001321</t>
  </si>
  <si>
    <t>D-FJ-2938 494500</t>
  </si>
  <si>
    <t>HU46104021428555504853491002</t>
  </si>
  <si>
    <t>KEDVES ZOLTÁN</t>
  </si>
  <si>
    <t>REV-2020-001316</t>
  </si>
  <si>
    <t>D-FJ-2942</t>
  </si>
  <si>
    <t>HU48701000591531372400000000</t>
  </si>
  <si>
    <t>Czuczor-Gál Zsanett</t>
  </si>
  <si>
    <t>REV-2020-001315</t>
  </si>
  <si>
    <t>494576</t>
  </si>
  <si>
    <t>HU95117730230531528200000000</t>
  </si>
  <si>
    <t>MOLNÁR ZSUZSANNA MÁRIA</t>
  </si>
  <si>
    <t>REV-2020-001329</t>
  </si>
  <si>
    <t>2020-06-16</t>
  </si>
  <si>
    <t>494353 SZ.MEGRENDELÉS SZERINT (28563/FF NÉLK.)</t>
  </si>
  <si>
    <t>REV-2020-001324</t>
  </si>
  <si>
    <t>Sorszám: D-FJ-2936</t>
  </si>
  <si>
    <t>HU27182032910106518810010010</t>
  </si>
  <si>
    <t>Papp Katalin</t>
  </si>
  <si>
    <t>REV-2020-001330</t>
  </si>
  <si>
    <t>D-FJ-2933</t>
  </si>
  <si>
    <t>HU67119911199931243100000000</t>
  </si>
  <si>
    <t>NAGY LÁSZLÓNÉ</t>
  </si>
  <si>
    <t>REV-2020-001325</t>
  </si>
  <si>
    <t>D-FJ 2937</t>
  </si>
  <si>
    <t>REV-2020-001449</t>
  </si>
  <si>
    <t>COD-2020.06.16/Közv.futárpostai szolg. ellenérték</t>
  </si>
  <si>
    <t>REV-2020-001322</t>
  </si>
  <si>
    <t>ORD-2020-041459 rendelés sz.webshop: 494520</t>
  </si>
  <si>
    <t>HU92117734490308094600000000</t>
  </si>
  <si>
    <t>REV-2020-001326</t>
  </si>
  <si>
    <t>D-FJ-2932</t>
  </si>
  <si>
    <t>REV-2020-001327</t>
  </si>
  <si>
    <t>#494354. sz. megrendelés</t>
  </si>
  <si>
    <t>HU94596000421000425600000000</t>
  </si>
  <si>
    <t>Rábapordányi Levendulakert Óvoda</t>
  </si>
  <si>
    <t>REV-2020-001323</t>
  </si>
  <si>
    <t>494517</t>
  </si>
  <si>
    <t>HU13117733910051358800000000</t>
  </si>
  <si>
    <t>SZABÓNÉ MOLNÁR ESZTER</t>
  </si>
  <si>
    <t>REV-2020-001328</t>
  </si>
  <si>
    <t>494409D-FJ-2934</t>
  </si>
  <si>
    <t>HU77117734630358505600000000</t>
  </si>
  <si>
    <t>CSÁK ORSOLYA</t>
  </si>
  <si>
    <t>REV-2020-001331</t>
  </si>
  <si>
    <t>D-FJ-2925</t>
  </si>
  <si>
    <t>HU05116000060000000079924638</t>
  </si>
  <si>
    <t>SPROK MAGDOLNA</t>
  </si>
  <si>
    <t>REV-2020-001340</t>
  </si>
  <si>
    <t>2020-06-15</t>
  </si>
  <si>
    <t>D-FJ-2921</t>
  </si>
  <si>
    <t>HU90104019218676788872691005</t>
  </si>
  <si>
    <t>Bront Edina</t>
  </si>
  <si>
    <t>REV-2020-001451</t>
  </si>
  <si>
    <t>WMH/SZL2020/08706</t>
  </si>
  <si>
    <t>HU47117400542011498500000000</t>
  </si>
  <si>
    <t>WEBMAXX STÚDIÓ KER, INF, SZOLG KFT</t>
  </si>
  <si>
    <t>REV-2020-001450</t>
  </si>
  <si>
    <t>COD-2020.06.15/Közv.futárpostai szolg. ellenérték</t>
  </si>
  <si>
    <t>REV-2020-001344</t>
  </si>
  <si>
    <t>494145Szász Róbert Károly</t>
  </si>
  <si>
    <t>HU41117734565116587700000000</t>
  </si>
  <si>
    <t>SZÁSZNÉ KOLLÁT SZILVIA</t>
  </si>
  <si>
    <t>REV-2020-001343</t>
  </si>
  <si>
    <t>Azonosító: D-FJ-2927</t>
  </si>
  <si>
    <t>HU83117734634057826800000000</t>
  </si>
  <si>
    <t>VERCSE ATTILA</t>
  </si>
  <si>
    <t>REV-2020-001342</t>
  </si>
  <si>
    <t>494286</t>
  </si>
  <si>
    <t>REV-2020-001341</t>
  </si>
  <si>
    <t>494304 rendelés/D-FJ-2928 díjbekérő</t>
  </si>
  <si>
    <t>REV-2020-001339</t>
  </si>
  <si>
    <t>494238</t>
  </si>
  <si>
    <t>HU35101022373158270500000001</t>
  </si>
  <si>
    <t>EMG-TRADE KFT</t>
  </si>
  <si>
    <t>REV-2020-001338</t>
  </si>
  <si>
    <t>494323</t>
  </si>
  <si>
    <t>REV-2020-001337</t>
  </si>
  <si>
    <t>494340 sz. rendelés Kerékgyártó Katalin</t>
  </si>
  <si>
    <t>HU85117733912043737200000000</t>
  </si>
  <si>
    <t>KERÉKGYÁRTÓ KATALIN</t>
  </si>
  <si>
    <t>REV-2020-001336</t>
  </si>
  <si>
    <t>IKEA / EC99047/2020 számla jóváírása (ágykeret, lepedő, ágyrács)</t>
  </si>
  <si>
    <t>HU82104012828352555253571006</t>
  </si>
  <si>
    <t>ZSÁMBOKI ATTILA</t>
  </si>
  <si>
    <t>REV-2020-001335</t>
  </si>
  <si>
    <t>494351</t>
  </si>
  <si>
    <t>HU56107005985828111651100005</t>
  </si>
  <si>
    <t>FEJÉR BÁLINT</t>
  </si>
  <si>
    <t>REV-2020-001334</t>
  </si>
  <si>
    <t>494366 Törösné Kerekes Erzsébet</t>
  </si>
  <si>
    <t>REV-2020-001333</t>
  </si>
  <si>
    <t>Rendelési Azonosító: 494380</t>
  </si>
  <si>
    <t>HU10104001578676755070711002</t>
  </si>
  <si>
    <t>Zentai Emese Nóra</t>
  </si>
  <si>
    <t>REV-2020-001332</t>
  </si>
  <si>
    <t>494382 Gere Orsolya</t>
  </si>
  <si>
    <t>HU49103000021054509649010011</t>
  </si>
  <si>
    <t>GERE ORSOLYA ÉVA</t>
  </si>
  <si>
    <t>REV-2020-001351</t>
  </si>
  <si>
    <t>2020-06-12</t>
  </si>
  <si>
    <t>494159 számú rendelés</t>
  </si>
  <si>
    <t>REV-2020-001350</t>
  </si>
  <si>
    <t>494174</t>
  </si>
  <si>
    <t>HU83117733467531995300000000</t>
  </si>
  <si>
    <t>REV-2020-001349</t>
  </si>
  <si>
    <t>494178. sz. rendelés</t>
  </si>
  <si>
    <t>HU06117734703037521500000000</t>
  </si>
  <si>
    <t>KUKOR FERENC</t>
  </si>
  <si>
    <t>REV-2020-001348</t>
  </si>
  <si>
    <t>df-j-2920</t>
  </si>
  <si>
    <t>HU59117430642003206300000000</t>
  </si>
  <si>
    <t>T-T DENT FOGÁSZATI BT</t>
  </si>
  <si>
    <t>REV-2020-001347</t>
  </si>
  <si>
    <t>494198 butorfolia</t>
  </si>
  <si>
    <t>REV-2020-001346</t>
  </si>
  <si>
    <t>494199 butorfolia</t>
  </si>
  <si>
    <t>REV-2020-001345</t>
  </si>
  <si>
    <t>Rend.szam:494206</t>
  </si>
  <si>
    <t>HU71116000060000000081638895</t>
  </si>
  <si>
    <t>GYÖRKE CSABA</t>
  </si>
  <si>
    <t>REV-2020-001452</t>
  </si>
  <si>
    <t>COD-2020.06.12/Közv.futárpostai szolg. ellenérték</t>
  </si>
  <si>
    <t>REV-2020-001353</t>
  </si>
  <si>
    <t>2020-06-11</t>
  </si>
  <si>
    <t>494132</t>
  </si>
  <si>
    <t>REV-2020-001352</t>
  </si>
  <si>
    <t>K&amp;H Bank Rendelés sz:494089D-FJ-2911</t>
  </si>
  <si>
    <t>HU82117733840102807800000000</t>
  </si>
  <si>
    <t>KOVÁCS TÜNDE ERZSÉBET</t>
  </si>
  <si>
    <t>REV-2020-001361</t>
  </si>
  <si>
    <t>494078</t>
  </si>
  <si>
    <t>HU81117130812145727000000000</t>
  </si>
  <si>
    <t>KLM BAU-TRANS KFT</t>
  </si>
  <si>
    <t>REV-2020-001360</t>
  </si>
  <si>
    <t>494084</t>
  </si>
  <si>
    <t>HU97101010614255870001004006</t>
  </si>
  <si>
    <t>KALMÁR RÓBERT</t>
  </si>
  <si>
    <t>REV-2020-001359</t>
  </si>
  <si>
    <t>494087 Törösné Kerekes Erzsébet</t>
  </si>
  <si>
    <t>REV-2020-001358</t>
  </si>
  <si>
    <t>494101</t>
  </si>
  <si>
    <t>HU19116000060000000020690366</t>
  </si>
  <si>
    <t>BÉKEI ISTVÁN FERENC</t>
  </si>
  <si>
    <t>REV-2020-001357</t>
  </si>
  <si>
    <t>494100</t>
  </si>
  <si>
    <t>HU89109180010000003036900005</t>
  </si>
  <si>
    <t>SZEPESVÁRI GERGELY</t>
  </si>
  <si>
    <t>REV-2020-001356</t>
  </si>
  <si>
    <t>494119</t>
  </si>
  <si>
    <t>HU43117730540054045800000000</t>
  </si>
  <si>
    <t>STENCZEL ZOLTÁN ISTVÁN</t>
  </si>
  <si>
    <t>REV-2020-001355</t>
  </si>
  <si>
    <t>494128 sz. rendelés</t>
  </si>
  <si>
    <t>HU59117734324062023100000000</t>
  </si>
  <si>
    <t>SZÁRAZ KRISZTINA</t>
  </si>
  <si>
    <t>REV-2020-001354</t>
  </si>
  <si>
    <t>D-FJ-2914</t>
  </si>
  <si>
    <t>HU59101038362806710001005008</t>
  </si>
  <si>
    <t>CSORBA MÓNIKA</t>
  </si>
  <si>
    <t>REV-2020-001453</t>
  </si>
  <si>
    <t>COD-2020.06.11/Közv.futárpostai szolg. ellenérték</t>
  </si>
  <si>
    <t>REV-2020-001455</t>
  </si>
  <si>
    <t>2020-06-10</t>
  </si>
  <si>
    <t>COD-2020.06.10/Közv.futárpostai szolg. ellenérték</t>
  </si>
  <si>
    <t>REV-2021-000496</t>
  </si>
  <si>
    <t>T50901833 report_20200610</t>
  </si>
  <si>
    <t>REV-2020-001365</t>
  </si>
  <si>
    <t>ORD-2020-040960</t>
  </si>
  <si>
    <t>HU26504001131109236800000000</t>
  </si>
  <si>
    <t>HOTEL CABERNET Kft</t>
  </si>
  <si>
    <t>REV-2020-001364</t>
  </si>
  <si>
    <t>D-FJ2905Hizsnyai Péterné</t>
  </si>
  <si>
    <t>REV-2020-001363</t>
  </si>
  <si>
    <t>494025</t>
  </si>
  <si>
    <t>HU32117350672005320600000000</t>
  </si>
  <si>
    <t>PROCONER INF. KER. ÉS SZOLG. KFT</t>
  </si>
  <si>
    <t>REV-2020-001362</t>
  </si>
  <si>
    <t>D-FJ-2906</t>
  </si>
  <si>
    <t>HU07141000311921784901000004</t>
  </si>
  <si>
    <t>Ülkeiné Németh Mónika</t>
  </si>
  <si>
    <t>REV-2020-001370</t>
  </si>
  <si>
    <t>2020-06-09</t>
  </si>
  <si>
    <t>D-FJ-2899 Webshop id: 493928</t>
  </si>
  <si>
    <t>HU48109180010000006924940006</t>
  </si>
  <si>
    <t>PÁTYI WALDORF ÁLTALÁNOS ISKOLA ÉS A</t>
  </si>
  <si>
    <t>REV-2020-001369</t>
  </si>
  <si>
    <t>D-FJ-2900 sz. Díjbekérő rendezése, webshop id: 493942, Karancs-Vet Kft.</t>
  </si>
  <si>
    <t>HU98182031810602589140010017</t>
  </si>
  <si>
    <t>Karancs-Vet Kft.</t>
  </si>
  <si>
    <t>REV-2020-001368</t>
  </si>
  <si>
    <t>Rend. azonosító: 493955 , D-FJ-2901</t>
  </si>
  <si>
    <t>REV-2020-001367</t>
  </si>
  <si>
    <t>Azonosító: 493960</t>
  </si>
  <si>
    <t>REV-2020-001366</t>
  </si>
  <si>
    <t>493923 rendelésszámon</t>
  </si>
  <si>
    <t>HU76109000350000000766290136</t>
  </si>
  <si>
    <t>BENKŐ MAGDOLNA</t>
  </si>
  <si>
    <t>REV-2020-001375</t>
  </si>
  <si>
    <t>Dfj2895</t>
  </si>
  <si>
    <t>HU26107003782070080551100005</t>
  </si>
  <si>
    <t>DR TORNAINÉ ABONYI ÁGNES ANIKÓ</t>
  </si>
  <si>
    <t>REV-2020-001374</t>
  </si>
  <si>
    <t>D-FJ-2893</t>
  </si>
  <si>
    <t>HU38104042479069815001010000</t>
  </si>
  <si>
    <t>REV-2020-001456</t>
  </si>
  <si>
    <t>COD-2020.06.09/Közv.futárpostai szolg. ellenérték</t>
  </si>
  <si>
    <t>REV-2020-001373</t>
  </si>
  <si>
    <t>#493915</t>
  </si>
  <si>
    <t>HU90104040586952495751491003</t>
  </si>
  <si>
    <t>ILLÉS BEATRIX</t>
  </si>
  <si>
    <t>REV-2020-001372</t>
  </si>
  <si>
    <t>493926</t>
  </si>
  <si>
    <t>HU22107002826915721551100005</t>
  </si>
  <si>
    <t>DR ÁDÁM KRISZTINA</t>
  </si>
  <si>
    <t>REV-2020-001371</t>
  </si>
  <si>
    <t>Rendelés szám: 493932</t>
  </si>
  <si>
    <t>HU79120208540153096900100002</t>
  </si>
  <si>
    <t>PAUL NORBERT</t>
  </si>
  <si>
    <t>REV-2020-001245</t>
  </si>
  <si>
    <t>2020-06-08</t>
  </si>
  <si>
    <t>D-FJ-2889</t>
  </si>
  <si>
    <t>HU35117733460310999500000000</t>
  </si>
  <si>
    <t>KLEMENCZ BEÁTA</t>
  </si>
  <si>
    <t>REV-2020-001457</t>
  </si>
  <si>
    <t>COD-2020.06.08/Közv.futárpostai szolg. ellenérték</t>
  </si>
  <si>
    <t>REV-2020-001383</t>
  </si>
  <si>
    <t>D-FJ-2887</t>
  </si>
  <si>
    <t>HU02119911199448603800000000</t>
  </si>
  <si>
    <t>KARSKÓNÉ MACZKÓ BEÁTA</t>
  </si>
  <si>
    <t>REV-2020-001382</t>
  </si>
  <si>
    <t>Dijbekérő: D-FJ-2881</t>
  </si>
  <si>
    <t>HU27520000181000177200000000</t>
  </si>
  <si>
    <t>Török Mihályné</t>
  </si>
  <si>
    <t>REV-2020-001381</t>
  </si>
  <si>
    <t>HU02104019215052685180491000</t>
  </si>
  <si>
    <t>ANKEBO 321 Építőipari Kereskedelmi Kft.</t>
  </si>
  <si>
    <t>REV-2020-001380</t>
  </si>
  <si>
    <t>D-FJ-2859</t>
  </si>
  <si>
    <t>HU57120122040020725300100006</t>
  </si>
  <si>
    <t>FENYVESI BEÁTA</t>
  </si>
  <si>
    <t>REV-2020-001379</t>
  </si>
  <si>
    <t>493837</t>
  </si>
  <si>
    <t>HU12119911199679675900000000</t>
  </si>
  <si>
    <t>ÉVÁNÉ TARR GYÖRGYI</t>
  </si>
  <si>
    <t>REV-2020-001378</t>
  </si>
  <si>
    <t>Rendelés: 493845</t>
  </si>
  <si>
    <t>REV-2020-001377</t>
  </si>
  <si>
    <t>493869</t>
  </si>
  <si>
    <t>HU31109180010000007660860009</t>
  </si>
  <si>
    <t>REV-2020-001376</t>
  </si>
  <si>
    <t>493888</t>
  </si>
  <si>
    <t>HU03117733842119059100000000</t>
  </si>
  <si>
    <t>TULIPÁN PÉTER</t>
  </si>
  <si>
    <t>REV-2020-001252</t>
  </si>
  <si>
    <t>493698 számú rendelés</t>
  </si>
  <si>
    <t>HU44107005366192765051100005</t>
  </si>
  <si>
    <t>NAGY EMÍLIA</t>
  </si>
  <si>
    <t>REV-2020-001251</t>
  </si>
  <si>
    <t>Rendelés: 493737</t>
  </si>
  <si>
    <t>HU49117732120603864900000000</t>
  </si>
  <si>
    <t>KRIZSÁN ERZSÉBET</t>
  </si>
  <si>
    <t>REV-2020-001250</t>
  </si>
  <si>
    <t>493752 Hizsnyai Péterné</t>
  </si>
  <si>
    <t>HU10117734250029775800000000</t>
  </si>
  <si>
    <t>REV-2020-001249</t>
  </si>
  <si>
    <t>493754 473752 a két megrendelést egy csomagban kérem.</t>
  </si>
  <si>
    <t>REV-2020-001248</t>
  </si>
  <si>
    <t>493769</t>
  </si>
  <si>
    <t>HU59103000021303506600014908</t>
  </si>
  <si>
    <t>DUCSAI SÁNDOR</t>
  </si>
  <si>
    <t>REV-2020-001247</t>
  </si>
  <si>
    <t>D-FJ-2886</t>
  </si>
  <si>
    <t>HU90116140093108720114000003</t>
  </si>
  <si>
    <t>KISSNÉ BÜKI ERIKA</t>
  </si>
  <si>
    <t>REV-2020-001246</t>
  </si>
  <si>
    <t>D-FJ-2888 - 493782</t>
  </si>
  <si>
    <t>HU98117733530194075800000000</t>
  </si>
  <si>
    <t>MAGYAR SZILVIA</t>
  </si>
  <si>
    <t>REV-2020-001257</t>
  </si>
  <si>
    <t>2020-06-05</t>
  </si>
  <si>
    <t>493628</t>
  </si>
  <si>
    <t>HU97117734180531372300000000</t>
  </si>
  <si>
    <t>REV-2020-001458</t>
  </si>
  <si>
    <t>COD-2020.06.05/Közv.futárpostai szolg. ellenérték</t>
  </si>
  <si>
    <t>REV-2020-001253</t>
  </si>
  <si>
    <t>D-FJ-2879 díjbekérő/ Rendelés: 493688</t>
  </si>
  <si>
    <t>HU55706001261108350400000000</t>
  </si>
  <si>
    <t>EU-KOMPLEX Kft.</t>
  </si>
  <si>
    <t>REV-2020-001254</t>
  </si>
  <si>
    <t>493673</t>
  </si>
  <si>
    <t>HU63117733392056210600000000</t>
  </si>
  <si>
    <t>PAPP ZOLTÁN BÁLINT</t>
  </si>
  <si>
    <t>REV-2020-001255</t>
  </si>
  <si>
    <t>493669</t>
  </si>
  <si>
    <t>HU13104032088676696957501007</t>
  </si>
  <si>
    <t>HÉJJA KAROLIN ADÉL</t>
  </si>
  <si>
    <t>REV-2020-001256</t>
  </si>
  <si>
    <t>2020/S0000979                   D-FJ-2824                       HŐVÉDŐ ABLAKFÓLIA-SZR873021</t>
  </si>
  <si>
    <t>HU61100360040031835200000000</t>
  </si>
  <si>
    <t>K-E M-i Integrált Szoc.Intézmény</t>
  </si>
  <si>
    <t>REV-2020-001258</t>
  </si>
  <si>
    <t>2020-06-04</t>
  </si>
  <si>
    <t>ORD-2020-040543</t>
  </si>
  <si>
    <t>REV-2020-001259</t>
  </si>
  <si>
    <t>D-FJ- 2875 Rendelés: 493611 Hegyi Ildikó 7100 Szekszárd, Jázmin dűlő 2.</t>
  </si>
  <si>
    <t>HU79104005596654565354501003</t>
  </si>
  <si>
    <t>Hegyi Ildikó Judit</t>
  </si>
  <si>
    <t>REV-2020-001260</t>
  </si>
  <si>
    <t>D-FJ-2874</t>
  </si>
  <si>
    <t>HU91104029778676655770681000</t>
  </si>
  <si>
    <t>ZAJACZ ANIKÓ</t>
  </si>
  <si>
    <t>REV-2020-001261</t>
  </si>
  <si>
    <t>rend.sz:493608</t>
  </si>
  <si>
    <t>REV-2020-001262</t>
  </si>
  <si>
    <t>Megrendelésszám: 493594</t>
  </si>
  <si>
    <t>HU83117734704038079100000000</t>
  </si>
  <si>
    <t>CSEKŐ ATTILA</t>
  </si>
  <si>
    <t>REV-2020-001459</t>
  </si>
  <si>
    <t>COD-2020.06.04/Közv.futárpostai szolg. ellenérték</t>
  </si>
  <si>
    <t>REV-2020-001271</t>
  </si>
  <si>
    <t>D-FJ-2864</t>
  </si>
  <si>
    <t>REV-2020-001270</t>
  </si>
  <si>
    <t>ORD-2020-040528</t>
  </si>
  <si>
    <t>104090155052688557841008</t>
  </si>
  <si>
    <t>Aconter Számviteli és Adótanácsadó</t>
  </si>
  <si>
    <t>REV-2020-001268</t>
  </si>
  <si>
    <t>D-FJ-2865</t>
  </si>
  <si>
    <t>HU91117734943052414100000000</t>
  </si>
  <si>
    <t>KIS ATTILA</t>
  </si>
  <si>
    <t>REV-2020-001269</t>
  </si>
  <si>
    <t>D-FJ-2854</t>
  </si>
  <si>
    <t>HU94117733460149555700000000</t>
  </si>
  <si>
    <t>LACZKÓNÉ TÓTH VERONIKA</t>
  </si>
  <si>
    <t>REV-2020-001267</t>
  </si>
  <si>
    <t>D-FJ-2855</t>
  </si>
  <si>
    <t>HU96117733912159126000000000</t>
  </si>
  <si>
    <t>LICHTENSTEIN MARIETTA</t>
  </si>
  <si>
    <t>REV-2020-001266</t>
  </si>
  <si>
    <t>D-FJ-2869</t>
  </si>
  <si>
    <t>HU69104042479247638001930000</t>
  </si>
  <si>
    <t>HORVÁTH ÁGNES KAROLINA</t>
  </si>
  <si>
    <t>REV-2020-001265</t>
  </si>
  <si>
    <t>D-FJ-2868</t>
  </si>
  <si>
    <t>HU07104028055052675374541008</t>
  </si>
  <si>
    <t>Soundshop Korlátolt Felelősségű Társaság</t>
  </si>
  <si>
    <t>REV-2020-001264</t>
  </si>
  <si>
    <t>Rendelés azonosító:493590</t>
  </si>
  <si>
    <t>HU64117731710005884500000000</t>
  </si>
  <si>
    <t>FELFÖLDINÉ VÁGÁNY JUDIT</t>
  </si>
  <si>
    <t>REV-2020-001263</t>
  </si>
  <si>
    <t>493599</t>
  </si>
  <si>
    <t>HU27116000060000000080862426</t>
  </si>
  <si>
    <t>PUSZTAI ESZTER</t>
  </si>
  <si>
    <t>REV-2020-001275</t>
  </si>
  <si>
    <t>2020-06-03</t>
  </si>
  <si>
    <t>hővédő ablakfólia</t>
  </si>
  <si>
    <t>HU18109180010000006859900009</t>
  </si>
  <si>
    <t>KOVÁCH EMESE ÉVA</t>
  </si>
  <si>
    <t>REV-2020-001276</t>
  </si>
  <si>
    <t>D-FJ-2856</t>
  </si>
  <si>
    <t>HU84117090572144736700000000</t>
  </si>
  <si>
    <t>REV-2020-001277</t>
  </si>
  <si>
    <t>rendaz: 493473</t>
  </si>
  <si>
    <t>HU66101028422467080001004000</t>
  </si>
  <si>
    <t>FRANKÓ-SZAZÁNKSZKI ANNA</t>
  </si>
  <si>
    <t>REV-2020-001278</t>
  </si>
  <si>
    <t>D-FJ-2832</t>
  </si>
  <si>
    <t>HU66104033188676728448651000</t>
  </si>
  <si>
    <t>Csizmazia-Németh Kármen</t>
  </si>
  <si>
    <t>REV-2020-001273</t>
  </si>
  <si>
    <t>493518, Ambrus Béla</t>
  </si>
  <si>
    <t>HU43104002058675548285861005</t>
  </si>
  <si>
    <t>AMBRUS BÉLA</t>
  </si>
  <si>
    <t>REV-2020-001272</t>
  </si>
  <si>
    <t>Rendelés: 493521</t>
  </si>
  <si>
    <t>HU31103000021057325549020014</t>
  </si>
  <si>
    <t>PE-LÉ VENDÉGLÁTÓIPARI ÉS</t>
  </si>
  <si>
    <t>REV-2020-001461</t>
  </si>
  <si>
    <t>COD-2020.06.03/Közv.futárpostai szolg. ellenérték</t>
  </si>
  <si>
    <t>REV-2021-000495</t>
  </si>
  <si>
    <t>T49717522 report_20200603</t>
  </si>
  <si>
    <t>REV-2020-001274</t>
  </si>
  <si>
    <t>493507</t>
  </si>
  <si>
    <t>HU77117731401098263700000000</t>
  </si>
  <si>
    <t>SEBESTYÉN JUDIT</t>
  </si>
  <si>
    <t>REV-2020-000917</t>
  </si>
  <si>
    <t>2020-06-02</t>
  </si>
  <si>
    <t>Rendelés: 493276</t>
  </si>
  <si>
    <t>HU45182032390167467610010010</t>
  </si>
  <si>
    <t>Szacsuri Kristóf</t>
  </si>
  <si>
    <t>REV-2020-000915</t>
  </si>
  <si>
    <t>Rendelésszám: 493289</t>
  </si>
  <si>
    <t>HU91116000060000000076609958</t>
  </si>
  <si>
    <t>SZABÓ MARIANN</t>
  </si>
  <si>
    <t>REV-2020-000916</t>
  </si>
  <si>
    <t>Rendelés: 493285</t>
  </si>
  <si>
    <t>HU10117733842497070100000000</t>
  </si>
  <si>
    <t>MOLNÁR VIOLA</t>
  </si>
  <si>
    <t>REV-2020-000919</t>
  </si>
  <si>
    <t>493235</t>
  </si>
  <si>
    <t>HU67117733460009032400000000</t>
  </si>
  <si>
    <t>VARGÁNÉ SIMÁRSZKI ZSUZSA</t>
  </si>
  <si>
    <t>REV-2020-001282</t>
  </si>
  <si>
    <t>493361</t>
  </si>
  <si>
    <t>HU13120945070150236000100008</t>
  </si>
  <si>
    <t>PIKK-PACK 2005. VONALKÓD- ÉS IRODAT</t>
  </si>
  <si>
    <t>REV-2020-001281</t>
  </si>
  <si>
    <t>rendelésszám:493414</t>
  </si>
  <si>
    <t>HU95576000221105725700000000</t>
  </si>
  <si>
    <t>Bali Aktiv Kft</t>
  </si>
  <si>
    <t>REV-2020-001280</t>
  </si>
  <si>
    <t>493435</t>
  </si>
  <si>
    <t>HU76117734014055455800000000</t>
  </si>
  <si>
    <t>SCHVETZ GÁBOR</t>
  </si>
  <si>
    <t>REV-2020-000914</t>
  </si>
  <si>
    <t>Rendelésszám: 493309 Díjbekérő: D-FJ-2847</t>
  </si>
  <si>
    <t>REV-2020-000913</t>
  </si>
  <si>
    <t>493316</t>
  </si>
  <si>
    <t>HU37101038673932650002004000</t>
  </si>
  <si>
    <t>ORMAI TIBOR</t>
  </si>
  <si>
    <t>REV-2020-000912</t>
  </si>
  <si>
    <t>493339</t>
  </si>
  <si>
    <t>HU76104050288676818874761001</t>
  </si>
  <si>
    <t>Tózsa Brigitta</t>
  </si>
  <si>
    <t>REV-2020-001462</t>
  </si>
  <si>
    <t>COD-2020.06.02/Közv.futárpostai szolg. ellenérték</t>
  </si>
  <si>
    <t>REV-2020-000910</t>
  </si>
  <si>
    <t>díjbekérő azonosító D-FJ-2852</t>
  </si>
  <si>
    <t>HU31116000060000000083519378</t>
  </si>
  <si>
    <t>CSÓKÁSNÉ BROSKÓ ADRIENN</t>
  </si>
  <si>
    <t>REV-2020-000920</t>
  </si>
  <si>
    <t>azonosító: 493253</t>
  </si>
  <si>
    <t>HU14117733150713173800000000</t>
  </si>
  <si>
    <t>LIPPAI ZOLTÁNNÉ</t>
  </si>
  <si>
    <t>REV-2020-001279</t>
  </si>
  <si>
    <t>D-FJ-2836</t>
  </si>
  <si>
    <t>HU42117733530004851600000000</t>
  </si>
  <si>
    <t>KOROM PÁL JÓZSEF</t>
  </si>
  <si>
    <t>REV-2020-000909</t>
  </si>
  <si>
    <t>ORD-2020-040374</t>
  </si>
  <si>
    <t>HU27104011108675578554551005</t>
  </si>
  <si>
    <t>Hadházi Ferenc</t>
  </si>
  <si>
    <t>REV-2020-000918</t>
  </si>
  <si>
    <t>493262, Vevő: Dr. Muhari Géza</t>
  </si>
  <si>
    <t>HU68101037197978600001004008</t>
  </si>
  <si>
    <t>MUHARI GÉZA DR.</t>
  </si>
  <si>
    <t>REV-2020-000911</t>
  </si>
  <si>
    <t>D-FJ-2850 díjbekérő, 493342 sz. rendelés</t>
  </si>
  <si>
    <t>HU08119911199855298800000000</t>
  </si>
  <si>
    <t>PALKOVICS FERENC</t>
  </si>
  <si>
    <t>REV-2020-001244</t>
  </si>
  <si>
    <t>2020-05</t>
  </si>
  <si>
    <t>2020-05-11</t>
  </si>
  <si>
    <t>REV-2020-000925</t>
  </si>
  <si>
    <t>2020-05-29</t>
  </si>
  <si>
    <t>D-FJ-2833</t>
  </si>
  <si>
    <t>HU55109180010000008945310006</t>
  </si>
  <si>
    <t>AMOTA BARBARA</t>
  </si>
  <si>
    <t>REV-2020-000922</t>
  </si>
  <si>
    <t>#493205</t>
  </si>
  <si>
    <t>HU65117734250141304100000000</t>
  </si>
  <si>
    <t>JASZOVSZKY GYÖRGYNÉ</t>
  </si>
  <si>
    <t>REV-2020-000921</t>
  </si>
  <si>
    <t>Sorszám:D-FJ-2837,Rend.szám:ORD-2020-040206</t>
  </si>
  <si>
    <t>HU10101031730775662300000000</t>
  </si>
  <si>
    <t>KATONA JÁNOS</t>
  </si>
  <si>
    <t>REV-2020-000846</t>
  </si>
  <si>
    <t>COD-2020.05.29/Közv.futárpostai szolg. ellenérték</t>
  </si>
  <si>
    <t>REV-2020-000923</t>
  </si>
  <si>
    <t>493204</t>
  </si>
  <si>
    <t>HU89117732050026834300000000</t>
  </si>
  <si>
    <t>FERIK EVELIN</t>
  </si>
  <si>
    <t>REV-2020-000927</t>
  </si>
  <si>
    <t>Gaál Gyöngyi 493187</t>
  </si>
  <si>
    <t>HU63117733910036753800000000</t>
  </si>
  <si>
    <t>GAÁL MÁRIA GYÖNGYI</t>
  </si>
  <si>
    <t>REV-2020-000926</t>
  </si>
  <si>
    <t>D-FJ-2830</t>
  </si>
  <si>
    <t>REV-2020-000924</t>
  </si>
  <si>
    <t>D-FJ-2831Gácsi-Varga Mária</t>
  </si>
  <si>
    <t>HU87109180010000007199320003</t>
  </si>
  <si>
    <t>JOÓNÉ GÁCSI-VARGA MÁRIA</t>
  </si>
  <si>
    <t>REV-2020-000928</t>
  </si>
  <si>
    <t>2020-05-28</t>
  </si>
  <si>
    <t>493163</t>
  </si>
  <si>
    <t>HU73107002995332972751100005</t>
  </si>
  <si>
    <t>SIPOS TÍMEA</t>
  </si>
  <si>
    <t>REV-2020-000847</t>
  </si>
  <si>
    <t>COD-2020.05.28/Közv.futárpostai szolg. ellenérték</t>
  </si>
  <si>
    <t>REV-2020-000929</t>
  </si>
  <si>
    <t>493149</t>
  </si>
  <si>
    <t>REV-2020-000592</t>
  </si>
  <si>
    <t>493102</t>
  </si>
  <si>
    <t>HU37103000021053709349020016</t>
  </si>
  <si>
    <t>PIKERS PÉNZTÁRGÉPJAVÍTÓ ÉS</t>
  </si>
  <si>
    <t>REV-2020-000593</t>
  </si>
  <si>
    <t>D-FJ-2803</t>
  </si>
  <si>
    <t>HU51120461190044753100100003</t>
  </si>
  <si>
    <t>TRINGEL ISTVÁN JÁNOSNÉ</t>
  </si>
  <si>
    <t>REV-2020-000931</t>
  </si>
  <si>
    <t>MMSZ E. sorszám: D-FJ-2826</t>
  </si>
  <si>
    <t>HU95117840092020081700000000</t>
  </si>
  <si>
    <t>MAGYAR MÁLTAI SZERETETSZOLG.EGYES.</t>
  </si>
  <si>
    <t>REV-2020-000930</t>
  </si>
  <si>
    <t>493148 sz. rendelés</t>
  </si>
  <si>
    <t>HU77517001621518599000000000</t>
  </si>
  <si>
    <t>REV-2020-000603</t>
  </si>
  <si>
    <t>2020-05-27</t>
  </si>
  <si>
    <t>D-FJ-2820, 493032</t>
  </si>
  <si>
    <t>HU94750002461009144300000000</t>
  </si>
  <si>
    <t>Lőrincz Ildikó</t>
  </si>
  <si>
    <t>REV-2020-000597</t>
  </si>
  <si>
    <t>D-FJ-2823</t>
  </si>
  <si>
    <t>HU18109180010000010808780000</t>
  </si>
  <si>
    <t>KARSAI-DONOVÁL KRISZTINA</t>
  </si>
  <si>
    <t>REV-2020-000596</t>
  </si>
  <si>
    <t>D-FJ-2818</t>
  </si>
  <si>
    <t>REV-2020-000595</t>
  </si>
  <si>
    <t>493095</t>
  </si>
  <si>
    <t>HU18117733770118697400000000</t>
  </si>
  <si>
    <t>BOKODI SZANDRA</t>
  </si>
  <si>
    <t>REV-2020-000737</t>
  </si>
  <si>
    <t>COD-2020.05.27/Közv.futárpostai szolg. ellenérték</t>
  </si>
  <si>
    <t>REV-2020-000594</t>
  </si>
  <si>
    <t>Rendelésazonosító: 493022</t>
  </si>
  <si>
    <t>REV-2021-000494</t>
  </si>
  <si>
    <t>T48970125 report_20200527</t>
  </si>
  <si>
    <t>REV-2020-000602</t>
  </si>
  <si>
    <t>D-FJ-2810</t>
  </si>
  <si>
    <t>REV-2020-000604</t>
  </si>
  <si>
    <t>#493018(2020.05.26)</t>
  </si>
  <si>
    <t>HU06104042479130236001920000</t>
  </si>
  <si>
    <t>MARTON BÉLA</t>
  </si>
  <si>
    <t>REV-2020-000601</t>
  </si>
  <si>
    <t>Rendelés: 493036 (2020-05-26), D-FJ-2821</t>
  </si>
  <si>
    <t>HU65107004026256178951100005</t>
  </si>
  <si>
    <t>SELMECI-NAGY CSILLA</t>
  </si>
  <si>
    <t>REV-2020-000600</t>
  </si>
  <si>
    <t>493009 rendelés</t>
  </si>
  <si>
    <t>REV-2020-000599</t>
  </si>
  <si>
    <t>493062</t>
  </si>
  <si>
    <t>REV-2020-000598</t>
  </si>
  <si>
    <t>asz:20150183-2-15Rendelés az: 492747</t>
  </si>
  <si>
    <t>HU76117441202000483100000000</t>
  </si>
  <si>
    <t>SPECIAL-CAR 98 BT</t>
  </si>
  <si>
    <t>REV-2020-000605</t>
  </si>
  <si>
    <t>2020-05-26</t>
  </si>
  <si>
    <t>D-FJ-2816 ORD-2020-040005</t>
  </si>
  <si>
    <t>REV-2020-000606</t>
  </si>
  <si>
    <t>rendeles:493005</t>
  </si>
  <si>
    <t>HU87117734490060788900000000</t>
  </si>
  <si>
    <t>JUHÁSZ ESZTER</t>
  </si>
  <si>
    <t>REV-2020-000607</t>
  </si>
  <si>
    <t>Rendelés szám : 492983</t>
  </si>
  <si>
    <t>HU02116000060000000085361542</t>
  </si>
  <si>
    <t>CZUNYI SZANDRA</t>
  </si>
  <si>
    <t>REV-2020-000608</t>
  </si>
  <si>
    <t>D-FJ-2812</t>
  </si>
  <si>
    <t>HU51120821040147139500100009</t>
  </si>
  <si>
    <t>BARTOS DÉNES LAJOS</t>
  </si>
  <si>
    <t>REV-2020-000609</t>
  </si>
  <si>
    <t>Rendelés: 492982</t>
  </si>
  <si>
    <t>HU93116000060000000028470083</t>
  </si>
  <si>
    <t>GELENCSÉR TÜNDE</t>
  </si>
  <si>
    <t>REV-2020-000610</t>
  </si>
  <si>
    <t>492975</t>
  </si>
  <si>
    <t>HU72103000021060780349020017</t>
  </si>
  <si>
    <t>E. N. R. KFT.</t>
  </si>
  <si>
    <t>REV-2020-000611</t>
  </si>
  <si>
    <t>D FJ 2796</t>
  </si>
  <si>
    <t>HU54104002298351575454541014</t>
  </si>
  <si>
    <t>Szénásiné Kovács Katalin</t>
  </si>
  <si>
    <t>REV-2020-000738</t>
  </si>
  <si>
    <t>COD-2020.05.26/Közv.futárpostai szolg. ellenérték</t>
  </si>
  <si>
    <t>REV-2020-000739</t>
  </si>
  <si>
    <t>2020-05-25</t>
  </si>
  <si>
    <t>COD-2020.05.25/Közv.futárpostai szolg. ellenérték</t>
  </si>
  <si>
    <t>REV-2020-000612</t>
  </si>
  <si>
    <t>Toldi Jánosné</t>
  </si>
  <si>
    <t>HU55647000381000938500000000</t>
  </si>
  <si>
    <t>Toldi Noémi</t>
  </si>
  <si>
    <t>REV-2020-000613</t>
  </si>
  <si>
    <t>D-FJ-2807</t>
  </si>
  <si>
    <t>HU36107003303767890451100005</t>
  </si>
  <si>
    <t>TOLDY ÉVA GABRIELLA</t>
  </si>
  <si>
    <t>REV-2020-000614</t>
  </si>
  <si>
    <t>Rendelés azonosító: 492911</t>
  </si>
  <si>
    <t>REV-2020-000615</t>
  </si>
  <si>
    <t>Rendelés : 492904</t>
  </si>
  <si>
    <t>HU12121000111771261700000000</t>
  </si>
  <si>
    <t>Salbot Tímea</t>
  </si>
  <si>
    <t>REV-2020-000616</t>
  </si>
  <si>
    <t>492901 számú rendelés</t>
  </si>
  <si>
    <t>HU38104042479261896001510000</t>
  </si>
  <si>
    <t>REV-2020-000617</t>
  </si>
  <si>
    <t>492892</t>
  </si>
  <si>
    <t>REV-2020-000618</t>
  </si>
  <si>
    <t>D-FJ-2799 RENDELÉS:492782 Bertl Andrea</t>
  </si>
  <si>
    <t>HU06117733770515304800000000</t>
  </si>
  <si>
    <t>BERTL ANDREA</t>
  </si>
  <si>
    <t>REV-2020-000619</t>
  </si>
  <si>
    <t>rendelési szám : 492877</t>
  </si>
  <si>
    <t>HU76104042479212474001200000</t>
  </si>
  <si>
    <t>KIS NÁNDOR JÁNOS</t>
  </si>
  <si>
    <t>REV-2020-000620</t>
  </si>
  <si>
    <t>Rendelési azon.: 492880Díjbekérő szám: D-FJ-2802</t>
  </si>
  <si>
    <t>HU87117733530003541100000000</t>
  </si>
  <si>
    <t>BÁN BEÁTA</t>
  </si>
  <si>
    <t>REV-2020-000621</t>
  </si>
  <si>
    <t>492861</t>
  </si>
  <si>
    <t>REV-2020-000622</t>
  </si>
  <si>
    <t>492781 Megyesi Eszter Mária</t>
  </si>
  <si>
    <t>HU49117733774055224000000000</t>
  </si>
  <si>
    <t>MEGYESI ESZTER MÁRIA</t>
  </si>
  <si>
    <t>REV-2020-000623</t>
  </si>
  <si>
    <t>rendelés azonosító:492777</t>
  </si>
  <si>
    <t>HU69104020708676744971851009</t>
  </si>
  <si>
    <t>Jámborné Szólláth Alexandra</t>
  </si>
  <si>
    <t>REV-2020-000625</t>
  </si>
  <si>
    <t>2020-05-22</t>
  </si>
  <si>
    <t>E-MI-2020-231, E-MI-2020-171, E-MI-2020-9</t>
  </si>
  <si>
    <t>HU96107001966913708051100005</t>
  </si>
  <si>
    <t>M.I. SOLUTION KORLÁTOLT FELELŐSSÉGŰTÁRSASÁG</t>
  </si>
  <si>
    <t>REV-2020-000624</t>
  </si>
  <si>
    <t>D-FJ-2793 Kempa Lajos</t>
  </si>
  <si>
    <t>HU59109180010000010210220004</t>
  </si>
  <si>
    <t>KEMPA LAJOS</t>
  </si>
  <si>
    <t>REV-2020-000740</t>
  </si>
  <si>
    <t>COD-2020.05.22/Közv.futárpostai szolg. ellenérték</t>
  </si>
  <si>
    <t>REV-2020-000628</t>
  </si>
  <si>
    <t>rendelés száma492565</t>
  </si>
  <si>
    <t>HU66104028058676815051851005</t>
  </si>
  <si>
    <t>Sebők Edina</t>
  </si>
  <si>
    <t>REV-2020-000627</t>
  </si>
  <si>
    <t>rendelés azonosító: 492690</t>
  </si>
  <si>
    <t>HU10109180010000008863760006</t>
  </si>
  <si>
    <t>SZABÓ TÜNDE</t>
  </si>
  <si>
    <t>REV-2020-000626</t>
  </si>
  <si>
    <t>D-FJ-2792</t>
  </si>
  <si>
    <t>REV-2020-000629</t>
  </si>
  <si>
    <t>2020-05-21</t>
  </si>
  <si>
    <t>D-FJ-2791</t>
  </si>
  <si>
    <t>HU11104010558675567283701007</t>
  </si>
  <si>
    <t>LEHÓCZKY PÉTER</t>
  </si>
  <si>
    <t>REV-2020-000633</t>
  </si>
  <si>
    <t>D-FJ-2786Frankó Melinda</t>
  </si>
  <si>
    <t>HU45117732290566056800000000</t>
  </si>
  <si>
    <t>KOVÁCSNÉ FRANKÓ MELINDA</t>
  </si>
  <si>
    <t>REV-2020-000632</t>
  </si>
  <si>
    <t>Rendelési azonosító:492643 díjbekérő:D-FJ-2788</t>
  </si>
  <si>
    <t>HU85117734498028730000000000</t>
  </si>
  <si>
    <t>SZÉKELY CSABÁNÉ</t>
  </si>
  <si>
    <t>REV-2020-000631</t>
  </si>
  <si>
    <t>492653</t>
  </si>
  <si>
    <t>HU94116760055863850176000005</t>
  </si>
  <si>
    <t>MÜLLER TAMÁS</t>
  </si>
  <si>
    <t>REV-2020-000630</t>
  </si>
  <si>
    <t>D-FJ-2787</t>
  </si>
  <si>
    <t>HU97107005055605745251200002</t>
  </si>
  <si>
    <t>GUNDEL KATALIN</t>
  </si>
  <si>
    <t>REV-2020-000635</t>
  </si>
  <si>
    <t>492604</t>
  </si>
  <si>
    <t>HU79116000060000000076718135</t>
  </si>
  <si>
    <t>HAJDÚ ATTILA</t>
  </si>
  <si>
    <t>REV-2020-000634</t>
  </si>
  <si>
    <t>492610</t>
  </si>
  <si>
    <t>REV-2020-000636</t>
  </si>
  <si>
    <t>492582</t>
  </si>
  <si>
    <t>HU75104021048676778180901004</t>
  </si>
  <si>
    <t>Csercsa-Kincses Anita</t>
  </si>
  <si>
    <t>REV-2020-000741</t>
  </si>
  <si>
    <t>COD-2020.05.21/Közv.futárpostai szolg. ellenérték</t>
  </si>
  <si>
    <t>REV-2021-000493</t>
  </si>
  <si>
    <t>2020-05-20</t>
  </si>
  <si>
    <t>T48173534 report_20200520</t>
  </si>
  <si>
    <t>REV-2020-000742</t>
  </si>
  <si>
    <t>COD-2020.05.20/Közv.futárpostai szolg. ellenérték</t>
  </si>
  <si>
    <t>REV-2020-000638</t>
  </si>
  <si>
    <t>492571 rendelési számra</t>
  </si>
  <si>
    <t>HU62117733530640354200000000</t>
  </si>
  <si>
    <t>BUTTYÁNNÉ BARTOS ÉVA</t>
  </si>
  <si>
    <t>REV-2020-000639</t>
  </si>
  <si>
    <t>REV-2020-000640</t>
  </si>
  <si>
    <t>492549</t>
  </si>
  <si>
    <t>REV-2020-000641</t>
  </si>
  <si>
    <t>492489 pót</t>
  </si>
  <si>
    <t>HU58117730230884464600000000</t>
  </si>
  <si>
    <t>BARTUS MAGDOLNA</t>
  </si>
  <si>
    <t>REV-2020-000637</t>
  </si>
  <si>
    <t>492580</t>
  </si>
  <si>
    <t>HU11117733393511345400000000</t>
  </si>
  <si>
    <t>TÓTH KATALIN</t>
  </si>
  <si>
    <t>REV-2020-000644</t>
  </si>
  <si>
    <t>2020-05-19</t>
  </si>
  <si>
    <t>Rendelés azonosító: 492485</t>
  </si>
  <si>
    <t>HU38103000021029319949010013</t>
  </si>
  <si>
    <t>BOLDIZSÁR TAMÁS JÓZSEF</t>
  </si>
  <si>
    <t>REV-2020-003148</t>
  </si>
  <si>
    <t>2020-05-02</t>
  </si>
  <si>
    <t>EUR</t>
  </si>
  <si>
    <t>K&amp;H EURO</t>
  </si>
  <si>
    <t>REV-2020-000642</t>
  </si>
  <si>
    <t>D-FJ-2776492490</t>
  </si>
  <si>
    <t>HU81117733228017696300000000</t>
  </si>
  <si>
    <t>WETTSTEIN GÁBOR</t>
  </si>
  <si>
    <t>REV-2020-000643</t>
  </si>
  <si>
    <t>D-FJ-2775</t>
  </si>
  <si>
    <t>REV-2020-000645</t>
  </si>
  <si>
    <t>492456</t>
  </si>
  <si>
    <t>HU95107000243657590151100005</t>
  </si>
  <si>
    <t>REDELE BEÁTA</t>
  </si>
  <si>
    <t>REV-2020-000646</t>
  </si>
  <si>
    <t>Rendelési azon.: 492443Díjbekérő szám: D-FJ-2773</t>
  </si>
  <si>
    <t>REV-2020-000647</t>
  </si>
  <si>
    <t>rendelési szám: 492437</t>
  </si>
  <si>
    <t>HU23109180010000001875830011</t>
  </si>
  <si>
    <t>PALLA ANTAL FERENCNÉ</t>
  </si>
  <si>
    <t>REV-2020-000648</t>
  </si>
  <si>
    <t>Rendelés sz.492403</t>
  </si>
  <si>
    <t>HU51535000161000008700000000</t>
  </si>
  <si>
    <t>REV-2020-000649</t>
  </si>
  <si>
    <t>Rendelés azonosító: 492436Fajszi Zsófia</t>
  </si>
  <si>
    <t>HU56117730610422477800000000</t>
  </si>
  <si>
    <t>FAJSZI ZSÓFIA</t>
  </si>
  <si>
    <t>REV-2020-000650</t>
  </si>
  <si>
    <t>D-FJ-2743</t>
  </si>
  <si>
    <t>HU80116000060000000013038490</t>
  </si>
  <si>
    <t>REV-2020-000651</t>
  </si>
  <si>
    <t>D-FJ-2770</t>
  </si>
  <si>
    <t>HU03117733910312862400000000</t>
  </si>
  <si>
    <t>TRESÓ CSABA</t>
  </si>
  <si>
    <t>REV-2020-000744</t>
  </si>
  <si>
    <t>COD-2020.05.19/Közv.futárpostai szolg. ellenérték</t>
  </si>
  <si>
    <t>REV-2020-000662</t>
  </si>
  <si>
    <t>2020-05-18</t>
  </si>
  <si>
    <t>D-FJ-2759</t>
  </si>
  <si>
    <t>HU45117734490079662800000000</t>
  </si>
  <si>
    <t>DAJKÁNÉ VÁRI VIKTÓRIA</t>
  </si>
  <si>
    <t>REV-2020-000660</t>
  </si>
  <si>
    <t>D-FJ-2761Rendelés: 492331, Termékmint</t>
  </si>
  <si>
    <t>HU13117733842776863300000000</t>
  </si>
  <si>
    <t>CZAPNÉ BARANYI KATALIN ESZTER</t>
  </si>
  <si>
    <t>REV-2020-000659</t>
  </si>
  <si>
    <t>492338</t>
  </si>
  <si>
    <t>HU44117731190903121800000000</t>
  </si>
  <si>
    <t>SÁNDOR BEÁTA JUDIT</t>
  </si>
  <si>
    <t>REV-2020-000658</t>
  </si>
  <si>
    <t>Rendelésszám: 492342</t>
  </si>
  <si>
    <t>REV-2020-000657</t>
  </si>
  <si>
    <t>HU34119911198269174700000000</t>
  </si>
  <si>
    <t>TERCSNÉ GALAMBOS VERONIKA IDA</t>
  </si>
  <si>
    <t>REV-2020-000656</t>
  </si>
  <si>
    <t>díjbekérő D-FJ-2764</t>
  </si>
  <si>
    <t>HU61103000022036139049020030</t>
  </si>
  <si>
    <t>HILLTOP-BOR KERESKEDELMI ÉS</t>
  </si>
  <si>
    <t>REV-2020-000668</t>
  </si>
  <si>
    <t>Rendelés 492238</t>
  </si>
  <si>
    <t>HU02117733530635589600000000</t>
  </si>
  <si>
    <t>TORMA ZOLTÁN</t>
  </si>
  <si>
    <t>REV-2020-000669</t>
  </si>
  <si>
    <t>492218dr,Csefkó Júlia Zsuzsanna</t>
  </si>
  <si>
    <t>HU57117731401098634900000000</t>
  </si>
  <si>
    <t>CSEFKÓ JÚLIA ZSUZSANNA</t>
  </si>
  <si>
    <t>REV-2020-000670</t>
  </si>
  <si>
    <t>Rend. azonosító: 492213</t>
  </si>
  <si>
    <t>REV-2020-000671</t>
  </si>
  <si>
    <t>D-FJ-2750</t>
  </si>
  <si>
    <t>HU83116000060000000064140946</t>
  </si>
  <si>
    <t>KOVÁCS VERONIKA</t>
  </si>
  <si>
    <t>REV-2020-000672</t>
  </si>
  <si>
    <t>D-FJ-2748</t>
  </si>
  <si>
    <t>HU53116000060000000077695587</t>
  </si>
  <si>
    <t>REV-2020-000673</t>
  </si>
  <si>
    <t>D-FJ-2749 #492175 (2020-05-16)</t>
  </si>
  <si>
    <t>HU21101038364480700001004006</t>
  </si>
  <si>
    <t>TORDA ZOLTÁN FÉLIX</t>
  </si>
  <si>
    <t>REV-2020-000674</t>
  </si>
  <si>
    <t>Rendeléssz:492169</t>
  </si>
  <si>
    <t>HU82117733842660649300000000</t>
  </si>
  <si>
    <t>HAJDU ANIKÓ</t>
  </si>
  <si>
    <t>REV-2020-000675</t>
  </si>
  <si>
    <t>D-FJ-2744 Rendelésszám 492148</t>
  </si>
  <si>
    <t>HU33104042479181275001600000</t>
  </si>
  <si>
    <t>REV-2020-000652</t>
  </si>
  <si>
    <t>492390</t>
  </si>
  <si>
    <t>HU22119911199964010700000000</t>
  </si>
  <si>
    <t>PÓSFAY VIKTÓRIA</t>
  </si>
  <si>
    <t>REV-2020-000655</t>
  </si>
  <si>
    <t>D-FJ-2751</t>
  </si>
  <si>
    <t>HU15117733842121102300000000</t>
  </si>
  <si>
    <t>VIDA ERZSÉBET</t>
  </si>
  <si>
    <t>REV-2020-003147</t>
  </si>
  <si>
    <t>REV-2020-000654</t>
  </si>
  <si>
    <t>Rendelés: 492374</t>
  </si>
  <si>
    <t>REV-2020-000663</t>
  </si>
  <si>
    <t>/BNF/492161 / D-FJ-2745</t>
  </si>
  <si>
    <t>NL95RABO0314132457</t>
  </si>
  <si>
    <t>1/AGNES KERTESZ</t>
  </si>
  <si>
    <t>VIBER átutalás</t>
  </si>
  <si>
    <t>REV-2020-000661</t>
  </si>
  <si>
    <t>D-FJ-2746 díjbekérő szám</t>
  </si>
  <si>
    <t>HU88117733150139997000000000</t>
  </si>
  <si>
    <t>CZIGLER ISTVÁNNÉ</t>
  </si>
  <si>
    <t>REV-2020-000745</t>
  </si>
  <si>
    <t>COD-2020.05.18/Közv.futárpostai szolg. ellenérték</t>
  </si>
  <si>
    <t>REV-2020-000653</t>
  </si>
  <si>
    <t>492386</t>
  </si>
  <si>
    <t>HU38116000060000000040494320</t>
  </si>
  <si>
    <t>REV-2020-000664</t>
  </si>
  <si>
    <t>Rendelés azonosítója: 492298</t>
  </si>
  <si>
    <t>HU50104039548051515449521020</t>
  </si>
  <si>
    <t>GÉCZINÉ SZABÓ ÉVA</t>
  </si>
  <si>
    <t>REV-2020-000665</t>
  </si>
  <si>
    <t>D-FJ-2752 Webshop id: 492209</t>
  </si>
  <si>
    <t>HU80651000601547583700000000</t>
  </si>
  <si>
    <t>Bakó Adrienn</t>
  </si>
  <si>
    <t>REV-2020-000666</t>
  </si>
  <si>
    <t>492260</t>
  </si>
  <si>
    <t>HU03117730540077389200000000</t>
  </si>
  <si>
    <t>LITVAI ANDRÁS</t>
  </si>
  <si>
    <t>REV-2020-000667</t>
  </si>
  <si>
    <t>HU12117733600028602600000000</t>
  </si>
  <si>
    <t>ORBÁN KLÁRA</t>
  </si>
  <si>
    <t>REV-2020-000676</t>
  </si>
  <si>
    <t>2020-05-15</t>
  </si>
  <si>
    <t>D-FJ-2741,492092</t>
  </si>
  <si>
    <t>HU04101015280372990001005000</t>
  </si>
  <si>
    <t>HAJDUFI DÓRA</t>
  </si>
  <si>
    <t>REV-2020-000746</t>
  </si>
  <si>
    <t>COD-2020.05.15/Közv.futárpostai szolg. ellenérték</t>
  </si>
  <si>
    <t>REV-2020-000677</t>
  </si>
  <si>
    <t>Rend. az:492088, díjbekérő: D-FJ-2740</t>
  </si>
  <si>
    <t>HU89107003925410645751100005</t>
  </si>
  <si>
    <t>PALKOVICSNÉ HORNYÁK PIROSKA</t>
  </si>
  <si>
    <t>REV-2020-003146</t>
  </si>
  <si>
    <t>REV-2020-000679</t>
  </si>
  <si>
    <t>2020-05-14</t>
  </si>
  <si>
    <t>ORD-2020-039059</t>
  </si>
  <si>
    <t>REV-2020-000681</t>
  </si>
  <si>
    <t>D-FJ-2669</t>
  </si>
  <si>
    <t>HU33109180010000010012640008</t>
  </si>
  <si>
    <t>REV-2020-000680</t>
  </si>
  <si>
    <t>Kuszko Judit 492066</t>
  </si>
  <si>
    <t>HU23107000241030230351100005</t>
  </si>
  <si>
    <t>KUSZKÓ JUDIT ESZTER</t>
  </si>
  <si>
    <t>REV-2020-003145</t>
  </si>
  <si>
    <t>REV-2020-000678</t>
  </si>
  <si>
    <t>492070</t>
  </si>
  <si>
    <t>REV-2020-000747</t>
  </si>
  <si>
    <t>COD-2020.05.14/Közv.futárpostai szolg. ellenérték</t>
  </si>
  <si>
    <t>REV-2020-000683</t>
  </si>
  <si>
    <t>2020-05-13</t>
  </si>
  <si>
    <t>Rend.492015 Díjbekérő: D-FJ-2735</t>
  </si>
  <si>
    <t>HU53117732050053190000000000</t>
  </si>
  <si>
    <t>CSEPELI LÁSZLÓ</t>
  </si>
  <si>
    <t>REV-2020-003144</t>
  </si>
  <si>
    <t>REV-2020-000682</t>
  </si>
  <si>
    <t>D-FJ-2602</t>
  </si>
  <si>
    <t>HU15120101540125404600100005</t>
  </si>
  <si>
    <t>DR. SZONDA ANDREA</t>
  </si>
  <si>
    <t>REV-2020-000748</t>
  </si>
  <si>
    <t>COD-2020.05.13/Közv.futárpostai szolg. ellenérték</t>
  </si>
  <si>
    <t>REV-2020-000687</t>
  </si>
  <si>
    <t>2020-05-12</t>
  </si>
  <si>
    <t>D-FJ-2731</t>
  </si>
  <si>
    <t>HU16104022078675534884491004</t>
  </si>
  <si>
    <t>KAPOSI GÁBOR</t>
  </si>
  <si>
    <t>REV-2020-000749</t>
  </si>
  <si>
    <t>COD-2020.05.12/Közv.futárpostai szolg. ellenérték</t>
  </si>
  <si>
    <t>REV-2020-000684</t>
  </si>
  <si>
    <t>RENDELÉS #491961 (2020-05-12)</t>
  </si>
  <si>
    <t>REV-2020-000685</t>
  </si>
  <si>
    <t>491929</t>
  </si>
  <si>
    <t>HU24119911199604090000000000</t>
  </si>
  <si>
    <t>DUDÁSNÉ REGDON KRISZTINA ÁGNES</t>
  </si>
  <si>
    <t>REV-2020-000686</t>
  </si>
  <si>
    <t>D-FJ-2732</t>
  </si>
  <si>
    <t>REV-2020-000688</t>
  </si>
  <si>
    <t>RENDELÉS #491921 2020-05-11Friedmann Ariela</t>
  </si>
  <si>
    <t>HU14117730780898307100000000</t>
  </si>
  <si>
    <t>SZABÓ GYÖRGY ZOLTÁN</t>
  </si>
  <si>
    <t>REV-2020-003143</t>
  </si>
  <si>
    <t>REV-2020-003142</t>
  </si>
  <si>
    <t>REV-2020-000750</t>
  </si>
  <si>
    <t>Ref. G1M58C755        R0291-24B81Z-100</t>
  </si>
  <si>
    <t>Rendelkezésre tartási jutalék</t>
  </si>
  <si>
    <t>REV-2020-000751</t>
  </si>
  <si>
    <t>COD-2020.05.11/Közv.futárpostai szolg. ellenérték</t>
  </si>
  <si>
    <t>REV-2020-000693</t>
  </si>
  <si>
    <t>rendelés azonosító : 491808 Díjbekérő : D-FJ-2725 Asztalos Pál Gábor</t>
  </si>
  <si>
    <t>HU22107005435480568251100005</t>
  </si>
  <si>
    <t>ASZTALOS PÁL GÁBOR</t>
  </si>
  <si>
    <t>REV-2020-000692</t>
  </si>
  <si>
    <t>491841</t>
  </si>
  <si>
    <t>REV-2020-000691</t>
  </si>
  <si>
    <t>491840</t>
  </si>
  <si>
    <t>REV-2020-000690</t>
  </si>
  <si>
    <t>491876</t>
  </si>
  <si>
    <t>HU03116000060000000076716205</t>
  </si>
  <si>
    <t>HAJDÚNÉ MELLIK ESZTER</t>
  </si>
  <si>
    <t>REV-2020-000689</t>
  </si>
  <si>
    <t>Rend.sz:491886 Novák Mária 2315 Szigethalom Táncsics u.20.</t>
  </si>
  <si>
    <t>REV-2020-000695</t>
  </si>
  <si>
    <t>491763 2020-05-09</t>
  </si>
  <si>
    <t>HU43117730540032055900000000</t>
  </si>
  <si>
    <t>KISSNÉ ROZSNYAI ZSANETT</t>
  </si>
  <si>
    <t>REV-2020-000694</t>
  </si>
  <si>
    <t>491793</t>
  </si>
  <si>
    <t>HU36141001036928144901000004</t>
  </si>
  <si>
    <t>Csernetics Emese Éva</t>
  </si>
  <si>
    <t>REV-2020-000696</t>
  </si>
  <si>
    <t>2020-05-08</t>
  </si>
  <si>
    <t>D-FJ-2723</t>
  </si>
  <si>
    <t>HU84117731570048229100000000</t>
  </si>
  <si>
    <t>APJOK ANNA DALMA</t>
  </si>
  <si>
    <t>REV-2020-003141</t>
  </si>
  <si>
    <t>REV-2020-000698</t>
  </si>
  <si>
    <t>Rend. 491687 Díjbekérő D-FJ-2718</t>
  </si>
  <si>
    <t>REV-2020-000697</t>
  </si>
  <si>
    <t>D-FJ-2684</t>
  </si>
  <si>
    <t>HU70117733840219405300000000</t>
  </si>
  <si>
    <t>FEKETÉNÉ NAGY ANDREA JUDIT</t>
  </si>
  <si>
    <t>REV-2020-000752</t>
  </si>
  <si>
    <t>COD-2020.05.08/Közv.futárpostai szolg. ellenérték</t>
  </si>
  <si>
    <t>REV-2020-000700</t>
  </si>
  <si>
    <t>2020-05-07</t>
  </si>
  <si>
    <t>D-FJ-2704 , D-FJ-2690</t>
  </si>
  <si>
    <t>HU19647001241000368800000000</t>
  </si>
  <si>
    <t>REV-2020-003140</t>
  </si>
  <si>
    <t>REV-2020-000753</t>
  </si>
  <si>
    <t>COD-2020.05.07/Közv.futárpostai szolg. ellenérték</t>
  </si>
  <si>
    <t>REV-2020-000699</t>
  </si>
  <si>
    <t>Rendelés szám: 491672</t>
  </si>
  <si>
    <t>REV-2020-000754</t>
  </si>
  <si>
    <t>2020-05-06</t>
  </si>
  <si>
    <t>COD-2020.05.06/Közv.futárpostai szolg. ellenérték</t>
  </si>
  <si>
    <t>REV-2020-000701</t>
  </si>
  <si>
    <t>491615</t>
  </si>
  <si>
    <t>HU40117731330071082600000000</t>
  </si>
  <si>
    <t>ZSIGA ALEXANDRA MELINDA</t>
  </si>
  <si>
    <t>REV-2020-000702</t>
  </si>
  <si>
    <t>D-FJ-2715</t>
  </si>
  <si>
    <t>HU88117734250162560600000000</t>
  </si>
  <si>
    <t>TŐZSÉR ANDREA</t>
  </si>
  <si>
    <t>REV-2020-000703</t>
  </si>
  <si>
    <t>491593 D-FJ-2714</t>
  </si>
  <si>
    <t>HU91117734320170115100000000</t>
  </si>
  <si>
    <t>NAGYNÉ SZENTESI ÁGNES</t>
  </si>
  <si>
    <t>REV-2020-000704</t>
  </si>
  <si>
    <t>Fóliás Juci KFTmegr. azon 491588</t>
  </si>
  <si>
    <t>HU28117733840065076000000000</t>
  </si>
  <si>
    <t>JANOVICSNÉ DR STRUBA ANNA MÁRIA</t>
  </si>
  <si>
    <t>REV-2020-000705</t>
  </si>
  <si>
    <t>491216</t>
  </si>
  <si>
    <t>HU20104005118556525148561005</t>
  </si>
  <si>
    <t>REV-2020-000706</t>
  </si>
  <si>
    <t>D-FJ-2694</t>
  </si>
  <si>
    <t>HU90104040418670495150551006</t>
  </si>
  <si>
    <t>Bogár-Sári Kinga</t>
  </si>
  <si>
    <t>REV-2020-000707</t>
  </si>
  <si>
    <t>#491576</t>
  </si>
  <si>
    <t>REV-2020-000708</t>
  </si>
  <si>
    <t>rendelés:491564,D-FJ 2711</t>
  </si>
  <si>
    <t>HU06117736835800955800000000</t>
  </si>
  <si>
    <t>SZÉP HAJNALKA</t>
  </si>
  <si>
    <t>REV-2020-003139</t>
  </si>
  <si>
    <t>REV-2020-000710</t>
  </si>
  <si>
    <t>2020-05-05</t>
  </si>
  <si>
    <t>D-FJ-2703 díjbekérő</t>
  </si>
  <si>
    <t>HU32117330412003883200000000</t>
  </si>
  <si>
    <t>PETŐFI KULTURÁLIS KÖZH.NONPROF.KFT</t>
  </si>
  <si>
    <t>REV-2020-000709</t>
  </si>
  <si>
    <t>491225</t>
  </si>
  <si>
    <t>HU83117733770154040600000000</t>
  </si>
  <si>
    <t>PORSCHE TAMÁS GYÖRGY</t>
  </si>
  <si>
    <t>REV-2020-000711</t>
  </si>
  <si>
    <t>RENDELÉS #491517 (2020-05-05)</t>
  </si>
  <si>
    <t>REV-2020-000712</t>
  </si>
  <si>
    <t>D-F-J-2709</t>
  </si>
  <si>
    <t>HU12117733460081115400000000</t>
  </si>
  <si>
    <t>GAVALLA ZSÓFIA</t>
  </si>
  <si>
    <t>REV-2020-000755</t>
  </si>
  <si>
    <t>COD-2020.05.05/Közv.futárpostai szolg. ellenérték</t>
  </si>
  <si>
    <t>REV-2020-000729</t>
  </si>
  <si>
    <t>2020-05-04</t>
  </si>
  <si>
    <t>D-FJ-2688</t>
  </si>
  <si>
    <t>HU37117734870021639100000000</t>
  </si>
  <si>
    <t>HOMOR BERNADETT</t>
  </si>
  <si>
    <t>REV-2020-000728</t>
  </si>
  <si>
    <t>D-FJ-2604 dijbekero</t>
  </si>
  <si>
    <t>HU31107000246863287451100005</t>
  </si>
  <si>
    <t>REV-2020-003138</t>
  </si>
  <si>
    <t>REV-2020-003137</t>
  </si>
  <si>
    <t>REV-2020-000719</t>
  </si>
  <si>
    <t>491264</t>
  </si>
  <si>
    <t>REV-2020-000718</t>
  </si>
  <si>
    <t>Díjbekérő : D-FJ-2702rendelésszám: 491422</t>
  </si>
  <si>
    <t>HU05117734258052544600000000</t>
  </si>
  <si>
    <t>HOÓSNÉ GYŐRFFY KATALIN</t>
  </si>
  <si>
    <t>REV-2020-000756</t>
  </si>
  <si>
    <t>COD-2020.05.04/Közv.futárpostai szolg. ellenérték</t>
  </si>
  <si>
    <t>REV-2020-000717</t>
  </si>
  <si>
    <t>491411</t>
  </si>
  <si>
    <t>HU87117734490241470800000000</t>
  </si>
  <si>
    <t>CSONKA VALTER ISTVÁN</t>
  </si>
  <si>
    <t>REV-2020-000716</t>
  </si>
  <si>
    <t>491436</t>
  </si>
  <si>
    <t>HU46638001111000516100000000</t>
  </si>
  <si>
    <t>Villányi És Társa Bt.</t>
  </si>
  <si>
    <t>REV-2020-000715</t>
  </si>
  <si>
    <t>rendelés azonosító : 491450 ASZTALOS PÁL GÁBOR</t>
  </si>
  <si>
    <t>REV-2020-000714</t>
  </si>
  <si>
    <t>Vadasné Baranyai Anett 491400 rendelésszám</t>
  </si>
  <si>
    <t>HU37104042479297539001700000</t>
  </si>
  <si>
    <t>VADASNÉ BARANYAI ANETT</t>
  </si>
  <si>
    <t>REV-2020-000713</t>
  </si>
  <si>
    <t>491444 Grund Lajosné rendelé</t>
  </si>
  <si>
    <t>HU34117733771119273600000000</t>
  </si>
  <si>
    <t>GRUND LAJOS</t>
  </si>
  <si>
    <t>REV-2020-000727</t>
  </si>
  <si>
    <t>D-F-J-2691 491295</t>
  </si>
  <si>
    <t>HU53116000067000000620056901</t>
  </si>
  <si>
    <t>CSERI ATTILA</t>
  </si>
  <si>
    <t>REV-2020-000726</t>
  </si>
  <si>
    <t>D-FJ-2692</t>
  </si>
  <si>
    <t>HU02117734250239838100000000</t>
  </si>
  <si>
    <t>SZŰCS-POLACSEK ERIKA</t>
  </si>
  <si>
    <t>REV-2020-000725</t>
  </si>
  <si>
    <t>D-FJ-2693</t>
  </si>
  <si>
    <t>HU20117733460263951600000000</t>
  </si>
  <si>
    <t>TURÓCZKI-VASZILY GRÉTA</t>
  </si>
  <si>
    <t>REV-2020-000724</t>
  </si>
  <si>
    <t>491361</t>
  </si>
  <si>
    <t>HU20104031128675525377821006</t>
  </si>
  <si>
    <t>KISANYIK MÁRTON ERNŐ</t>
  </si>
  <si>
    <t>REV-2020-000723</t>
  </si>
  <si>
    <t>Rendelés: 491373</t>
  </si>
  <si>
    <t>HU25117730300001947900000000</t>
  </si>
  <si>
    <t>DR. BOGSCH BORBÁLA</t>
  </si>
  <si>
    <t>REV-2020-000722</t>
  </si>
  <si>
    <t>491386, D-FJ2698</t>
  </si>
  <si>
    <t>HU97104021668676778580571005</t>
  </si>
  <si>
    <t>BENTZ KÁROLY</t>
  </si>
  <si>
    <t>REV-2020-000721</t>
  </si>
  <si>
    <t>491387</t>
  </si>
  <si>
    <t>REV-2020-000720</t>
  </si>
  <si>
    <t>D-FJ-2697</t>
  </si>
  <si>
    <t>HU66104042479591495001430000</t>
  </si>
  <si>
    <t>BATÁNÉ KERTÉSZ KATALIN</t>
  </si>
  <si>
    <t>REV-2020-000488</t>
  </si>
  <si>
    <t>2020-04</t>
  </si>
  <si>
    <t>2020-04-30</t>
  </si>
  <si>
    <t>Rendelési szám:491184 D-FJ-2682</t>
  </si>
  <si>
    <t>HU77116000060000000049055032</t>
  </si>
  <si>
    <t>KESZTHELYINÉ HARASZTI ÉVA</t>
  </si>
  <si>
    <t>REV-2020-000590</t>
  </si>
  <si>
    <t>2020-04-05</t>
  </si>
  <si>
    <t>REV-2020-000732</t>
  </si>
  <si>
    <t>Rendelés száma: 490973</t>
  </si>
  <si>
    <t>HU16182030710155450110010018</t>
  </si>
  <si>
    <t>Tóth Tibor</t>
  </si>
  <si>
    <t>REV-2020-000731</t>
  </si>
  <si>
    <t>491251 sz. rendelés</t>
  </si>
  <si>
    <t>HU60162002231006457300000000</t>
  </si>
  <si>
    <t>Varró Bernadett dr.</t>
  </si>
  <si>
    <t>REV-2020-000489</t>
  </si>
  <si>
    <t>D-FJ-2678</t>
  </si>
  <si>
    <t>HU50101014946060300001005009</t>
  </si>
  <si>
    <t>GEBEINÉ KOVÁCS TÍMEA MÁRIA</t>
  </si>
  <si>
    <t>REV-2020-000730</t>
  </si>
  <si>
    <t xml:space="preserve"> D-FJ-2681 Nagyne Virgoncz Andrea</t>
  </si>
  <si>
    <t>HU44101028424487710001004002</t>
  </si>
  <si>
    <t>NAGYNÉ VIRGONCZ ANDREA</t>
  </si>
  <si>
    <t>REV-2020-000757</t>
  </si>
  <si>
    <t>COD-2020.04.30/Közv.futárpostai szolg. ellenérték</t>
  </si>
  <si>
    <t>REV-2020-003136</t>
  </si>
  <si>
    <t>2020-04-02</t>
  </si>
  <si>
    <t>REV-2020-000506</t>
  </si>
  <si>
    <t>2020-04-29</t>
  </si>
  <si>
    <t>#490917</t>
  </si>
  <si>
    <t>HU48117733460243841800000000</t>
  </si>
  <si>
    <t>GÁLYÁSZ ANNA RÓZSA</t>
  </si>
  <si>
    <t>REV-2020-000507</t>
  </si>
  <si>
    <t>491003</t>
  </si>
  <si>
    <t>HU85117731191295412600000000</t>
  </si>
  <si>
    <t>TAKÁCSNÉ UNGÁR ESZTER</t>
  </si>
  <si>
    <t>REV-2020-000505</t>
  </si>
  <si>
    <t>D-FJ-2666</t>
  </si>
  <si>
    <t>HU19103000026320086211503287</t>
  </si>
  <si>
    <t>SCHMITTINGER ANIKÓ</t>
  </si>
  <si>
    <t>REV-2020-000504</t>
  </si>
  <si>
    <t>D-FJ-2671</t>
  </si>
  <si>
    <t>104039095052656682771019</t>
  </si>
  <si>
    <t>Weiss-Trans Korlátolt Felelősségű T</t>
  </si>
  <si>
    <t>REV-2020-000503</t>
  </si>
  <si>
    <t>Rendelés: 491013</t>
  </si>
  <si>
    <t>HU30117730470721961800000000</t>
  </si>
  <si>
    <t>VASS SZILVIA</t>
  </si>
  <si>
    <t>REV-2020-000501</t>
  </si>
  <si>
    <t>D-FJ-2662 Rendelés száma: 490898</t>
  </si>
  <si>
    <t>SOMOGYI ILDIKÓ</t>
  </si>
  <si>
    <t>REV-2020-000500</t>
  </si>
  <si>
    <t>D-FJ-2670490985</t>
  </si>
  <si>
    <t>REV-2020-000499</t>
  </si>
  <si>
    <t>D-FJ-2664</t>
  </si>
  <si>
    <t>HU48104025518675538883821004</t>
  </si>
  <si>
    <t>KURUCZ DÓRA</t>
  </si>
  <si>
    <t>REV-2020-000498</t>
  </si>
  <si>
    <t>200428-ai téves utalás visszautalása</t>
  </si>
  <si>
    <t>REV-2020-000497</t>
  </si>
  <si>
    <t>491059</t>
  </si>
  <si>
    <t>HU59117480522003766600000000</t>
  </si>
  <si>
    <t>SEDLÁKNÉ KISS ANIKÓ</t>
  </si>
  <si>
    <t>REV-2020-000496</t>
  </si>
  <si>
    <t>SOM-SERES MARIANNA JUDIT 195705TA  #491029</t>
  </si>
  <si>
    <t>REV-2020-000494</t>
  </si>
  <si>
    <t>Rend.sz.491097"foliasjuci" web.áruház</t>
  </si>
  <si>
    <t>REV-2020-000493</t>
  </si>
  <si>
    <t>D-FJ-2672</t>
  </si>
  <si>
    <t>HU86116000060000000015783385</t>
  </si>
  <si>
    <t>CSIRE MÓNIKA MAGDOLNA</t>
  </si>
  <si>
    <t>REV-2020-000492</t>
  </si>
  <si>
    <t>Kopán Anikó 491119</t>
  </si>
  <si>
    <t>HU08117732050004487300000000</t>
  </si>
  <si>
    <t>KOPÁN ANIKÓ</t>
  </si>
  <si>
    <t>REV-2020-000491</t>
  </si>
  <si>
    <t>Rendelésszám: 491137 Hódosi Nelli 2132 Göd, Pacsirta u.10.</t>
  </si>
  <si>
    <t>HU73119911199530384000000000</t>
  </si>
  <si>
    <t>HÓDOSI LAJOSNÉ</t>
  </si>
  <si>
    <t>REV-2020-000452</t>
  </si>
  <si>
    <t>COD-2020.04.29/Közv.futárpostai szolg. ellenérték</t>
  </si>
  <si>
    <t>REV-2020-000502</t>
  </si>
  <si>
    <t>D-FJ-2649</t>
  </si>
  <si>
    <t>REV-2020-000495</t>
  </si>
  <si>
    <t>REV-2020-003135</t>
  </si>
  <si>
    <t>REV-2020-000376</t>
  </si>
  <si>
    <t>2020-04-28</t>
  </si>
  <si>
    <t>Megrendelési szám:490790</t>
  </si>
  <si>
    <t>HU37182030260155959410010013</t>
  </si>
  <si>
    <t>Alpek Ákos</t>
  </si>
  <si>
    <t>REV-2020-000567</t>
  </si>
  <si>
    <t>REV-2020-000565</t>
  </si>
  <si>
    <t>REV-2020-000378</t>
  </si>
  <si>
    <t>COD-2020.04.28/Közv.futárpostai szolg. ellenérték</t>
  </si>
  <si>
    <t>REV-2020-000508</t>
  </si>
  <si>
    <t>D-FJ-2661, 490883 sz. rendelés</t>
  </si>
  <si>
    <t>HU83116000066000000613310347</t>
  </si>
  <si>
    <t>POTOCZKY HAJNALKA</t>
  </si>
  <si>
    <t>REV-2020-000509</t>
  </si>
  <si>
    <t>D-FJ-2648, D-FJ-2653</t>
  </si>
  <si>
    <t>HU70117734250533256200000000</t>
  </si>
  <si>
    <t>DUDÁS MELINDA IBOLYA</t>
  </si>
  <si>
    <t>REV-2020-000510</t>
  </si>
  <si>
    <t>Rend.szám:490845</t>
  </si>
  <si>
    <t>HU66117733460259594200000000</t>
  </si>
  <si>
    <t>KÓS BEÁTA</t>
  </si>
  <si>
    <t>REV-2020-000511</t>
  </si>
  <si>
    <t>RENDELÉS #490839</t>
  </si>
  <si>
    <t>HU33120108550145429900100007</t>
  </si>
  <si>
    <t>BERTA ZSUZSANNA MÁRIA</t>
  </si>
  <si>
    <t>REV-2020-000512</t>
  </si>
  <si>
    <t>Csanyi Renata #490836</t>
  </si>
  <si>
    <t>HU48104027028676707683861007</t>
  </si>
  <si>
    <t>Csányi Renáta</t>
  </si>
  <si>
    <t>REV-2020-000513</t>
  </si>
  <si>
    <t>Rend.azon.: 490785</t>
  </si>
  <si>
    <t>HU13101012290513390001005007</t>
  </si>
  <si>
    <t>MANGOLD VERONIKA</t>
  </si>
  <si>
    <t>REV-2020-000514</t>
  </si>
  <si>
    <t>490817</t>
  </si>
  <si>
    <t>HU69107000626840568753200008</t>
  </si>
  <si>
    <t>VARGA VIKTÓRIA</t>
  </si>
  <si>
    <t>REV-2020-000377</t>
  </si>
  <si>
    <t>490781</t>
  </si>
  <si>
    <t>HU17117731330065831100000000</t>
  </si>
  <si>
    <t>ARANYÁSZ ZSUZSANNA ILONA</t>
  </si>
  <si>
    <t>REV-2020-003134</t>
  </si>
  <si>
    <t>REV-2020-000566</t>
  </si>
  <si>
    <t>REV-2020-000573</t>
  </si>
  <si>
    <t>REV-2020-000579</t>
  </si>
  <si>
    <t>REV-2020-000571</t>
  </si>
  <si>
    <t>REV-2020-000570</t>
  </si>
  <si>
    <t>REV-2020-000569</t>
  </si>
  <si>
    <t>REV-2020-000568</t>
  </si>
  <si>
    <t>REV-2020-000575</t>
  </si>
  <si>
    <t>REV-2020-000379</t>
  </si>
  <si>
    <t>2020-04-27</t>
  </si>
  <si>
    <t>COD-2020.04.27/Közv.futárpostai szolg. ellenérték</t>
  </si>
  <si>
    <t>REV-2020-000380</t>
  </si>
  <si>
    <t>AIB 2404 010081699</t>
  </si>
  <si>
    <t>REV-2020-000581</t>
  </si>
  <si>
    <t>REV-2020-000572</t>
  </si>
  <si>
    <t>REV-2020-000574</t>
  </si>
  <si>
    <t>REV-2020-000576</t>
  </si>
  <si>
    <t>REV-2020-000577</t>
  </si>
  <si>
    <t>REV-2020-000578</t>
  </si>
  <si>
    <t>REV-2020-000580</t>
  </si>
  <si>
    <t>REV-2020-000582</t>
  </si>
  <si>
    <t>REV-2020-000269</t>
  </si>
  <si>
    <t>2020-04-24</t>
  </si>
  <si>
    <t>Rendelés száma:490339</t>
  </si>
  <si>
    <t>HU83103000028560315211103280</t>
  </si>
  <si>
    <t>NAGYNÉ EPER KINGA MELINDA</t>
  </si>
  <si>
    <t>REV-2020-000381</t>
  </si>
  <si>
    <t>AIB 2304 010081699</t>
  </si>
  <si>
    <t>REV-2020-000382</t>
  </si>
  <si>
    <t>COD-2020.04.24/Közv.futárpostai szolg. ellenérték</t>
  </si>
  <si>
    <t>REV-2020-000583</t>
  </si>
  <si>
    <t>REV-2020-000584</t>
  </si>
  <si>
    <t>REV-2020-000266</t>
  </si>
  <si>
    <t>Díjbekérő D-FJ-2620</t>
  </si>
  <si>
    <t>HU14109180010000000408170024</t>
  </si>
  <si>
    <t>PIKOPACK IPARI, KERESKEDELMI ÉS SZO</t>
  </si>
  <si>
    <t>REV-2020-000270</t>
  </si>
  <si>
    <t>490307 sz. megrendelés</t>
  </si>
  <si>
    <t>HU45660000971514338700000000</t>
  </si>
  <si>
    <t>Osánné Kanalas Anita Karolina</t>
  </si>
  <si>
    <t>REV-2020-000283</t>
  </si>
  <si>
    <t>2020-04-23</t>
  </si>
  <si>
    <t>490246 2020.04.23.-án</t>
  </si>
  <si>
    <t>HU73116000060000000044494164</t>
  </si>
  <si>
    <t>KOMLI TÜNDE KATALIN</t>
  </si>
  <si>
    <t>REV-2020-000271</t>
  </si>
  <si>
    <t>2623</t>
  </si>
  <si>
    <t>HU31101007164777760001005000</t>
  </si>
  <si>
    <t>INLOG CO KFT.</t>
  </si>
  <si>
    <t>REV-2020-000285</t>
  </si>
  <si>
    <t>490233</t>
  </si>
  <si>
    <t>HU14117732120702387500000000</t>
  </si>
  <si>
    <t>ANDRASEK GÁBOR</t>
  </si>
  <si>
    <t>REV-2020-000284</t>
  </si>
  <si>
    <t>ORD-2020-037437, 490242</t>
  </si>
  <si>
    <t>HU06116000060000000020074456</t>
  </si>
  <si>
    <t>DÓZSA ZSOLT KÁLMÁN</t>
  </si>
  <si>
    <t>REV-2020-000282</t>
  </si>
  <si>
    <t>D-FJ-2611ORD-2020-037426</t>
  </si>
  <si>
    <t>HU16109180010000005753820006</t>
  </si>
  <si>
    <t>PÁJER-TÓTH KATALIN</t>
  </si>
  <si>
    <t>REV-2020-000281</t>
  </si>
  <si>
    <t>ORD-2020-037442</t>
  </si>
  <si>
    <t>HU65103000021050256849010021</t>
  </si>
  <si>
    <t>BODROGI EDIT MKB</t>
  </si>
  <si>
    <t>REV-2020-000280</t>
  </si>
  <si>
    <t>D-FJ-2607</t>
  </si>
  <si>
    <t>HU42109180010000006336810005</t>
  </si>
  <si>
    <t>BALÁZS RÉKA</t>
  </si>
  <si>
    <t>REV-2020-000278</t>
  </si>
  <si>
    <t>Rendelésszám: 037414Gaál Gyöngyi</t>
  </si>
  <si>
    <t>REV-2020-000277</t>
  </si>
  <si>
    <t>490252</t>
  </si>
  <si>
    <t>HU68109180010000010980970008</t>
  </si>
  <si>
    <t>KOVÁCS KATALIN</t>
  </si>
  <si>
    <t>REV-2020-000276</t>
  </si>
  <si>
    <t>490267</t>
  </si>
  <si>
    <t>HU43539000901000013500000000</t>
  </si>
  <si>
    <t>Debreczeni Zsolt</t>
  </si>
  <si>
    <t>REV-2020-000275</t>
  </si>
  <si>
    <t>490277</t>
  </si>
  <si>
    <t>HU62117733840054252200000000</t>
  </si>
  <si>
    <t>BURKOVICS VIKTOR</t>
  </si>
  <si>
    <t>REV-2020-000274</t>
  </si>
  <si>
    <t>Rendelés: 490287</t>
  </si>
  <si>
    <t>HU67109180010000000685840009</t>
  </si>
  <si>
    <t>FÁY ZSUZSA</t>
  </si>
  <si>
    <t>REV-2020-000273</t>
  </si>
  <si>
    <t>D-FJ-2624 - 490294</t>
  </si>
  <si>
    <t>HU79109180010000007204650006</t>
  </si>
  <si>
    <t>BALOGH GERGELY</t>
  </si>
  <si>
    <t>REV-2020-000272</t>
  </si>
  <si>
    <t>Rendelés: 490295</t>
  </si>
  <si>
    <t>REV-2020-000279</t>
  </si>
  <si>
    <t>490248</t>
  </si>
  <si>
    <t>HU77116000060000000064984760</t>
  </si>
  <si>
    <t>CSAPÓ-JAKAB ANITA</t>
  </si>
  <si>
    <t>REV-2020-000384</t>
  </si>
  <si>
    <t>AIB 2204 010081699</t>
  </si>
  <si>
    <t>REV-2020-000383</t>
  </si>
  <si>
    <t>COD-2020.04.23/Közv.futárpostai szolg. ellenérték</t>
  </si>
  <si>
    <t>REV-2020-000386</t>
  </si>
  <si>
    <t>2020-04-22</t>
  </si>
  <si>
    <t>AIB 2104 010081699</t>
  </si>
  <si>
    <t>REV-2020-000289</t>
  </si>
  <si>
    <t>490120</t>
  </si>
  <si>
    <t>REV-2020-000288</t>
  </si>
  <si>
    <t>D-FJ-2605 , 490180 2020.04.22.</t>
  </si>
  <si>
    <t>HU86111027047410695033000006</t>
  </si>
  <si>
    <t>OLÁHNÉ GERSE EDIT</t>
  </si>
  <si>
    <t>REV-2020-000287</t>
  </si>
  <si>
    <t>490191</t>
  </si>
  <si>
    <t>HU10109180010000001569680009</t>
  </si>
  <si>
    <t>VECSENYI JÚLIA</t>
  </si>
  <si>
    <t>REV-2020-000286</t>
  </si>
  <si>
    <t>D-FJ-2608</t>
  </si>
  <si>
    <t>HU78104006768153494852481020</t>
  </si>
  <si>
    <t>BICSKÓNÉ PATAKI MÁRIA</t>
  </si>
  <si>
    <t>REV-2020-000385</t>
  </si>
  <si>
    <t>COD-2020.04.22/Közv.futárpostai szolg. ellenérték</t>
  </si>
  <si>
    <t>REV-2020-000292</t>
  </si>
  <si>
    <t>2020-04-21</t>
  </si>
  <si>
    <t>#489677</t>
  </si>
  <si>
    <t>104021118450495757511012</t>
  </si>
  <si>
    <t>REV-2020-000387</t>
  </si>
  <si>
    <t>COD-2020.04.21/Közv.futárpostai szolg. ellenérték</t>
  </si>
  <si>
    <t>REV-2020-000293</t>
  </si>
  <si>
    <t>Vajda SzilviaShabby wood</t>
  </si>
  <si>
    <t>HU54117734870004761800000000</t>
  </si>
  <si>
    <t>VAJDA SZILVIA</t>
  </si>
  <si>
    <t>REV-2020-000291</t>
  </si>
  <si>
    <t>Rendelés.490023</t>
  </si>
  <si>
    <t>HU96117733530192176800000000</t>
  </si>
  <si>
    <t>VAS DEZSŐNÉ</t>
  </si>
  <si>
    <t>REV-2020-000290</t>
  </si>
  <si>
    <t>D-FJ-2601</t>
  </si>
  <si>
    <t>REV-2020-000389</t>
  </si>
  <si>
    <t>HU33162002091707163500000000</t>
  </si>
  <si>
    <t>Fóliás Juci Kft.</t>
  </si>
  <si>
    <t>REV-2020-000388</t>
  </si>
  <si>
    <t>AIB 2004 010081699</t>
  </si>
  <si>
    <t>REV-2020-000294</t>
  </si>
  <si>
    <t>2020-04-20</t>
  </si>
  <si>
    <t>D-FJ-2598 Berde ImreRENDELÉS #490005 2020-04-20</t>
  </si>
  <si>
    <t>HU73117733840185946700000000</t>
  </si>
  <si>
    <t>BERDE IMRE</t>
  </si>
  <si>
    <t>REV-2020-000309</t>
  </si>
  <si>
    <t>#489801</t>
  </si>
  <si>
    <t>HU51117733910009975600000000</t>
  </si>
  <si>
    <t>SÓSNÉ MAGYAR ZSUZSANNA</t>
  </si>
  <si>
    <t>REV-2020-000310</t>
  </si>
  <si>
    <t>GG1025BORG</t>
  </si>
  <si>
    <t>REV-2020-000311</t>
  </si>
  <si>
    <t>Rendeléssz.: 489682</t>
  </si>
  <si>
    <t>HU23107020405198296451100005</t>
  </si>
  <si>
    <t>TERNAI RENÁTA</t>
  </si>
  <si>
    <t>REV-2020-000312</t>
  </si>
  <si>
    <t>489828</t>
  </si>
  <si>
    <t>REV-2020-000313</t>
  </si>
  <si>
    <t>489866</t>
  </si>
  <si>
    <t>HU66107015377003021751100005</t>
  </si>
  <si>
    <t>PISCH VIRÁG</t>
  </si>
  <si>
    <t>REV-2020-000314</t>
  </si>
  <si>
    <t>489853</t>
  </si>
  <si>
    <t>HU02116000060000000028032311</t>
  </si>
  <si>
    <t>KOVÁCS MÁRIA</t>
  </si>
  <si>
    <t>REV-2020-000315</t>
  </si>
  <si>
    <t>REV-2020-000316</t>
  </si>
  <si>
    <t>Rendelés #489829</t>
  </si>
  <si>
    <t>HU83117734941331584700000000</t>
  </si>
  <si>
    <t>KERTÉSZ TAMÁS</t>
  </si>
  <si>
    <t>REV-2020-000317</t>
  </si>
  <si>
    <t>489819</t>
  </si>
  <si>
    <t>HU65104004637857515355511004</t>
  </si>
  <si>
    <t>Györkös-Menyhárt Mónika</t>
  </si>
  <si>
    <t>REV-2020-000318</t>
  </si>
  <si>
    <t>489826 Jurkinya Roland</t>
  </si>
  <si>
    <t>HU25104012828676726978551007</t>
  </si>
  <si>
    <t>Jurkinya Roland</t>
  </si>
  <si>
    <t>REV-2020-000319</t>
  </si>
  <si>
    <t>Rendelésszám 489815</t>
  </si>
  <si>
    <t>HU22107011735738975451100005</t>
  </si>
  <si>
    <t>RIGÓ KATALIN</t>
  </si>
  <si>
    <t>REV-2020-000320</t>
  </si>
  <si>
    <t>489743</t>
  </si>
  <si>
    <t>HU25117733390148116900000000</t>
  </si>
  <si>
    <t>KEREKES ZOLTÁN</t>
  </si>
  <si>
    <t>REV-2020-000321</t>
  </si>
  <si>
    <t>#489738, BUZÁS ANDRÁS</t>
  </si>
  <si>
    <t>HU59117731401307318500000000</t>
  </si>
  <si>
    <t>BUZÁS ANDRÁS KÁLMÁN</t>
  </si>
  <si>
    <t>REV-2020-000322</t>
  </si>
  <si>
    <t>489723 azonosító</t>
  </si>
  <si>
    <t>HU18117736831100477800000000</t>
  </si>
  <si>
    <t>LACZI ALBERT</t>
  </si>
  <si>
    <t>REV-2020-000391</t>
  </si>
  <si>
    <t>AIB 1704 010081699</t>
  </si>
  <si>
    <t>REV-2020-000390</t>
  </si>
  <si>
    <t>COD-2020.04.20/Közv.futárpostai szolg. ellenérték</t>
  </si>
  <si>
    <t>REV-2020-000308</t>
  </si>
  <si>
    <t>Rendelés: 489889</t>
  </si>
  <si>
    <t>HU18517001931001296100000000</t>
  </si>
  <si>
    <t>Kiss Edina</t>
  </si>
  <si>
    <t>REV-2020-000307</t>
  </si>
  <si>
    <t>Rendelés: 489900</t>
  </si>
  <si>
    <t>HU22120630040030699700100007</t>
  </si>
  <si>
    <t>BERTA FERENC</t>
  </si>
  <si>
    <t>REV-2020-000306</t>
  </si>
  <si>
    <t>489902 Kamaszné Palya Ildikó</t>
  </si>
  <si>
    <t>HU06117730540460982100000000</t>
  </si>
  <si>
    <t>KAMASZ IMRE ZOLTÁN</t>
  </si>
  <si>
    <t>REV-2020-000305</t>
  </si>
  <si>
    <t>#489888</t>
  </si>
  <si>
    <t>HU44117734320146421200000000</t>
  </si>
  <si>
    <t>BURUCZ-POÓR PETRA VERONIKA</t>
  </si>
  <si>
    <t>REV-2020-000304</t>
  </si>
  <si>
    <t>Rendelés azonosító: 489915</t>
  </si>
  <si>
    <t>HU11104006698676665566711006</t>
  </si>
  <si>
    <t>Kővári Ágnes</t>
  </si>
  <si>
    <t>REV-2020-000303</t>
  </si>
  <si>
    <t>Rend.sz.: 489918 Kovács Erika 5008 Szolnok Dió u. 31.</t>
  </si>
  <si>
    <t>HU22103000021030153549010011</t>
  </si>
  <si>
    <t>KOVÁCS ERIKA</t>
  </si>
  <si>
    <t>REV-2020-000302</t>
  </si>
  <si>
    <t>Rendelés: 489928 (Panyik Mónika, 1054 Bp, Szemere u.9.)</t>
  </si>
  <si>
    <t>REV-2020-000301</t>
  </si>
  <si>
    <t>489932</t>
  </si>
  <si>
    <t>HU75116000060000000085583522</t>
  </si>
  <si>
    <t>FAZEKAS CSABA</t>
  </si>
  <si>
    <t>REV-2020-000300</t>
  </si>
  <si>
    <t>Rsz: ORD - 2020-037178, #489931, Hidvégi Balázs</t>
  </si>
  <si>
    <t>HU75109180010000009713260004</t>
  </si>
  <si>
    <t>HIDVÉGI BALÁZS</t>
  </si>
  <si>
    <t>REV-2020-000299</t>
  </si>
  <si>
    <t>HU91117733530057216500000000</t>
  </si>
  <si>
    <t>DUDÁS ÁGNES</t>
  </si>
  <si>
    <t>REV-2020-000298</t>
  </si>
  <si>
    <t>REV-2020-000297</t>
  </si>
  <si>
    <t>D-FJ-2592</t>
  </si>
  <si>
    <t>HU98104004948676658780671003</t>
  </si>
  <si>
    <t>BISCHOF ZOLTÁN</t>
  </si>
  <si>
    <t>REV-2020-000296</t>
  </si>
  <si>
    <t>Dr.Szilágyi Mónika rendelés:489955</t>
  </si>
  <si>
    <t>HU96117734491137226800000000</t>
  </si>
  <si>
    <t>DR SZILÁGYI MÓNIKA</t>
  </si>
  <si>
    <t>REV-2020-000295</t>
  </si>
  <si>
    <t>RENDELÉS #489996</t>
  </si>
  <si>
    <t>HU88117734181109473100000000</t>
  </si>
  <si>
    <t>REV-2020-000323</t>
  </si>
  <si>
    <t>2020-04-17</t>
  </si>
  <si>
    <t>(489556)ORD-2020-036901</t>
  </si>
  <si>
    <t>REV-2020-000392</t>
  </si>
  <si>
    <t>COD-2020.04.17/Közv.futárpostai szolg. ellenérték</t>
  </si>
  <si>
    <t>REV-2020-000393</t>
  </si>
  <si>
    <t>AIB 1604 010081699</t>
  </si>
  <si>
    <t>REV-2020-000324</t>
  </si>
  <si>
    <t>489032 Kovács Szomor Beatrix</t>
  </si>
  <si>
    <t>HU17117733150148378300000000</t>
  </si>
  <si>
    <t>KOVÁCS FERENC</t>
  </si>
  <si>
    <t>REV-2020-000326</t>
  </si>
  <si>
    <t>2020-04-16</t>
  </si>
  <si>
    <t>ORD-2020-036830ID: 489437</t>
  </si>
  <si>
    <t>HU14109180010000002595430008</t>
  </si>
  <si>
    <t>PÁSZNER TÍMEA</t>
  </si>
  <si>
    <t>REV-2020-000325</t>
  </si>
  <si>
    <t>489577</t>
  </si>
  <si>
    <t>HU18117734012059240200000000</t>
  </si>
  <si>
    <t>KURDI PÉTER</t>
  </si>
  <si>
    <t>REV-2020-000395</t>
  </si>
  <si>
    <t>AIB 1504 010081699</t>
  </si>
  <si>
    <t>REV-2020-000394</t>
  </si>
  <si>
    <t>COD-2020.04.16/Közv.futárpostai szolg. ellenérték</t>
  </si>
  <si>
    <t>REV-2020-000329</t>
  </si>
  <si>
    <t>Rendelés: 489475</t>
  </si>
  <si>
    <t>HU16117733530125781000000000</t>
  </si>
  <si>
    <t>MOHOS VIKTOR</t>
  </si>
  <si>
    <t>REV-2020-000328</t>
  </si>
  <si>
    <t>489529 rendelésazonosító</t>
  </si>
  <si>
    <t>HU85104008896953525549541023</t>
  </si>
  <si>
    <t>SCHÜLL FERENCNÉ</t>
  </si>
  <si>
    <t>REV-2020-000327</t>
  </si>
  <si>
    <t>ORD-2020-036001 rendelés különbözet (webshop id: 487154)</t>
  </si>
  <si>
    <t>HU02109000350000000299410001</t>
  </si>
  <si>
    <t>B2B COMMUNICATIONS KOMMUNIKÁCIÓS ÉS</t>
  </si>
  <si>
    <t>REV-2020-000330</t>
  </si>
  <si>
    <t>2020-04-15</t>
  </si>
  <si>
    <t>rendeles szam : 489435</t>
  </si>
  <si>
    <t>HU08117734250533654200000000</t>
  </si>
  <si>
    <t>RAFFAY KATALIN</t>
  </si>
  <si>
    <t>REV-2020-000397</t>
  </si>
  <si>
    <t>AIB 1404 010081699</t>
  </si>
  <si>
    <t>REV-2020-000396</t>
  </si>
  <si>
    <t>COD-2020.04.15/Közv.futárpostai szolg. ellenérték</t>
  </si>
  <si>
    <t>REV-2020-000331</t>
  </si>
  <si>
    <t>D-FJ-2558</t>
  </si>
  <si>
    <t>HU09104100086565656568762111</t>
  </si>
  <si>
    <t>SEBŐK SZILVIA</t>
  </si>
  <si>
    <t>REV-2020-000344</t>
  </si>
  <si>
    <t>2020-04-14</t>
  </si>
  <si>
    <t>488938 botkane szabo eva</t>
  </si>
  <si>
    <t>HU03116000060000000080326254</t>
  </si>
  <si>
    <t>HUSZÁREK JÓZSEF</t>
  </si>
  <si>
    <t>REV-2020-000332</t>
  </si>
  <si>
    <t>#489338</t>
  </si>
  <si>
    <t>REV-2020-000335</t>
  </si>
  <si>
    <t>rendelésszám: 489272</t>
  </si>
  <si>
    <t>HU36117734253018239600000000</t>
  </si>
  <si>
    <t>BARNA MIHÁLY</t>
  </si>
  <si>
    <t>REV-2020-000334</t>
  </si>
  <si>
    <t>rendelésszám: 489276</t>
  </si>
  <si>
    <t>HU55103000021049772549020013</t>
  </si>
  <si>
    <t>FEHÉRTERV TERVEZŐ ÉS SZOLGÁLTATÓ</t>
  </si>
  <si>
    <t>REV-2020-000333</t>
  </si>
  <si>
    <t>D-FJ-2561</t>
  </si>
  <si>
    <t>REV-2020-000343</t>
  </si>
  <si>
    <t>488966</t>
  </si>
  <si>
    <t>HU29109180010000006487210000</t>
  </si>
  <si>
    <t>KEREKES TAMÁS</t>
  </si>
  <si>
    <t>REV-2020-000341</t>
  </si>
  <si>
    <t>D-FJ-2554 489064 Szabóné Bajári Mária Szolnok,Sajtó u.1.</t>
  </si>
  <si>
    <t>HU82117734560132401300000000</t>
  </si>
  <si>
    <t>SZABÓNÉ BAJÁRI MÁRIA</t>
  </si>
  <si>
    <t>REV-2020-000339</t>
  </si>
  <si>
    <t>D-FJ-2556</t>
  </si>
  <si>
    <t>HU80117734250014625000000000</t>
  </si>
  <si>
    <t>SZABÓ ZITA</t>
  </si>
  <si>
    <t>REV-2020-000342</t>
  </si>
  <si>
    <t>489020</t>
  </si>
  <si>
    <t>REV-2020-000338</t>
  </si>
  <si>
    <t>489230 rendelés Barkóczi - Nagy Kata</t>
  </si>
  <si>
    <t>HU63116000060000000082017921</t>
  </si>
  <si>
    <t>BARKÓCZI-NAGY KATALIN</t>
  </si>
  <si>
    <t>REV-2020-000337</t>
  </si>
  <si>
    <t>E-FJ-2020-1224</t>
  </si>
  <si>
    <t>HU10117030062044014700000000</t>
  </si>
  <si>
    <t>WATZ ÉPÍTŐIPARI KFT</t>
  </si>
  <si>
    <t>REV-2020-000340</t>
  </si>
  <si>
    <t>489136</t>
  </si>
  <si>
    <t>HU08117734010182126600000000</t>
  </si>
  <si>
    <t>GYERMÁN ISTVÁN</t>
  </si>
  <si>
    <t>REV-2020-000336</t>
  </si>
  <si>
    <t>D-FJ-2557</t>
  </si>
  <si>
    <t>HU49117734320124173600000000</t>
  </si>
  <si>
    <t>GRESÁNÉ HORVÁTH TIMEA</t>
  </si>
  <si>
    <t>REV-2020-000399</t>
  </si>
  <si>
    <t>AIB 0904 010081699</t>
  </si>
  <si>
    <t>REV-2020-000398</t>
  </si>
  <si>
    <t>COD-2020.04.14/Közv.futárpostai szolg. ellenérték</t>
  </si>
  <si>
    <t>REV-2020-000591</t>
  </si>
  <si>
    <t>2020-04-07</t>
  </si>
  <si>
    <t>REV-2020-000348</t>
  </si>
  <si>
    <t>2020-04-09</t>
  </si>
  <si>
    <t>488782</t>
  </si>
  <si>
    <t>HU14117733460070491700000000</t>
  </si>
  <si>
    <t>NAGY SÁNDOR</t>
  </si>
  <si>
    <t>REV-2020-000347</t>
  </si>
  <si>
    <t>D-FJ-2547</t>
  </si>
  <si>
    <t>REV-2020-000346</t>
  </si>
  <si>
    <t>E-FJ-2020-11432+ 2 tekercs fekete fólia ár</t>
  </si>
  <si>
    <t>HU50117733220338366500000000</t>
  </si>
  <si>
    <t>KÁLMÁNNÉ VARGA ILDIKÓ ERZSÉBET</t>
  </si>
  <si>
    <t>REV-2020-000345</t>
  </si>
  <si>
    <t>488867</t>
  </si>
  <si>
    <t>HU75104029918675537769801006</t>
  </si>
  <si>
    <t>DOMITER ZOLTÁNNÉ</t>
  </si>
  <si>
    <t>REV-2020-000400</t>
  </si>
  <si>
    <t>COD-2020.04.09/Közv.futárpostai szolg. ellenérték</t>
  </si>
  <si>
    <t>REV-2020-000401</t>
  </si>
  <si>
    <t>AIB 0804 010081699</t>
  </si>
  <si>
    <t>REV-2020-000349</t>
  </si>
  <si>
    <t>Rendelés: 488796</t>
  </si>
  <si>
    <t>HU59117733840002428400000000</t>
  </si>
  <si>
    <t>LOVADINÉ ZABOS ERIKA</t>
  </si>
  <si>
    <t>REV-2020-000351</t>
  </si>
  <si>
    <t>2020-04-08</t>
  </si>
  <si>
    <t>#488739 (2020-04-08)</t>
  </si>
  <si>
    <t>REV-2020-000403</t>
  </si>
  <si>
    <t>AIB 0704 010081699</t>
  </si>
  <si>
    <t>REV-2020-000402</t>
  </si>
  <si>
    <t>COD-2020.04.08/Közv.futárpostai szolg. ellenérték</t>
  </si>
  <si>
    <t>REV-2020-000350</t>
  </si>
  <si>
    <t>488760</t>
  </si>
  <si>
    <t>HU52117733220232905900000000</t>
  </si>
  <si>
    <t>KARLOVSCHI TIBOR</t>
  </si>
  <si>
    <t>REV-2020-000352</t>
  </si>
  <si>
    <t>D-FJ-2540 Bánáti Márta</t>
  </si>
  <si>
    <t>HU91117733464030499900000000</t>
  </si>
  <si>
    <t>BÁNÁTINÉ BENKŐ MÁRTA</t>
  </si>
  <si>
    <t>REV-2020-000356</t>
  </si>
  <si>
    <t>488337 simito+ szike</t>
  </si>
  <si>
    <t>HU03117733150105209300000000</t>
  </si>
  <si>
    <t>AMREIN PÉTER</t>
  </si>
  <si>
    <t>REV-2020-000357</t>
  </si>
  <si>
    <t>D-FJ-2536</t>
  </si>
  <si>
    <t>HU84117731880022990800000000</t>
  </si>
  <si>
    <t>KERESZTES EDINA</t>
  </si>
  <si>
    <t>REV-2020-000358</t>
  </si>
  <si>
    <t>RENDELÉS #488156 2020-04-06ORD-2020-036235; D-FJ-2533</t>
  </si>
  <si>
    <t>HU19117733600076115200000000</t>
  </si>
  <si>
    <t>KOZMA MÓNIKA</t>
  </si>
  <si>
    <t>REV-2020-000360</t>
  </si>
  <si>
    <t>D-FJ-2534 488181</t>
  </si>
  <si>
    <t>HU12117734566040205100000000</t>
  </si>
  <si>
    <t>HEVESI MIKLÓS</t>
  </si>
  <si>
    <t>REV-2020-000359</t>
  </si>
  <si>
    <t>rendelés azonosító: 488255</t>
  </si>
  <si>
    <t>REV-2020-000404</t>
  </si>
  <si>
    <t>AIB 0604 010081699</t>
  </si>
  <si>
    <t>REV-2020-000355</t>
  </si>
  <si>
    <t>488449</t>
  </si>
  <si>
    <t>HU56117733770151606500000000</t>
  </si>
  <si>
    <t>MOLNÁR ENIKŐ</t>
  </si>
  <si>
    <t>REV-2020-000354</t>
  </si>
  <si>
    <t>488511</t>
  </si>
  <si>
    <t>HU66120923090137904800100003</t>
  </si>
  <si>
    <t>BANKÓ PÉTER</t>
  </si>
  <si>
    <t>REV-2020-000353</t>
  </si>
  <si>
    <t>488534</t>
  </si>
  <si>
    <t>REV-2020-000405</t>
  </si>
  <si>
    <t>2020-04-06</t>
  </si>
  <si>
    <t>AIB 0304 010081699</t>
  </si>
  <si>
    <t>REV-2020-000370</t>
  </si>
  <si>
    <t>487382</t>
  </si>
  <si>
    <t>HU15104031298257545052501001</t>
  </si>
  <si>
    <t>TÓTH RÓBERT</t>
  </si>
  <si>
    <t>REV-2020-000361</t>
  </si>
  <si>
    <t>488030</t>
  </si>
  <si>
    <t>HU32117733469589275900000000</t>
  </si>
  <si>
    <t>OLÁH ZOLTÁN</t>
  </si>
  <si>
    <t>REV-2020-000362</t>
  </si>
  <si>
    <t>DÍJBEKÉRŐ Sorszám: D-FJ-2530 Vargáné Csikós Nikoletta 3100 Salgótarján, Rózsa u 40.</t>
  </si>
  <si>
    <t>HU56101037267191590001004001</t>
  </si>
  <si>
    <t>VARGÁNÉ CSIKÓS NIKOLETTA</t>
  </si>
  <si>
    <t>REV-2020-000363</t>
  </si>
  <si>
    <t>HU34103000021064589949010019</t>
  </si>
  <si>
    <t>FIÁTHNÉ KÖRMENDI ANDREA</t>
  </si>
  <si>
    <t>REV-2020-000364</t>
  </si>
  <si>
    <t>487327</t>
  </si>
  <si>
    <t>HU36116000060000000021372843</t>
  </si>
  <si>
    <t>BÓDOG ERIKA</t>
  </si>
  <si>
    <t>REV-2020-000365</t>
  </si>
  <si>
    <t>D-FJ-2531 - Rendelés #487714 (2020-04-05)</t>
  </si>
  <si>
    <t>HU70120104530158064700100006</t>
  </si>
  <si>
    <t>SZIJÁRTÓ TAMÁS</t>
  </si>
  <si>
    <t>REV-2020-000366</t>
  </si>
  <si>
    <t>D-FJ-2527</t>
  </si>
  <si>
    <t>HU28117732050797003800000000</t>
  </si>
  <si>
    <t>HANTOSI ÁGNES</t>
  </si>
  <si>
    <t>REV-2020-000367</t>
  </si>
  <si>
    <t>#487472</t>
  </si>
  <si>
    <t>REV-2020-000368</t>
  </si>
  <si>
    <t>487373</t>
  </si>
  <si>
    <t>HU69117734490090257900000000</t>
  </si>
  <si>
    <t>GÉGÉNY VIKTÓRIA</t>
  </si>
  <si>
    <t>REV-2020-000369</t>
  </si>
  <si>
    <t>D-FJ-2525, #ORD-2020-036008 sz. rendelés, Kaufmann Tamásné</t>
  </si>
  <si>
    <t>HU07107000936323017851100005</t>
  </si>
  <si>
    <t>REV-2020-000373</t>
  </si>
  <si>
    <t>2020-04-03</t>
  </si>
  <si>
    <t>Rendelési szám: 486872</t>
  </si>
  <si>
    <t>HU46104018048049535750561004</t>
  </si>
  <si>
    <t>RÁKOSI ILDIKÓ KATALIN</t>
  </si>
  <si>
    <t>REV-2020-000374</t>
  </si>
  <si>
    <t>Rendelés: 486948</t>
  </si>
  <si>
    <t>REV-2020-000410</t>
  </si>
  <si>
    <t>AIB 0204 010081699</t>
  </si>
  <si>
    <t>REV-2020-000408</t>
  </si>
  <si>
    <t>Visszafizetés, Facebook hirdetés  986070231768156</t>
  </si>
  <si>
    <t>104029155052685572771004</t>
  </si>
  <si>
    <t>ZSÁMBOKI ATTILA EV.</t>
  </si>
  <si>
    <t>REV-2020-000407</t>
  </si>
  <si>
    <t>Ref. 1RFBJD689        R0291-24B81Z-100</t>
  </si>
  <si>
    <t>REV-2020-000409</t>
  </si>
  <si>
    <t>Visszafizetés Google hirdetési számla Számlaszám: 456060078688-3</t>
  </si>
  <si>
    <t>REV-2020-000371</t>
  </si>
  <si>
    <t>485775</t>
  </si>
  <si>
    <t>HU38104042479598461001700000</t>
  </si>
  <si>
    <t>PAPPNÉ DR. BALOGH HAJNALKA</t>
  </si>
  <si>
    <t>REV-2020-000406</t>
  </si>
  <si>
    <t>Kamatkorrekció 20.03.18-20.03.31</t>
  </si>
  <si>
    <t>REV-2020-000372</t>
  </si>
  <si>
    <t>Rendelés : 486944</t>
  </si>
  <si>
    <t>HU44101007161472170001005000</t>
  </si>
  <si>
    <t>LEHMANN-MOLNÁR ERIKA ERZSÉBET</t>
  </si>
  <si>
    <t>REV-2020-000151</t>
  </si>
  <si>
    <t>D-FJ-2512</t>
  </si>
  <si>
    <t>HU03104020498675546550721007</t>
  </si>
  <si>
    <t>JUHÁSZ ATTILA</t>
  </si>
  <si>
    <t>REV-2020-000411</t>
  </si>
  <si>
    <t>AIB 0104 010081699</t>
  </si>
  <si>
    <t>REV-2020-000375</t>
  </si>
  <si>
    <t>D-FJ-2522</t>
  </si>
  <si>
    <t>HU17117733770083322600000000</t>
  </si>
  <si>
    <t>REV-2020-000156</t>
  </si>
  <si>
    <t>2020-04-01</t>
  </si>
  <si>
    <t>486481</t>
  </si>
  <si>
    <t>HU89107006846882234351100005</t>
  </si>
  <si>
    <t>BALOGH ZSÓFIA</t>
  </si>
  <si>
    <t>REV-2020-000155</t>
  </si>
  <si>
    <t>486490</t>
  </si>
  <si>
    <t>HU93117733600037786700000000</t>
  </si>
  <si>
    <t>PÉTERFI LIVIA</t>
  </si>
  <si>
    <t>REV-2020-000154</t>
  </si>
  <si>
    <t>Kopán Anikó 486581</t>
  </si>
  <si>
    <t>REV-2020-000153</t>
  </si>
  <si>
    <t>486591</t>
  </si>
  <si>
    <t>HU78117731710045930100000000</t>
  </si>
  <si>
    <t>MOLNÁR ETELKA KLÁRA</t>
  </si>
  <si>
    <t>REV-2020-003133</t>
  </si>
  <si>
    <t>Fedezet átvezetése</t>
  </si>
  <si>
    <t>Banki átvezetés</t>
  </si>
  <si>
    <t>REV-2020-000157</t>
  </si>
  <si>
    <t>486477</t>
  </si>
  <si>
    <t>HU82104047356551535448571007</t>
  </si>
  <si>
    <t>PUNGOR ZSUZSANNA</t>
  </si>
  <si>
    <t>REV-2020-000152</t>
  </si>
  <si>
    <t>Riczu Noémi - Eiche Scheffield Umbra különbözet</t>
  </si>
  <si>
    <t>HU84103000021061832849010012</t>
  </si>
  <si>
    <t>RICZU NOÉMI</t>
  </si>
  <si>
    <t>REV-2020-000412</t>
  </si>
  <si>
    <t>AIB 3103 010081699</t>
  </si>
  <si>
    <t>REV-2020-000161</t>
  </si>
  <si>
    <t>2020-03</t>
  </si>
  <si>
    <t>2020-03-31</t>
  </si>
  <si>
    <t>Rendelés: 486240</t>
  </si>
  <si>
    <t>HU66104025137552555553561016</t>
  </si>
  <si>
    <t>PÁPAI ILDIKÓ</t>
  </si>
  <si>
    <t>REV-2020-000164</t>
  </si>
  <si>
    <t>REV-2020-000163</t>
  </si>
  <si>
    <t>486187 sz. megrendelés</t>
  </si>
  <si>
    <t>HU84104009758676745183761003</t>
  </si>
  <si>
    <t>Csorja Krisztina</t>
  </si>
  <si>
    <t>REV-2020-000162</t>
  </si>
  <si>
    <t>Obetkó Miklósné 486247 rendelésszám</t>
  </si>
  <si>
    <t>HU29532001181516909900000000</t>
  </si>
  <si>
    <t>OBETKÓ MIKLÓSNÉ</t>
  </si>
  <si>
    <t>REV-2020-000159</t>
  </si>
  <si>
    <t>486322 Tengeri Beáta</t>
  </si>
  <si>
    <t>HU31517001001500304700000000</t>
  </si>
  <si>
    <t>Tengeri Beáta</t>
  </si>
  <si>
    <t>REV-2020-000158</t>
  </si>
  <si>
    <t>486378</t>
  </si>
  <si>
    <t>HU40120821040167862900100006</t>
  </si>
  <si>
    <t>LŐRINCZ TAMÁS</t>
  </si>
  <si>
    <t>REV-2020-000588</t>
  </si>
  <si>
    <t>2020-03-04</t>
  </si>
  <si>
    <t>REV-2020-000414</t>
  </si>
  <si>
    <t>AIB 3003 010081699</t>
  </si>
  <si>
    <t>REV-2020-000415</t>
  </si>
  <si>
    <t>REV-2020-000413</t>
  </si>
  <si>
    <t>COD-2020.03.31/Közv.futárpostai szolg. ellenérték</t>
  </si>
  <si>
    <t>REV-2020-000160</t>
  </si>
  <si>
    <t>D-FJ2515</t>
  </si>
  <si>
    <t>HU65117733220194780300000000</t>
  </si>
  <si>
    <t>LADÁNYINÉ CSERKÓ ANDREA</t>
  </si>
  <si>
    <t>REV-2020-000168</t>
  </si>
  <si>
    <t>2020-03-30</t>
  </si>
  <si>
    <t>485829 Kis Adrienn</t>
  </si>
  <si>
    <t>HU92117733390060297000000000</t>
  </si>
  <si>
    <t>KIS ADRIENN</t>
  </si>
  <si>
    <t>REV-2020-000165</t>
  </si>
  <si>
    <t>rendelés: 486038</t>
  </si>
  <si>
    <t>HU55104008728676655556861004</t>
  </si>
  <si>
    <t>MROVCSÁK ZOLTÁN JÓZSEF</t>
  </si>
  <si>
    <t>REV-2020-000166</t>
  </si>
  <si>
    <t>Rendelésazonosító: 486032</t>
  </si>
  <si>
    <t>HU48117734320542729700000000</t>
  </si>
  <si>
    <t>CSOMOR KLAUDIA</t>
  </si>
  <si>
    <t>REV-2020-000167</t>
  </si>
  <si>
    <t>rendelés 485821</t>
  </si>
  <si>
    <t>HU71101034345867260001004001</t>
  </si>
  <si>
    <t>LAKATOS CSABA</t>
  </si>
  <si>
    <t>REV-2020-000169</t>
  </si>
  <si>
    <t>484818 Rung-Nagy Mónika</t>
  </si>
  <si>
    <t>HU47117731710035265100000000</t>
  </si>
  <si>
    <t>RUNG-NAGY BALÁZS BÉLA</t>
  </si>
  <si>
    <t>REV-2020-000416</t>
  </si>
  <si>
    <t>COD-2020.03.30/Közv.futárpostai szolg. ellenérték</t>
  </si>
  <si>
    <t>REV-2020-000417</t>
  </si>
  <si>
    <t>AIB 2703 010081699</t>
  </si>
  <si>
    <t>REV-2020-000170</t>
  </si>
  <si>
    <t>2020-03-27</t>
  </si>
  <si>
    <t>484790</t>
  </si>
  <si>
    <t>HU50104034668676768474661002</t>
  </si>
  <si>
    <t>Mlinárik Evelyn</t>
  </si>
  <si>
    <t>REV-2020-000171</t>
  </si>
  <si>
    <t>rendelés szám : 484777</t>
  </si>
  <si>
    <t>REV-2020-000418</t>
  </si>
  <si>
    <t>COD-2020.03.27/Közv.futárpostai szolg. ellenérték</t>
  </si>
  <si>
    <t>REV-2020-000419</t>
  </si>
  <si>
    <t>AIB 2603 010081699</t>
  </si>
  <si>
    <t>REV-2020-000173</t>
  </si>
  <si>
    <t>2020-03-26</t>
  </si>
  <si>
    <t>484686 Pál Edina</t>
  </si>
  <si>
    <t>HU10117734180006940500000000</t>
  </si>
  <si>
    <t>PÁL EDINA</t>
  </si>
  <si>
    <t>REV-2020-000420</t>
  </si>
  <si>
    <t>AIB 2503 010081699</t>
  </si>
  <si>
    <t>REV-2020-000175</t>
  </si>
  <si>
    <t>Rendelés - 484656</t>
  </si>
  <si>
    <t>HU24117733150130367400000000</t>
  </si>
  <si>
    <t>FEHÉR GABRIELLA</t>
  </si>
  <si>
    <t>REV-2020-000172</t>
  </si>
  <si>
    <t>484691 Gerecs Kata 2020. 03. 26.</t>
  </si>
  <si>
    <t>HU95104036487652505653501002</t>
  </si>
  <si>
    <t>Gerecs Katalin</t>
  </si>
  <si>
    <t>REV-2020-000174</t>
  </si>
  <si>
    <t>484672 Uracs Nikolett</t>
  </si>
  <si>
    <t>HU29101022374466280001004005</t>
  </si>
  <si>
    <t>URACS MIKLÓS</t>
  </si>
  <si>
    <t>REV-2020-000179</t>
  </si>
  <si>
    <t>2020-03-25</t>
  </si>
  <si>
    <t>484613</t>
  </si>
  <si>
    <t>HU72117733220143760300000000</t>
  </si>
  <si>
    <t>VÖRÖSNÉ MÜLLER ANDREA</t>
  </si>
  <si>
    <t>REV-2020-000182</t>
  </si>
  <si>
    <t>Rendelés száma: 484586</t>
  </si>
  <si>
    <t>HU09119911199834879200000000</t>
  </si>
  <si>
    <t>MEDVECZKI JÓZSEF</t>
  </si>
  <si>
    <t>REV-2020-000181</t>
  </si>
  <si>
    <t>484524</t>
  </si>
  <si>
    <t>REV-2020-000176</t>
  </si>
  <si>
    <t>D-FJ-2508</t>
  </si>
  <si>
    <t>HU51141001413148784901000009</t>
  </si>
  <si>
    <t>MENG MARIETTA</t>
  </si>
  <si>
    <t>REV-2020-000421</t>
  </si>
  <si>
    <t>AIB 2403 010081699</t>
  </si>
  <si>
    <t>REV-2020-000178</t>
  </si>
  <si>
    <t>484628 Balatonendréd</t>
  </si>
  <si>
    <t>HU23103000021047127449010011</t>
  </si>
  <si>
    <t>BOTLIK JÓZSEF</t>
  </si>
  <si>
    <t>REV-2020-000177</t>
  </si>
  <si>
    <t>484633 Csekéné Sipos Andrea</t>
  </si>
  <si>
    <t>HU17119911199993591500000000</t>
  </si>
  <si>
    <t>CSEKE SÁNDOR</t>
  </si>
  <si>
    <t>REV-2020-000180</t>
  </si>
  <si>
    <t>484591</t>
  </si>
  <si>
    <t>HU61111099078006584530000007</t>
  </si>
  <si>
    <t>LIPPAI KATALIN</t>
  </si>
  <si>
    <t>REV-2020-000184</t>
  </si>
  <si>
    <t>2020-03-24</t>
  </si>
  <si>
    <t>484544</t>
  </si>
  <si>
    <t>HU92109180010000009040280003</t>
  </si>
  <si>
    <t>KARANCSINÉ VERES KATALIN BEÁTA</t>
  </si>
  <si>
    <t>REV-2020-000185</t>
  </si>
  <si>
    <t>484545 számú rendelés</t>
  </si>
  <si>
    <t>HU76116000060000000062054214</t>
  </si>
  <si>
    <t>NEMES ÁGNES MÁRIA</t>
  </si>
  <si>
    <t>REV-2020-000183</t>
  </si>
  <si>
    <t>484526</t>
  </si>
  <si>
    <t>HU60116000060000000042555562</t>
  </si>
  <si>
    <t>GLOBINMED KFT.</t>
  </si>
  <si>
    <t>REV-2020-000422</t>
  </si>
  <si>
    <t>COD-2020.03.24/Közv.futárpostai szolg. ellenérték</t>
  </si>
  <si>
    <t>REV-2020-000423</t>
  </si>
  <si>
    <t>AIB 2303 010081699</t>
  </si>
  <si>
    <t>REV-2020-000424</t>
  </si>
  <si>
    <t>2020-03-23</t>
  </si>
  <si>
    <t>AIB 2003 010081699</t>
  </si>
  <si>
    <t>REV-2020-000425</t>
  </si>
  <si>
    <t>COD-2020.03.23/Közv.futárpostai szolg. ellenérték</t>
  </si>
  <si>
    <t>REV-2020-000187</t>
  </si>
  <si>
    <t>Rendelés azonosító: 484516</t>
  </si>
  <si>
    <t>HU37104034597150565756561009</t>
  </si>
  <si>
    <t>FÁBER-KARACS VIKTÓRIA</t>
  </si>
  <si>
    <t>REV-2020-000188</t>
  </si>
  <si>
    <t>484370</t>
  </si>
  <si>
    <t>HU13116000060000000065121227</t>
  </si>
  <si>
    <t>ZOB JÁNOS</t>
  </si>
  <si>
    <t>REV-2020-000189</t>
  </si>
  <si>
    <t>D-FJ-2493</t>
  </si>
  <si>
    <t>HU50117733773052912200000000</t>
  </si>
  <si>
    <t>KÁROLY ZSANETT MÓNIKA</t>
  </si>
  <si>
    <t>REV-2020-000191</t>
  </si>
  <si>
    <t>484350</t>
  </si>
  <si>
    <t>HU24103000021055250749010018</t>
  </si>
  <si>
    <t>CZIPRI ANDREA</t>
  </si>
  <si>
    <t>REV-2020-000190</t>
  </si>
  <si>
    <t>484410</t>
  </si>
  <si>
    <t>HU53688001301524603300000000</t>
  </si>
  <si>
    <t>Czine Lászlóné</t>
  </si>
  <si>
    <t>REV-2020-000186</t>
  </si>
  <si>
    <t>9189617 484532</t>
  </si>
  <si>
    <t>REV-2020-000195</t>
  </si>
  <si>
    <t>2020-03-20</t>
  </si>
  <si>
    <t>Rsz:484347</t>
  </si>
  <si>
    <t>HU58116000060000000066475701</t>
  </si>
  <si>
    <t>REV-2020-000194</t>
  </si>
  <si>
    <t>484341 (2020-03-19)</t>
  </si>
  <si>
    <t>HU73109180010000004084070001</t>
  </si>
  <si>
    <t>GÜR VIVIEN</t>
  </si>
  <si>
    <t>REV-2020-000427</t>
  </si>
  <si>
    <t>AIB 1903 010081699</t>
  </si>
  <si>
    <t>REV-2020-000426</t>
  </si>
  <si>
    <t>COD-2020.03.20/Közv.futárpostai szolg. ellenérték</t>
  </si>
  <si>
    <t>REV-2020-000192</t>
  </si>
  <si>
    <t>484369</t>
  </si>
  <si>
    <t>HU19101012670234680001001007</t>
  </si>
  <si>
    <t>TÓTHNÉ FARKAS FANNI</t>
  </si>
  <si>
    <t>REV-2020-000193</t>
  </si>
  <si>
    <t>ORD-2020-035260</t>
  </si>
  <si>
    <t>HU49182030400150476610010016</t>
  </si>
  <si>
    <t>Babos Gabriella</t>
  </si>
  <si>
    <t>REV-2020-000197</t>
  </si>
  <si>
    <t>2020-03-19</t>
  </si>
  <si>
    <t>484269 Mereics Ágnes</t>
  </si>
  <si>
    <t>HU33107001726974577351100005</t>
  </si>
  <si>
    <t>BALOGH SÁNDOR ISTVÁN</t>
  </si>
  <si>
    <t>REV-2020-000428</t>
  </si>
  <si>
    <t>COD-2020.03.19/Közv.futárpostai szolg. ellenérték</t>
  </si>
  <si>
    <t>REV-2020-000429</t>
  </si>
  <si>
    <t>AIB 1803 010081699</t>
  </si>
  <si>
    <t>REV-2020-000196</t>
  </si>
  <si>
    <t>Rendelés #484333 (2020-03-19)</t>
  </si>
  <si>
    <t>HU56120672040143500300100007</t>
  </si>
  <si>
    <t>NAGY GÁBOR</t>
  </si>
  <si>
    <t>REV-2020-000198</t>
  </si>
  <si>
    <t>D-FJ-2486</t>
  </si>
  <si>
    <t>HU15101013153732410001003006</t>
  </si>
  <si>
    <t>NYIRI-VÉGH ZSÓFIA BERNADETT</t>
  </si>
  <si>
    <t>REV-2020-000199</t>
  </si>
  <si>
    <t>2020-03-18</t>
  </si>
  <si>
    <t>Mosaic beigegrey Csempefolia #48427</t>
  </si>
  <si>
    <t>HU96104040897853495756501018</t>
  </si>
  <si>
    <t>GOZLAN FATIMA</t>
  </si>
  <si>
    <t>REV-2020-000430</t>
  </si>
  <si>
    <t>COD-2020.03.18/Közv.futárpostai szolg. ellenérték</t>
  </si>
  <si>
    <t>REV-2020-000202</t>
  </si>
  <si>
    <t>2020-03-17</t>
  </si>
  <si>
    <t>D-FJ-2482</t>
  </si>
  <si>
    <t>HU93104042479616136001100000</t>
  </si>
  <si>
    <t>HÁRY-GYENEI LETICIA</t>
  </si>
  <si>
    <t>REV-2020-000203</t>
  </si>
  <si>
    <t>RENDELÉS #484221</t>
  </si>
  <si>
    <t>HU47182030400145078910010011</t>
  </si>
  <si>
    <t>Nagy Ágnes</t>
  </si>
  <si>
    <t>REV-2020-000432</t>
  </si>
  <si>
    <t>AIB 1603 010081699</t>
  </si>
  <si>
    <t>REV-2020-000451</t>
  </si>
  <si>
    <t>2020-03-29</t>
  </si>
  <si>
    <t>REV-2020-000431</t>
  </si>
  <si>
    <t>COD-2020.03.17/Közv.futárpostai szolg. ellenérték</t>
  </si>
  <si>
    <t>REV-2020-000206</t>
  </si>
  <si>
    <t>2020-03-16</t>
  </si>
  <si>
    <t>D-FJ-2478</t>
  </si>
  <si>
    <t>REV-2020-000433</t>
  </si>
  <si>
    <t>COD-2020.03.16/Közv.futárpostai szolg. ellenérték</t>
  </si>
  <si>
    <t>REV-2020-000204</t>
  </si>
  <si>
    <t>D-FJ-2477</t>
  </si>
  <si>
    <t>REV-2020-000434</t>
  </si>
  <si>
    <t>AIB 1303 010081699</t>
  </si>
  <si>
    <t>REV-2020-000205</t>
  </si>
  <si>
    <t>DFJ:2475 Miszkuly Andrásné</t>
  </si>
  <si>
    <t>HU68119911199814056300000000</t>
  </si>
  <si>
    <t>MISZKULY ANDRÁSNÉ</t>
  </si>
  <si>
    <t>REV-2020-000207</t>
  </si>
  <si>
    <t>2020-03-13</t>
  </si>
  <si>
    <t>484139 rendeles Dorko Anna</t>
  </si>
  <si>
    <t>HU71135013501350101000015595</t>
  </si>
  <si>
    <t>Dorkó Anna</t>
  </si>
  <si>
    <t>REV-2020-000436</t>
  </si>
  <si>
    <t>AIB 1203 010081699</t>
  </si>
  <si>
    <t>REV-2020-000435</t>
  </si>
  <si>
    <t>COD-2020.03.13/Közv.futárpostai szolg. ellenérték</t>
  </si>
  <si>
    <t>REV-2020-000438</t>
  </si>
  <si>
    <t>2020-03-12</t>
  </si>
  <si>
    <t>AIB 1103 010081699</t>
  </si>
  <si>
    <t>REV-2020-000209</t>
  </si>
  <si>
    <t>484112 megrendelés D-FJ-2469DÍJBEKÉŐ</t>
  </si>
  <si>
    <t>HU98117730920024044000000000</t>
  </si>
  <si>
    <t>KERTÉSZ ÁRPÁDNÉ</t>
  </si>
  <si>
    <t>REV-2020-000208</t>
  </si>
  <si>
    <t>484115</t>
  </si>
  <si>
    <t>HU54117733770108919000000000</t>
  </si>
  <si>
    <t>HORVÁTH BEATRIX ESZTER</t>
  </si>
  <si>
    <t>REV-2020-000437</t>
  </si>
  <si>
    <t>COD-2020.03.12/Közv.futárpostai szolg. ellenérték</t>
  </si>
  <si>
    <t>REV-2020-000211</t>
  </si>
  <si>
    <t>2020-03-11</t>
  </si>
  <si>
    <t>Rendelés: 484048</t>
  </si>
  <si>
    <t>REV-2020-000212</t>
  </si>
  <si>
    <t>Rendelés: 484045</t>
  </si>
  <si>
    <t>HU79117731020600881700000000</t>
  </si>
  <si>
    <t>SZÉCSI GYULA</t>
  </si>
  <si>
    <t>REV-2020-000439</t>
  </si>
  <si>
    <t>AIB 1003 010081699</t>
  </si>
  <si>
    <t>REV-2020-000210</t>
  </si>
  <si>
    <t>Rendelési azonos 484060</t>
  </si>
  <si>
    <t>HU60117733840167715300000000</t>
  </si>
  <si>
    <t>VASCA IRÉN</t>
  </si>
  <si>
    <t>REV-2020-000440</t>
  </si>
  <si>
    <t>2020-03-10</t>
  </si>
  <si>
    <t>COD-2020.03.10/Közv.futárpostai szolg. ellenérték</t>
  </si>
  <si>
    <t>REV-2020-000441</t>
  </si>
  <si>
    <t>AIB 0903 010081699</t>
  </si>
  <si>
    <t>REV-2020-000150</t>
  </si>
  <si>
    <t>2020-03-09</t>
  </si>
  <si>
    <t>REV-2020-000213</t>
  </si>
  <si>
    <t>483949</t>
  </si>
  <si>
    <t>HU09116000060000000084921909</t>
  </si>
  <si>
    <t>MAJOR-SZUCHY GABRIELLA</t>
  </si>
  <si>
    <t>REV-2020-000214</t>
  </si>
  <si>
    <t>483877 RENDELÉS</t>
  </si>
  <si>
    <t>HU88117733220478295700000000</t>
  </si>
  <si>
    <t>BELÁNSZKYNÉ PÁLYI GABRIELLA     LAN</t>
  </si>
  <si>
    <t>REV-2020-000215</t>
  </si>
  <si>
    <t>rendelésszám:483856</t>
  </si>
  <si>
    <t>HU92660001141522093600000000</t>
  </si>
  <si>
    <t>REV-2020-000443</t>
  </si>
  <si>
    <t>AIB 0603 010081699</t>
  </si>
  <si>
    <t>REV-2020-000442</t>
  </si>
  <si>
    <t>COD-2020.03.09/Közv.futárpostai szolg. ellenérték</t>
  </si>
  <si>
    <t>REV-2020-000216</t>
  </si>
  <si>
    <t>D-FJ-2449 Rendelésszám: 483901</t>
  </si>
  <si>
    <t>HU14116000060000000040800787</t>
  </si>
  <si>
    <t>HORVÁTHNÉ DECKNER DIÁNA</t>
  </si>
  <si>
    <t>REV-2020-000001</t>
  </si>
  <si>
    <t>Szűcs Gabriella 483864</t>
  </si>
  <si>
    <t>HU78117731400001958900000000</t>
  </si>
  <si>
    <t>SZŰCS GABRIELLA ILDIKÓ</t>
  </si>
  <si>
    <t>REV-2020-000002</t>
  </si>
  <si>
    <t>483857</t>
  </si>
  <si>
    <t>HU40117734490039714000000000</t>
  </si>
  <si>
    <t>DAJKA LÁSZLÓ</t>
  </si>
  <si>
    <t>REV-2020-000096</t>
  </si>
  <si>
    <t>2020-03-06</t>
  </si>
  <si>
    <t>AIB 0503 010081699</t>
  </si>
  <si>
    <t>REV-2020-000095</t>
  </si>
  <si>
    <t>COD-2020.03.06/Közv.futárpostai szolg. ellenérték</t>
  </si>
  <si>
    <t>REV-2020-000003</t>
  </si>
  <si>
    <t>483834 / díjbekérő: D-FJ-2441</t>
  </si>
  <si>
    <t>REV-2020-000007</t>
  </si>
  <si>
    <t>2020-03-05</t>
  </si>
  <si>
    <t>D-2422</t>
  </si>
  <si>
    <t>104037585052677790721004</t>
  </si>
  <si>
    <t>MEDIALIGHT COMMUNICATIONS MAGYARORS</t>
  </si>
  <si>
    <t>REV-2020-000005</t>
  </si>
  <si>
    <t>öntapadós tapéta</t>
  </si>
  <si>
    <t>HU64104024106956494853561045</t>
  </si>
  <si>
    <t>BABRACSÁN HAJNALKA</t>
  </si>
  <si>
    <t>REV-2020-000004</t>
  </si>
  <si>
    <t>D-FJ-2425</t>
  </si>
  <si>
    <t>HU65120945070169660600100001</t>
  </si>
  <si>
    <t>PRADALITS LAJOSNÉ</t>
  </si>
  <si>
    <t>REV-2020-000098</t>
  </si>
  <si>
    <t>AIB 0403 010081699</t>
  </si>
  <si>
    <t>REV-2020-000097</t>
  </si>
  <si>
    <t>COD-2020.03.05/Közv.futárpostai szolg. ellenérték</t>
  </si>
  <si>
    <t>REV-2020-000006</t>
  </si>
  <si>
    <t>483767 vörösné Müller Andrea</t>
  </si>
  <si>
    <t>REV-2020-000008</t>
  </si>
  <si>
    <t>Rendelés azonosító:483759</t>
  </si>
  <si>
    <t>HU49117733534026163200000000</t>
  </si>
  <si>
    <t>GÁCSI PIROSKA</t>
  </si>
  <si>
    <t>REV-2020-000010</t>
  </si>
  <si>
    <t>D-FJ-2433 díjbekérő</t>
  </si>
  <si>
    <t>HU45101027703654341600000008</t>
  </si>
  <si>
    <t>GENERÁL-MED 96 BT.</t>
  </si>
  <si>
    <t>REV-2020-000009</t>
  </si>
  <si>
    <t>483729</t>
  </si>
  <si>
    <t>HU22104009688674525349531008</t>
  </si>
  <si>
    <t>SERES ANDREA</t>
  </si>
  <si>
    <t>REV-2020-000099</t>
  </si>
  <si>
    <t>COD-2020.03.04/Közv.futárpostai szolg. ellenérték</t>
  </si>
  <si>
    <t>REV-2020-000100</t>
  </si>
  <si>
    <t>AIB 0303 010081699</t>
  </si>
  <si>
    <t>REV-2020-000011</t>
  </si>
  <si>
    <t>2020-03-03</t>
  </si>
  <si>
    <t>D-FJ-2428ORD-2020-034484</t>
  </si>
  <si>
    <t>HU71109180010000012053090002</t>
  </si>
  <si>
    <t>LÉVAI FRANCISKA</t>
  </si>
  <si>
    <t>REV-2020-000101</t>
  </si>
  <si>
    <t>COD-2020.03.03/Közv.futárpostai szolg. ellenérték</t>
  </si>
  <si>
    <t>REV-2020-000102</t>
  </si>
  <si>
    <t>AIB 0203 010081699</t>
  </si>
  <si>
    <t>REV-2020-000450</t>
  </si>
  <si>
    <t>REV-2020-000012</t>
  </si>
  <si>
    <t>rendelés 483536</t>
  </si>
  <si>
    <t>REV-2020-003132</t>
  </si>
  <si>
    <t>2020-03-02</t>
  </si>
  <si>
    <t>REV-2020-000103</t>
  </si>
  <si>
    <t>COD-2020.03.02/Közv.futárpostai szolg. ellenérték</t>
  </si>
  <si>
    <t>REV-2020-000014</t>
  </si>
  <si>
    <t>483047 Pál Edina</t>
  </si>
  <si>
    <t>REV-2020-000013</t>
  </si>
  <si>
    <t>D-FJ-2427 díjbekérő</t>
  </si>
  <si>
    <t>HU93520000181110005600000000</t>
  </si>
  <si>
    <t>Szivárvány Óvoda És Bölcsöde</t>
  </si>
  <si>
    <t>REV-2020-000104</t>
  </si>
  <si>
    <t>AIB 2802 010081699</t>
  </si>
  <si>
    <t>REV-2020-000094</t>
  </si>
  <si>
    <t>2020-02</t>
  </si>
  <si>
    <t>2020-02-08</t>
  </si>
  <si>
    <t>REV-2020-000106</t>
  </si>
  <si>
    <t>2020-02-28</t>
  </si>
  <si>
    <t>AIB 2702 010081699</t>
  </si>
  <si>
    <t>REV-2020-000015</t>
  </si>
  <si>
    <t>RENDAZ:#476015(2020.02.27)</t>
  </si>
  <si>
    <t>HU44117734257110913000000000</t>
  </si>
  <si>
    <t>GYENESNÉ DIVINYI ANIKÓ          LAF</t>
  </si>
  <si>
    <t>REV-2020-000016</t>
  </si>
  <si>
    <t>D-2423 díjbekérő, 475428 ren delés</t>
  </si>
  <si>
    <t>HU86117220102145166900000000</t>
  </si>
  <si>
    <t>TŰZHÁNYÓ KFT</t>
  </si>
  <si>
    <t>REV-2020-000105</t>
  </si>
  <si>
    <t>COD-2020.02.28/Közv.futárpostai szolg. ellenérték</t>
  </si>
  <si>
    <t>REV-2020-000017</t>
  </si>
  <si>
    <t>2020-02-27</t>
  </si>
  <si>
    <t>D-2420 számla kiegy</t>
  </si>
  <si>
    <t>HU23111001041902403152000001</t>
  </si>
  <si>
    <t>MAGYAR REFORMÁTUS SZERETETSZOLGÁLAT</t>
  </si>
  <si>
    <t>REV-2020-000018</t>
  </si>
  <si>
    <t>D-2418 Bognárné Mizsák Anita</t>
  </si>
  <si>
    <t>HU55117733770881746000000000</t>
  </si>
  <si>
    <t>BOGNÁRNÉ MIZSÁK ANITA,BOGNÁR T.</t>
  </si>
  <si>
    <t>REV-2020-000019</t>
  </si>
  <si>
    <t>469291 D2413</t>
  </si>
  <si>
    <t>HU29107002994548310551100005</t>
  </si>
  <si>
    <t>ANAESTH 2007 KFT</t>
  </si>
  <si>
    <t>REV-2020-000107</t>
  </si>
  <si>
    <t>COD-2020.02.27/Közv.futárpostai szolg. ellenérték</t>
  </si>
  <si>
    <t>REV-2020-000108</t>
  </si>
  <si>
    <t>AIB 2602 010081699</t>
  </si>
  <si>
    <t>REV-2020-000023</t>
  </si>
  <si>
    <t>2020-02-26</t>
  </si>
  <si>
    <t>RENDELÉS 471570 2020-02-25</t>
  </si>
  <si>
    <t>HU53117736838020196200000000</t>
  </si>
  <si>
    <t>VOLENSZKI ISTVÁNNÉ NET SZÁMLA</t>
  </si>
  <si>
    <t>REV-2020-000021</t>
  </si>
  <si>
    <t>D-2419  (Görög Zoltánné)</t>
  </si>
  <si>
    <t>104006388676727675491007</t>
  </si>
  <si>
    <t>Görög Zoltánné</t>
  </si>
  <si>
    <t>REV-2020-000022</t>
  </si>
  <si>
    <t>#471453(2020.02.25.)</t>
  </si>
  <si>
    <t>HU93109180010000009725290008</t>
  </si>
  <si>
    <t>LÉGRÁDINÉ BALOGH ANIKÓ</t>
  </si>
  <si>
    <t>REV-2020-000020</t>
  </si>
  <si>
    <t>473300 rendelésazonosító</t>
  </si>
  <si>
    <t>104008896953525549541023</t>
  </si>
  <si>
    <t>REV-2020-000109</t>
  </si>
  <si>
    <t>AIB 2502 010081699</t>
  </si>
  <si>
    <t>REV-2020-000025</t>
  </si>
  <si>
    <t>2020-02-25</t>
  </si>
  <si>
    <t>Sorszám: D-2414</t>
  </si>
  <si>
    <t>HU31116000060000000081700725</t>
  </si>
  <si>
    <t>BÁKONYI ANDRÁSNÉ</t>
  </si>
  <si>
    <t>REV-2020-000110</t>
  </si>
  <si>
    <t>COD-2020.02.25/Közv.futárpostai szolg. ellenérték</t>
  </si>
  <si>
    <t>REV-2020-000111</t>
  </si>
  <si>
    <t>AIB 2402 010081699</t>
  </si>
  <si>
    <t>REV-2020-000149</t>
  </si>
  <si>
    <t>2020-02-09</t>
  </si>
  <si>
    <t>REV-2020-000024</t>
  </si>
  <si>
    <t>471181</t>
  </si>
  <si>
    <t>HU42107000487170173251100005</t>
  </si>
  <si>
    <t>ASZTALOSNÉ SIMON ÉVA</t>
  </si>
  <si>
    <t>REV-2020-000031</t>
  </si>
  <si>
    <t>2020-02-24</t>
  </si>
  <si>
    <t>466999 sz. rendelés</t>
  </si>
  <si>
    <t>HU49633001231508470300000000</t>
  </si>
  <si>
    <t>Bányai Ferencné</t>
  </si>
  <si>
    <t>REV-2020-000113</t>
  </si>
  <si>
    <t>AIB 2102 010081699</t>
  </si>
  <si>
    <t>REV-2020-000032</t>
  </si>
  <si>
    <t>468661 Simon Ákos</t>
  </si>
  <si>
    <t>104040658348485449541009</t>
  </si>
  <si>
    <t>Dr.KIRZSA TÜNDE ZSÓFIA</t>
  </si>
  <si>
    <t>REV-2020-000112</t>
  </si>
  <si>
    <t>COD-2020.02.24/Közv.futárpostai szolg. ellenérték</t>
  </si>
  <si>
    <t>REV-2020-000026</t>
  </si>
  <si>
    <t>468860 (2020-02-24)</t>
  </si>
  <si>
    <t>HU93107010946161758851100005</t>
  </si>
  <si>
    <t>NYIRÁDI ZSUZSANNA</t>
  </si>
  <si>
    <t>REV-2020-000030</t>
  </si>
  <si>
    <t>D-2407</t>
  </si>
  <si>
    <t>HU44119911198070168200000000</t>
  </si>
  <si>
    <t>TAKÁCS MIHÁLY</t>
  </si>
  <si>
    <t>REV-2020-000027</t>
  </si>
  <si>
    <t>468840</t>
  </si>
  <si>
    <t>104004636757505752481024</t>
  </si>
  <si>
    <t>POSCHNÉ RABÓCZKI ÉVA</t>
  </si>
  <si>
    <t>REV-2020-000028</t>
  </si>
  <si>
    <t>REV-2020-000029</t>
  </si>
  <si>
    <t>RENDELÉS #463530</t>
  </si>
  <si>
    <t>104042479387033001790000</t>
  </si>
  <si>
    <t>Heimbuch Fülöp</t>
  </si>
  <si>
    <t>REV-2020-000114</t>
  </si>
  <si>
    <t>2020-02-21</t>
  </si>
  <si>
    <t>COD-2020.02.21/Közv.futárpostai szolg. ellenérték</t>
  </si>
  <si>
    <t>REV-2020-000033</t>
  </si>
  <si>
    <t>463817</t>
  </si>
  <si>
    <t>HU58117320332990691200000000</t>
  </si>
  <si>
    <t>MELLICULUM KFT.</t>
  </si>
  <si>
    <t>REV-2020-000034</t>
  </si>
  <si>
    <t>D-2403</t>
  </si>
  <si>
    <t>HU20107011735542814551100005</t>
  </si>
  <si>
    <t>CZIPÓ CSILLA</t>
  </si>
  <si>
    <t>REV-2020-000115</t>
  </si>
  <si>
    <t>AIB 2002 010081699</t>
  </si>
  <si>
    <t>REV-2020-000035</t>
  </si>
  <si>
    <t>2020-02-20</t>
  </si>
  <si>
    <t>463206 (2020.02.19.)</t>
  </si>
  <si>
    <t>REV-2020-000117</t>
  </si>
  <si>
    <t>AIB 1902 010081699</t>
  </si>
  <si>
    <t>REV-2020-000116</t>
  </si>
  <si>
    <t>COD-2020.02.20/Közv.futárpostai szolg. ellenérték</t>
  </si>
  <si>
    <t>REV-2020-000036</t>
  </si>
  <si>
    <t>2020-02-19</t>
  </si>
  <si>
    <t>D-2393</t>
  </si>
  <si>
    <t>REV-2020-000038</t>
  </si>
  <si>
    <t>462945</t>
  </si>
  <si>
    <t>HU25117733842466915700000000</t>
  </si>
  <si>
    <t>MÓDI ANDRÁS</t>
  </si>
  <si>
    <t>REV-2020-000118</t>
  </si>
  <si>
    <t>COD-2020.02.19/Közv.futárpostai szolg. ellenérték</t>
  </si>
  <si>
    <t>REV-2020-000037</t>
  </si>
  <si>
    <t>463033</t>
  </si>
  <si>
    <t>HU98117733397103247000000000</t>
  </si>
  <si>
    <t>SZÁNTAI MÓNIKA   LAJU</t>
  </si>
  <si>
    <t>REV-2020-000119</t>
  </si>
  <si>
    <t>AIB 1802 010081699</t>
  </si>
  <si>
    <t>REV-2020-000045</t>
  </si>
  <si>
    <t>2020-02-18</t>
  </si>
  <si>
    <t>462250 számú rendelés Polák Anett</t>
  </si>
  <si>
    <t>HU60119911198108824500000000</t>
  </si>
  <si>
    <t>POLÁK ANETT</t>
  </si>
  <si>
    <t>REV-2020-000120</t>
  </si>
  <si>
    <t>COD-2020.02.18/Közv.futárpostai szolg. ellenérték</t>
  </si>
  <si>
    <t>REV-2020-000121</t>
  </si>
  <si>
    <t>AIB 1702 010081699</t>
  </si>
  <si>
    <t>REV-2020-000122</t>
  </si>
  <si>
    <t>Villanyáram túlfizetés</t>
  </si>
  <si>
    <t>002851199075 002602492303</t>
  </si>
  <si>
    <t>REV-2020-000123</t>
  </si>
  <si>
    <t>AIB 1402 010081699</t>
  </si>
  <si>
    <t>REV-2020-000042</t>
  </si>
  <si>
    <t>462553/D-2395</t>
  </si>
  <si>
    <t>HU33117734560122658200000000</t>
  </si>
  <si>
    <t>REV-2020-000041</t>
  </si>
  <si>
    <t>REV-2020-000043</t>
  </si>
  <si>
    <t>462159</t>
  </si>
  <si>
    <t>104006768675538585861016</t>
  </si>
  <si>
    <t>GYŐRFI GÁBOR</t>
  </si>
  <si>
    <t>REV-2020-000039</t>
  </si>
  <si>
    <t>D-2384</t>
  </si>
  <si>
    <t>HU02120101540038146800100007</t>
  </si>
  <si>
    <t>BUDAVÁRI ÖNKORMÁNYZAT EGÉSZSÉGÜGYI</t>
  </si>
  <si>
    <t>REV-2020-000040</t>
  </si>
  <si>
    <t>462664 KOVACS TAMARA</t>
  </si>
  <si>
    <t>DE52701500001004268460</t>
  </si>
  <si>
    <t>ANDREA SZILANYI</t>
  </si>
  <si>
    <t>REV-2020-000044</t>
  </si>
  <si>
    <t>462751</t>
  </si>
  <si>
    <t>REV-2020-000049</t>
  </si>
  <si>
    <t>2020-02-17</t>
  </si>
  <si>
    <t>462196</t>
  </si>
  <si>
    <t>HU06120358030030372200100004</t>
  </si>
  <si>
    <t>GOTTFRIED ÉVA</t>
  </si>
  <si>
    <t>REV-2020-000124</t>
  </si>
  <si>
    <t>COD-2020.02.17/Közv.futárpostai szolg. ellenérték</t>
  </si>
  <si>
    <t>REV-2020-000050</t>
  </si>
  <si>
    <t>#462234</t>
  </si>
  <si>
    <t>104039238675546976901009</t>
  </si>
  <si>
    <t>VARGA LÁSZLÓ</t>
  </si>
  <si>
    <t>REV-2020-000046</t>
  </si>
  <si>
    <t>462099</t>
  </si>
  <si>
    <t>HU92117730850038414800000000</t>
  </si>
  <si>
    <t>DEBRECZENI ÉVA</t>
  </si>
  <si>
    <t>REV-2020-000047</t>
  </si>
  <si>
    <t>462483</t>
  </si>
  <si>
    <t>REV-2020-000048</t>
  </si>
  <si>
    <t>D-2392</t>
  </si>
  <si>
    <t>REV-2020-000053</t>
  </si>
  <si>
    <t>2020-02-14</t>
  </si>
  <si>
    <t>457630</t>
  </si>
  <si>
    <t>104047428676697567811009</t>
  </si>
  <si>
    <t>Németh Bernadett Gyöngyi</t>
  </si>
  <si>
    <t>REV-2020-000051</t>
  </si>
  <si>
    <t>460568</t>
  </si>
  <si>
    <t>104047428056505654501004</t>
  </si>
  <si>
    <t>VARGA JÓZSEF LÁSZLÓ</t>
  </si>
  <si>
    <t>REV-2020-000125</t>
  </si>
  <si>
    <t>COD-2020.02.14/Közv.futárpostai szolg. ellenérték</t>
  </si>
  <si>
    <t>REV-2020-000126</t>
  </si>
  <si>
    <t>AIB 1302 010081699</t>
  </si>
  <si>
    <t>REV-2020-000052</t>
  </si>
  <si>
    <t>Rendelés: 459412</t>
  </si>
  <si>
    <t>104042479463575001590000</t>
  </si>
  <si>
    <t>PALÁGYI GÁBOR</t>
  </si>
  <si>
    <t>REV-2020-000128</t>
  </si>
  <si>
    <t>2020-02-13</t>
  </si>
  <si>
    <t>AIB 1202 010081699</t>
  </si>
  <si>
    <t>REV-2020-000056</t>
  </si>
  <si>
    <t>455608</t>
  </si>
  <si>
    <t>HU56117730470879868600000000</t>
  </si>
  <si>
    <t>KIRÁLYNÉ SCHMIDT RITA ZSUZSANNA</t>
  </si>
  <si>
    <t>REV-2020-000055</t>
  </si>
  <si>
    <t>Rendelés: 457405 (2020-02-13)</t>
  </si>
  <si>
    <t>HU38101013604770480001001006</t>
  </si>
  <si>
    <t>SZÜCS ESZTER</t>
  </si>
  <si>
    <t>REV-2020-000054</t>
  </si>
  <si>
    <t>Rendelés sz.: 455799  (febr. 12.)  Hutter Anikó</t>
  </si>
  <si>
    <t>HU57182032390153656810010017</t>
  </si>
  <si>
    <t>Hutter Anikó</t>
  </si>
  <si>
    <t>REV-2020-000127</t>
  </si>
  <si>
    <t>COD-2020.02.13/Közv.futárpostai szolg. ellenérték</t>
  </si>
  <si>
    <t>REV-2020-000058</t>
  </si>
  <si>
    <t>2020-02-12</t>
  </si>
  <si>
    <t>D-2336</t>
  </si>
  <si>
    <t>HU26117320021582411400000000</t>
  </si>
  <si>
    <t>HELVÉCIAI NAPVIRÁG ÓVODA ÉS BÖLCSÖD</t>
  </si>
  <si>
    <t>REV-2020-000059</t>
  </si>
  <si>
    <t>RENDELÉS #409034 (2020-02-07)</t>
  </si>
  <si>
    <t>104022458676677671901003</t>
  </si>
  <si>
    <t>Omiliákné Csikós Anikó</t>
  </si>
  <si>
    <t>REV-2020-000060</t>
  </si>
  <si>
    <t>rendelés szám: 447829 Püskiné Portörő Ágnes</t>
  </si>
  <si>
    <t>HU62117733840599169100000000</t>
  </si>
  <si>
    <t>DR.PÜSKI LEVENTE,DR.PÜSKINÉ P.Á.LPP</t>
  </si>
  <si>
    <t>REV-2020-000061</t>
  </si>
  <si>
    <t>Rendelés:?455650</t>
  </si>
  <si>
    <t>HU12117734870463016600000000</t>
  </si>
  <si>
    <t>PALATINUSZ MÁRTA KATALIN        LAN</t>
  </si>
  <si>
    <t>REV-2020-000057</t>
  </si>
  <si>
    <t>456325</t>
  </si>
  <si>
    <t>HU68103000021028323649010018</t>
  </si>
  <si>
    <t>FÁBIÁN SZILVIA</t>
  </si>
  <si>
    <t>REV-2020-000129</t>
  </si>
  <si>
    <t>AIB 1102 010081699</t>
  </si>
  <si>
    <t>REV-2020-000065</t>
  </si>
  <si>
    <t>2020-02-11</t>
  </si>
  <si>
    <t>D-2371 452344</t>
  </si>
  <si>
    <t>HU66117733460072287200000000</t>
  </si>
  <si>
    <t>LUCZI NOÉMI LANE</t>
  </si>
  <si>
    <t>REV-2020-000064</t>
  </si>
  <si>
    <t>455371</t>
  </si>
  <si>
    <t>HU06598001181517854700000000</t>
  </si>
  <si>
    <t>Erdős Veronika</t>
  </si>
  <si>
    <t>REV-2020-000063</t>
  </si>
  <si>
    <t>Díjbekérő: D-2343</t>
  </si>
  <si>
    <t>HU39107005506973332551100005</t>
  </si>
  <si>
    <t>SZŰCS ZOLTÁNNÉ</t>
  </si>
  <si>
    <t>REV-2020-000062</t>
  </si>
  <si>
    <t>455503</t>
  </si>
  <si>
    <t>REV-2020-000131</t>
  </si>
  <si>
    <t>AIB 1002 010081699</t>
  </si>
  <si>
    <t>REV-2020-000130</t>
  </si>
  <si>
    <t>COD-2020.02.11/Közv.futárpostai szolg. ellenérték</t>
  </si>
  <si>
    <t>REV-2020-000148</t>
  </si>
  <si>
    <t>REV-2020-000068</t>
  </si>
  <si>
    <t>2020-02-10</t>
  </si>
  <si>
    <t>D-2370</t>
  </si>
  <si>
    <t>HU10117733600114847500000000</t>
  </si>
  <si>
    <t>HUSZÁR ADRIENN              LAKE</t>
  </si>
  <si>
    <t>REV-2020-000133</t>
  </si>
  <si>
    <t>AIB 0702 010081699</t>
  </si>
  <si>
    <t>REV-2020-000132</t>
  </si>
  <si>
    <t>COD-2020.02.10/Közv.futárpostai szolg. ellenérték</t>
  </si>
  <si>
    <t>REV-2020-000070</t>
  </si>
  <si>
    <t>D-2368, rend.sz.: 445144</t>
  </si>
  <si>
    <t>HU43117734634103189200000000</t>
  </si>
  <si>
    <t>KOZMA ISTVÁN BARNA ÉS NEJE LAFO</t>
  </si>
  <si>
    <t>REV-2020-000069</t>
  </si>
  <si>
    <t>Rendelés #401465</t>
  </si>
  <si>
    <t>HU28117731190014376900000000</t>
  </si>
  <si>
    <t>BALOGH-RÁTH ANNA ZSÓFIA</t>
  </si>
  <si>
    <t>REV-2020-000067</t>
  </si>
  <si>
    <t>Rendelés #434425 (2020-02-08)  Sajó Margit Csongrád, Jókai u. 41.</t>
  </si>
  <si>
    <t>104050738155515557561005</t>
  </si>
  <si>
    <t>SAJÓ MARGIT</t>
  </si>
  <si>
    <t>REV-2020-000066</t>
  </si>
  <si>
    <t>455280</t>
  </si>
  <si>
    <t>HU21117070242046318600000000</t>
  </si>
  <si>
    <t>SPORTÉREM KERESKED. ÉS GYÁRTÓ KFT.</t>
  </si>
  <si>
    <t>REV-2020-000077</t>
  </si>
  <si>
    <t>2020-02-07</t>
  </si>
  <si>
    <t>rendelésszám 401527,</t>
  </si>
  <si>
    <t>HU84182030190160282110010011</t>
  </si>
  <si>
    <t>Beri-Csontos Anikó</t>
  </si>
  <si>
    <t>REV-2020-000135</t>
  </si>
  <si>
    <t>AIB 0602 010081699</t>
  </si>
  <si>
    <t>REV-2020-000071</t>
  </si>
  <si>
    <t>401833</t>
  </si>
  <si>
    <t>REV-2020-000134</t>
  </si>
  <si>
    <t>COD-2020.02.07/Közv.futárpostai szolg. ellenérték</t>
  </si>
  <si>
    <t>REV-2020-000073</t>
  </si>
  <si>
    <t>V8-3428/2020</t>
  </si>
  <si>
    <t>HU11117010042596746500000000</t>
  </si>
  <si>
    <t>ÉDESVÍZ IPARI, KER. ÉS KULT. KFT.</t>
  </si>
  <si>
    <t>REV-2020-000074</t>
  </si>
  <si>
    <t>401551</t>
  </si>
  <si>
    <t>HU56117734320304644100000000</t>
  </si>
  <si>
    <t>VARGA ZSUZSANNA</t>
  </si>
  <si>
    <t>REV-2020-000072</t>
  </si>
  <si>
    <t>díjbekérő D-2358, foglalási szám:401546</t>
  </si>
  <si>
    <t>HU66142202495220900400000000</t>
  </si>
  <si>
    <t>M35 IPARI PARK KFT.</t>
  </si>
  <si>
    <t>REV-2020-000079</t>
  </si>
  <si>
    <t>D-2360</t>
  </si>
  <si>
    <t>REV-2020-000076</t>
  </si>
  <si>
    <t>401401</t>
  </si>
  <si>
    <t>HU41117734250348794100000000</t>
  </si>
  <si>
    <t>RUCSKA BEÁTA LAKE</t>
  </si>
  <si>
    <t>REV-2020-000078</t>
  </si>
  <si>
    <t>401683 Hacsi Zoltánné</t>
  </si>
  <si>
    <t>HU24107012906209474651100005</t>
  </si>
  <si>
    <t>REV-2020-000075</t>
  </si>
  <si>
    <t>401765</t>
  </si>
  <si>
    <t>104012686850504849511020</t>
  </si>
  <si>
    <t>REV-2020-000080</t>
  </si>
  <si>
    <t>2020-02-06</t>
  </si>
  <si>
    <t>D-2350</t>
  </si>
  <si>
    <t>HU79162002090013551100000000</t>
  </si>
  <si>
    <t>Jakobcic Attila</t>
  </si>
  <si>
    <t>REV-2020-000081</t>
  </si>
  <si>
    <t>D-2357</t>
  </si>
  <si>
    <t>REV-2020-000082</t>
  </si>
  <si>
    <t>D-2354 szla</t>
  </si>
  <si>
    <t>HU13595003511532454200000000</t>
  </si>
  <si>
    <t>Bazsó András István</t>
  </si>
  <si>
    <t>REV-2020-000083</t>
  </si>
  <si>
    <t>D-2352 401404 rsz</t>
  </si>
  <si>
    <t>HU74117310871662112700000000</t>
  </si>
  <si>
    <t>DRÁVA KINCSE ÓVODA ÉS KONYHA</t>
  </si>
  <si>
    <t>REV-2020-000084</t>
  </si>
  <si>
    <t>401412</t>
  </si>
  <si>
    <t>REV-2020-000136</t>
  </si>
  <si>
    <t>COD-2020.02.06/Közv.futárpostai szolg. ellenérték</t>
  </si>
  <si>
    <t>REV-2020-000137</t>
  </si>
  <si>
    <t>AIB 0502 010081699</t>
  </si>
  <si>
    <t>REV-2020-000086</t>
  </si>
  <si>
    <t>2020-02-05</t>
  </si>
  <si>
    <t>399372  rendelés szám Gál An na Szeged honfoglalás u 60</t>
  </si>
  <si>
    <t>HU96117733530868208600000000</t>
  </si>
  <si>
    <t>GÁL ANNA MÁRIA    LAFO</t>
  </si>
  <si>
    <t>REV-2020-000138</t>
  </si>
  <si>
    <t>COD-2020.02.05/Közv.futárpostai szolg. ellenérték</t>
  </si>
  <si>
    <t>REV-2020-000139</t>
  </si>
  <si>
    <t>AIB 0402 010081699</t>
  </si>
  <si>
    <t>REV-2020-000085</t>
  </si>
  <si>
    <t>401177 sz. rendelés Némethné Kovács Magda</t>
  </si>
  <si>
    <t>HU83117734871009950600000000</t>
  </si>
  <si>
    <t>NÉMETH ZOLTÁNNÉ</t>
  </si>
  <si>
    <t>REV-2020-000141</t>
  </si>
  <si>
    <t>2020-02-04</t>
  </si>
  <si>
    <t>AIB 0302 010081699</t>
  </si>
  <si>
    <t>REV-2020-000088</t>
  </si>
  <si>
    <t>D-2321</t>
  </si>
  <si>
    <t>KLEZLI ZSOLT ÉS NEJE            LAN</t>
  </si>
  <si>
    <t>REV-2020-000140</t>
  </si>
  <si>
    <t>COD-2020.02.04/Közv.futárpostai szolg. ellenérték</t>
  </si>
  <si>
    <t>REV-2020-000087</t>
  </si>
  <si>
    <t>400793</t>
  </si>
  <si>
    <t>HU95117731020649732700000000</t>
  </si>
  <si>
    <t>PÁLÓCZY GYÖRGYI ÉS SZABÓ ÁRON RÓBER</t>
  </si>
  <si>
    <t>REV-2020-000090</t>
  </si>
  <si>
    <t>400448 Jakab Szabolcs</t>
  </si>
  <si>
    <t>HU28117733600305005900000000</t>
  </si>
  <si>
    <t>JAKAB ELVIRA J SZABOLCS         LAF</t>
  </si>
  <si>
    <t>REV-2020-000089</t>
  </si>
  <si>
    <t>D-2346</t>
  </si>
  <si>
    <t>HU43109180010000003886680003</t>
  </si>
  <si>
    <t>TASSI SZILVIA</t>
  </si>
  <si>
    <t>REV-2020-000093</t>
  </si>
  <si>
    <t>2020-02-03</t>
  </si>
  <si>
    <t>400085</t>
  </si>
  <si>
    <t>HU11117730920028824800000000</t>
  </si>
  <si>
    <t>SZABÓ VIKTÓRIA   LAFI</t>
  </si>
  <si>
    <t>REV-2020-000092</t>
  </si>
  <si>
    <t>Máté Andrásné 100322ah 400049      2020.01.31.</t>
  </si>
  <si>
    <t>REV-2020-000091</t>
  </si>
  <si>
    <t>KÖZLEMÉNY:D-2345 Rendelés: 400623 Dátum: 2020-02-03</t>
  </si>
  <si>
    <t>104009688675565452761016</t>
  </si>
  <si>
    <t>KOCSIS ANITA</t>
  </si>
  <si>
    <t>REV-2020-000143</t>
  </si>
  <si>
    <t>AIB 3101 010081699</t>
  </si>
  <si>
    <t>REV-2020-000142</t>
  </si>
  <si>
    <t>COD-2020.02.03/Közv.futárpostai szolg. ellenérték</t>
  </si>
  <si>
    <t>REV-2020-003131</t>
  </si>
  <si>
    <t>2020-02-02</t>
  </si>
  <si>
    <t>REV-2020-000222</t>
  </si>
  <si>
    <t>2020-01</t>
  </si>
  <si>
    <t>2020-01-31</t>
  </si>
  <si>
    <t>399932</t>
  </si>
  <si>
    <t>HU63101049856583026300000009</t>
  </si>
  <si>
    <t>HORVÁTH MARGIT</t>
  </si>
  <si>
    <t>REV-2020-000225</t>
  </si>
  <si>
    <t>D-2334</t>
  </si>
  <si>
    <t>HU92109180010000004468350000</t>
  </si>
  <si>
    <t>SALLAINÉ BICZÓ ÉVA LAURA</t>
  </si>
  <si>
    <t>REV-2020-000221</t>
  </si>
  <si>
    <t>D-2326 Bognárné Mizsák Anita</t>
  </si>
  <si>
    <t>REV-2020-000444</t>
  </si>
  <si>
    <t>COD-2020.01.31/Közv.futárpostai szolg. ellenérték</t>
  </si>
  <si>
    <t>REV-2020-000445</t>
  </si>
  <si>
    <t>AIB 3001 010081699</t>
  </si>
  <si>
    <t>REV-2020-000220</t>
  </si>
  <si>
    <t>Rendelés: 399997</t>
  </si>
  <si>
    <t>SZARKA EDIT 1400 LAFO</t>
  </si>
  <si>
    <t>REV-2020-000587</t>
  </si>
  <si>
    <t>2020-01-04</t>
  </si>
  <si>
    <t>REV-2020-000224</t>
  </si>
  <si>
    <t>D-2332</t>
  </si>
  <si>
    <t>HU11101021031463530001005004</t>
  </si>
  <si>
    <t>BACKERFIELD KFT.</t>
  </si>
  <si>
    <t>REV-2020-000223</t>
  </si>
  <si>
    <t>D-2329</t>
  </si>
  <si>
    <t>HU14728000541030104100000000</t>
  </si>
  <si>
    <t>Sólyom Károly</t>
  </si>
  <si>
    <t>REV-2020-000227</t>
  </si>
  <si>
    <t>2020-01-30</t>
  </si>
  <si>
    <t>399794 Varga Judit</t>
  </si>
  <si>
    <t>HU26117734490055637400000000</t>
  </si>
  <si>
    <t>DR.VARGA JUDIT ÉS VARGA LÁSZLÓ</t>
  </si>
  <si>
    <t>REV-2020-000446</t>
  </si>
  <si>
    <t>COD-2020.01.30/Közv.futárpostai szolg. ellenérték</t>
  </si>
  <si>
    <t>REV-2020-000226</t>
  </si>
  <si>
    <t>Rendelésszám: 399775</t>
  </si>
  <si>
    <t>HU90182036480148836810010011</t>
  </si>
  <si>
    <t>Majorcsik-Holló Dóra</t>
  </si>
  <si>
    <t>REV-2020-000447</t>
  </si>
  <si>
    <t>AIB 2901 010081699</t>
  </si>
  <si>
    <t>REV-2020-000449</t>
  </si>
  <si>
    <t>2020-01-29</t>
  </si>
  <si>
    <t>AIB 2801 010081699</t>
  </si>
  <si>
    <t>REV-2020-000448</t>
  </si>
  <si>
    <t>COD-2020.01.29/Közv.futárpostai szolg. ellenérték</t>
  </si>
  <si>
    <t>REV-2020-000453</t>
  </si>
  <si>
    <t>2020-01-28</t>
  </si>
  <si>
    <t>AIB 2701 010081699</t>
  </si>
  <si>
    <t>REV-2020-000228</t>
  </si>
  <si>
    <t>Kovács Lajos 981384BE Kovácsné     Horváth Zita 399300</t>
  </si>
  <si>
    <t>REV-2020-000229</t>
  </si>
  <si>
    <t>D-2324</t>
  </si>
  <si>
    <t>HU63117733600110317500000000</t>
  </si>
  <si>
    <t>REIF GABOR GABORNE              LAF</t>
  </si>
  <si>
    <t>REV-2020-000230</t>
  </si>
  <si>
    <t>2020-01-27</t>
  </si>
  <si>
    <t>Rendelésszám: 399132</t>
  </si>
  <si>
    <t>GAÁL GYÖNGYI               LAES</t>
  </si>
  <si>
    <t>REV-2020-000232</t>
  </si>
  <si>
    <t>D-2319</t>
  </si>
  <si>
    <t>HU36116000060000000029494459</t>
  </si>
  <si>
    <t>PAPP TÍMEA</t>
  </si>
  <si>
    <t>REV-2020-000233</t>
  </si>
  <si>
    <t>397580</t>
  </si>
  <si>
    <t>104029088676715753691005</t>
  </si>
  <si>
    <t>Németh Zsuzsanna</t>
  </si>
  <si>
    <t>REV-2020-000231</t>
  </si>
  <si>
    <t>rend.sz.399074 Rácz Erzsébet</t>
  </si>
  <si>
    <t>HU54117730780645907900000000</t>
  </si>
  <si>
    <t>RÁCZ ERZSÉBET                   LAF</t>
  </si>
  <si>
    <t>REV-2020-000454</t>
  </si>
  <si>
    <t>AIB 2401 010081699</t>
  </si>
  <si>
    <t>REV-2020-000456</t>
  </si>
  <si>
    <t>2020-01-24</t>
  </si>
  <si>
    <t>AIB 2301 010081699</t>
  </si>
  <si>
    <t>REV-2020-000455</t>
  </si>
  <si>
    <t>COD-2020.01.24/Közv.futárpostai szolg. ellenérték</t>
  </si>
  <si>
    <t>REV-2020-000234</t>
  </si>
  <si>
    <t>398297 Pálházy Gábor</t>
  </si>
  <si>
    <t>HU30116000060000000011589725</t>
  </si>
  <si>
    <t>PÁLHÁZY GÁBOR ATTILA</t>
  </si>
  <si>
    <t>REV-2020-000458</t>
  </si>
  <si>
    <t>2020-01-23</t>
  </si>
  <si>
    <t>AIB 2201 010081699</t>
  </si>
  <si>
    <t>REV-2020-000235</t>
  </si>
  <si>
    <t>D-2317</t>
  </si>
  <si>
    <t>HU09120106350157813700100003</t>
  </si>
  <si>
    <t>ENROL CONSULTING INFORMATIKAI ÉS SZ</t>
  </si>
  <si>
    <t>REV-2020-000457</t>
  </si>
  <si>
    <t>COD-2020.01.23/Közv.futárpostai szolg. ellenérték</t>
  </si>
  <si>
    <t>REV-2020-000460</t>
  </si>
  <si>
    <t>2020-01-22</t>
  </si>
  <si>
    <t>AIB 2101 010081699</t>
  </si>
  <si>
    <t>REV-2020-000241</t>
  </si>
  <si>
    <t>397889</t>
  </si>
  <si>
    <t>REV-2020-000240</t>
  </si>
  <si>
    <t>397936 sz. rendelés</t>
  </si>
  <si>
    <t>REV-2020-000236</t>
  </si>
  <si>
    <t>D-2311 Rend.azon: 397847</t>
  </si>
  <si>
    <t>HU67586005751200357400000000</t>
  </si>
  <si>
    <t>Németh István</t>
  </si>
  <si>
    <t>REV-2020-000237</t>
  </si>
  <si>
    <t>D-2316 397990</t>
  </si>
  <si>
    <t>HU51117734560089755400000000</t>
  </si>
  <si>
    <t>OLLÉ ILDIKÓ       LAFI</t>
  </si>
  <si>
    <t>REV-2020-000238</t>
  </si>
  <si>
    <t>D-2306</t>
  </si>
  <si>
    <t>HU04103000021068730949020018</t>
  </si>
  <si>
    <t>KENSYN SERVICES KORLÁTOLT</t>
  </si>
  <si>
    <t>REV-2020-000243</t>
  </si>
  <si>
    <t>397812</t>
  </si>
  <si>
    <t>104019838450565150541016</t>
  </si>
  <si>
    <t>SZINAI BARNA</t>
  </si>
  <si>
    <t>REV-2020-000239</t>
  </si>
  <si>
    <t>397886</t>
  </si>
  <si>
    <t>HU11107005295229783851100005</t>
  </si>
  <si>
    <t>REV-2020-000242</t>
  </si>
  <si>
    <t>397912</t>
  </si>
  <si>
    <t>HU22117733220231435400000000</t>
  </si>
  <si>
    <t>REV-2020-000459</t>
  </si>
  <si>
    <t>COD-2020.01.22/Közv.futárpostai szolg. ellenérték</t>
  </si>
  <si>
    <t>REV-2020-000245</t>
  </si>
  <si>
    <t>2020-01-21</t>
  </si>
  <si>
    <t>HU64117490152853479600000000</t>
  </si>
  <si>
    <t>JUDIT ALKOTÓSTÚDIÓ BETÉTI TÁRSASÁG</t>
  </si>
  <si>
    <t>REV-2020-000244</t>
  </si>
  <si>
    <t>397549 számú rendelés</t>
  </si>
  <si>
    <t>HU31101011338437630001003005</t>
  </si>
  <si>
    <t>MOLNÁR-BENDE EDINA</t>
  </si>
  <si>
    <t>REV-2020-000461</t>
  </si>
  <si>
    <t>COD-2020.01.21/Közv.futárpostai szolg. ellenérték</t>
  </si>
  <si>
    <t>REV-2020-000462</t>
  </si>
  <si>
    <t>AIB 2001 010081699</t>
  </si>
  <si>
    <t>REV-2020-000246</t>
  </si>
  <si>
    <t>D-2308</t>
  </si>
  <si>
    <t>HU05101032140858172500000002</t>
  </si>
  <si>
    <t>KORONG KFT</t>
  </si>
  <si>
    <t>REV-2020-000247</t>
  </si>
  <si>
    <t>397691</t>
  </si>
  <si>
    <t>HU92117734490106402500000000</t>
  </si>
  <si>
    <t>FARKAS GYULA   LAFI</t>
  </si>
  <si>
    <t>REV-2020-000463</t>
  </si>
  <si>
    <t>AIB 1701 010081699</t>
  </si>
  <si>
    <t>REV-2020-000464</t>
  </si>
  <si>
    <t>2020-01-20</t>
  </si>
  <si>
    <t>COD-2020.01.20/Közv.futárpostai szolg. ellenérték</t>
  </si>
  <si>
    <t>REV-2020-000515</t>
  </si>
  <si>
    <t>397126</t>
  </si>
  <si>
    <t>HU31117730540072615100000000</t>
  </si>
  <si>
    <t>GUBOVICS MELINDA ÉS SOM ZOLTÁN</t>
  </si>
  <si>
    <t>REV-2020-000516</t>
  </si>
  <si>
    <t>Bessenyei Diána 397224</t>
  </si>
  <si>
    <t>HU90117733150046690500000000</t>
  </si>
  <si>
    <t>BESSENYEI DIÁNA              LANE</t>
  </si>
  <si>
    <t>REV-2020-000465</t>
  </si>
  <si>
    <t>2020-01-17</t>
  </si>
  <si>
    <t>COD-2020.01.17/Közv.futárpostai szolg. ellenérték</t>
  </si>
  <si>
    <t>REV-2020-000466</t>
  </si>
  <si>
    <t>AIB 1601 010081699</t>
  </si>
  <si>
    <t>REV-2020-000521</t>
  </si>
  <si>
    <t>2020-01-16</t>
  </si>
  <si>
    <t>D-2297 rendelesszam:396538 Makara Emese (Profit 2000 kft)</t>
  </si>
  <si>
    <t>HU22116000060000000083955361</t>
  </si>
  <si>
    <t>FEKETE ÁDÁM</t>
  </si>
  <si>
    <t>REV-2020-000468</t>
  </si>
  <si>
    <t>AIB 1501 010081699</t>
  </si>
  <si>
    <t>REV-2020-000467</t>
  </si>
  <si>
    <t>COD-2020.01.16/Közv.futárpostai szolg. ellenérték</t>
  </si>
  <si>
    <t>REV-2020-000517</t>
  </si>
  <si>
    <t>RENDELÉS #396882 Péterfy Erzsébet, Szeged</t>
  </si>
  <si>
    <t>HU72117733530126097700000000</t>
  </si>
  <si>
    <t>PÉTERFY ERZSÉBET</t>
  </si>
  <si>
    <t>REV-2020-000518</t>
  </si>
  <si>
    <t>rend.sz. 377232, D-2282,Kiss Magdolna</t>
  </si>
  <si>
    <t>HU33116000065000000611774133</t>
  </si>
  <si>
    <t>KISS MAGDOLNA</t>
  </si>
  <si>
    <t>REV-2020-000519</t>
  </si>
  <si>
    <t>Vérné Kovács Krisztina</t>
  </si>
  <si>
    <t>HU61109180010000007234970008</t>
  </si>
  <si>
    <t>VÉR SÁNDOR</t>
  </si>
  <si>
    <t>REV-2020-000520</t>
  </si>
  <si>
    <t>D-2299 Rend.azon 396790</t>
  </si>
  <si>
    <t>REV-2020-000469</t>
  </si>
  <si>
    <t>2020-01-15</t>
  </si>
  <si>
    <t>COD-2020.01.15/Közv.futárpostai szolg. ellenérték</t>
  </si>
  <si>
    <t>REV-2020-000522</t>
  </si>
  <si>
    <t>379471    /6 db</t>
  </si>
  <si>
    <t>HU23117731950750734000000000</t>
  </si>
  <si>
    <t>MIHÁLYNÉ KAPOSI ANDREA         LAFO</t>
  </si>
  <si>
    <t>REV-2020-000526</t>
  </si>
  <si>
    <t>379223  Kuruc Edit fahatasu ontapados termekminta</t>
  </si>
  <si>
    <t>HU02116000060000000049763124</t>
  </si>
  <si>
    <t>KURUC EDIT</t>
  </si>
  <si>
    <t>REV-2020-000523</t>
  </si>
  <si>
    <t>Rendelés: 396042</t>
  </si>
  <si>
    <t>HU55117731570038260300000000</t>
  </si>
  <si>
    <t>MARGRUBER ALEXANDRA</t>
  </si>
  <si>
    <t>REV-2020-000525</t>
  </si>
  <si>
    <t>395368 (2020-01-15)</t>
  </si>
  <si>
    <t>HU05119911199727795600000000</t>
  </si>
  <si>
    <t>SZITA RÓBERT</t>
  </si>
  <si>
    <t>REV-2020-000524</t>
  </si>
  <si>
    <t>349737</t>
  </si>
  <si>
    <t>HU82117734707051802300000000</t>
  </si>
  <si>
    <t>SCHROTT RÉKA    LAKE</t>
  </si>
  <si>
    <t>REV-2020-000470</t>
  </si>
  <si>
    <t>AIB 1401 010081699</t>
  </si>
  <si>
    <t>REV-2020-000529</t>
  </si>
  <si>
    <t>2020-01-14</t>
  </si>
  <si>
    <t>382728 Schmidt Ágnes</t>
  </si>
  <si>
    <t>HU54504001681163992300000000</t>
  </si>
  <si>
    <t>Schmidt Ágnes</t>
  </si>
  <si>
    <t>REV-2020-000472</t>
  </si>
  <si>
    <t>AIB 1301 010081699</t>
  </si>
  <si>
    <t>REV-2020-000471</t>
  </si>
  <si>
    <t>COD-2020.01.14/Közv.futárpostai szolg. ellenérték</t>
  </si>
  <si>
    <t>REV-2020-000527</t>
  </si>
  <si>
    <t>383679 sz. rendelés</t>
  </si>
  <si>
    <t>HU50117733460025424700000000</t>
  </si>
  <si>
    <t>BURI ERZSÉBET             LAJU 3414</t>
  </si>
  <si>
    <t>REV-2020-000528</t>
  </si>
  <si>
    <t>390737</t>
  </si>
  <si>
    <t>HU78117734560136819200000000</t>
  </si>
  <si>
    <t>NÉGYESI IMRÉNÉ</t>
  </si>
  <si>
    <t>REV-2020-000530</t>
  </si>
  <si>
    <t>Rendelésszám:388446 Kozmáné Ambrusics Katalin 7500 Nagyatád, Szabadság u. 41.</t>
  </si>
  <si>
    <t>104042479099377001230000</t>
  </si>
  <si>
    <t>REV-2020-000531</t>
  </si>
  <si>
    <t>2020-01-13</t>
  </si>
  <si>
    <t>387423Ferenczi-Tasi Ágnes</t>
  </si>
  <si>
    <t>HU22688000821522184100000000</t>
  </si>
  <si>
    <t>Ferenczi-Tasi Ágnes</t>
  </si>
  <si>
    <t>REV-2020-000473</t>
  </si>
  <si>
    <t>Elszámoló deviza: 6.17 USD 293.8700 HUF/USD</t>
  </si>
  <si>
    <t>PADDLE.NET  MAXMEGMENU</t>
  </si>
  <si>
    <t>REV-2020-000474</t>
  </si>
  <si>
    <t>COD-2020.01.13/Közv.futárpostai szolg. ellenérték</t>
  </si>
  <si>
    <t>REV-2020-000475</t>
  </si>
  <si>
    <t>AIB 1001 010081699</t>
  </si>
  <si>
    <t>REV-2020-000536</t>
  </si>
  <si>
    <t>D-2288</t>
  </si>
  <si>
    <t>HU68117735350251707600000000</t>
  </si>
  <si>
    <t>VEGH LAJOS ES NEJE       LATM</t>
  </si>
  <si>
    <t>REV-2020-000537</t>
  </si>
  <si>
    <t>376884</t>
  </si>
  <si>
    <t>HU15117736839201213000000000</t>
  </si>
  <si>
    <t>UJVÁRI ERIKA       LANE</t>
  </si>
  <si>
    <t>REV-2020-000532</t>
  </si>
  <si>
    <t>D-2290</t>
  </si>
  <si>
    <t>HU23101031732958060001005002</t>
  </si>
  <si>
    <t>GÖRÖG INTÉZET</t>
  </si>
  <si>
    <t>REV-2020-000533</t>
  </si>
  <si>
    <t>D-2280</t>
  </si>
  <si>
    <t>104027268354555152551004</t>
  </si>
  <si>
    <t>HEGEDÛS ZOLTÁN</t>
  </si>
  <si>
    <t>REV-2020-000534</t>
  </si>
  <si>
    <t>rendelési azonosító: 383613</t>
  </si>
  <si>
    <t>HU92116000060000000015439024</t>
  </si>
  <si>
    <t>NAGYNÉ MÉSZÉGETÕ MÁRTA</t>
  </si>
  <si>
    <t>REV-2020-000535</t>
  </si>
  <si>
    <t>272758 sz. rendelés dupla utalása</t>
  </si>
  <si>
    <t>HU19181000020007757711010017</t>
  </si>
  <si>
    <t>GÖRÖGNÉ BERKE ZSUZSANNA</t>
  </si>
  <si>
    <t>REV-2020-000538</t>
  </si>
  <si>
    <t>2020-01-10</t>
  </si>
  <si>
    <t>348041. 519 01</t>
  </si>
  <si>
    <t>HU67121000111040723300000000</t>
  </si>
  <si>
    <t>Matyó Agrártermelõ Zrt</t>
  </si>
  <si>
    <t>REV-2020-000476</t>
  </si>
  <si>
    <t>COD-2020.01.10/Közv.futárpostai szolg. ellenérték</t>
  </si>
  <si>
    <t>REV-2020-000477</t>
  </si>
  <si>
    <t>AIB 0901 010081699</t>
  </si>
  <si>
    <t>REV-2020-000539</t>
  </si>
  <si>
    <t>D-2278 DÍJBEKÉRÕ ALAPJÁN</t>
  </si>
  <si>
    <t>HU93117322082003589100000000</t>
  </si>
  <si>
    <t>DUNA ASZFALT ÚT ÉS MÉLYÉPÍTÕ KFT.</t>
  </si>
  <si>
    <t>REV-2020-000540</t>
  </si>
  <si>
    <t>2020-01-09</t>
  </si>
  <si>
    <t>D-2275 díjbekérõ</t>
  </si>
  <si>
    <t>HU81117421661544157500000000</t>
  </si>
  <si>
    <t>IKLAD KÖZSÉG ÖNKORMÁNYZATA</t>
  </si>
  <si>
    <t>REV-2020-000478</t>
  </si>
  <si>
    <t>COD-2020.01.09/Közv.futárpostai szolg. ellenérték</t>
  </si>
  <si>
    <t>REV-2020-000479</t>
  </si>
  <si>
    <t>AIB 0801 010081699</t>
  </si>
  <si>
    <t>REV-2020-000481</t>
  </si>
  <si>
    <t>2020-01-08</t>
  </si>
  <si>
    <t>AIB 0701 010081699</t>
  </si>
  <si>
    <t>REV-2020-000541</t>
  </si>
  <si>
    <t>364377, D-2277</t>
  </si>
  <si>
    <t>HU22120106280152616900100005</t>
  </si>
  <si>
    <t>DR. HARGITAY BEÁTA</t>
  </si>
  <si>
    <t>REV-2020-000480</t>
  </si>
  <si>
    <t>COD-2020.01.08/Közv.futárpostai szolg. ellenérték</t>
  </si>
  <si>
    <t>REV-2020-000483</t>
  </si>
  <si>
    <t>2020-01-07</t>
  </si>
  <si>
    <t>AIB 0601 010081699</t>
  </si>
  <si>
    <t>REV-2020-000482</t>
  </si>
  <si>
    <t>COD-2020.01.07/Közv.futárpostai szolg. ellenérték</t>
  </si>
  <si>
    <t>REV-2020-000547</t>
  </si>
  <si>
    <t>D-2270 RENDELÉS #356531</t>
  </si>
  <si>
    <t>HU22107003540818280951100005</t>
  </si>
  <si>
    <t>GYURÓ ÉVA</t>
  </si>
  <si>
    <t>REV-2020-000542</t>
  </si>
  <si>
    <t>363719</t>
  </si>
  <si>
    <t>HU61107000626840568751100005</t>
  </si>
  <si>
    <t>ZSENGELLÉRNÉ VARGA VIKTÓRIA</t>
  </si>
  <si>
    <t>REV-2020-000546</t>
  </si>
  <si>
    <t>352138 sz. rendelés</t>
  </si>
  <si>
    <t>REV-2020-000545</t>
  </si>
  <si>
    <t>D-2268</t>
  </si>
  <si>
    <t>HU71116000060000000080121815</t>
  </si>
  <si>
    <t>SARUS ISTVÁN</t>
  </si>
  <si>
    <t>REV-2020-000544</t>
  </si>
  <si>
    <t>363309</t>
  </si>
  <si>
    <t>104047425052658867491004</t>
  </si>
  <si>
    <t>Otthoni Szakápolási Betéti Társaság</t>
  </si>
  <si>
    <t>REV-2020-000543</t>
  </si>
  <si>
    <t>Rendelésszám 364433</t>
  </si>
  <si>
    <t>HU55117734490194470700000000</t>
  </si>
  <si>
    <t>DAJKA ANETT</t>
  </si>
  <si>
    <t>REV-2020-000552</t>
  </si>
  <si>
    <t>2020-01-06</t>
  </si>
  <si>
    <t>rendelés 357339</t>
  </si>
  <si>
    <t>HU55120231010166667100100008</t>
  </si>
  <si>
    <t>IKER GUSZTÁV</t>
  </si>
  <si>
    <t>REV-2020-000551</t>
  </si>
  <si>
    <t>Rendelés azonosító: 355755</t>
  </si>
  <si>
    <t>HU81117734490061755800000000</t>
  </si>
  <si>
    <t>VÁGÁCZKI ANETT</t>
  </si>
  <si>
    <t>REV-2020-000553</t>
  </si>
  <si>
    <t>353363</t>
  </si>
  <si>
    <t>HU02116000060000000052006928</t>
  </si>
  <si>
    <t>MÁJI ÉVA</t>
  </si>
  <si>
    <t>REV-2020-000554</t>
  </si>
  <si>
    <t>D-2271</t>
  </si>
  <si>
    <t>HU59116000060000000079998453</t>
  </si>
  <si>
    <t>VILLÓ NÓRA</t>
  </si>
  <si>
    <t>REV-2020-000555</t>
  </si>
  <si>
    <t>349251 Rubóczky Judit</t>
  </si>
  <si>
    <t>RUBÓCZKY JUDIT ÉS NAGY SÁNDOR   LAF</t>
  </si>
  <si>
    <t>REV-2020-000556</t>
  </si>
  <si>
    <t>Rendelés:344663</t>
  </si>
  <si>
    <t>102050000441869800000000</t>
  </si>
  <si>
    <t>SUMF LÁSZLÓ</t>
  </si>
  <si>
    <t>REV-2020-000549</t>
  </si>
  <si>
    <t>Rendelésszám : 293162</t>
  </si>
  <si>
    <t>HU68101029693447910001005006</t>
  </si>
  <si>
    <t>CSÁSZÁR BÉLA</t>
  </si>
  <si>
    <t>REV-2020-000548</t>
  </si>
  <si>
    <t>Otthonszépítõ csomag</t>
  </si>
  <si>
    <t>HU92107015516968949151100005</t>
  </si>
  <si>
    <t>CZEBE-KISS ANNA MÁRIA</t>
  </si>
  <si>
    <t>REV-2020-000485</t>
  </si>
  <si>
    <t>AIB 0301 010081699</t>
  </si>
  <si>
    <t>REV-2020-000484</t>
  </si>
  <si>
    <t>COD-2020.01.06/Közv.futárpostai szolg. ellenérték</t>
  </si>
  <si>
    <t>REV-2020-000550</t>
  </si>
  <si>
    <t>D-2261</t>
  </si>
  <si>
    <t>REV-2020-000558</t>
  </si>
  <si>
    <t>2020-01-03</t>
  </si>
  <si>
    <t>321341</t>
  </si>
  <si>
    <t>104081558251535552501054</t>
  </si>
  <si>
    <t>PÖLÖSKEI PETRA</t>
  </si>
  <si>
    <t>REV-2020-000557</t>
  </si>
  <si>
    <t>Rendelésszám: 348837</t>
  </si>
  <si>
    <t>HU82117732120613421900000000</t>
  </si>
  <si>
    <t>NYITRAI KLÁRA LANE</t>
  </si>
  <si>
    <t>REV-2020-000486</t>
  </si>
  <si>
    <t>AIB 0201 010081699</t>
  </si>
  <si>
    <t>REV-2020-000559</t>
  </si>
  <si>
    <t>D-2259</t>
  </si>
  <si>
    <t>HU15116000060000000017707785</t>
  </si>
  <si>
    <t>SÁRI ÉVA</t>
  </si>
  <si>
    <t>REV-2020-003130</t>
  </si>
  <si>
    <t>2020-01-02</t>
  </si>
  <si>
    <t>REV-2020-000560</t>
  </si>
  <si>
    <t>300324 számú rendelés</t>
  </si>
  <si>
    <t>104006768153494852481020</t>
  </si>
  <si>
    <t>REV-2020-000487</t>
  </si>
  <si>
    <t>AIB 3112 010081699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</si>
</sst>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R6190"/>
  <sheetViews>
    <sheetView tabSelected="1" workbookViewId="0"/>
  </sheetViews>
  <sheetFormatPr defaultRowHeight="15"/>
  <sheetData>
    <row r="1" spans="1:1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>
      <c r="A2" t="s">
        <v>18</v>
      </c>
      <c r="B2" t="s">
        <v>19</v>
      </c>
      <c r="C2" t="s">
        <v>20</v>
      </c>
      <c r="D2">
        <v>12572</v>
      </c>
      <c r="E2" t="s">
        <v>21</v>
      </c>
      <c r="F2">
        <v>1</v>
      </c>
      <c r="G2">
        <v>27</v>
      </c>
      <c r="H2">
        <f>D2*F2</f>
        <v>12572.0000</v>
      </c>
      <c r="I2">
        <f>(D2*F2) / ( 1 + G2 / 100)</f>
        <v>9899.212598425196850393700787</v>
      </c>
      <c r="J2">
        <f>H2-I2</f>
        <v>2672</v>
      </c>
      <c r="K2" t="s">
        <v>22</v>
      </c>
      <c r="L2" t="s">
        <v>23</v>
      </c>
      <c r="M2" t="s">
        <v>24</v>
      </c>
      <c r="N2" t="s">
        <v>25</v>
      </c>
      <c r="O2" t="s">
        <v>26</v>
      </c>
      <c r="P2" t="s">
        <v>27</v>
      </c>
      <c r="Q2" t="s">
        <v>28</v>
      </c>
      <c r="R2" t="s">
        <v>29</v>
      </c>
    </row>
    <row r="3" spans="1:18">
      <c r="A3" t="s">
        <v>30</v>
      </c>
      <c r="B3" t="s">
        <v>19</v>
      </c>
      <c r="C3" t="s">
        <v>20</v>
      </c>
      <c r="D3">
        <v>294773.78</v>
      </c>
      <c r="E3" t="s">
        <v>21</v>
      </c>
      <c r="F3">
        <v>1</v>
      </c>
      <c r="G3">
        <v>27</v>
      </c>
      <c r="H3">
        <f>D3*F3</f>
        <v>294773.7800</v>
      </c>
      <c r="I3">
        <f>(D3*F3) / ( 1 + G3 / 100)</f>
        <v>232105.3385826771653543307087</v>
      </c>
      <c r="J3">
        <f>H3-I3</f>
        <v>62668</v>
      </c>
      <c r="K3" t="s">
        <v>31</v>
      </c>
      <c r="L3" t="s">
        <v>32</v>
      </c>
      <c r="M3" t="s">
        <v>24</v>
      </c>
      <c r="N3" t="s">
        <v>25</v>
      </c>
      <c r="O3" t="s">
        <v>33</v>
      </c>
      <c r="R3" t="s">
        <v>34</v>
      </c>
    </row>
    <row r="4" spans="1:18">
      <c r="A4" t="s">
        <v>35</v>
      </c>
      <c r="B4" t="s">
        <v>19</v>
      </c>
      <c r="C4" t="s">
        <v>20</v>
      </c>
      <c r="D4">
        <v>4278.5</v>
      </c>
      <c r="E4" t="s">
        <v>21</v>
      </c>
      <c r="F4">
        <v>1</v>
      </c>
      <c r="G4">
        <v>27</v>
      </c>
      <c r="H4">
        <f>D4*F4</f>
        <v>4278.5000</v>
      </c>
      <c r="I4">
        <f>(D4*F4) / ( 1 + G4 / 100)</f>
        <v>3368.897637795275590551181102</v>
      </c>
      <c r="J4">
        <f>H4-I4</f>
        <v>909</v>
      </c>
      <c r="K4" t="s">
        <v>31</v>
      </c>
      <c r="L4" t="s">
        <v>32</v>
      </c>
      <c r="M4" t="s">
        <v>24</v>
      </c>
      <c r="N4" t="s">
        <v>25</v>
      </c>
      <c r="O4" t="s">
        <v>36</v>
      </c>
      <c r="R4" t="s">
        <v>34</v>
      </c>
    </row>
    <row r="5" spans="1:18">
      <c r="A5" t="s">
        <v>37</v>
      </c>
      <c r="B5" t="s">
        <v>19</v>
      </c>
      <c r="C5" t="s">
        <v>20</v>
      </c>
      <c r="D5">
        <v>67061</v>
      </c>
      <c r="E5" t="s">
        <v>21</v>
      </c>
      <c r="F5">
        <v>1</v>
      </c>
      <c r="G5">
        <v>27</v>
      </c>
      <c r="H5">
        <f>D5*F5</f>
        <v>67061.0000</v>
      </c>
      <c r="I5">
        <f>(D5*F5) / ( 1 + G5 / 100)</f>
        <v>52803.93700787401574803149606</v>
      </c>
      <c r="J5">
        <f>H5-I5</f>
        <v>14257</v>
      </c>
      <c r="L5" t="s">
        <v>23</v>
      </c>
      <c r="O5" t="s">
        <v>38</v>
      </c>
      <c r="P5" t="s">
        <v>39</v>
      </c>
      <c r="Q5" t="s">
        <v>40</v>
      </c>
      <c r="R5" t="s">
        <v>41</v>
      </c>
    </row>
    <row r="6" spans="1:18">
      <c r="A6" t="s">
        <v>42</v>
      </c>
      <c r="B6" t="s">
        <v>19</v>
      </c>
      <c r="C6" t="s">
        <v>20</v>
      </c>
      <c r="D6">
        <v>608965</v>
      </c>
      <c r="E6" t="s">
        <v>21</v>
      </c>
      <c r="F6">
        <v>1</v>
      </c>
      <c r="G6">
        <v>27</v>
      </c>
      <c r="H6">
        <f>D6*F6</f>
        <v>608965.0000</v>
      </c>
      <c r="I6">
        <f>(D6*F6) / ( 1 + G6 / 100)</f>
        <v>479500.00</v>
      </c>
      <c r="J6">
        <f>H6-I6</f>
        <v>129465</v>
      </c>
      <c r="K6" t="s">
        <v>43</v>
      </c>
      <c r="L6" t="s">
        <v>32</v>
      </c>
      <c r="M6" t="s">
        <v>24</v>
      </c>
      <c r="N6" t="s">
        <v>25</v>
      </c>
      <c r="O6" t="s">
        <v>44</v>
      </c>
      <c r="R6" t="s">
        <v>45</v>
      </c>
    </row>
    <row r="7" spans="1:18">
      <c r="A7" t="s">
        <v>46</v>
      </c>
      <c r="B7" t="s">
        <v>19</v>
      </c>
      <c r="C7" t="s">
        <v>47</v>
      </c>
      <c r="D7">
        <v>10280.34</v>
      </c>
      <c r="E7" t="s">
        <v>21</v>
      </c>
      <c r="F7">
        <v>1</v>
      </c>
      <c r="G7">
        <v>27</v>
      </c>
      <c r="H7">
        <f>D7*F7</f>
        <v>10280.3400</v>
      </c>
      <c r="I7">
        <f>(D7*F7) / ( 1 + G7 / 100)</f>
        <v>8094.755905511811023622047244</v>
      </c>
      <c r="J7">
        <f>H7-I7</f>
        <v>2185</v>
      </c>
      <c r="K7" t="s">
        <v>31</v>
      </c>
      <c r="L7" t="s">
        <v>32</v>
      </c>
      <c r="M7" t="s">
        <v>24</v>
      </c>
      <c r="N7" t="s">
        <v>25</v>
      </c>
      <c r="O7" t="s">
        <v>48</v>
      </c>
      <c r="R7" t="s">
        <v>34</v>
      </c>
    </row>
    <row r="8" spans="1:18">
      <c r="A8" t="s">
        <v>49</v>
      </c>
      <c r="B8" t="s">
        <v>19</v>
      </c>
      <c r="C8" t="s">
        <v>47</v>
      </c>
      <c r="D8">
        <v>16894</v>
      </c>
      <c r="E8" t="s">
        <v>21</v>
      </c>
      <c r="F8">
        <v>1</v>
      </c>
      <c r="G8">
        <v>27</v>
      </c>
      <c r="H8">
        <f>D8*F8</f>
        <v>16894.0000</v>
      </c>
      <c r="I8">
        <f>(D8*F8) / ( 1 + G8 / 100)</f>
        <v>13302.36220472440944881889764</v>
      </c>
      <c r="J8">
        <f>H8-I8</f>
        <v>3591</v>
      </c>
      <c r="K8" t="s">
        <v>22</v>
      </c>
      <c r="L8" t="s">
        <v>23</v>
      </c>
      <c r="M8" t="s">
        <v>24</v>
      </c>
      <c r="N8" t="s">
        <v>25</v>
      </c>
      <c r="O8" t="s">
        <v>50</v>
      </c>
      <c r="P8" t="s">
        <v>51</v>
      </c>
      <c r="Q8" t="s">
        <v>52</v>
      </c>
      <c r="R8" t="s">
        <v>29</v>
      </c>
    </row>
    <row r="9" spans="1:18">
      <c r="A9" t="s">
        <v>53</v>
      </c>
      <c r="B9" t="s">
        <v>19</v>
      </c>
      <c r="C9" t="s">
        <v>47</v>
      </c>
      <c r="D9">
        <v>486996.6</v>
      </c>
      <c r="E9" t="s">
        <v>21</v>
      </c>
      <c r="F9">
        <v>1</v>
      </c>
      <c r="G9">
        <v>27</v>
      </c>
      <c r="H9">
        <f>D9*F9</f>
        <v>486996.6000</v>
      </c>
      <c r="I9">
        <f>(D9*F9) / ( 1 + G9 / 100)</f>
        <v>383461.8897637795275590551181</v>
      </c>
      <c r="J9">
        <f>H9-I9</f>
        <v>103534</v>
      </c>
      <c r="K9" t="s">
        <v>31</v>
      </c>
      <c r="L9" t="s">
        <v>32</v>
      </c>
      <c r="M9" t="s">
        <v>24</v>
      </c>
      <c r="N9" t="s">
        <v>25</v>
      </c>
      <c r="O9" t="s">
        <v>54</v>
      </c>
      <c r="R9" t="s">
        <v>34</v>
      </c>
    </row>
    <row r="10" spans="1:18">
      <c r="A10" t="s">
        <v>55</v>
      </c>
      <c r="B10" t="s">
        <v>19</v>
      </c>
      <c r="C10" t="s">
        <v>47</v>
      </c>
      <c r="D10">
        <v>34855</v>
      </c>
      <c r="E10" t="s">
        <v>21</v>
      </c>
      <c r="F10">
        <v>1</v>
      </c>
      <c r="G10">
        <v>27</v>
      </c>
      <c r="H10">
        <f>D10*F10</f>
        <v>34855.0000</v>
      </c>
      <c r="I10">
        <f>(D10*F10) / ( 1 + G10 / 100)</f>
        <v>27444.88188976377952755905512</v>
      </c>
      <c r="J10">
        <f>H10-I10</f>
        <v>7410</v>
      </c>
      <c r="K10" t="s">
        <v>22</v>
      </c>
      <c r="L10" t="s">
        <v>23</v>
      </c>
      <c r="M10" t="s">
        <v>24</v>
      </c>
      <c r="N10" t="s">
        <v>25</v>
      </c>
      <c r="O10" t="s">
        <v>56</v>
      </c>
      <c r="P10" t="s">
        <v>57</v>
      </c>
      <c r="Q10" t="s">
        <v>58</v>
      </c>
      <c r="R10" t="s">
        <v>29</v>
      </c>
    </row>
    <row r="11" spans="1:18">
      <c r="A11" t="s">
        <v>59</v>
      </c>
      <c r="B11" t="s">
        <v>19</v>
      </c>
      <c r="C11" t="s">
        <v>47</v>
      </c>
      <c r="D11">
        <v>1043235</v>
      </c>
      <c r="E11" t="s">
        <v>21</v>
      </c>
      <c r="F11">
        <v>1</v>
      </c>
      <c r="G11">
        <v>27</v>
      </c>
      <c r="H11">
        <f>D11*F11</f>
        <v>1043235.0000</v>
      </c>
      <c r="I11">
        <f>(D11*F11) / ( 1 + G11 / 100)</f>
        <v>821444.8818897637795275590551</v>
      </c>
      <c r="J11">
        <f>H11-I11</f>
        <v>221790</v>
      </c>
      <c r="K11" t="s">
        <v>43</v>
      </c>
      <c r="L11" t="s">
        <v>32</v>
      </c>
      <c r="M11" t="s">
        <v>24</v>
      </c>
      <c r="N11" t="s">
        <v>25</v>
      </c>
      <c r="O11" t="s">
        <v>60</v>
      </c>
      <c r="R11" t="s">
        <v>45</v>
      </c>
    </row>
    <row r="12" spans="1:18">
      <c r="A12" t="s">
        <v>61</v>
      </c>
      <c r="B12" t="s">
        <v>19</v>
      </c>
      <c r="C12" t="s">
        <v>47</v>
      </c>
      <c r="D12">
        <v>16202</v>
      </c>
      <c r="E12" t="s">
        <v>21</v>
      </c>
      <c r="F12">
        <v>1</v>
      </c>
      <c r="G12">
        <v>27</v>
      </c>
      <c r="H12">
        <f>D12*F12</f>
        <v>16202.0000</v>
      </c>
      <c r="I12">
        <f>(D12*F12) / ( 1 + G12 / 100)</f>
        <v>12757.48031496062992125984252</v>
      </c>
      <c r="J12">
        <f>H12-I12</f>
        <v>3444</v>
      </c>
      <c r="K12" t="s">
        <v>22</v>
      </c>
      <c r="L12" t="s">
        <v>23</v>
      </c>
      <c r="M12" t="s">
        <v>24</v>
      </c>
      <c r="N12" t="s">
        <v>25</v>
      </c>
      <c r="O12" t="s">
        <v>62</v>
      </c>
      <c r="P12" t="s">
        <v>63</v>
      </c>
      <c r="Q12" t="s">
        <v>64</v>
      </c>
      <c r="R12" t="s">
        <v>29</v>
      </c>
    </row>
    <row r="13" spans="1:18">
      <c r="A13" t="s">
        <v>65</v>
      </c>
      <c r="B13" t="s">
        <v>19</v>
      </c>
      <c r="C13" t="s">
        <v>47</v>
      </c>
      <c r="D13">
        <v>6115</v>
      </c>
      <c r="E13" t="s">
        <v>21</v>
      </c>
      <c r="F13">
        <v>1</v>
      </c>
      <c r="G13">
        <v>27</v>
      </c>
      <c r="H13">
        <f>D13*F13</f>
        <v>6115.0000</v>
      </c>
      <c r="I13">
        <f>(D13*F13) / ( 1 + G13 / 100)</f>
        <v>4814.960629921259842519685039</v>
      </c>
      <c r="J13">
        <f>H13-I13</f>
        <v>1300</v>
      </c>
      <c r="K13" t="s">
        <v>22</v>
      </c>
      <c r="L13" t="s">
        <v>23</v>
      </c>
      <c r="M13" t="s">
        <v>24</v>
      </c>
      <c r="N13" t="s">
        <v>25</v>
      </c>
      <c r="O13" t="s">
        <v>66</v>
      </c>
      <c r="P13" t="s">
        <v>67</v>
      </c>
      <c r="Q13" t="s">
        <v>68</v>
      </c>
      <c r="R13" t="s">
        <v>29</v>
      </c>
    </row>
    <row r="14" spans="1:18">
      <c r="A14" t="s">
        <v>69</v>
      </c>
      <c r="B14" t="s">
        <v>19</v>
      </c>
      <c r="C14" t="s">
        <v>47</v>
      </c>
      <c r="D14">
        <v>28743</v>
      </c>
      <c r="E14" t="s">
        <v>21</v>
      </c>
      <c r="F14">
        <v>1</v>
      </c>
      <c r="G14">
        <v>27</v>
      </c>
      <c r="H14">
        <f>D14*F14</f>
        <v>28743.0000</v>
      </c>
      <c r="I14">
        <f>(D14*F14) / ( 1 + G14 / 100)</f>
        <v>22632.28346456692913385826772</v>
      </c>
      <c r="J14">
        <f>H14-I14</f>
        <v>6110</v>
      </c>
      <c r="K14" t="s">
        <v>22</v>
      </c>
      <c r="L14" t="s">
        <v>23</v>
      </c>
      <c r="M14" t="s">
        <v>24</v>
      </c>
      <c r="N14" t="s">
        <v>25</v>
      </c>
      <c r="O14" t="s">
        <v>70</v>
      </c>
      <c r="P14" t="s">
        <v>71</v>
      </c>
      <c r="Q14" t="s">
        <v>72</v>
      </c>
      <c r="R14" t="s">
        <v>29</v>
      </c>
    </row>
    <row r="15" spans="1:18">
      <c r="A15" t="s">
        <v>73</v>
      </c>
      <c r="B15" t="s">
        <v>19</v>
      </c>
      <c r="C15" t="s">
        <v>74</v>
      </c>
      <c r="D15">
        <v>5570</v>
      </c>
      <c r="E15" t="s">
        <v>21</v>
      </c>
      <c r="F15">
        <v>1</v>
      </c>
      <c r="G15">
        <v>27</v>
      </c>
      <c r="H15">
        <f>D15*F15</f>
        <v>5570.0000</v>
      </c>
      <c r="I15">
        <f>(D15*F15) / ( 1 + G15 / 100)</f>
        <v>4385.826771653543307086614173</v>
      </c>
      <c r="J15">
        <f>H15-I15</f>
        <v>1184</v>
      </c>
      <c r="L15" t="s">
        <v>23</v>
      </c>
      <c r="P15" t="s">
        <v>75</v>
      </c>
      <c r="Q15" t="s">
        <v>76</v>
      </c>
      <c r="R15" t="s">
        <v>77</v>
      </c>
    </row>
    <row r="16" spans="1:18">
      <c r="A16" t="s">
        <v>78</v>
      </c>
      <c r="B16" t="s">
        <v>19</v>
      </c>
      <c r="C16" t="s">
        <v>74</v>
      </c>
      <c r="D16">
        <v>9902</v>
      </c>
      <c r="E16" t="s">
        <v>21</v>
      </c>
      <c r="F16">
        <v>1</v>
      </c>
      <c r="G16">
        <v>27</v>
      </c>
      <c r="H16">
        <f>D16*F16</f>
        <v>9902.0000</v>
      </c>
      <c r="I16">
        <f>(D16*F16) / ( 1 + G16 / 100)</f>
        <v>7796.850393700787401574803150</v>
      </c>
      <c r="J16">
        <f>H16-I16</f>
        <v>2105</v>
      </c>
      <c r="K16" t="s">
        <v>22</v>
      </c>
      <c r="L16" t="s">
        <v>23</v>
      </c>
      <c r="M16" t="s">
        <v>24</v>
      </c>
      <c r="N16" t="s">
        <v>25</v>
      </c>
      <c r="O16" t="s">
        <v>79</v>
      </c>
      <c r="P16" t="s">
        <v>80</v>
      </c>
      <c r="Q16" t="s">
        <v>81</v>
      </c>
      <c r="R16" t="s">
        <v>29</v>
      </c>
    </row>
    <row r="17" spans="1:18">
      <c r="A17" t="s">
        <v>82</v>
      </c>
      <c r="B17" t="s">
        <v>19</v>
      </c>
      <c r="C17" t="s">
        <v>74</v>
      </c>
      <c r="D17">
        <v>396860</v>
      </c>
      <c r="E17" t="s">
        <v>21</v>
      </c>
      <c r="F17">
        <v>1</v>
      </c>
      <c r="G17">
        <v>27</v>
      </c>
      <c r="H17">
        <f>D17*F17</f>
        <v>396860.0000</v>
      </c>
      <c r="I17">
        <f>(D17*F17) / ( 1 + G17 / 100)</f>
        <v>312488.1889763779527559055118</v>
      </c>
      <c r="J17">
        <f>H17-I17</f>
        <v>84371</v>
      </c>
      <c r="K17" t="s">
        <v>43</v>
      </c>
      <c r="L17" t="s">
        <v>32</v>
      </c>
      <c r="M17" t="s">
        <v>24</v>
      </c>
      <c r="N17" t="s">
        <v>25</v>
      </c>
      <c r="O17" t="s">
        <v>83</v>
      </c>
      <c r="R17" t="s">
        <v>45</v>
      </c>
    </row>
    <row r="18" spans="1:18">
      <c r="A18" t="s">
        <v>84</v>
      </c>
      <c r="B18" t="s">
        <v>19</v>
      </c>
      <c r="C18" t="s">
        <v>74</v>
      </c>
      <c r="D18">
        <v>89350</v>
      </c>
      <c r="E18" t="s">
        <v>21</v>
      </c>
      <c r="F18">
        <v>1</v>
      </c>
      <c r="G18">
        <v>27</v>
      </c>
      <c r="H18">
        <f>D18*F18</f>
        <v>89350.0000</v>
      </c>
      <c r="I18">
        <f>(D18*F18) / ( 1 + G18 / 100)</f>
        <v>70354.33070866141732283464567</v>
      </c>
      <c r="J18">
        <f>H18-I18</f>
        <v>18995</v>
      </c>
      <c r="K18" t="s">
        <v>22</v>
      </c>
      <c r="L18" t="s">
        <v>32</v>
      </c>
      <c r="M18" t="s">
        <v>24</v>
      </c>
      <c r="N18" t="s">
        <v>25</v>
      </c>
      <c r="O18" t="s">
        <v>85</v>
      </c>
      <c r="R18" t="s">
        <v>34</v>
      </c>
    </row>
    <row r="19" spans="1:18">
      <c r="A19" t="s">
        <v>86</v>
      </c>
      <c r="B19" t="s">
        <v>19</v>
      </c>
      <c r="C19" t="s">
        <v>74</v>
      </c>
      <c r="D19">
        <v>641594.84</v>
      </c>
      <c r="E19" t="s">
        <v>21</v>
      </c>
      <c r="F19">
        <v>1</v>
      </c>
      <c r="G19">
        <v>27</v>
      </c>
      <c r="H19">
        <f>D19*F19</f>
        <v>641594.8400</v>
      </c>
      <c r="I19">
        <f>(D19*F19) / ( 1 + G19 / 100)</f>
        <v>505192.7874015748031496062992</v>
      </c>
      <c r="J19">
        <f>H19-I19</f>
        <v>136402</v>
      </c>
      <c r="K19" t="s">
        <v>31</v>
      </c>
      <c r="L19" t="s">
        <v>32</v>
      </c>
      <c r="M19" t="s">
        <v>24</v>
      </c>
      <c r="N19" t="s">
        <v>25</v>
      </c>
      <c r="O19" t="s">
        <v>87</v>
      </c>
      <c r="R19" t="s">
        <v>34</v>
      </c>
    </row>
    <row r="20" spans="1:18">
      <c r="A20" t="s">
        <v>88</v>
      </c>
      <c r="B20" t="s">
        <v>19</v>
      </c>
      <c r="C20" t="s">
        <v>74</v>
      </c>
      <c r="D20">
        <v>12030</v>
      </c>
      <c r="E20" t="s">
        <v>21</v>
      </c>
      <c r="F20">
        <v>1</v>
      </c>
      <c r="G20">
        <v>27</v>
      </c>
      <c r="H20">
        <f>D20*F20</f>
        <v>12030.0000</v>
      </c>
      <c r="I20">
        <f>(D20*F20) / ( 1 + G20 / 100)</f>
        <v>9472.440944881889763779527559</v>
      </c>
      <c r="J20">
        <f>H20-I20</f>
        <v>2557</v>
      </c>
      <c r="K20" t="s">
        <v>22</v>
      </c>
      <c r="L20" t="s">
        <v>23</v>
      </c>
      <c r="M20" t="s">
        <v>24</v>
      </c>
      <c r="N20" t="s">
        <v>25</v>
      </c>
      <c r="O20" t="s">
        <v>89</v>
      </c>
      <c r="P20" t="s">
        <v>90</v>
      </c>
      <c r="Q20" t="s">
        <v>91</v>
      </c>
      <c r="R20" t="s">
        <v>77</v>
      </c>
    </row>
    <row r="21" spans="1:18">
      <c r="A21" t="s">
        <v>92</v>
      </c>
      <c r="B21" t="s">
        <v>19</v>
      </c>
      <c r="C21" t="s">
        <v>74</v>
      </c>
      <c r="D21">
        <v>6813</v>
      </c>
      <c r="E21" t="s">
        <v>21</v>
      </c>
      <c r="F21">
        <v>1</v>
      </c>
      <c r="G21">
        <v>27</v>
      </c>
      <c r="H21">
        <f>D21*F21</f>
        <v>6813.0000</v>
      </c>
      <c r="I21">
        <f>(D21*F21) / ( 1 + G21 / 100)</f>
        <v>5364.566929133858267716535433</v>
      </c>
      <c r="J21">
        <f>H21-I21</f>
        <v>1448</v>
      </c>
      <c r="K21" t="s">
        <v>22</v>
      </c>
      <c r="L21" t="s">
        <v>23</v>
      </c>
      <c r="M21" t="s">
        <v>24</v>
      </c>
      <c r="N21" t="s">
        <v>25</v>
      </c>
      <c r="O21" t="s">
        <v>93</v>
      </c>
      <c r="P21" t="s">
        <v>94</v>
      </c>
      <c r="Q21" t="s">
        <v>95</v>
      </c>
      <c r="R21" t="s">
        <v>29</v>
      </c>
    </row>
    <row r="22" spans="1:18">
      <c r="A22" t="s">
        <v>96</v>
      </c>
      <c r="B22" t="s">
        <v>19</v>
      </c>
      <c r="C22" t="s">
        <v>97</v>
      </c>
      <c r="D22">
        <v>1496</v>
      </c>
      <c r="E22" t="s">
        <v>21</v>
      </c>
      <c r="F22">
        <v>1</v>
      </c>
      <c r="G22">
        <v>27</v>
      </c>
      <c r="H22">
        <f>D22*F22</f>
        <v>1496.0000</v>
      </c>
      <c r="I22">
        <f>(D22*F22) / ( 1 + G22 / 100)</f>
        <v>1177.952755905511811023622047</v>
      </c>
      <c r="J22">
        <f>H22-I22</f>
        <v>318</v>
      </c>
      <c r="K22" t="s">
        <v>22</v>
      </c>
      <c r="L22" t="s">
        <v>23</v>
      </c>
      <c r="M22" t="s">
        <v>24</v>
      </c>
      <c r="N22" t="s">
        <v>25</v>
      </c>
      <c r="O22" t="s">
        <v>98</v>
      </c>
      <c r="P22" t="s">
        <v>99</v>
      </c>
      <c r="Q22" t="s">
        <v>100</v>
      </c>
      <c r="R22" t="s">
        <v>29</v>
      </c>
    </row>
    <row r="23" spans="1:18">
      <c r="A23" t="s">
        <v>101</v>
      </c>
      <c r="B23" t="s">
        <v>19</v>
      </c>
      <c r="C23" t="s">
        <v>97</v>
      </c>
      <c r="D23">
        <v>1213150</v>
      </c>
      <c r="E23" t="s">
        <v>21</v>
      </c>
      <c r="F23">
        <v>1</v>
      </c>
      <c r="G23">
        <v>27</v>
      </c>
      <c r="H23">
        <f>D23*F23</f>
        <v>1213150.0000</v>
      </c>
      <c r="I23">
        <f>(D23*F23) / ( 1 + G23 / 100)</f>
        <v>955236.2204724409448818897638</v>
      </c>
      <c r="J23">
        <f>H23-I23</f>
        <v>257913</v>
      </c>
      <c r="K23" t="s">
        <v>43</v>
      </c>
      <c r="L23" t="s">
        <v>32</v>
      </c>
      <c r="M23" t="s">
        <v>24</v>
      </c>
      <c r="N23" t="s">
        <v>25</v>
      </c>
      <c r="O23" t="s">
        <v>102</v>
      </c>
      <c r="R23" t="s">
        <v>45</v>
      </c>
    </row>
    <row r="24" spans="1:18">
      <c r="A24" t="s">
        <v>103</v>
      </c>
      <c r="B24" t="s">
        <v>19</v>
      </c>
      <c r="C24" t="s">
        <v>97</v>
      </c>
      <c r="D24">
        <v>43636.71</v>
      </c>
      <c r="E24" t="s">
        <v>21</v>
      </c>
      <c r="F24">
        <v>1</v>
      </c>
      <c r="G24">
        <v>27</v>
      </c>
      <c r="H24">
        <f>D24*F24</f>
        <v>43636.7100</v>
      </c>
      <c r="I24">
        <f>(D24*F24) / ( 1 + G24 / 100)</f>
        <v>34359.61417322834645669291339</v>
      </c>
      <c r="J24">
        <f>H24-I24</f>
        <v>9277</v>
      </c>
      <c r="K24" t="s">
        <v>31</v>
      </c>
      <c r="L24" t="s">
        <v>32</v>
      </c>
      <c r="M24" t="s">
        <v>24</v>
      </c>
      <c r="N24" t="s">
        <v>25</v>
      </c>
      <c r="O24" t="s">
        <v>104</v>
      </c>
      <c r="R24" t="s">
        <v>34</v>
      </c>
    </row>
    <row r="25" spans="1:18">
      <c r="A25" t="s">
        <v>105</v>
      </c>
      <c r="B25" t="s">
        <v>19</v>
      </c>
      <c r="C25" t="s">
        <v>97</v>
      </c>
      <c r="D25">
        <v>908440.86</v>
      </c>
      <c r="E25" t="s">
        <v>21</v>
      </c>
      <c r="F25">
        <v>1</v>
      </c>
      <c r="G25">
        <v>27</v>
      </c>
      <c r="H25">
        <f>D25*F25</f>
        <v>908440.8600</v>
      </c>
      <c r="I25">
        <f>(D25*F25) / ( 1 + G25 / 100)</f>
        <v>715307.7637795275590551181102</v>
      </c>
      <c r="J25">
        <f>H25-I25</f>
        <v>193133</v>
      </c>
      <c r="K25" t="s">
        <v>31</v>
      </c>
      <c r="L25" t="s">
        <v>32</v>
      </c>
      <c r="M25" t="s">
        <v>24</v>
      </c>
      <c r="N25" t="s">
        <v>25</v>
      </c>
      <c r="O25" t="s">
        <v>106</v>
      </c>
      <c r="R25" t="s">
        <v>34</v>
      </c>
    </row>
    <row r="26" spans="1:18">
      <c r="A26" t="s">
        <v>107</v>
      </c>
      <c r="B26" t="s">
        <v>19</v>
      </c>
      <c r="C26" t="s">
        <v>97</v>
      </c>
      <c r="D26">
        <v>6835</v>
      </c>
      <c r="E26" t="s">
        <v>21</v>
      </c>
      <c r="F26">
        <v>1</v>
      </c>
      <c r="G26">
        <v>27</v>
      </c>
      <c r="H26">
        <f>D26*F26</f>
        <v>6835.0000</v>
      </c>
      <c r="I26">
        <f>(D26*F26) / ( 1 + G26 / 100)</f>
        <v>5381.889763779527559055118110</v>
      </c>
      <c r="J26">
        <f>H26-I26</f>
        <v>1453</v>
      </c>
      <c r="K26" t="s">
        <v>22</v>
      </c>
      <c r="L26" t="s">
        <v>23</v>
      </c>
      <c r="M26" t="s">
        <v>24</v>
      </c>
      <c r="N26" t="s">
        <v>25</v>
      </c>
      <c r="O26" t="s">
        <v>108</v>
      </c>
      <c r="P26" t="s">
        <v>109</v>
      </c>
      <c r="Q26" t="s">
        <v>110</v>
      </c>
      <c r="R26" t="s">
        <v>29</v>
      </c>
    </row>
    <row r="27" spans="1:18">
      <c r="A27" t="s">
        <v>111</v>
      </c>
      <c r="B27" t="s">
        <v>19</v>
      </c>
      <c r="C27" t="s">
        <v>97</v>
      </c>
      <c r="D27">
        <v>1238</v>
      </c>
      <c r="E27" t="s">
        <v>21</v>
      </c>
      <c r="F27">
        <v>1</v>
      </c>
      <c r="G27">
        <v>27</v>
      </c>
      <c r="H27">
        <f>D27*F27</f>
        <v>1238.0000</v>
      </c>
      <c r="I27">
        <f>(D27*F27) / ( 1 + G27 / 100)</f>
        <v>974.8031496062992125984251969</v>
      </c>
      <c r="J27">
        <f>H27-I27</f>
        <v>263</v>
      </c>
      <c r="K27" t="s">
        <v>22</v>
      </c>
      <c r="L27" t="s">
        <v>23</v>
      </c>
      <c r="M27" t="s">
        <v>24</v>
      </c>
      <c r="N27" t="s">
        <v>25</v>
      </c>
      <c r="O27" t="s">
        <v>98</v>
      </c>
      <c r="P27" t="s">
        <v>99</v>
      </c>
      <c r="Q27" t="s">
        <v>100</v>
      </c>
      <c r="R27" t="s">
        <v>29</v>
      </c>
    </row>
    <row r="28" spans="1:18">
      <c r="A28" t="s">
        <v>112</v>
      </c>
      <c r="B28" t="s">
        <v>19</v>
      </c>
      <c r="C28" t="s">
        <v>97</v>
      </c>
      <c r="D28">
        <v>7824</v>
      </c>
      <c r="E28" t="s">
        <v>21</v>
      </c>
      <c r="F28">
        <v>1</v>
      </c>
      <c r="G28">
        <v>27</v>
      </c>
      <c r="H28">
        <f>D28*F28</f>
        <v>7824.0000</v>
      </c>
      <c r="I28">
        <f>(D28*F28) / ( 1 + G28 / 100)</f>
        <v>6160.629921259842519685039370</v>
      </c>
      <c r="J28">
        <f>H28-I28</f>
        <v>1663</v>
      </c>
      <c r="K28" t="s">
        <v>22</v>
      </c>
      <c r="L28" t="s">
        <v>23</v>
      </c>
      <c r="M28" t="s">
        <v>24</v>
      </c>
      <c r="N28" t="s">
        <v>25</v>
      </c>
      <c r="O28" t="s">
        <v>113</v>
      </c>
      <c r="P28" t="s">
        <v>114</v>
      </c>
      <c r="Q28" t="s">
        <v>115</v>
      </c>
      <c r="R28" t="s">
        <v>77</v>
      </c>
    </row>
    <row r="29" spans="1:18">
      <c r="A29" t="s">
        <v>116</v>
      </c>
      <c r="B29" t="s">
        <v>19</v>
      </c>
      <c r="C29" t="s">
        <v>97</v>
      </c>
      <c r="D29">
        <v>5570</v>
      </c>
      <c r="E29" t="s">
        <v>21</v>
      </c>
      <c r="F29">
        <v>1</v>
      </c>
      <c r="G29">
        <v>27</v>
      </c>
      <c r="H29">
        <f>D29*F29</f>
        <v>5570.0000</v>
      </c>
      <c r="I29">
        <f>(D29*F29) / ( 1 + G29 / 100)</f>
        <v>4385.826771653543307086614173</v>
      </c>
      <c r="J29">
        <f>H29-I29</f>
        <v>1184</v>
      </c>
      <c r="K29" t="s">
        <v>22</v>
      </c>
      <c r="L29" t="s">
        <v>23</v>
      </c>
      <c r="M29" t="s">
        <v>24</v>
      </c>
      <c r="N29" t="s">
        <v>25</v>
      </c>
      <c r="O29" t="s">
        <v>117</v>
      </c>
      <c r="P29" t="s">
        <v>118</v>
      </c>
      <c r="Q29" t="s">
        <v>119</v>
      </c>
      <c r="R29" t="s">
        <v>29</v>
      </c>
    </row>
    <row r="30" spans="1:18">
      <c r="A30" t="s">
        <v>120</v>
      </c>
      <c r="B30" t="s">
        <v>19</v>
      </c>
      <c r="C30" t="s">
        <v>121</v>
      </c>
      <c r="D30">
        <v>45690</v>
      </c>
      <c r="E30" t="s">
        <v>21</v>
      </c>
      <c r="F30">
        <v>1</v>
      </c>
      <c r="G30">
        <v>27</v>
      </c>
      <c r="H30">
        <f>D30*F30</f>
        <v>45690.0000</v>
      </c>
      <c r="I30">
        <f>(D30*F30) / ( 1 + G30 / 100)</f>
        <v>35976.37795275590551181102362</v>
      </c>
      <c r="J30">
        <f>H30-I30</f>
        <v>9713</v>
      </c>
      <c r="K30" t="s">
        <v>22</v>
      </c>
      <c r="L30" t="s">
        <v>23</v>
      </c>
      <c r="M30" t="s">
        <v>24</v>
      </c>
      <c r="N30" t="s">
        <v>25</v>
      </c>
      <c r="O30" t="s">
        <v>122</v>
      </c>
      <c r="P30" t="s">
        <v>123</v>
      </c>
      <c r="Q30" t="s">
        <v>124</v>
      </c>
      <c r="R30" t="s">
        <v>29</v>
      </c>
    </row>
    <row r="31" spans="1:18">
      <c r="A31" t="s">
        <v>125</v>
      </c>
      <c r="B31" t="s">
        <v>19</v>
      </c>
      <c r="C31" t="s">
        <v>121</v>
      </c>
      <c r="D31">
        <v>14808.58</v>
      </c>
      <c r="E31" t="s">
        <v>21</v>
      </c>
      <c r="F31">
        <v>1</v>
      </c>
      <c r="G31">
        <v>27</v>
      </c>
      <c r="H31">
        <f>D31*F31</f>
        <v>14808.5800</v>
      </c>
      <c r="I31">
        <f>(D31*F31) / ( 1 + G31 / 100)</f>
        <v>11660.29921259842519685039370</v>
      </c>
      <c r="J31">
        <f>H31-I31</f>
        <v>3148</v>
      </c>
      <c r="K31" t="s">
        <v>31</v>
      </c>
      <c r="L31" t="s">
        <v>32</v>
      </c>
      <c r="M31" t="s">
        <v>24</v>
      </c>
      <c r="N31" t="s">
        <v>25</v>
      </c>
      <c r="O31" t="s">
        <v>126</v>
      </c>
      <c r="R31" t="s">
        <v>34</v>
      </c>
    </row>
    <row r="32" spans="1:18">
      <c r="A32" t="s">
        <v>127</v>
      </c>
      <c r="B32" t="s">
        <v>19</v>
      </c>
      <c r="C32" t="s">
        <v>121</v>
      </c>
      <c r="D32">
        <v>10440</v>
      </c>
      <c r="E32" t="s">
        <v>21</v>
      </c>
      <c r="F32">
        <v>1</v>
      </c>
      <c r="G32">
        <v>27</v>
      </c>
      <c r="H32">
        <f>D32*F32</f>
        <v>10440.0000</v>
      </c>
      <c r="I32">
        <f>(D32*F32) / ( 1 + G32 / 100)</f>
        <v>8220.472440944881889763779528</v>
      </c>
      <c r="J32">
        <f>H32-I32</f>
        <v>2219</v>
      </c>
      <c r="K32" t="s">
        <v>22</v>
      </c>
      <c r="L32" t="s">
        <v>23</v>
      </c>
      <c r="M32" t="s">
        <v>24</v>
      </c>
      <c r="N32" t="s">
        <v>25</v>
      </c>
      <c r="O32" t="s">
        <v>128</v>
      </c>
      <c r="P32" t="s">
        <v>129</v>
      </c>
      <c r="Q32" t="s">
        <v>130</v>
      </c>
      <c r="R32" t="s">
        <v>29</v>
      </c>
    </row>
    <row r="33" spans="1:18">
      <c r="A33" t="s">
        <v>131</v>
      </c>
      <c r="B33" t="s">
        <v>19</v>
      </c>
      <c r="C33" t="s">
        <v>121</v>
      </c>
      <c r="D33">
        <v>727495</v>
      </c>
      <c r="E33" t="s">
        <v>21</v>
      </c>
      <c r="F33">
        <v>1</v>
      </c>
      <c r="G33">
        <v>27</v>
      </c>
      <c r="H33">
        <f>D33*F33</f>
        <v>727495.0000</v>
      </c>
      <c r="I33">
        <f>(D33*F33) / ( 1 + G33 / 100)</f>
        <v>572830.7086614173228346456693</v>
      </c>
      <c r="J33">
        <f>H33-I33</f>
        <v>154664</v>
      </c>
      <c r="K33" t="s">
        <v>43</v>
      </c>
      <c r="L33" t="s">
        <v>32</v>
      </c>
      <c r="M33" t="s">
        <v>24</v>
      </c>
      <c r="N33" t="s">
        <v>25</v>
      </c>
      <c r="O33" t="s">
        <v>132</v>
      </c>
      <c r="R33" t="s">
        <v>45</v>
      </c>
    </row>
    <row r="34" spans="1:18">
      <c r="A34" t="s">
        <v>133</v>
      </c>
      <c r="B34" t="s">
        <v>19</v>
      </c>
      <c r="C34" t="s">
        <v>121</v>
      </c>
      <c r="D34">
        <v>20563</v>
      </c>
      <c r="E34" t="s">
        <v>21</v>
      </c>
      <c r="F34">
        <v>1</v>
      </c>
      <c r="G34">
        <v>27</v>
      </c>
      <c r="H34">
        <f>D34*F34</f>
        <v>20563.0000</v>
      </c>
      <c r="I34">
        <f>(D34*F34) / ( 1 + G34 / 100)</f>
        <v>16191.33858267716535433070866</v>
      </c>
      <c r="J34">
        <f>H34-I34</f>
        <v>4371</v>
      </c>
      <c r="K34" t="s">
        <v>22</v>
      </c>
      <c r="L34" t="s">
        <v>32</v>
      </c>
      <c r="M34" t="s">
        <v>24</v>
      </c>
      <c r="N34" t="s">
        <v>25</v>
      </c>
      <c r="O34" t="s">
        <v>134</v>
      </c>
      <c r="R34" t="s">
        <v>34</v>
      </c>
    </row>
    <row r="35" spans="1:18">
      <c r="A35" t="s">
        <v>135</v>
      </c>
      <c r="B35" t="s">
        <v>19</v>
      </c>
      <c r="C35" t="s">
        <v>121</v>
      </c>
      <c r="D35">
        <v>394824.92</v>
      </c>
      <c r="E35" t="s">
        <v>21</v>
      </c>
      <c r="F35">
        <v>1</v>
      </c>
      <c r="G35">
        <v>27</v>
      </c>
      <c r="H35">
        <f>D35*F35</f>
        <v>394824.9200</v>
      </c>
      <c r="I35">
        <f>(D35*F35) / ( 1 + G35 / 100)</f>
        <v>310885.7637795275590551181102</v>
      </c>
      <c r="J35">
        <f>H35-I35</f>
        <v>83939</v>
      </c>
      <c r="K35" t="s">
        <v>31</v>
      </c>
      <c r="L35" t="s">
        <v>32</v>
      </c>
      <c r="M35" t="s">
        <v>24</v>
      </c>
      <c r="N35" t="s">
        <v>25</v>
      </c>
      <c r="O35" t="s">
        <v>136</v>
      </c>
      <c r="R35" t="s">
        <v>34</v>
      </c>
    </row>
    <row r="36" spans="1:18">
      <c r="A36" t="s">
        <v>137</v>
      </c>
      <c r="B36" t="s">
        <v>19</v>
      </c>
      <c r="C36" t="s">
        <v>121</v>
      </c>
      <c r="D36">
        <v>45380</v>
      </c>
      <c r="E36" t="s">
        <v>21</v>
      </c>
      <c r="F36">
        <v>1</v>
      </c>
      <c r="G36">
        <v>27</v>
      </c>
      <c r="H36">
        <f>D36*F36</f>
        <v>45380.0000</v>
      </c>
      <c r="I36">
        <f>(D36*F36) / ( 1 + G36 / 100)</f>
        <v>35732.28346456692913385826772</v>
      </c>
      <c r="J36">
        <f>H36-I36</f>
        <v>9647</v>
      </c>
      <c r="K36" t="s">
        <v>22</v>
      </c>
      <c r="L36" t="s">
        <v>23</v>
      </c>
      <c r="M36" t="s">
        <v>24</v>
      </c>
      <c r="N36" t="s">
        <v>25</v>
      </c>
      <c r="O36" t="s">
        <v>138</v>
      </c>
      <c r="P36" t="s">
        <v>139</v>
      </c>
      <c r="Q36" t="s">
        <v>140</v>
      </c>
      <c r="R36" t="s">
        <v>77</v>
      </c>
    </row>
    <row r="37" spans="1:18">
      <c r="A37" t="s">
        <v>141</v>
      </c>
      <c r="B37" t="s">
        <v>19</v>
      </c>
      <c r="C37" t="s">
        <v>121</v>
      </c>
      <c r="D37">
        <v>2000000</v>
      </c>
      <c r="E37" t="s">
        <v>21</v>
      </c>
      <c r="F37">
        <v>1</v>
      </c>
      <c r="G37">
        <v>27</v>
      </c>
      <c r="H37">
        <f>D37*F37</f>
        <v>2000000.0000</v>
      </c>
      <c r="I37">
        <f>(D37*F37) / ( 1 + G37 / 100)</f>
        <v>1574803.149606299212598425197</v>
      </c>
      <c r="J37">
        <f>H37-I37</f>
        <v>425196</v>
      </c>
      <c r="L37" t="s">
        <v>142</v>
      </c>
      <c r="O37" t="s">
        <v>143</v>
      </c>
      <c r="R37" t="s">
        <v>34</v>
      </c>
    </row>
    <row r="38" spans="1:18">
      <c r="A38" t="s">
        <v>144</v>
      </c>
      <c r="B38" t="s">
        <v>19</v>
      </c>
      <c r="C38" t="s">
        <v>145</v>
      </c>
      <c r="D38">
        <v>25386</v>
      </c>
      <c r="E38" t="s">
        <v>21</v>
      </c>
      <c r="F38">
        <v>1</v>
      </c>
      <c r="G38">
        <v>27</v>
      </c>
      <c r="H38">
        <f>D38*F38</f>
        <v>25386.0000</v>
      </c>
      <c r="I38">
        <f>(D38*F38) / ( 1 + G38 / 100)</f>
        <v>19988.97637795275590551181102</v>
      </c>
      <c r="J38">
        <f>H38-I38</f>
        <v>5397</v>
      </c>
      <c r="K38" t="s">
        <v>22</v>
      </c>
      <c r="L38" t="s">
        <v>23</v>
      </c>
      <c r="M38" t="s">
        <v>24</v>
      </c>
      <c r="N38" t="s">
        <v>25</v>
      </c>
      <c r="O38" t="s">
        <v>146</v>
      </c>
      <c r="P38" t="s">
        <v>147</v>
      </c>
      <c r="Q38" t="s">
        <v>148</v>
      </c>
      <c r="R38" t="s">
        <v>77</v>
      </c>
    </row>
    <row r="39" spans="1:18">
      <c r="A39" t="s">
        <v>149</v>
      </c>
      <c r="B39" t="s">
        <v>19</v>
      </c>
      <c r="C39" t="s">
        <v>145</v>
      </c>
      <c r="D39">
        <v>622290</v>
      </c>
      <c r="E39" t="s">
        <v>21</v>
      </c>
      <c r="F39">
        <v>1</v>
      </c>
      <c r="G39">
        <v>27</v>
      </c>
      <c r="H39">
        <f>D39*F39</f>
        <v>622290.0000</v>
      </c>
      <c r="I39">
        <f>(D39*F39) / ( 1 + G39 / 100)</f>
        <v>489992.1259842519685039370079</v>
      </c>
      <c r="J39">
        <f>H39-I39</f>
        <v>132297</v>
      </c>
      <c r="K39" t="s">
        <v>43</v>
      </c>
      <c r="L39" t="s">
        <v>32</v>
      </c>
      <c r="M39" t="s">
        <v>24</v>
      </c>
      <c r="N39" t="s">
        <v>25</v>
      </c>
      <c r="O39" t="s">
        <v>150</v>
      </c>
      <c r="R39" t="s">
        <v>45</v>
      </c>
    </row>
    <row r="40" spans="1:18">
      <c r="A40" t="s">
        <v>151</v>
      </c>
      <c r="B40" t="s">
        <v>19</v>
      </c>
      <c r="C40" t="s">
        <v>145</v>
      </c>
      <c r="D40">
        <v>20984.55</v>
      </c>
      <c r="E40" t="s">
        <v>21</v>
      </c>
      <c r="F40">
        <v>1</v>
      </c>
      <c r="G40">
        <v>27</v>
      </c>
      <c r="H40">
        <f>D40*F40</f>
        <v>20984.5500</v>
      </c>
      <c r="I40">
        <f>(D40*F40) / ( 1 + G40 / 100)</f>
        <v>16523.26771653543307086614173</v>
      </c>
      <c r="J40">
        <f>H40-I40</f>
        <v>4461</v>
      </c>
      <c r="K40" t="s">
        <v>31</v>
      </c>
      <c r="L40" t="s">
        <v>32</v>
      </c>
      <c r="M40" t="s">
        <v>24</v>
      </c>
      <c r="N40" t="s">
        <v>25</v>
      </c>
      <c r="O40" t="s">
        <v>152</v>
      </c>
      <c r="R40" t="s">
        <v>34</v>
      </c>
    </row>
    <row r="41" spans="1:18">
      <c r="A41" t="s">
        <v>153</v>
      </c>
      <c r="B41" t="s">
        <v>19</v>
      </c>
      <c r="C41" t="s">
        <v>145</v>
      </c>
      <c r="D41">
        <v>304800</v>
      </c>
      <c r="E41" t="s">
        <v>21</v>
      </c>
      <c r="F41">
        <v>1</v>
      </c>
      <c r="G41">
        <v>27</v>
      </c>
      <c r="H41">
        <f>D41*F41</f>
        <v>304800.0000</v>
      </c>
      <c r="I41">
        <f>(D41*F41) / ( 1 + G41 / 100)</f>
        <v>240000.00</v>
      </c>
      <c r="J41">
        <f>H41-I41</f>
        <v>64800</v>
      </c>
      <c r="L41" t="s">
        <v>32</v>
      </c>
      <c r="O41" t="s">
        <v>154</v>
      </c>
      <c r="R41" t="s">
        <v>45</v>
      </c>
    </row>
    <row r="42" spans="1:18">
      <c r="A42" t="s">
        <v>155</v>
      </c>
      <c r="B42" t="s">
        <v>19</v>
      </c>
      <c r="C42" t="s">
        <v>145</v>
      </c>
      <c r="D42">
        <v>465589.25</v>
      </c>
      <c r="E42" t="s">
        <v>21</v>
      </c>
      <c r="F42">
        <v>1</v>
      </c>
      <c r="G42">
        <v>27</v>
      </c>
      <c r="H42">
        <f>D42*F42</f>
        <v>465589.2500</v>
      </c>
      <c r="I42">
        <f>(D42*F42) / ( 1 + G42 / 100)</f>
        <v>366605.7086614173228346456693</v>
      </c>
      <c r="J42">
        <f>H42-I42</f>
        <v>98983</v>
      </c>
      <c r="K42" t="s">
        <v>31</v>
      </c>
      <c r="L42" t="s">
        <v>32</v>
      </c>
      <c r="M42" t="s">
        <v>24</v>
      </c>
      <c r="N42" t="s">
        <v>25</v>
      </c>
      <c r="O42" t="s">
        <v>156</v>
      </c>
      <c r="R42" t="s">
        <v>34</v>
      </c>
    </row>
    <row r="43" spans="1:18">
      <c r="A43" t="s">
        <v>157</v>
      </c>
      <c r="B43" t="s">
        <v>19</v>
      </c>
      <c r="C43" t="s">
        <v>145</v>
      </c>
      <c r="D43">
        <v>16301</v>
      </c>
      <c r="E43" t="s">
        <v>21</v>
      </c>
      <c r="F43">
        <v>1</v>
      </c>
      <c r="G43">
        <v>27</v>
      </c>
      <c r="H43">
        <f>D43*F43</f>
        <v>16301.0000</v>
      </c>
      <c r="I43">
        <f>(D43*F43) / ( 1 + G43 / 100)</f>
        <v>12835.43307086614173228346457</v>
      </c>
      <c r="J43">
        <f>H43-I43</f>
        <v>3465</v>
      </c>
      <c r="K43" t="s">
        <v>22</v>
      </c>
      <c r="L43" t="s">
        <v>23</v>
      </c>
      <c r="M43" t="s">
        <v>24</v>
      </c>
      <c r="N43" t="s">
        <v>25</v>
      </c>
      <c r="O43" t="s">
        <v>158</v>
      </c>
      <c r="P43" t="s">
        <v>159</v>
      </c>
      <c r="Q43" t="s">
        <v>160</v>
      </c>
      <c r="R43" t="s">
        <v>77</v>
      </c>
    </row>
    <row r="44" spans="1:18">
      <c r="A44" t="s">
        <v>161</v>
      </c>
      <c r="B44" t="s">
        <v>19</v>
      </c>
      <c r="C44" t="s">
        <v>145</v>
      </c>
      <c r="D44">
        <v>50600</v>
      </c>
      <c r="E44" t="s">
        <v>21</v>
      </c>
      <c r="F44">
        <v>1</v>
      </c>
      <c r="G44">
        <v>27</v>
      </c>
      <c r="H44">
        <f>D44*F44</f>
        <v>50600.0000</v>
      </c>
      <c r="I44">
        <f>(D44*F44) / ( 1 + G44 / 100)</f>
        <v>39842.51968503937007874015748</v>
      </c>
      <c r="J44">
        <f>H44-I44</f>
        <v>10757</v>
      </c>
      <c r="K44" t="s">
        <v>22</v>
      </c>
      <c r="L44" t="s">
        <v>23</v>
      </c>
      <c r="M44" t="s">
        <v>24</v>
      </c>
      <c r="N44" t="s">
        <v>25</v>
      </c>
      <c r="O44" t="s">
        <v>162</v>
      </c>
      <c r="P44" t="s">
        <v>163</v>
      </c>
      <c r="Q44" t="s">
        <v>164</v>
      </c>
      <c r="R44" t="s">
        <v>29</v>
      </c>
    </row>
    <row r="45" spans="1:18">
      <c r="A45" t="s">
        <v>165</v>
      </c>
      <c r="B45" t="s">
        <v>19</v>
      </c>
      <c r="C45" t="s">
        <v>166</v>
      </c>
      <c r="D45">
        <v>79911.42999999999</v>
      </c>
      <c r="E45" t="s">
        <v>21</v>
      </c>
      <c r="F45">
        <v>1</v>
      </c>
      <c r="G45">
        <v>27</v>
      </c>
      <c r="H45">
        <f>D45*F45</f>
        <v>79911.4300</v>
      </c>
      <c r="I45">
        <f>(D45*F45) / ( 1 + G45 / 100)</f>
        <v>62922.38582677165354330708661</v>
      </c>
      <c r="J45">
        <f>H45-I45</f>
        <v>16989</v>
      </c>
      <c r="K45" t="s">
        <v>31</v>
      </c>
      <c r="L45" t="s">
        <v>32</v>
      </c>
      <c r="M45" t="s">
        <v>24</v>
      </c>
      <c r="N45" t="s">
        <v>25</v>
      </c>
      <c r="O45" t="s">
        <v>167</v>
      </c>
      <c r="R45" t="s">
        <v>34</v>
      </c>
    </row>
    <row r="46" spans="1:18">
      <c r="A46" t="s">
        <v>168</v>
      </c>
      <c r="B46" t="s">
        <v>19</v>
      </c>
      <c r="C46" t="s">
        <v>166</v>
      </c>
      <c r="D46">
        <v>122497</v>
      </c>
      <c r="E46" t="s">
        <v>21</v>
      </c>
      <c r="F46">
        <v>1</v>
      </c>
      <c r="G46">
        <v>27</v>
      </c>
      <c r="H46">
        <f>D46*F46</f>
        <v>122497.0000</v>
      </c>
      <c r="I46">
        <f>(D46*F46) / ( 1 + G46 / 100)</f>
        <v>96454.33070866141732283464567</v>
      </c>
      <c r="J46">
        <f>H46-I46</f>
        <v>26042</v>
      </c>
      <c r="K46" t="s">
        <v>169</v>
      </c>
      <c r="L46" t="s">
        <v>23</v>
      </c>
      <c r="M46" t="s">
        <v>170</v>
      </c>
      <c r="N46" t="s">
        <v>171</v>
      </c>
      <c r="O46" t="s">
        <v>172</v>
      </c>
      <c r="P46" t="s">
        <v>173</v>
      </c>
      <c r="Q46" t="s">
        <v>174</v>
      </c>
      <c r="R46" t="s">
        <v>77</v>
      </c>
    </row>
    <row r="47" spans="1:18">
      <c r="A47" t="s">
        <v>175</v>
      </c>
      <c r="B47" t="s">
        <v>19</v>
      </c>
      <c r="C47" t="s">
        <v>166</v>
      </c>
      <c r="D47">
        <v>4850</v>
      </c>
      <c r="E47" t="s">
        <v>21</v>
      </c>
      <c r="F47">
        <v>1</v>
      </c>
      <c r="G47">
        <v>27</v>
      </c>
      <c r="H47">
        <f>D47*F47</f>
        <v>4850.0000</v>
      </c>
      <c r="I47">
        <f>(D47*F47) / ( 1 + G47 / 100)</f>
        <v>3818.897637795275590551181102</v>
      </c>
      <c r="J47">
        <f>H47-I47</f>
        <v>1031</v>
      </c>
      <c r="K47" t="s">
        <v>22</v>
      </c>
      <c r="L47" t="s">
        <v>23</v>
      </c>
      <c r="M47" t="s">
        <v>24</v>
      </c>
      <c r="N47" t="s">
        <v>25</v>
      </c>
      <c r="O47" t="s">
        <v>176</v>
      </c>
      <c r="P47" t="s">
        <v>177</v>
      </c>
      <c r="Q47" t="s">
        <v>178</v>
      </c>
      <c r="R47" t="s">
        <v>29</v>
      </c>
    </row>
    <row r="48" spans="1:18">
      <c r="A48" t="s">
        <v>179</v>
      </c>
      <c r="B48" t="s">
        <v>19</v>
      </c>
      <c r="C48" t="s">
        <v>166</v>
      </c>
      <c r="D48">
        <v>300056.19</v>
      </c>
      <c r="E48" t="s">
        <v>21</v>
      </c>
      <c r="F48">
        <v>1</v>
      </c>
      <c r="G48">
        <v>27</v>
      </c>
      <c r="H48">
        <f>D48*F48</f>
        <v>300056.1900</v>
      </c>
      <c r="I48">
        <f>(D48*F48) / ( 1 + G48 / 100)</f>
        <v>236264.7165354330708661417323</v>
      </c>
      <c r="J48">
        <f>H48-I48</f>
        <v>63791</v>
      </c>
      <c r="K48" t="s">
        <v>31</v>
      </c>
      <c r="L48" t="s">
        <v>32</v>
      </c>
      <c r="M48" t="s">
        <v>24</v>
      </c>
      <c r="N48" t="s">
        <v>25</v>
      </c>
      <c r="O48" t="s">
        <v>180</v>
      </c>
      <c r="R48" t="s">
        <v>34</v>
      </c>
    </row>
    <row r="49" spans="1:18">
      <c r="A49" t="s">
        <v>181</v>
      </c>
      <c r="B49" t="s">
        <v>19</v>
      </c>
      <c r="C49" t="s">
        <v>166</v>
      </c>
      <c r="D49">
        <v>1913650</v>
      </c>
      <c r="E49" t="s">
        <v>21</v>
      </c>
      <c r="F49">
        <v>1</v>
      </c>
      <c r="G49">
        <v>27</v>
      </c>
      <c r="H49">
        <f>D49*F49</f>
        <v>1913650.0000</v>
      </c>
      <c r="I49">
        <f>(D49*F49) / ( 1 + G49 / 100)</f>
        <v>1506811.023622047244094488189</v>
      </c>
      <c r="J49">
        <f>H49-I49</f>
        <v>406838</v>
      </c>
      <c r="K49" t="s">
        <v>43</v>
      </c>
      <c r="L49" t="s">
        <v>32</v>
      </c>
      <c r="M49" t="s">
        <v>24</v>
      </c>
      <c r="N49" t="s">
        <v>25</v>
      </c>
      <c r="O49" t="s">
        <v>182</v>
      </c>
      <c r="R49" t="s">
        <v>45</v>
      </c>
    </row>
    <row r="50" spans="1:18">
      <c r="A50" t="s">
        <v>183</v>
      </c>
      <c r="B50" t="s">
        <v>19</v>
      </c>
      <c r="C50" t="s">
        <v>184</v>
      </c>
      <c r="D50">
        <v>149259</v>
      </c>
      <c r="E50" t="s">
        <v>21</v>
      </c>
      <c r="F50">
        <v>1</v>
      </c>
      <c r="G50">
        <v>27</v>
      </c>
      <c r="H50">
        <f>D50*F50</f>
        <v>149259.0000</v>
      </c>
      <c r="I50">
        <f>(D50*F50) / ( 1 + G50 / 100)</f>
        <v>117526.7716535433070866141732</v>
      </c>
      <c r="J50">
        <f>H50-I50</f>
        <v>31732</v>
      </c>
      <c r="K50" t="s">
        <v>22</v>
      </c>
      <c r="L50" t="s">
        <v>23</v>
      </c>
      <c r="M50" t="s">
        <v>24</v>
      </c>
      <c r="N50" t="s">
        <v>25</v>
      </c>
      <c r="O50" t="s">
        <v>185</v>
      </c>
      <c r="P50" t="s">
        <v>186</v>
      </c>
      <c r="Q50" t="s">
        <v>187</v>
      </c>
      <c r="R50" t="s">
        <v>77</v>
      </c>
    </row>
    <row r="51" spans="1:18">
      <c r="A51" t="s">
        <v>188</v>
      </c>
      <c r="B51" t="s">
        <v>19</v>
      </c>
      <c r="C51" t="s">
        <v>184</v>
      </c>
      <c r="D51">
        <v>9628</v>
      </c>
      <c r="E51" t="s">
        <v>21</v>
      </c>
      <c r="F51">
        <v>1</v>
      </c>
      <c r="G51">
        <v>27</v>
      </c>
      <c r="H51">
        <f>D51*F51</f>
        <v>9628.0000</v>
      </c>
      <c r="I51">
        <f>(D51*F51) / ( 1 + G51 / 100)</f>
        <v>7581.102362204724409448818898</v>
      </c>
      <c r="J51">
        <f>H51-I51</f>
        <v>2046</v>
      </c>
      <c r="K51" t="s">
        <v>22</v>
      </c>
      <c r="L51" t="s">
        <v>23</v>
      </c>
      <c r="M51" t="s">
        <v>24</v>
      </c>
      <c r="N51" t="s">
        <v>25</v>
      </c>
      <c r="O51" t="s">
        <v>189</v>
      </c>
      <c r="P51" t="s">
        <v>190</v>
      </c>
      <c r="Q51" t="s">
        <v>191</v>
      </c>
      <c r="R51" t="s">
        <v>77</v>
      </c>
    </row>
    <row r="52" spans="1:18">
      <c r="A52" t="s">
        <v>192</v>
      </c>
      <c r="B52" t="s">
        <v>19</v>
      </c>
      <c r="C52" t="s">
        <v>184</v>
      </c>
      <c r="D52">
        <v>10780</v>
      </c>
      <c r="E52" t="s">
        <v>21</v>
      </c>
      <c r="F52">
        <v>1</v>
      </c>
      <c r="G52">
        <v>27</v>
      </c>
      <c r="H52">
        <f>D52*F52</f>
        <v>10780.0000</v>
      </c>
      <c r="I52">
        <f>(D52*F52) / ( 1 + G52 / 100)</f>
        <v>8488.188976377952755905511811</v>
      </c>
      <c r="J52">
        <f>H52-I52</f>
        <v>2291</v>
      </c>
      <c r="K52" t="s">
        <v>22</v>
      </c>
      <c r="L52" t="s">
        <v>23</v>
      </c>
      <c r="M52" t="s">
        <v>24</v>
      </c>
      <c r="N52" t="s">
        <v>25</v>
      </c>
      <c r="O52" t="s">
        <v>193</v>
      </c>
      <c r="P52" t="s">
        <v>194</v>
      </c>
      <c r="Q52" t="s">
        <v>195</v>
      </c>
      <c r="R52" t="s">
        <v>77</v>
      </c>
    </row>
    <row r="53" spans="1:18">
      <c r="A53" t="s">
        <v>196</v>
      </c>
      <c r="B53" t="s">
        <v>19</v>
      </c>
      <c r="C53" t="s">
        <v>184</v>
      </c>
      <c r="D53">
        <v>17455</v>
      </c>
      <c r="E53" t="s">
        <v>21</v>
      </c>
      <c r="F53">
        <v>1</v>
      </c>
      <c r="G53">
        <v>27</v>
      </c>
      <c r="H53">
        <f>D53*F53</f>
        <v>17455.0000</v>
      </c>
      <c r="I53">
        <f>(D53*F53) / ( 1 + G53 / 100)</f>
        <v>13744.09448818897637795275591</v>
      </c>
      <c r="J53">
        <f>H53-I53</f>
        <v>3710</v>
      </c>
      <c r="K53" t="s">
        <v>22</v>
      </c>
      <c r="L53" t="s">
        <v>23</v>
      </c>
      <c r="M53" t="s">
        <v>24</v>
      </c>
      <c r="N53" t="s">
        <v>25</v>
      </c>
      <c r="O53" t="s">
        <v>197</v>
      </c>
      <c r="P53" t="s">
        <v>198</v>
      </c>
      <c r="Q53" t="s">
        <v>199</v>
      </c>
      <c r="R53" t="s">
        <v>77</v>
      </c>
    </row>
    <row r="54" spans="1:18">
      <c r="A54" t="s">
        <v>200</v>
      </c>
      <c r="B54" t="s">
        <v>19</v>
      </c>
      <c r="C54" t="s">
        <v>184</v>
      </c>
      <c r="D54">
        <v>14439</v>
      </c>
      <c r="E54" t="s">
        <v>21</v>
      </c>
      <c r="F54">
        <v>1</v>
      </c>
      <c r="G54">
        <v>27</v>
      </c>
      <c r="H54">
        <f>D54*F54</f>
        <v>14439.0000</v>
      </c>
      <c r="I54">
        <f>(D54*F54) / ( 1 + G54 / 100)</f>
        <v>11369.29133858267716535433071</v>
      </c>
      <c r="J54">
        <f>H54-I54</f>
        <v>3069</v>
      </c>
      <c r="K54" t="s">
        <v>22</v>
      </c>
      <c r="L54" t="s">
        <v>23</v>
      </c>
      <c r="M54" t="s">
        <v>24</v>
      </c>
      <c r="N54" t="s">
        <v>25</v>
      </c>
      <c r="O54" t="s">
        <v>201</v>
      </c>
      <c r="P54" t="s">
        <v>202</v>
      </c>
      <c r="Q54" t="s">
        <v>203</v>
      </c>
      <c r="R54" t="s">
        <v>77</v>
      </c>
    </row>
    <row r="55" spans="1:18">
      <c r="A55" t="s">
        <v>204</v>
      </c>
      <c r="B55" t="s">
        <v>19</v>
      </c>
      <c r="C55" t="s">
        <v>184</v>
      </c>
      <c r="D55">
        <v>104744</v>
      </c>
      <c r="E55" t="s">
        <v>21</v>
      </c>
      <c r="F55">
        <v>1</v>
      </c>
      <c r="G55">
        <v>27</v>
      </c>
      <c r="H55">
        <f>D55*F55</f>
        <v>104744.0000</v>
      </c>
      <c r="I55">
        <f>(D55*F55) / ( 1 + G55 / 100)</f>
        <v>82475.59055118110236220472441</v>
      </c>
      <c r="J55">
        <f>H55-I55</f>
        <v>22268</v>
      </c>
      <c r="K55" t="s">
        <v>22</v>
      </c>
      <c r="L55" t="s">
        <v>23</v>
      </c>
      <c r="M55" t="s">
        <v>24</v>
      </c>
      <c r="N55" t="s">
        <v>25</v>
      </c>
      <c r="O55" t="s">
        <v>205</v>
      </c>
      <c r="P55" t="s">
        <v>206</v>
      </c>
      <c r="Q55" t="s">
        <v>207</v>
      </c>
      <c r="R55" t="s">
        <v>29</v>
      </c>
    </row>
    <row r="56" spans="1:18">
      <c r="A56" t="s">
        <v>208</v>
      </c>
      <c r="B56" t="s">
        <v>19</v>
      </c>
      <c r="C56" t="s">
        <v>184</v>
      </c>
      <c r="D56">
        <v>17819</v>
      </c>
      <c r="E56" t="s">
        <v>21</v>
      </c>
      <c r="F56">
        <v>1</v>
      </c>
      <c r="G56">
        <v>27</v>
      </c>
      <c r="H56">
        <f>D56*F56</f>
        <v>17819.0000</v>
      </c>
      <c r="I56">
        <f>(D56*F56) / ( 1 + G56 / 100)</f>
        <v>14030.70866141732283464566929</v>
      </c>
      <c r="J56">
        <f>H56-I56</f>
        <v>3788</v>
      </c>
      <c r="K56" t="s">
        <v>22</v>
      </c>
      <c r="L56" t="s">
        <v>23</v>
      </c>
      <c r="M56" t="s">
        <v>24</v>
      </c>
      <c r="N56" t="s">
        <v>25</v>
      </c>
      <c r="O56" t="s">
        <v>209</v>
      </c>
      <c r="P56" t="s">
        <v>210</v>
      </c>
      <c r="Q56" t="s">
        <v>211</v>
      </c>
      <c r="R56" t="s">
        <v>77</v>
      </c>
    </row>
    <row r="57" spans="1:18">
      <c r="A57" t="s">
        <v>212</v>
      </c>
      <c r="B57" t="s">
        <v>19</v>
      </c>
      <c r="C57" t="s">
        <v>184</v>
      </c>
      <c r="D57">
        <v>472054.13</v>
      </c>
      <c r="E57" t="s">
        <v>21</v>
      </c>
      <c r="F57">
        <v>1</v>
      </c>
      <c r="G57">
        <v>27</v>
      </c>
      <c r="H57">
        <f>D57*F57</f>
        <v>472054.1300</v>
      </c>
      <c r="I57">
        <f>(D57*F57) / ( 1 + G57 / 100)</f>
        <v>371696.1653543307086614173228</v>
      </c>
      <c r="J57">
        <f>H57-I57</f>
        <v>100357</v>
      </c>
      <c r="K57" t="s">
        <v>31</v>
      </c>
      <c r="L57" t="s">
        <v>32</v>
      </c>
      <c r="M57" t="s">
        <v>24</v>
      </c>
      <c r="N57" t="s">
        <v>25</v>
      </c>
      <c r="O57" t="s">
        <v>213</v>
      </c>
      <c r="R57" t="s">
        <v>34</v>
      </c>
    </row>
    <row r="58" spans="1:18">
      <c r="A58" t="s">
        <v>214</v>
      </c>
      <c r="B58" t="s">
        <v>19</v>
      </c>
      <c r="C58" t="s">
        <v>184</v>
      </c>
      <c r="D58">
        <v>855180</v>
      </c>
      <c r="E58" t="s">
        <v>21</v>
      </c>
      <c r="F58">
        <v>1</v>
      </c>
      <c r="G58">
        <v>27</v>
      </c>
      <c r="H58">
        <f>D58*F58</f>
        <v>855180.0000</v>
      </c>
      <c r="I58">
        <f>(D58*F58) / ( 1 + G58 / 100)</f>
        <v>673370.0787401574803149606299</v>
      </c>
      <c r="J58">
        <f>H58-I58</f>
        <v>181809</v>
      </c>
      <c r="K58" t="s">
        <v>43</v>
      </c>
      <c r="L58" t="s">
        <v>32</v>
      </c>
      <c r="M58" t="s">
        <v>24</v>
      </c>
      <c r="N58" t="s">
        <v>25</v>
      </c>
      <c r="O58" t="s">
        <v>215</v>
      </c>
      <c r="R58" t="s">
        <v>45</v>
      </c>
    </row>
    <row r="59" spans="1:18">
      <c r="A59" t="s">
        <v>216</v>
      </c>
      <c r="B59" t="s">
        <v>19</v>
      </c>
      <c r="C59" t="s">
        <v>184</v>
      </c>
      <c r="D59">
        <v>530000</v>
      </c>
      <c r="E59" t="s">
        <v>21</v>
      </c>
      <c r="F59">
        <v>1</v>
      </c>
      <c r="G59">
        <v>27</v>
      </c>
      <c r="H59">
        <f>D59*F59</f>
        <v>530000.0000</v>
      </c>
      <c r="I59">
        <f>(D59*F59) / ( 1 + G59 / 100)</f>
        <v>417322.8346456692913385826772</v>
      </c>
      <c r="J59">
        <f>H59-I59</f>
        <v>112677</v>
      </c>
      <c r="L59" t="s">
        <v>217</v>
      </c>
      <c r="O59" t="s">
        <v>218</v>
      </c>
      <c r="P59" t="s">
        <v>219</v>
      </c>
      <c r="Q59" t="s">
        <v>220</v>
      </c>
      <c r="R59" t="s">
        <v>41</v>
      </c>
    </row>
    <row r="60" spans="1:18">
      <c r="A60" t="s">
        <v>221</v>
      </c>
      <c r="B60" t="s">
        <v>19</v>
      </c>
      <c r="C60" t="s">
        <v>222</v>
      </c>
      <c r="D60">
        <v>15766</v>
      </c>
      <c r="E60" t="s">
        <v>21</v>
      </c>
      <c r="F60">
        <v>1</v>
      </c>
      <c r="G60">
        <v>27</v>
      </c>
      <c r="H60">
        <f>D60*F60</f>
        <v>15766.0000</v>
      </c>
      <c r="I60">
        <f>(D60*F60) / ( 1 + G60 / 100)</f>
        <v>12414.17322834645669291338583</v>
      </c>
      <c r="J60">
        <f>H60-I60</f>
        <v>3351</v>
      </c>
      <c r="K60" t="s">
        <v>22</v>
      </c>
      <c r="L60" t="s">
        <v>23</v>
      </c>
      <c r="M60" t="s">
        <v>24</v>
      </c>
      <c r="N60" t="s">
        <v>25</v>
      </c>
      <c r="O60" t="s">
        <v>223</v>
      </c>
      <c r="P60" t="s">
        <v>224</v>
      </c>
      <c r="Q60" t="s">
        <v>225</v>
      </c>
      <c r="R60" t="s">
        <v>29</v>
      </c>
    </row>
    <row r="61" spans="1:18">
      <c r="A61" t="s">
        <v>226</v>
      </c>
      <c r="B61" t="s">
        <v>19</v>
      </c>
      <c r="C61" t="s">
        <v>222</v>
      </c>
      <c r="D61">
        <v>12972</v>
      </c>
      <c r="E61" t="s">
        <v>21</v>
      </c>
      <c r="F61">
        <v>1</v>
      </c>
      <c r="G61">
        <v>27</v>
      </c>
      <c r="H61">
        <f>D61*F61</f>
        <v>12972.0000</v>
      </c>
      <c r="I61">
        <f>(D61*F61) / ( 1 + G61 / 100)</f>
        <v>10214.17322834645669291338583</v>
      </c>
      <c r="J61">
        <f>H61-I61</f>
        <v>2757</v>
      </c>
      <c r="K61" t="s">
        <v>22</v>
      </c>
      <c r="L61" t="s">
        <v>23</v>
      </c>
      <c r="M61" t="s">
        <v>24</v>
      </c>
      <c r="N61" t="s">
        <v>25</v>
      </c>
      <c r="O61" t="s">
        <v>227</v>
      </c>
      <c r="P61" t="s">
        <v>228</v>
      </c>
      <c r="Q61" t="s">
        <v>229</v>
      </c>
      <c r="R61" t="s">
        <v>29</v>
      </c>
    </row>
    <row r="62" spans="1:18">
      <c r="A62" t="s">
        <v>230</v>
      </c>
      <c r="B62" t="s">
        <v>19</v>
      </c>
      <c r="C62" t="s">
        <v>222</v>
      </c>
      <c r="D62">
        <v>4300</v>
      </c>
      <c r="E62" t="s">
        <v>21</v>
      </c>
      <c r="F62">
        <v>1</v>
      </c>
      <c r="G62">
        <v>27</v>
      </c>
      <c r="H62">
        <f>D62*F62</f>
        <v>4300.0000</v>
      </c>
      <c r="I62">
        <f>(D62*F62) / ( 1 + G62 / 100)</f>
        <v>3385.826771653543307086614173</v>
      </c>
      <c r="J62">
        <f>H62-I62</f>
        <v>914</v>
      </c>
      <c r="K62" t="s">
        <v>22</v>
      </c>
      <c r="L62" t="s">
        <v>23</v>
      </c>
      <c r="M62" t="s">
        <v>24</v>
      </c>
      <c r="N62" t="s">
        <v>25</v>
      </c>
      <c r="O62" t="s">
        <v>231</v>
      </c>
      <c r="P62" t="s">
        <v>232</v>
      </c>
      <c r="Q62" t="s">
        <v>233</v>
      </c>
      <c r="R62" t="s">
        <v>29</v>
      </c>
    </row>
    <row r="63" spans="1:18">
      <c r="A63" t="s">
        <v>234</v>
      </c>
      <c r="B63" t="s">
        <v>19</v>
      </c>
      <c r="C63" t="s">
        <v>222</v>
      </c>
      <c r="D63">
        <v>10205</v>
      </c>
      <c r="E63" t="s">
        <v>21</v>
      </c>
      <c r="F63">
        <v>1</v>
      </c>
      <c r="G63">
        <v>27</v>
      </c>
      <c r="H63">
        <f>D63*F63</f>
        <v>10205.0000</v>
      </c>
      <c r="I63">
        <f>(D63*F63) / ( 1 + G63 / 100)</f>
        <v>8035.433070866141732283464567</v>
      </c>
      <c r="J63">
        <f>H63-I63</f>
        <v>2169</v>
      </c>
      <c r="K63" t="s">
        <v>22</v>
      </c>
      <c r="L63" t="s">
        <v>23</v>
      </c>
      <c r="M63" t="s">
        <v>24</v>
      </c>
      <c r="N63" t="s">
        <v>25</v>
      </c>
      <c r="O63" t="s">
        <v>235</v>
      </c>
      <c r="P63" t="s">
        <v>236</v>
      </c>
      <c r="Q63" t="s">
        <v>237</v>
      </c>
      <c r="R63" t="s">
        <v>29</v>
      </c>
    </row>
    <row r="64" spans="1:18">
      <c r="A64" t="s">
        <v>238</v>
      </c>
      <c r="B64" t="s">
        <v>19</v>
      </c>
      <c r="C64" t="s">
        <v>222</v>
      </c>
      <c r="D64">
        <v>51712</v>
      </c>
      <c r="E64" t="s">
        <v>21</v>
      </c>
      <c r="F64">
        <v>1</v>
      </c>
      <c r="G64">
        <v>27</v>
      </c>
      <c r="H64">
        <f>D64*F64</f>
        <v>51712.0000</v>
      </c>
      <c r="I64">
        <f>(D64*F64) / ( 1 + G64 / 100)</f>
        <v>40718.11023622047244094488189</v>
      </c>
      <c r="J64">
        <f>H64-I64</f>
        <v>10993</v>
      </c>
      <c r="K64" t="s">
        <v>22</v>
      </c>
      <c r="L64" t="s">
        <v>23</v>
      </c>
      <c r="M64" t="s">
        <v>24</v>
      </c>
      <c r="N64" t="s">
        <v>25</v>
      </c>
      <c r="O64" t="s">
        <v>239</v>
      </c>
      <c r="P64" t="s">
        <v>240</v>
      </c>
      <c r="Q64" t="s">
        <v>241</v>
      </c>
      <c r="R64" t="s">
        <v>77</v>
      </c>
    </row>
    <row r="65" spans="1:18">
      <c r="A65" t="s">
        <v>242</v>
      </c>
      <c r="B65" t="s">
        <v>19</v>
      </c>
      <c r="C65" t="s">
        <v>222</v>
      </c>
      <c r="D65">
        <v>8080</v>
      </c>
      <c r="E65" t="s">
        <v>21</v>
      </c>
      <c r="F65">
        <v>1</v>
      </c>
      <c r="G65">
        <v>27</v>
      </c>
      <c r="H65">
        <f>D65*F65</f>
        <v>8080.0000</v>
      </c>
      <c r="I65">
        <f>(D65*F65) / ( 1 + G65 / 100)</f>
        <v>6362.204724409448818897637795</v>
      </c>
      <c r="J65">
        <f>H65-I65</f>
        <v>1717</v>
      </c>
      <c r="K65" t="s">
        <v>22</v>
      </c>
      <c r="L65" t="s">
        <v>23</v>
      </c>
      <c r="M65" t="s">
        <v>24</v>
      </c>
      <c r="N65" t="s">
        <v>25</v>
      </c>
      <c r="O65" t="s">
        <v>243</v>
      </c>
      <c r="P65" t="s">
        <v>244</v>
      </c>
      <c r="Q65" t="s">
        <v>245</v>
      </c>
      <c r="R65" t="s">
        <v>77</v>
      </c>
    </row>
    <row r="66" spans="1:18">
      <c r="A66" t="s">
        <v>246</v>
      </c>
      <c r="B66" t="s">
        <v>19</v>
      </c>
      <c r="C66" t="s">
        <v>222</v>
      </c>
      <c r="D66">
        <v>17936</v>
      </c>
      <c r="E66" t="s">
        <v>21</v>
      </c>
      <c r="F66">
        <v>1</v>
      </c>
      <c r="G66">
        <v>27</v>
      </c>
      <c r="H66">
        <f>D66*F66</f>
        <v>17936.0000</v>
      </c>
      <c r="I66">
        <f>(D66*F66) / ( 1 + G66 / 100)</f>
        <v>14122.83464566929133858267717</v>
      </c>
      <c r="J66">
        <f>H66-I66</f>
        <v>3813</v>
      </c>
      <c r="K66" t="s">
        <v>22</v>
      </c>
      <c r="L66" t="s">
        <v>23</v>
      </c>
      <c r="M66" t="s">
        <v>24</v>
      </c>
      <c r="N66" t="s">
        <v>25</v>
      </c>
      <c r="O66" t="s">
        <v>247</v>
      </c>
      <c r="P66" t="s">
        <v>248</v>
      </c>
      <c r="Q66" t="s">
        <v>249</v>
      </c>
      <c r="R66" t="s">
        <v>41</v>
      </c>
    </row>
    <row r="67" spans="1:18">
      <c r="A67" t="s">
        <v>250</v>
      </c>
      <c r="B67" t="s">
        <v>19</v>
      </c>
      <c r="C67" t="s">
        <v>222</v>
      </c>
      <c r="D67">
        <v>14712</v>
      </c>
      <c r="E67" t="s">
        <v>21</v>
      </c>
      <c r="F67">
        <v>1</v>
      </c>
      <c r="G67">
        <v>27</v>
      </c>
      <c r="H67">
        <f>D67*F67</f>
        <v>14712.0000</v>
      </c>
      <c r="I67">
        <f>(D67*F67) / ( 1 + G67 / 100)</f>
        <v>11584.25196850393700787401575</v>
      </c>
      <c r="J67">
        <f>H67-I67</f>
        <v>3127</v>
      </c>
      <c r="K67" t="s">
        <v>22</v>
      </c>
      <c r="L67" t="s">
        <v>23</v>
      </c>
      <c r="M67" t="s">
        <v>24</v>
      </c>
      <c r="N67" t="s">
        <v>25</v>
      </c>
      <c r="O67" t="s">
        <v>251</v>
      </c>
      <c r="P67" t="s">
        <v>252</v>
      </c>
      <c r="Q67" t="s">
        <v>253</v>
      </c>
      <c r="R67" t="s">
        <v>254</v>
      </c>
    </row>
    <row r="68" spans="1:18">
      <c r="A68" t="s">
        <v>255</v>
      </c>
      <c r="B68" t="s">
        <v>19</v>
      </c>
      <c r="C68" t="s">
        <v>222</v>
      </c>
      <c r="D68">
        <v>130420.6</v>
      </c>
      <c r="E68" t="s">
        <v>21</v>
      </c>
      <c r="F68">
        <v>1</v>
      </c>
      <c r="G68">
        <v>27</v>
      </c>
      <c r="H68">
        <f>D68*F68</f>
        <v>130420.6000</v>
      </c>
      <c r="I68">
        <f>(D68*F68) / ( 1 + G68 / 100)</f>
        <v>102693.3858267716535433070866</v>
      </c>
      <c r="J68">
        <f>H68-I68</f>
        <v>27727</v>
      </c>
      <c r="K68" t="s">
        <v>31</v>
      </c>
      <c r="L68" t="s">
        <v>32</v>
      </c>
      <c r="M68" t="s">
        <v>24</v>
      </c>
      <c r="N68" t="s">
        <v>25</v>
      </c>
      <c r="O68" t="s">
        <v>256</v>
      </c>
      <c r="R68" t="s">
        <v>34</v>
      </c>
    </row>
    <row r="69" spans="1:18">
      <c r="A69" t="s">
        <v>257</v>
      </c>
      <c r="B69" t="s">
        <v>19</v>
      </c>
      <c r="C69" t="s">
        <v>222</v>
      </c>
      <c r="D69">
        <v>1189113.38</v>
      </c>
      <c r="E69" t="s">
        <v>21</v>
      </c>
      <c r="F69">
        <v>1</v>
      </c>
      <c r="G69">
        <v>27</v>
      </c>
      <c r="H69">
        <f>D69*F69</f>
        <v>1189113.3800</v>
      </c>
      <c r="I69">
        <f>(D69*F69) / ( 1 + G69 / 100)</f>
        <v>936309.7480314960629921259843</v>
      </c>
      <c r="J69">
        <f>H69-I69</f>
        <v>252803</v>
      </c>
      <c r="K69" t="s">
        <v>31</v>
      </c>
      <c r="L69" t="s">
        <v>32</v>
      </c>
      <c r="M69" t="s">
        <v>24</v>
      </c>
      <c r="N69" t="s">
        <v>25</v>
      </c>
      <c r="O69" t="s">
        <v>258</v>
      </c>
      <c r="R69" t="s">
        <v>34</v>
      </c>
    </row>
    <row r="70" spans="1:18">
      <c r="A70" t="s">
        <v>259</v>
      </c>
      <c r="B70" t="s">
        <v>19</v>
      </c>
      <c r="C70" t="s">
        <v>222</v>
      </c>
      <c r="D70">
        <v>1115825</v>
      </c>
      <c r="E70" t="s">
        <v>21</v>
      </c>
      <c r="F70">
        <v>1</v>
      </c>
      <c r="G70">
        <v>27</v>
      </c>
      <c r="H70">
        <f>D70*F70</f>
        <v>1115825.0000</v>
      </c>
      <c r="I70">
        <f>(D70*F70) / ( 1 + G70 / 100)</f>
        <v>878602.3622047244094488188976</v>
      </c>
      <c r="J70">
        <f>H70-I70</f>
        <v>237222</v>
      </c>
      <c r="K70" t="s">
        <v>43</v>
      </c>
      <c r="L70" t="s">
        <v>32</v>
      </c>
      <c r="M70" t="s">
        <v>24</v>
      </c>
      <c r="N70" t="s">
        <v>25</v>
      </c>
      <c r="O70" t="s">
        <v>260</v>
      </c>
      <c r="R70" t="s">
        <v>45</v>
      </c>
    </row>
    <row r="71" spans="1:18">
      <c r="A71" t="s">
        <v>261</v>
      </c>
      <c r="B71" t="s">
        <v>19</v>
      </c>
      <c r="C71" t="s">
        <v>222</v>
      </c>
      <c r="D71">
        <v>12763</v>
      </c>
      <c r="E71" t="s">
        <v>21</v>
      </c>
      <c r="F71">
        <v>1</v>
      </c>
      <c r="G71">
        <v>27</v>
      </c>
      <c r="H71">
        <f>D71*F71</f>
        <v>12763.0000</v>
      </c>
      <c r="I71">
        <f>(D71*F71) / ( 1 + G71 / 100)</f>
        <v>10049.60629921259842519685039</v>
      </c>
      <c r="J71">
        <f>H71-I71</f>
        <v>2713</v>
      </c>
      <c r="K71" t="s">
        <v>22</v>
      </c>
      <c r="L71" t="s">
        <v>23</v>
      </c>
      <c r="M71" t="s">
        <v>24</v>
      </c>
      <c r="N71" t="s">
        <v>25</v>
      </c>
      <c r="O71" t="s">
        <v>262</v>
      </c>
      <c r="P71" t="s">
        <v>263</v>
      </c>
      <c r="Q71" t="s">
        <v>264</v>
      </c>
      <c r="R71" t="s">
        <v>77</v>
      </c>
    </row>
    <row r="72" spans="1:18">
      <c r="A72" t="s">
        <v>265</v>
      </c>
      <c r="B72" t="s">
        <v>19</v>
      </c>
      <c r="C72" t="s">
        <v>222</v>
      </c>
      <c r="D72">
        <v>1488</v>
      </c>
      <c r="E72" t="s">
        <v>21</v>
      </c>
      <c r="F72">
        <v>1</v>
      </c>
      <c r="G72">
        <v>27</v>
      </c>
      <c r="H72">
        <f>D72*F72</f>
        <v>1488.0000</v>
      </c>
      <c r="I72">
        <f>(D72*F72) / ( 1 + G72 / 100)</f>
        <v>1171.653543307086614173228346</v>
      </c>
      <c r="J72">
        <f>H72-I72</f>
        <v>316</v>
      </c>
      <c r="K72" t="s">
        <v>22</v>
      </c>
      <c r="L72" t="s">
        <v>23</v>
      </c>
      <c r="M72" t="s">
        <v>24</v>
      </c>
      <c r="N72" t="s">
        <v>25</v>
      </c>
      <c r="O72" t="s">
        <v>266</v>
      </c>
      <c r="P72" t="s">
        <v>267</v>
      </c>
      <c r="Q72" t="s">
        <v>268</v>
      </c>
      <c r="R72" t="s">
        <v>77</v>
      </c>
    </row>
    <row r="73" spans="1:18">
      <c r="A73" t="s">
        <v>269</v>
      </c>
      <c r="B73" t="s">
        <v>19</v>
      </c>
      <c r="C73" t="s">
        <v>270</v>
      </c>
      <c r="D73">
        <v>12979</v>
      </c>
      <c r="E73" t="s">
        <v>21</v>
      </c>
      <c r="F73">
        <v>1</v>
      </c>
      <c r="G73">
        <v>27</v>
      </c>
      <c r="H73">
        <f>D73*F73</f>
        <v>12979.0000</v>
      </c>
      <c r="I73">
        <f>(D73*F73) / ( 1 + G73 / 100)</f>
        <v>10219.68503937007874015748031</v>
      </c>
      <c r="J73">
        <f>H73-I73</f>
        <v>2759</v>
      </c>
      <c r="K73" t="s">
        <v>22</v>
      </c>
      <c r="L73" t="s">
        <v>23</v>
      </c>
      <c r="M73" t="s">
        <v>24</v>
      </c>
      <c r="N73" t="s">
        <v>25</v>
      </c>
      <c r="O73" t="s">
        <v>271</v>
      </c>
      <c r="P73" t="s">
        <v>272</v>
      </c>
      <c r="Q73" t="s">
        <v>273</v>
      </c>
      <c r="R73" t="s">
        <v>77</v>
      </c>
    </row>
    <row r="74" spans="1:18">
      <c r="A74" t="s">
        <v>274</v>
      </c>
      <c r="B74" t="s">
        <v>19</v>
      </c>
      <c r="C74" t="s">
        <v>270</v>
      </c>
      <c r="D74">
        <v>9458</v>
      </c>
      <c r="E74" t="s">
        <v>21</v>
      </c>
      <c r="F74">
        <v>1</v>
      </c>
      <c r="G74">
        <v>27</v>
      </c>
      <c r="H74">
        <f>D74*F74</f>
        <v>9458.0000</v>
      </c>
      <c r="I74">
        <f>(D74*F74) / ( 1 + G74 / 100)</f>
        <v>7447.244094488188976377952756</v>
      </c>
      <c r="J74">
        <f>H74-I74</f>
        <v>2010</v>
      </c>
      <c r="K74" t="s">
        <v>22</v>
      </c>
      <c r="L74" t="s">
        <v>23</v>
      </c>
      <c r="M74" t="s">
        <v>24</v>
      </c>
      <c r="N74" t="s">
        <v>25</v>
      </c>
      <c r="O74" t="s">
        <v>275</v>
      </c>
      <c r="P74" t="s">
        <v>276</v>
      </c>
      <c r="Q74" t="s">
        <v>277</v>
      </c>
      <c r="R74" t="s">
        <v>29</v>
      </c>
    </row>
    <row r="75" spans="1:18">
      <c r="A75" t="s">
        <v>278</v>
      </c>
      <c r="B75" t="s">
        <v>19</v>
      </c>
      <c r="C75" t="s">
        <v>270</v>
      </c>
      <c r="D75">
        <v>25385</v>
      </c>
      <c r="E75" t="s">
        <v>21</v>
      </c>
      <c r="F75">
        <v>1</v>
      </c>
      <c r="G75">
        <v>27</v>
      </c>
      <c r="H75">
        <f>D75*F75</f>
        <v>25385.0000</v>
      </c>
      <c r="I75">
        <f>(D75*F75) / ( 1 + G75 / 100)</f>
        <v>19988.18897637795275590551181</v>
      </c>
      <c r="J75">
        <f>H75-I75</f>
        <v>5396</v>
      </c>
      <c r="K75" t="s">
        <v>22</v>
      </c>
      <c r="L75" t="s">
        <v>23</v>
      </c>
      <c r="M75" t="s">
        <v>24</v>
      </c>
      <c r="N75" t="s">
        <v>25</v>
      </c>
      <c r="O75" t="s">
        <v>279</v>
      </c>
      <c r="P75" t="s">
        <v>280</v>
      </c>
      <c r="Q75" t="s">
        <v>281</v>
      </c>
      <c r="R75" t="s">
        <v>77</v>
      </c>
    </row>
    <row r="76" spans="1:18">
      <c r="A76" t="s">
        <v>282</v>
      </c>
      <c r="B76" t="s">
        <v>19</v>
      </c>
      <c r="C76" t="s">
        <v>270</v>
      </c>
      <c r="D76">
        <v>56700</v>
      </c>
      <c r="E76" t="s">
        <v>21</v>
      </c>
      <c r="F76">
        <v>1</v>
      </c>
      <c r="G76">
        <v>27</v>
      </c>
      <c r="H76">
        <f>D76*F76</f>
        <v>56700.0000</v>
      </c>
      <c r="I76">
        <f>(D76*F76) / ( 1 + G76 / 100)</f>
        <v>44645.66929133858267716535433</v>
      </c>
      <c r="J76">
        <f>H76-I76</f>
        <v>12054</v>
      </c>
      <c r="K76" t="s">
        <v>22</v>
      </c>
      <c r="L76" t="s">
        <v>23</v>
      </c>
      <c r="M76" t="s">
        <v>24</v>
      </c>
      <c r="N76" t="s">
        <v>25</v>
      </c>
      <c r="O76" t="s">
        <v>283</v>
      </c>
      <c r="P76" t="s">
        <v>123</v>
      </c>
      <c r="Q76" t="s">
        <v>124</v>
      </c>
      <c r="R76" t="s">
        <v>29</v>
      </c>
    </row>
    <row r="77" spans="1:18">
      <c r="A77" t="s">
        <v>284</v>
      </c>
      <c r="B77" t="s">
        <v>19</v>
      </c>
      <c r="C77" t="s">
        <v>270</v>
      </c>
      <c r="D77">
        <v>43020</v>
      </c>
      <c r="E77" t="s">
        <v>21</v>
      </c>
      <c r="F77">
        <v>1</v>
      </c>
      <c r="G77">
        <v>27</v>
      </c>
      <c r="H77">
        <f>D77*F77</f>
        <v>43020.0000</v>
      </c>
      <c r="I77">
        <f>(D77*F77) / ( 1 + G77 / 100)</f>
        <v>33874.01574803149606299212598</v>
      </c>
      <c r="J77">
        <f>H77-I77</f>
        <v>9145</v>
      </c>
      <c r="K77" t="s">
        <v>22</v>
      </c>
      <c r="L77" t="s">
        <v>23</v>
      </c>
      <c r="M77" t="s">
        <v>24</v>
      </c>
      <c r="N77" t="s">
        <v>25</v>
      </c>
      <c r="O77" t="s">
        <v>285</v>
      </c>
      <c r="P77" t="s">
        <v>286</v>
      </c>
      <c r="Q77" t="s">
        <v>287</v>
      </c>
      <c r="R77" t="s">
        <v>41</v>
      </c>
    </row>
    <row r="78" spans="1:18">
      <c r="A78" t="s">
        <v>288</v>
      </c>
      <c r="B78" t="s">
        <v>19</v>
      </c>
      <c r="C78" t="s">
        <v>270</v>
      </c>
      <c r="D78">
        <v>13600</v>
      </c>
      <c r="E78" t="s">
        <v>21</v>
      </c>
      <c r="F78">
        <v>1</v>
      </c>
      <c r="G78">
        <v>27</v>
      </c>
      <c r="H78">
        <f>D78*F78</f>
        <v>13600.0000</v>
      </c>
      <c r="I78">
        <f>(D78*F78) / ( 1 + G78 / 100)</f>
        <v>10708.66141732283464566929134</v>
      </c>
      <c r="J78">
        <f>H78-I78</f>
        <v>2891</v>
      </c>
      <c r="K78" t="s">
        <v>22</v>
      </c>
      <c r="L78" t="s">
        <v>23</v>
      </c>
      <c r="M78" t="s">
        <v>24</v>
      </c>
      <c r="N78" t="s">
        <v>25</v>
      </c>
      <c r="O78" t="s">
        <v>289</v>
      </c>
      <c r="P78" t="s">
        <v>290</v>
      </c>
      <c r="Q78" t="s">
        <v>291</v>
      </c>
      <c r="R78" t="s">
        <v>77</v>
      </c>
    </row>
    <row r="79" spans="1:18">
      <c r="A79" t="s">
        <v>292</v>
      </c>
      <c r="B79" t="s">
        <v>19</v>
      </c>
      <c r="C79" t="s">
        <v>270</v>
      </c>
      <c r="D79">
        <v>19295</v>
      </c>
      <c r="E79" t="s">
        <v>21</v>
      </c>
      <c r="F79">
        <v>1</v>
      </c>
      <c r="G79">
        <v>27</v>
      </c>
      <c r="H79">
        <f>D79*F79</f>
        <v>19295.0000</v>
      </c>
      <c r="I79">
        <f>(D79*F79) / ( 1 + G79 / 100)</f>
        <v>15192.91338582677165354330709</v>
      </c>
      <c r="J79">
        <f>H79-I79</f>
        <v>4102</v>
      </c>
      <c r="K79" t="s">
        <v>22</v>
      </c>
      <c r="L79" t="s">
        <v>23</v>
      </c>
      <c r="M79" t="s">
        <v>24</v>
      </c>
      <c r="N79" t="s">
        <v>25</v>
      </c>
      <c r="O79" t="s">
        <v>293</v>
      </c>
      <c r="P79" t="s">
        <v>294</v>
      </c>
      <c r="Q79" t="s">
        <v>295</v>
      </c>
      <c r="R79" t="s">
        <v>77</v>
      </c>
    </row>
    <row r="80" spans="1:18">
      <c r="A80" t="s">
        <v>296</v>
      </c>
      <c r="B80" t="s">
        <v>19</v>
      </c>
      <c r="C80" t="s">
        <v>270</v>
      </c>
      <c r="D80">
        <v>41193</v>
      </c>
      <c r="E80" t="s">
        <v>21</v>
      </c>
      <c r="F80">
        <v>1</v>
      </c>
      <c r="G80">
        <v>27</v>
      </c>
      <c r="H80">
        <f>D80*F80</f>
        <v>41193.0000</v>
      </c>
      <c r="I80">
        <f>(D80*F80) / ( 1 + G80 / 100)</f>
        <v>32435.43307086614173228346457</v>
      </c>
      <c r="J80">
        <f>H80-I80</f>
        <v>8757</v>
      </c>
      <c r="K80" t="s">
        <v>31</v>
      </c>
      <c r="L80" t="s">
        <v>32</v>
      </c>
      <c r="M80" t="s">
        <v>24</v>
      </c>
      <c r="N80" t="s">
        <v>25</v>
      </c>
      <c r="O80" t="s">
        <v>297</v>
      </c>
      <c r="R80" t="s">
        <v>34</v>
      </c>
    </row>
    <row r="81" spans="1:18">
      <c r="A81" t="s">
        <v>298</v>
      </c>
      <c r="B81" t="s">
        <v>19</v>
      </c>
      <c r="C81" t="s">
        <v>270</v>
      </c>
      <c r="D81">
        <v>214776.93</v>
      </c>
      <c r="E81" t="s">
        <v>21</v>
      </c>
      <c r="F81">
        <v>1</v>
      </c>
      <c r="G81">
        <v>27</v>
      </c>
      <c r="H81">
        <f>D81*F81</f>
        <v>214776.9300</v>
      </c>
      <c r="I81">
        <f>(D81*F81) / ( 1 + G81 / 100)</f>
        <v>169115.6929133858267716535433</v>
      </c>
      <c r="J81">
        <f>H81-I81</f>
        <v>45661</v>
      </c>
      <c r="K81" t="s">
        <v>31</v>
      </c>
      <c r="L81" t="s">
        <v>32</v>
      </c>
      <c r="M81" t="s">
        <v>24</v>
      </c>
      <c r="N81" t="s">
        <v>25</v>
      </c>
      <c r="O81" t="s">
        <v>299</v>
      </c>
      <c r="R81" t="s">
        <v>34</v>
      </c>
    </row>
    <row r="82" spans="1:18">
      <c r="A82" t="s">
        <v>300</v>
      </c>
      <c r="B82" t="s">
        <v>19</v>
      </c>
      <c r="C82" t="s">
        <v>270</v>
      </c>
      <c r="D82">
        <v>871280</v>
      </c>
      <c r="E82" t="s">
        <v>21</v>
      </c>
      <c r="F82">
        <v>1</v>
      </c>
      <c r="G82">
        <v>27</v>
      </c>
      <c r="H82">
        <f>D82*F82</f>
        <v>871280.0000</v>
      </c>
      <c r="I82">
        <f>(D82*F82) / ( 1 + G82 / 100)</f>
        <v>686047.2440944881889763779528</v>
      </c>
      <c r="J82">
        <f>H82-I82</f>
        <v>185232</v>
      </c>
      <c r="K82" t="s">
        <v>43</v>
      </c>
      <c r="L82" t="s">
        <v>32</v>
      </c>
      <c r="M82" t="s">
        <v>24</v>
      </c>
      <c r="N82" t="s">
        <v>25</v>
      </c>
      <c r="O82" t="s">
        <v>301</v>
      </c>
      <c r="R82" t="s">
        <v>45</v>
      </c>
    </row>
    <row r="83" spans="1:18">
      <c r="A83" t="s">
        <v>302</v>
      </c>
      <c r="B83" t="s">
        <v>19</v>
      </c>
      <c r="C83" t="s">
        <v>303</v>
      </c>
      <c r="D83">
        <v>39934</v>
      </c>
      <c r="E83" t="s">
        <v>21</v>
      </c>
      <c r="F83">
        <v>1</v>
      </c>
      <c r="G83">
        <v>27</v>
      </c>
      <c r="H83">
        <f>D83*F83</f>
        <v>39934.0000</v>
      </c>
      <c r="I83">
        <f>(D83*F83) / ( 1 + G83 / 100)</f>
        <v>31444.09448818897637795275591</v>
      </c>
      <c r="J83">
        <f>H83-I83</f>
        <v>8489</v>
      </c>
      <c r="K83" t="s">
        <v>22</v>
      </c>
      <c r="L83" t="s">
        <v>23</v>
      </c>
      <c r="M83" t="s">
        <v>24</v>
      </c>
      <c r="N83" t="s">
        <v>25</v>
      </c>
      <c r="O83" t="s">
        <v>304</v>
      </c>
      <c r="P83" t="s">
        <v>51</v>
      </c>
      <c r="Q83" t="s">
        <v>52</v>
      </c>
      <c r="R83" t="s">
        <v>29</v>
      </c>
    </row>
    <row r="84" spans="1:18">
      <c r="A84" t="s">
        <v>305</v>
      </c>
      <c r="B84" t="s">
        <v>19</v>
      </c>
      <c r="C84" t="s">
        <v>303</v>
      </c>
      <c r="D84">
        <v>7877</v>
      </c>
      <c r="E84" t="s">
        <v>21</v>
      </c>
      <c r="F84">
        <v>1</v>
      </c>
      <c r="G84">
        <v>27</v>
      </c>
      <c r="H84">
        <f>D84*F84</f>
        <v>7877.0000</v>
      </c>
      <c r="I84">
        <f>(D84*F84) / ( 1 + G84 / 100)</f>
        <v>6202.362204724409448818897638</v>
      </c>
      <c r="J84">
        <f>H84-I84</f>
        <v>1674</v>
      </c>
      <c r="K84" t="s">
        <v>22</v>
      </c>
      <c r="L84" t="s">
        <v>23</v>
      </c>
      <c r="M84" t="s">
        <v>24</v>
      </c>
      <c r="N84" t="s">
        <v>25</v>
      </c>
      <c r="O84" t="s">
        <v>306</v>
      </c>
      <c r="P84" t="s">
        <v>307</v>
      </c>
      <c r="Q84" t="s">
        <v>308</v>
      </c>
      <c r="R84" t="s">
        <v>77</v>
      </c>
    </row>
    <row r="85" spans="1:18">
      <c r="A85" t="s">
        <v>309</v>
      </c>
      <c r="B85" t="s">
        <v>19</v>
      </c>
      <c r="C85" t="s">
        <v>303</v>
      </c>
      <c r="D85">
        <v>6928</v>
      </c>
      <c r="E85" t="s">
        <v>21</v>
      </c>
      <c r="F85">
        <v>1</v>
      </c>
      <c r="G85">
        <v>27</v>
      </c>
      <c r="H85">
        <f>D85*F85</f>
        <v>6928.0000</v>
      </c>
      <c r="I85">
        <f>(D85*F85) / ( 1 + G85 / 100)</f>
        <v>5455.118110236220472440944882</v>
      </c>
      <c r="J85">
        <f>H85-I85</f>
        <v>1472</v>
      </c>
      <c r="K85" t="s">
        <v>22</v>
      </c>
      <c r="L85" t="s">
        <v>23</v>
      </c>
      <c r="M85" t="s">
        <v>24</v>
      </c>
      <c r="N85" t="s">
        <v>25</v>
      </c>
      <c r="O85" t="s">
        <v>310</v>
      </c>
      <c r="P85" t="s">
        <v>311</v>
      </c>
      <c r="Q85" t="s">
        <v>312</v>
      </c>
      <c r="R85" t="s">
        <v>77</v>
      </c>
    </row>
    <row r="86" spans="1:18">
      <c r="A86" t="s">
        <v>313</v>
      </c>
      <c r="B86" t="s">
        <v>19</v>
      </c>
      <c r="C86" t="s">
        <v>303</v>
      </c>
      <c r="D86">
        <v>15372</v>
      </c>
      <c r="E86" t="s">
        <v>21</v>
      </c>
      <c r="F86">
        <v>1</v>
      </c>
      <c r="G86">
        <v>27</v>
      </c>
      <c r="H86">
        <f>D86*F86</f>
        <v>15372.0000</v>
      </c>
      <c r="I86">
        <f>(D86*F86) / ( 1 + G86 / 100)</f>
        <v>12103.93700787401574803149606</v>
      </c>
      <c r="J86">
        <f>H86-I86</f>
        <v>3268</v>
      </c>
      <c r="K86" t="s">
        <v>22</v>
      </c>
      <c r="L86" t="s">
        <v>23</v>
      </c>
      <c r="M86" t="s">
        <v>24</v>
      </c>
      <c r="N86" t="s">
        <v>25</v>
      </c>
      <c r="O86" t="s">
        <v>314</v>
      </c>
      <c r="P86" t="s">
        <v>315</v>
      </c>
      <c r="Q86" t="s">
        <v>316</v>
      </c>
      <c r="R86" t="s">
        <v>29</v>
      </c>
    </row>
    <row r="87" spans="1:18">
      <c r="A87" t="s">
        <v>317</v>
      </c>
      <c r="B87" t="s">
        <v>19</v>
      </c>
      <c r="C87" t="s">
        <v>318</v>
      </c>
      <c r="D87">
        <v>13635</v>
      </c>
      <c r="E87" t="s">
        <v>21</v>
      </c>
      <c r="F87">
        <v>1</v>
      </c>
      <c r="G87">
        <v>27</v>
      </c>
      <c r="H87">
        <f>D87*F87</f>
        <v>13635.0000</v>
      </c>
      <c r="I87">
        <f>(D87*F87) / ( 1 + G87 / 100)</f>
        <v>10736.22047244094488188976378</v>
      </c>
      <c r="J87">
        <f>H87-I87</f>
        <v>2898</v>
      </c>
      <c r="K87" t="s">
        <v>22</v>
      </c>
      <c r="L87" t="s">
        <v>23</v>
      </c>
      <c r="M87" t="s">
        <v>24</v>
      </c>
      <c r="N87" t="s">
        <v>25</v>
      </c>
      <c r="O87" t="s">
        <v>319</v>
      </c>
      <c r="P87" t="s">
        <v>320</v>
      </c>
      <c r="Q87" t="s">
        <v>321</v>
      </c>
      <c r="R87" t="s">
        <v>29</v>
      </c>
    </row>
    <row r="88" spans="1:18">
      <c r="A88" t="s">
        <v>322</v>
      </c>
      <c r="B88" t="s">
        <v>19</v>
      </c>
      <c r="C88" t="s">
        <v>323</v>
      </c>
      <c r="D88">
        <v>147588.77</v>
      </c>
      <c r="E88" t="s">
        <v>21</v>
      </c>
      <c r="F88">
        <v>1</v>
      </c>
      <c r="G88">
        <v>27</v>
      </c>
      <c r="H88">
        <f>D88*F88</f>
        <v>147588.7700</v>
      </c>
      <c r="I88">
        <f>(D88*F88) / ( 1 + G88 / 100)</f>
        <v>116211.6299212598425196850394</v>
      </c>
      <c r="J88">
        <f>H88-I88</f>
        <v>31377</v>
      </c>
      <c r="K88" t="s">
        <v>31</v>
      </c>
      <c r="L88" t="s">
        <v>32</v>
      </c>
      <c r="M88" t="s">
        <v>24</v>
      </c>
      <c r="N88" t="s">
        <v>25</v>
      </c>
      <c r="O88" t="s">
        <v>324</v>
      </c>
      <c r="R88" t="s">
        <v>34</v>
      </c>
    </row>
    <row r="89" spans="1:18">
      <c r="A89" t="s">
        <v>325</v>
      </c>
      <c r="B89" t="s">
        <v>19</v>
      </c>
      <c r="C89" t="s">
        <v>323</v>
      </c>
      <c r="D89">
        <v>1589560</v>
      </c>
      <c r="E89" t="s">
        <v>21</v>
      </c>
      <c r="F89">
        <v>1</v>
      </c>
      <c r="G89">
        <v>27</v>
      </c>
      <c r="H89">
        <f>D89*F89</f>
        <v>1589560.0000</v>
      </c>
      <c r="I89">
        <f>(D89*F89) / ( 1 + G89 / 100)</f>
        <v>1251622.047244094488188976378</v>
      </c>
      <c r="J89">
        <f>H89-I89</f>
        <v>337937</v>
      </c>
      <c r="K89" t="s">
        <v>43</v>
      </c>
      <c r="L89" t="s">
        <v>32</v>
      </c>
      <c r="M89" t="s">
        <v>24</v>
      </c>
      <c r="N89" t="s">
        <v>25</v>
      </c>
      <c r="O89" t="s">
        <v>326</v>
      </c>
      <c r="R89" t="s">
        <v>45</v>
      </c>
    </row>
    <row r="90" spans="1:18">
      <c r="A90" t="s">
        <v>327</v>
      </c>
      <c r="B90" t="s">
        <v>19</v>
      </c>
      <c r="C90" t="s">
        <v>323</v>
      </c>
      <c r="D90">
        <v>7109</v>
      </c>
      <c r="E90" t="s">
        <v>21</v>
      </c>
      <c r="F90">
        <v>1</v>
      </c>
      <c r="G90">
        <v>27</v>
      </c>
      <c r="H90">
        <f>D90*F90</f>
        <v>7109.0000</v>
      </c>
      <c r="I90">
        <f>(D90*F90) / ( 1 + G90 / 100)</f>
        <v>5597.637795275590551181102362</v>
      </c>
      <c r="J90">
        <f>H90-I90</f>
        <v>1511</v>
      </c>
      <c r="K90" t="s">
        <v>22</v>
      </c>
      <c r="L90" t="s">
        <v>23</v>
      </c>
      <c r="M90" t="s">
        <v>24</v>
      </c>
      <c r="N90" t="s">
        <v>25</v>
      </c>
      <c r="O90" t="s">
        <v>328</v>
      </c>
      <c r="P90" t="s">
        <v>329</v>
      </c>
      <c r="Q90" t="s">
        <v>330</v>
      </c>
      <c r="R90" t="s">
        <v>29</v>
      </c>
    </row>
    <row r="91" spans="1:18">
      <c r="A91" t="s">
        <v>331</v>
      </c>
      <c r="B91" t="s">
        <v>19</v>
      </c>
      <c r="C91" t="s">
        <v>323</v>
      </c>
      <c r="D91">
        <v>21406</v>
      </c>
      <c r="E91" t="s">
        <v>21</v>
      </c>
      <c r="F91">
        <v>1</v>
      </c>
      <c r="G91">
        <v>27</v>
      </c>
      <c r="H91">
        <f>D91*F91</f>
        <v>21406.0000</v>
      </c>
      <c r="I91">
        <f>(D91*F91) / ( 1 + G91 / 100)</f>
        <v>16855.11811023622047244094488</v>
      </c>
      <c r="J91">
        <f>H91-I91</f>
        <v>4550</v>
      </c>
      <c r="K91" t="s">
        <v>22</v>
      </c>
      <c r="L91" t="s">
        <v>23</v>
      </c>
      <c r="M91" t="s">
        <v>24</v>
      </c>
      <c r="N91" t="s">
        <v>25</v>
      </c>
      <c r="O91" t="s">
        <v>332</v>
      </c>
      <c r="P91" t="s">
        <v>333</v>
      </c>
      <c r="Q91" t="s">
        <v>334</v>
      </c>
      <c r="R91" t="s">
        <v>29</v>
      </c>
    </row>
    <row r="92" spans="1:18">
      <c r="A92" t="s">
        <v>335</v>
      </c>
      <c r="B92" t="s">
        <v>19</v>
      </c>
      <c r="C92" t="s">
        <v>336</v>
      </c>
      <c r="D92">
        <v>67462.98</v>
      </c>
      <c r="E92" t="s">
        <v>21</v>
      </c>
      <c r="F92">
        <v>1</v>
      </c>
      <c r="G92">
        <v>27</v>
      </c>
      <c r="H92">
        <f>D92*F92</f>
        <v>67462.9800</v>
      </c>
      <c r="I92">
        <f>(D92*F92) / ( 1 + G92 / 100)</f>
        <v>53120.45669291338582677165354</v>
      </c>
      <c r="J92">
        <f>H92-I92</f>
        <v>14342</v>
      </c>
      <c r="K92" t="s">
        <v>31</v>
      </c>
      <c r="L92" t="s">
        <v>32</v>
      </c>
      <c r="M92" t="s">
        <v>24</v>
      </c>
      <c r="N92" t="s">
        <v>25</v>
      </c>
      <c r="O92" t="s">
        <v>337</v>
      </c>
      <c r="R92" t="s">
        <v>34</v>
      </c>
    </row>
    <row r="93" spans="1:18">
      <c r="A93" t="s">
        <v>338</v>
      </c>
      <c r="B93" t="s">
        <v>19</v>
      </c>
      <c r="C93" t="s">
        <v>336</v>
      </c>
      <c r="D93">
        <v>1924440</v>
      </c>
      <c r="E93" t="s">
        <v>21</v>
      </c>
      <c r="F93">
        <v>1</v>
      </c>
      <c r="G93">
        <v>27</v>
      </c>
      <c r="H93">
        <f>D93*F93</f>
        <v>1924440.0000</v>
      </c>
      <c r="I93">
        <f>(D93*F93) / ( 1 + G93 / 100)</f>
        <v>1515307.086614173228346456693</v>
      </c>
      <c r="J93">
        <f>H93-I93</f>
        <v>409132</v>
      </c>
      <c r="K93" t="s">
        <v>43</v>
      </c>
      <c r="L93" t="s">
        <v>32</v>
      </c>
      <c r="M93" t="s">
        <v>24</v>
      </c>
      <c r="N93" t="s">
        <v>25</v>
      </c>
      <c r="O93" t="s">
        <v>339</v>
      </c>
      <c r="R93" t="s">
        <v>45</v>
      </c>
    </row>
    <row r="94" spans="1:18">
      <c r="A94" t="s">
        <v>340</v>
      </c>
      <c r="B94" t="s">
        <v>19</v>
      </c>
      <c r="C94" t="s">
        <v>336</v>
      </c>
      <c r="D94">
        <v>5330</v>
      </c>
      <c r="E94" t="s">
        <v>21</v>
      </c>
      <c r="F94">
        <v>1</v>
      </c>
      <c r="G94">
        <v>27</v>
      </c>
      <c r="H94">
        <f>D94*F94</f>
        <v>5330.0000</v>
      </c>
      <c r="I94">
        <f>(D94*F94) / ( 1 + G94 / 100)</f>
        <v>4196.850393700787401574803150</v>
      </c>
      <c r="J94">
        <f>H94-I94</f>
        <v>1133</v>
      </c>
      <c r="K94" t="s">
        <v>22</v>
      </c>
      <c r="L94" t="s">
        <v>23</v>
      </c>
      <c r="M94" t="s">
        <v>24</v>
      </c>
      <c r="N94" t="s">
        <v>25</v>
      </c>
      <c r="O94" t="s">
        <v>341</v>
      </c>
      <c r="P94" t="s">
        <v>342</v>
      </c>
      <c r="Q94" t="s">
        <v>343</v>
      </c>
      <c r="R94" t="s">
        <v>29</v>
      </c>
    </row>
    <row r="95" spans="1:18">
      <c r="A95" t="s">
        <v>344</v>
      </c>
      <c r="B95" t="s">
        <v>19</v>
      </c>
      <c r="C95" t="s">
        <v>336</v>
      </c>
      <c r="D95">
        <v>1370</v>
      </c>
      <c r="E95" t="s">
        <v>21</v>
      </c>
      <c r="F95">
        <v>1</v>
      </c>
      <c r="G95">
        <v>27</v>
      </c>
      <c r="H95">
        <f>D95*F95</f>
        <v>1370.0000</v>
      </c>
      <c r="I95">
        <f>(D95*F95) / ( 1 + G95 / 100)</f>
        <v>1078.740157480314960629921260</v>
      </c>
      <c r="J95">
        <f>H95-I95</f>
        <v>291</v>
      </c>
      <c r="L95" t="s">
        <v>23</v>
      </c>
      <c r="O95" t="s">
        <v>345</v>
      </c>
      <c r="P95" t="s">
        <v>346</v>
      </c>
      <c r="Q95" t="s">
        <v>347</v>
      </c>
      <c r="R95" t="s">
        <v>29</v>
      </c>
    </row>
    <row r="96" spans="1:18">
      <c r="A96" t="s">
        <v>348</v>
      </c>
      <c r="B96" t="s">
        <v>19</v>
      </c>
      <c r="C96" t="s">
        <v>336</v>
      </c>
      <c r="D96">
        <v>108046</v>
      </c>
      <c r="E96" t="s">
        <v>21</v>
      </c>
      <c r="F96">
        <v>1</v>
      </c>
      <c r="G96">
        <v>27</v>
      </c>
      <c r="H96">
        <f>D96*F96</f>
        <v>108046.0000</v>
      </c>
      <c r="I96">
        <f>(D96*F96) / ( 1 + G96 / 100)</f>
        <v>85075.59055118110236220472441</v>
      </c>
      <c r="J96">
        <f>H96-I96</f>
        <v>22970</v>
      </c>
      <c r="K96" t="s">
        <v>22</v>
      </c>
      <c r="L96" t="s">
        <v>23</v>
      </c>
      <c r="M96" t="s">
        <v>24</v>
      </c>
      <c r="N96" t="s">
        <v>25</v>
      </c>
      <c r="O96" t="s">
        <v>349</v>
      </c>
      <c r="P96" t="s">
        <v>350</v>
      </c>
      <c r="Q96" t="s">
        <v>351</v>
      </c>
      <c r="R96" t="s">
        <v>77</v>
      </c>
    </row>
    <row r="97" spans="1:18">
      <c r="A97" t="s">
        <v>352</v>
      </c>
      <c r="B97" t="s">
        <v>19</v>
      </c>
      <c r="C97" t="s">
        <v>336</v>
      </c>
      <c r="D97">
        <v>215900</v>
      </c>
      <c r="E97" t="s">
        <v>21</v>
      </c>
      <c r="F97">
        <v>1</v>
      </c>
      <c r="G97">
        <v>27</v>
      </c>
      <c r="H97">
        <f>D97*F97</f>
        <v>215900.0000</v>
      </c>
      <c r="I97">
        <f>(D97*F97) / ( 1 + G97 / 100)</f>
        <v>170000.00</v>
      </c>
      <c r="J97">
        <f>H97-I97</f>
        <v>45900</v>
      </c>
      <c r="K97" t="s">
        <v>22</v>
      </c>
      <c r="L97" t="s">
        <v>217</v>
      </c>
      <c r="M97" t="s">
        <v>24</v>
      </c>
      <c r="N97" t="s">
        <v>25</v>
      </c>
      <c r="O97" t="s">
        <v>353</v>
      </c>
      <c r="P97" t="s">
        <v>219</v>
      </c>
      <c r="Q97" t="s">
        <v>354</v>
      </c>
      <c r="R97" t="s">
        <v>77</v>
      </c>
    </row>
    <row r="98" spans="1:18">
      <c r="A98" t="s">
        <v>355</v>
      </c>
      <c r="B98" t="s">
        <v>19</v>
      </c>
      <c r="C98" t="s">
        <v>336</v>
      </c>
      <c r="D98">
        <v>202232.1</v>
      </c>
      <c r="E98" t="s">
        <v>21</v>
      </c>
      <c r="F98">
        <v>1</v>
      </c>
      <c r="G98">
        <v>27</v>
      </c>
      <c r="H98">
        <f>D98*F98</f>
        <v>202232.1000</v>
      </c>
      <c r="I98">
        <f>(D98*F98) / ( 1 + G98 / 100)</f>
        <v>159237.8740157480314960629921</v>
      </c>
      <c r="J98">
        <f>H98-I98</f>
        <v>42994</v>
      </c>
      <c r="K98" t="s">
        <v>31</v>
      </c>
      <c r="L98" t="s">
        <v>32</v>
      </c>
      <c r="M98" t="s">
        <v>24</v>
      </c>
      <c r="N98" t="s">
        <v>25</v>
      </c>
      <c r="O98" t="s">
        <v>356</v>
      </c>
      <c r="R98" t="s">
        <v>34</v>
      </c>
    </row>
    <row r="99" spans="1:18">
      <c r="A99" t="s">
        <v>357</v>
      </c>
      <c r="B99" t="s">
        <v>19</v>
      </c>
      <c r="C99" t="s">
        <v>358</v>
      </c>
      <c r="D99">
        <v>6121</v>
      </c>
      <c r="E99" t="s">
        <v>21</v>
      </c>
      <c r="F99">
        <v>1</v>
      </c>
      <c r="G99">
        <v>27</v>
      </c>
      <c r="H99">
        <f>D99*F99</f>
        <v>6121.0000</v>
      </c>
      <c r="I99">
        <f>(D99*F99) / ( 1 + G99 / 100)</f>
        <v>4819.685039370078740157480315</v>
      </c>
      <c r="J99">
        <f>H99-I99</f>
        <v>1301</v>
      </c>
      <c r="K99" t="s">
        <v>22</v>
      </c>
      <c r="L99" t="s">
        <v>23</v>
      </c>
      <c r="M99" t="s">
        <v>24</v>
      </c>
      <c r="N99" t="s">
        <v>25</v>
      </c>
      <c r="O99" t="s">
        <v>359</v>
      </c>
      <c r="P99" t="s">
        <v>360</v>
      </c>
      <c r="Q99" t="s">
        <v>361</v>
      </c>
      <c r="R99" t="s">
        <v>77</v>
      </c>
    </row>
    <row r="100" spans="1:18">
      <c r="A100" t="s">
        <v>362</v>
      </c>
      <c r="B100" t="s">
        <v>19</v>
      </c>
      <c r="C100" t="s">
        <v>358</v>
      </c>
      <c r="D100">
        <v>10760</v>
      </c>
      <c r="E100" t="s">
        <v>21</v>
      </c>
      <c r="F100">
        <v>1</v>
      </c>
      <c r="G100">
        <v>27</v>
      </c>
      <c r="H100">
        <f>D100*F100</f>
        <v>10760.0000</v>
      </c>
      <c r="I100">
        <f>(D100*F100) / ( 1 + G100 / 100)</f>
        <v>8472.440944881889763779527559</v>
      </c>
      <c r="J100">
        <f>H100-I100</f>
        <v>2287</v>
      </c>
      <c r="K100" t="s">
        <v>22</v>
      </c>
      <c r="L100" t="s">
        <v>23</v>
      </c>
      <c r="M100" t="s">
        <v>24</v>
      </c>
      <c r="N100" t="s">
        <v>25</v>
      </c>
      <c r="O100" t="s">
        <v>363</v>
      </c>
      <c r="P100" t="s">
        <v>364</v>
      </c>
      <c r="Q100" t="s">
        <v>365</v>
      </c>
      <c r="R100" t="s">
        <v>77</v>
      </c>
    </row>
    <row r="101" spans="1:18">
      <c r="A101" t="s">
        <v>366</v>
      </c>
      <c r="B101" t="s">
        <v>19</v>
      </c>
      <c r="C101" t="s">
        <v>358</v>
      </c>
      <c r="D101">
        <v>52908</v>
      </c>
      <c r="E101" t="s">
        <v>21</v>
      </c>
      <c r="F101">
        <v>1</v>
      </c>
      <c r="G101">
        <v>27</v>
      </c>
      <c r="H101">
        <f>D101*F101</f>
        <v>52908.0000</v>
      </c>
      <c r="I101">
        <f>(D101*F101) / ( 1 + G101 / 100)</f>
        <v>41659.84251968503937007874016</v>
      </c>
      <c r="J101">
        <f>H101-I101</f>
        <v>11248</v>
      </c>
      <c r="K101" t="s">
        <v>22</v>
      </c>
      <c r="L101" t="s">
        <v>23</v>
      </c>
      <c r="M101" t="s">
        <v>24</v>
      </c>
      <c r="N101" t="s">
        <v>25</v>
      </c>
      <c r="O101" t="s">
        <v>367</v>
      </c>
      <c r="P101" t="s">
        <v>368</v>
      </c>
      <c r="Q101" t="s">
        <v>369</v>
      </c>
      <c r="R101" t="s">
        <v>77</v>
      </c>
    </row>
    <row r="102" spans="1:18">
      <c r="A102" t="s">
        <v>370</v>
      </c>
      <c r="B102" t="s">
        <v>19</v>
      </c>
      <c r="C102" t="s">
        <v>358</v>
      </c>
      <c r="D102">
        <v>13106</v>
      </c>
      <c r="E102" t="s">
        <v>21</v>
      </c>
      <c r="F102">
        <v>1</v>
      </c>
      <c r="G102">
        <v>27</v>
      </c>
      <c r="H102">
        <f>D102*F102</f>
        <v>13106.0000</v>
      </c>
      <c r="I102">
        <f>(D102*F102) / ( 1 + G102 / 100)</f>
        <v>10319.68503937007874015748031</v>
      </c>
      <c r="J102">
        <f>H102-I102</f>
        <v>2786</v>
      </c>
      <c r="K102" t="s">
        <v>22</v>
      </c>
      <c r="L102" t="s">
        <v>23</v>
      </c>
      <c r="M102" t="s">
        <v>24</v>
      </c>
      <c r="N102" t="s">
        <v>25</v>
      </c>
      <c r="O102" t="s">
        <v>371</v>
      </c>
      <c r="P102" t="s">
        <v>372</v>
      </c>
      <c r="Q102" t="s">
        <v>373</v>
      </c>
      <c r="R102" t="s">
        <v>77</v>
      </c>
    </row>
    <row r="103" spans="1:18">
      <c r="A103" t="s">
        <v>374</v>
      </c>
      <c r="B103" t="s">
        <v>19</v>
      </c>
      <c r="C103" t="s">
        <v>358</v>
      </c>
      <c r="D103">
        <v>288440</v>
      </c>
      <c r="E103" t="s">
        <v>21</v>
      </c>
      <c r="F103">
        <v>1</v>
      </c>
      <c r="G103">
        <v>27</v>
      </c>
      <c r="H103">
        <f>D103*F103</f>
        <v>288440.0000</v>
      </c>
      <c r="I103">
        <f>(D103*F103) / ( 1 + G103 / 100)</f>
        <v>227118.1102362204724409448819</v>
      </c>
      <c r="J103">
        <f>H103-I103</f>
        <v>61321</v>
      </c>
      <c r="K103" t="s">
        <v>43</v>
      </c>
      <c r="L103" t="s">
        <v>32</v>
      </c>
      <c r="M103" t="s">
        <v>24</v>
      </c>
      <c r="N103" t="s">
        <v>25</v>
      </c>
      <c r="O103" t="s">
        <v>375</v>
      </c>
      <c r="R103" t="s">
        <v>45</v>
      </c>
    </row>
    <row r="104" spans="1:18">
      <c r="A104" t="s">
        <v>376</v>
      </c>
      <c r="B104" t="s">
        <v>19</v>
      </c>
      <c r="C104" t="s">
        <v>358</v>
      </c>
      <c r="D104">
        <v>93453.37</v>
      </c>
      <c r="E104" t="s">
        <v>21</v>
      </c>
      <c r="F104">
        <v>1</v>
      </c>
      <c r="G104">
        <v>27</v>
      </c>
      <c r="H104">
        <f>D104*F104</f>
        <v>93453.3700</v>
      </c>
      <c r="I104">
        <f>(D104*F104) / ( 1 + G104 / 100)</f>
        <v>73585.33070866141732283464567</v>
      </c>
      <c r="J104">
        <f>H104-I104</f>
        <v>19868</v>
      </c>
      <c r="K104" t="s">
        <v>31</v>
      </c>
      <c r="L104" t="s">
        <v>32</v>
      </c>
      <c r="M104" t="s">
        <v>24</v>
      </c>
      <c r="N104" t="s">
        <v>25</v>
      </c>
      <c r="O104" t="s">
        <v>377</v>
      </c>
      <c r="R104" t="s">
        <v>34</v>
      </c>
    </row>
    <row r="105" spans="1:18">
      <c r="A105" t="s">
        <v>378</v>
      </c>
      <c r="B105" t="s">
        <v>19</v>
      </c>
      <c r="C105" t="s">
        <v>358</v>
      </c>
      <c r="D105">
        <v>8477</v>
      </c>
      <c r="E105" t="s">
        <v>21</v>
      </c>
      <c r="F105">
        <v>1</v>
      </c>
      <c r="G105">
        <v>27</v>
      </c>
      <c r="H105">
        <f>D105*F105</f>
        <v>8477.0000</v>
      </c>
      <c r="I105">
        <f>(D105*F105) / ( 1 + G105 / 100)</f>
        <v>6674.803149606299212598425197</v>
      </c>
      <c r="J105">
        <f>H105-I105</f>
        <v>1802</v>
      </c>
      <c r="K105" t="s">
        <v>22</v>
      </c>
      <c r="L105" t="s">
        <v>23</v>
      </c>
      <c r="M105" t="s">
        <v>24</v>
      </c>
      <c r="N105" t="s">
        <v>25</v>
      </c>
      <c r="O105" t="s">
        <v>379</v>
      </c>
      <c r="P105" t="s">
        <v>380</v>
      </c>
      <c r="Q105" t="s">
        <v>381</v>
      </c>
      <c r="R105" t="s">
        <v>77</v>
      </c>
    </row>
    <row r="106" spans="1:18">
      <c r="A106" t="s">
        <v>382</v>
      </c>
      <c r="B106" t="s">
        <v>19</v>
      </c>
      <c r="C106" t="s">
        <v>358</v>
      </c>
      <c r="D106">
        <v>29500</v>
      </c>
      <c r="E106" t="s">
        <v>21</v>
      </c>
      <c r="F106">
        <v>1</v>
      </c>
      <c r="G106">
        <v>27</v>
      </c>
      <c r="H106">
        <f>D106*F106</f>
        <v>29500.0000</v>
      </c>
      <c r="I106">
        <f>(D106*F106) / ( 1 + G106 / 100)</f>
        <v>23228.34645669291338582677165</v>
      </c>
      <c r="J106">
        <f>H106-I106</f>
        <v>6271</v>
      </c>
      <c r="L106" t="s">
        <v>23</v>
      </c>
      <c r="P106" t="s">
        <v>383</v>
      </c>
      <c r="Q106" t="s">
        <v>384</v>
      </c>
      <c r="R106" t="s">
        <v>29</v>
      </c>
    </row>
    <row r="107" spans="1:18">
      <c r="A107" t="s">
        <v>385</v>
      </c>
      <c r="B107" t="s">
        <v>19</v>
      </c>
      <c r="C107" t="s">
        <v>358</v>
      </c>
      <c r="D107">
        <v>1888629.1</v>
      </c>
      <c r="E107" t="s">
        <v>21</v>
      </c>
      <c r="F107">
        <v>1</v>
      </c>
      <c r="G107">
        <v>27</v>
      </c>
      <c r="H107">
        <f>D107*F107</f>
        <v>1888629.1000</v>
      </c>
      <c r="I107">
        <f>(D107*F107) / ( 1 + G107 / 100)</f>
        <v>1487109.527559055118110236220</v>
      </c>
      <c r="J107">
        <f>H107-I107</f>
        <v>401519</v>
      </c>
      <c r="K107" t="s">
        <v>31</v>
      </c>
      <c r="L107" t="s">
        <v>32</v>
      </c>
      <c r="M107" t="s">
        <v>24</v>
      </c>
      <c r="N107" t="s">
        <v>25</v>
      </c>
      <c r="O107" t="s">
        <v>386</v>
      </c>
      <c r="R107" t="s">
        <v>34</v>
      </c>
    </row>
    <row r="108" spans="1:18">
      <c r="A108" t="s">
        <v>387</v>
      </c>
      <c r="B108" t="s">
        <v>19</v>
      </c>
      <c r="C108" t="s">
        <v>358</v>
      </c>
      <c r="D108">
        <v>15051</v>
      </c>
      <c r="E108" t="s">
        <v>21</v>
      </c>
      <c r="F108">
        <v>1</v>
      </c>
      <c r="G108">
        <v>27</v>
      </c>
      <c r="H108">
        <f>D108*F108</f>
        <v>15051.0000</v>
      </c>
      <c r="I108">
        <f>(D108*F108) / ( 1 + G108 / 100)</f>
        <v>11851.18110236220472440944882</v>
      </c>
      <c r="J108">
        <f>H108-I108</f>
        <v>3199</v>
      </c>
      <c r="K108" t="s">
        <v>22</v>
      </c>
      <c r="L108" t="s">
        <v>23</v>
      </c>
      <c r="M108" t="s">
        <v>24</v>
      </c>
      <c r="N108" t="s">
        <v>25</v>
      </c>
      <c r="O108" t="s">
        <v>388</v>
      </c>
      <c r="P108" t="s">
        <v>389</v>
      </c>
      <c r="Q108" t="s">
        <v>390</v>
      </c>
      <c r="R108" t="s">
        <v>29</v>
      </c>
    </row>
    <row r="109" spans="1:18">
      <c r="A109" t="s">
        <v>391</v>
      </c>
      <c r="B109" t="s">
        <v>19</v>
      </c>
      <c r="C109" t="s">
        <v>358</v>
      </c>
      <c r="D109">
        <v>5020</v>
      </c>
      <c r="E109" t="s">
        <v>21</v>
      </c>
      <c r="F109">
        <v>1</v>
      </c>
      <c r="G109">
        <v>27</v>
      </c>
      <c r="H109">
        <f>D109*F109</f>
        <v>5020.0000</v>
      </c>
      <c r="I109">
        <f>(D109*F109) / ( 1 + G109 / 100)</f>
        <v>3952.755905511811023622047244</v>
      </c>
      <c r="J109">
        <f>H109-I109</f>
        <v>1067</v>
      </c>
      <c r="K109" t="s">
        <v>22</v>
      </c>
      <c r="L109" t="s">
        <v>23</v>
      </c>
      <c r="M109" t="s">
        <v>24</v>
      </c>
      <c r="N109" t="s">
        <v>25</v>
      </c>
      <c r="O109" t="s">
        <v>392</v>
      </c>
      <c r="P109" t="s">
        <v>393</v>
      </c>
      <c r="Q109" t="s">
        <v>394</v>
      </c>
      <c r="R109" t="s">
        <v>77</v>
      </c>
    </row>
    <row r="110" spans="1:18">
      <c r="A110" t="s">
        <v>395</v>
      </c>
      <c r="B110" t="s">
        <v>19</v>
      </c>
      <c r="C110" t="s">
        <v>358</v>
      </c>
      <c r="D110">
        <v>25420</v>
      </c>
      <c r="E110" t="s">
        <v>21</v>
      </c>
      <c r="F110">
        <v>1</v>
      </c>
      <c r="G110">
        <v>27</v>
      </c>
      <c r="H110">
        <f>D110*F110</f>
        <v>25420.0000</v>
      </c>
      <c r="I110">
        <f>(D110*F110) / ( 1 + G110 / 100)</f>
        <v>20015.74803149606299212598425</v>
      </c>
      <c r="J110">
        <f>H110-I110</f>
        <v>5404</v>
      </c>
      <c r="K110" t="s">
        <v>22</v>
      </c>
      <c r="L110" t="s">
        <v>23</v>
      </c>
      <c r="M110" t="s">
        <v>24</v>
      </c>
      <c r="N110" t="s">
        <v>25</v>
      </c>
      <c r="O110" t="s">
        <v>396</v>
      </c>
      <c r="P110" t="s">
        <v>397</v>
      </c>
      <c r="Q110" t="s">
        <v>398</v>
      </c>
      <c r="R110" t="s">
        <v>254</v>
      </c>
    </row>
    <row r="111" spans="1:18">
      <c r="A111" t="s">
        <v>399</v>
      </c>
      <c r="B111" t="s">
        <v>19</v>
      </c>
      <c r="C111" t="s">
        <v>400</v>
      </c>
      <c r="D111">
        <v>539940</v>
      </c>
      <c r="E111" t="s">
        <v>21</v>
      </c>
      <c r="F111">
        <v>1</v>
      </c>
      <c r="G111">
        <v>27</v>
      </c>
      <c r="H111">
        <f>D111*F111</f>
        <v>539940.0000</v>
      </c>
      <c r="I111">
        <f>(D111*F111) / ( 1 + G111 / 100)</f>
        <v>425149.6062992125984251968504</v>
      </c>
      <c r="J111">
        <f>H111-I111</f>
        <v>114790</v>
      </c>
      <c r="K111" t="s">
        <v>43</v>
      </c>
      <c r="L111" t="s">
        <v>32</v>
      </c>
      <c r="M111" t="s">
        <v>24</v>
      </c>
      <c r="N111" t="s">
        <v>25</v>
      </c>
      <c r="O111" t="s">
        <v>401</v>
      </c>
      <c r="R111" t="s">
        <v>45</v>
      </c>
    </row>
    <row r="112" spans="1:18">
      <c r="A112" t="s">
        <v>402</v>
      </c>
      <c r="B112" t="s">
        <v>19</v>
      </c>
      <c r="C112" t="s">
        <v>400</v>
      </c>
      <c r="D112">
        <v>371796.65</v>
      </c>
      <c r="E112" t="s">
        <v>21</v>
      </c>
      <c r="F112">
        <v>1</v>
      </c>
      <c r="G112">
        <v>27</v>
      </c>
      <c r="H112">
        <f>D112*F112</f>
        <v>371796.6500</v>
      </c>
      <c r="I112">
        <f>(D112*F112) / ( 1 + G112 / 100)</f>
        <v>292753.2677165354330708661417</v>
      </c>
      <c r="J112">
        <f>H112-I112</f>
        <v>79043</v>
      </c>
      <c r="K112" t="s">
        <v>31</v>
      </c>
      <c r="L112" t="s">
        <v>32</v>
      </c>
      <c r="M112" t="s">
        <v>24</v>
      </c>
      <c r="N112" t="s">
        <v>25</v>
      </c>
      <c r="O112" t="s">
        <v>403</v>
      </c>
      <c r="R112" t="s">
        <v>34</v>
      </c>
    </row>
    <row r="113" spans="1:18">
      <c r="A113" t="s">
        <v>404</v>
      </c>
      <c r="B113" t="s">
        <v>19</v>
      </c>
      <c r="C113" t="s">
        <v>400</v>
      </c>
      <c r="D113">
        <v>14439</v>
      </c>
      <c r="E113" t="s">
        <v>21</v>
      </c>
      <c r="F113">
        <v>1</v>
      </c>
      <c r="G113">
        <v>27</v>
      </c>
      <c r="H113">
        <f>D113*F113</f>
        <v>14439.0000</v>
      </c>
      <c r="I113">
        <f>(D113*F113) / ( 1 + G113 / 100)</f>
        <v>11369.29133858267716535433071</v>
      </c>
      <c r="J113">
        <f>H113-I113</f>
        <v>3069</v>
      </c>
      <c r="K113" t="s">
        <v>22</v>
      </c>
      <c r="L113" t="s">
        <v>23</v>
      </c>
      <c r="M113" t="s">
        <v>24</v>
      </c>
      <c r="N113" t="s">
        <v>25</v>
      </c>
      <c r="O113" t="s">
        <v>405</v>
      </c>
      <c r="P113" t="s">
        <v>406</v>
      </c>
      <c r="Q113" t="s">
        <v>407</v>
      </c>
      <c r="R113" t="s">
        <v>29</v>
      </c>
    </row>
    <row r="114" spans="1:18">
      <c r="A114" t="s">
        <v>408</v>
      </c>
      <c r="B114" t="s">
        <v>19</v>
      </c>
      <c r="C114" t="s">
        <v>400</v>
      </c>
      <c r="D114">
        <v>24805</v>
      </c>
      <c r="E114" t="s">
        <v>21</v>
      </c>
      <c r="F114">
        <v>1</v>
      </c>
      <c r="G114">
        <v>27</v>
      </c>
      <c r="H114">
        <f>D114*F114</f>
        <v>24805.0000</v>
      </c>
      <c r="I114">
        <f>(D114*F114) / ( 1 + G114 / 100)</f>
        <v>19531.49606299212598425196850</v>
      </c>
      <c r="J114">
        <f>H114-I114</f>
        <v>5273</v>
      </c>
      <c r="K114" t="s">
        <v>22</v>
      </c>
      <c r="L114" t="s">
        <v>23</v>
      </c>
      <c r="M114" t="s">
        <v>24</v>
      </c>
      <c r="N114" t="s">
        <v>25</v>
      </c>
      <c r="O114" t="s">
        <v>409</v>
      </c>
      <c r="P114" t="s">
        <v>410</v>
      </c>
      <c r="Q114" t="s">
        <v>411</v>
      </c>
      <c r="R114" t="s">
        <v>29</v>
      </c>
    </row>
    <row r="115" spans="1:18">
      <c r="A115" t="s">
        <v>412</v>
      </c>
      <c r="B115" t="s">
        <v>19</v>
      </c>
      <c r="C115" t="s">
        <v>400</v>
      </c>
      <c r="D115">
        <v>28891</v>
      </c>
      <c r="E115" t="s">
        <v>21</v>
      </c>
      <c r="F115">
        <v>1</v>
      </c>
      <c r="G115">
        <v>27</v>
      </c>
      <c r="H115">
        <f>D115*F115</f>
        <v>28891.0000</v>
      </c>
      <c r="I115">
        <f>(D115*F115) / ( 1 + G115 / 100)</f>
        <v>22748.81889763779527559055118</v>
      </c>
      <c r="J115">
        <f>H115-I115</f>
        <v>6142</v>
      </c>
      <c r="K115" t="s">
        <v>22</v>
      </c>
      <c r="L115" t="s">
        <v>23</v>
      </c>
      <c r="M115" t="s">
        <v>24</v>
      </c>
      <c r="N115" t="s">
        <v>25</v>
      </c>
      <c r="O115" t="s">
        <v>413</v>
      </c>
      <c r="P115" t="s">
        <v>414</v>
      </c>
      <c r="Q115" t="s">
        <v>415</v>
      </c>
      <c r="R115" t="s">
        <v>77</v>
      </c>
    </row>
    <row r="116" spans="1:18">
      <c r="A116" t="s">
        <v>416</v>
      </c>
      <c r="B116" t="s">
        <v>19</v>
      </c>
      <c r="C116" t="s">
        <v>400</v>
      </c>
      <c r="D116">
        <v>14937</v>
      </c>
      <c r="E116" t="s">
        <v>21</v>
      </c>
      <c r="F116">
        <v>1</v>
      </c>
      <c r="G116">
        <v>27</v>
      </c>
      <c r="H116">
        <f>D116*F116</f>
        <v>14937.0000</v>
      </c>
      <c r="I116">
        <f>(D116*F116) / ( 1 + G116 / 100)</f>
        <v>11761.41732283464566929133858</v>
      </c>
      <c r="J116">
        <f>H116-I116</f>
        <v>3175</v>
      </c>
      <c r="K116" t="s">
        <v>22</v>
      </c>
      <c r="L116" t="s">
        <v>23</v>
      </c>
      <c r="M116" t="s">
        <v>24</v>
      </c>
      <c r="N116" t="s">
        <v>25</v>
      </c>
      <c r="O116" t="s">
        <v>417</v>
      </c>
      <c r="P116" t="s">
        <v>418</v>
      </c>
      <c r="Q116" t="s">
        <v>419</v>
      </c>
      <c r="R116" t="s">
        <v>77</v>
      </c>
    </row>
    <row r="117" spans="1:18">
      <c r="A117" t="s">
        <v>420</v>
      </c>
      <c r="B117" t="s">
        <v>19</v>
      </c>
      <c r="C117" t="s">
        <v>400</v>
      </c>
      <c r="D117">
        <v>13645</v>
      </c>
      <c r="E117" t="s">
        <v>21</v>
      </c>
      <c r="F117">
        <v>1</v>
      </c>
      <c r="G117">
        <v>27</v>
      </c>
      <c r="H117">
        <f>D117*F117</f>
        <v>13645.0000</v>
      </c>
      <c r="I117">
        <f>(D117*F117) / ( 1 + G117 / 100)</f>
        <v>10744.09448818897637795275591</v>
      </c>
      <c r="J117">
        <f>H117-I117</f>
        <v>2900</v>
      </c>
      <c r="K117" t="s">
        <v>22</v>
      </c>
      <c r="L117" t="s">
        <v>23</v>
      </c>
      <c r="M117" t="s">
        <v>24</v>
      </c>
      <c r="N117" t="s">
        <v>25</v>
      </c>
      <c r="O117" t="s">
        <v>421</v>
      </c>
      <c r="P117" t="s">
        <v>422</v>
      </c>
      <c r="Q117" t="s">
        <v>423</v>
      </c>
      <c r="R117" t="s">
        <v>29</v>
      </c>
    </row>
    <row r="118" spans="1:18">
      <c r="A118" t="s">
        <v>424</v>
      </c>
      <c r="B118" t="s">
        <v>19</v>
      </c>
      <c r="C118" t="s">
        <v>400</v>
      </c>
      <c r="D118">
        <v>12780</v>
      </c>
      <c r="E118" t="s">
        <v>21</v>
      </c>
      <c r="F118">
        <v>1</v>
      </c>
      <c r="G118">
        <v>27</v>
      </c>
      <c r="H118">
        <f>D118*F118</f>
        <v>12780.0000</v>
      </c>
      <c r="I118">
        <f>(D118*F118) / ( 1 + G118 / 100)</f>
        <v>10062.99212598425196850393701</v>
      </c>
      <c r="J118">
        <f>H118-I118</f>
        <v>2717</v>
      </c>
      <c r="K118" t="s">
        <v>22</v>
      </c>
      <c r="L118" t="s">
        <v>23</v>
      </c>
      <c r="M118" t="s">
        <v>24</v>
      </c>
      <c r="N118" t="s">
        <v>25</v>
      </c>
      <c r="O118" t="s">
        <v>425</v>
      </c>
      <c r="P118" t="s">
        <v>426</v>
      </c>
      <c r="Q118" t="s">
        <v>427</v>
      </c>
      <c r="R118" t="s">
        <v>29</v>
      </c>
    </row>
    <row r="119" spans="1:18">
      <c r="A119" t="s">
        <v>428</v>
      </c>
      <c r="B119" t="s">
        <v>19</v>
      </c>
      <c r="C119" t="s">
        <v>400</v>
      </c>
      <c r="D119">
        <v>23022</v>
      </c>
      <c r="E119" t="s">
        <v>21</v>
      </c>
      <c r="F119">
        <v>1</v>
      </c>
      <c r="G119">
        <v>27</v>
      </c>
      <c r="H119">
        <f>D119*F119</f>
        <v>23022.0000</v>
      </c>
      <c r="I119">
        <f>(D119*F119) / ( 1 + G119 / 100)</f>
        <v>18127.55905511811023622047244</v>
      </c>
      <c r="J119">
        <f>H119-I119</f>
        <v>4894</v>
      </c>
      <c r="K119" t="s">
        <v>22</v>
      </c>
      <c r="L119" t="s">
        <v>23</v>
      </c>
      <c r="M119" t="s">
        <v>24</v>
      </c>
      <c r="N119" t="s">
        <v>25</v>
      </c>
      <c r="O119" t="s">
        <v>429</v>
      </c>
      <c r="P119" t="s">
        <v>430</v>
      </c>
      <c r="Q119" t="s">
        <v>431</v>
      </c>
      <c r="R119" t="s">
        <v>41</v>
      </c>
    </row>
    <row r="120" spans="1:18">
      <c r="A120" t="s">
        <v>432</v>
      </c>
      <c r="B120" t="s">
        <v>19</v>
      </c>
      <c r="C120" t="s">
        <v>400</v>
      </c>
      <c r="D120">
        <v>36880</v>
      </c>
      <c r="E120" t="s">
        <v>21</v>
      </c>
      <c r="F120">
        <v>1</v>
      </c>
      <c r="G120">
        <v>27</v>
      </c>
      <c r="H120">
        <f>D120*F120</f>
        <v>36880.0000</v>
      </c>
      <c r="I120">
        <f>(D120*F120) / ( 1 + G120 / 100)</f>
        <v>29039.37007874015748031496063</v>
      </c>
      <c r="J120">
        <f>H120-I120</f>
        <v>7840</v>
      </c>
      <c r="K120" t="s">
        <v>22</v>
      </c>
      <c r="L120" t="s">
        <v>23</v>
      </c>
      <c r="M120" t="s">
        <v>24</v>
      </c>
      <c r="N120" t="s">
        <v>25</v>
      </c>
      <c r="O120" t="s">
        <v>433</v>
      </c>
      <c r="P120" t="s">
        <v>434</v>
      </c>
      <c r="Q120" t="s">
        <v>435</v>
      </c>
      <c r="R120" t="s">
        <v>77</v>
      </c>
    </row>
    <row r="121" spans="1:18">
      <c r="A121" t="s">
        <v>436</v>
      </c>
      <c r="B121" t="s">
        <v>19</v>
      </c>
      <c r="C121" t="s">
        <v>400</v>
      </c>
      <c r="D121">
        <v>23073</v>
      </c>
      <c r="E121" t="s">
        <v>21</v>
      </c>
      <c r="F121">
        <v>1</v>
      </c>
      <c r="G121">
        <v>27</v>
      </c>
      <c r="H121">
        <f>D121*F121</f>
        <v>23073.0000</v>
      </c>
      <c r="I121">
        <f>(D121*F121) / ( 1 + G121 / 100)</f>
        <v>18167.71653543307086614173228</v>
      </c>
      <c r="J121">
        <f>H121-I121</f>
        <v>4905</v>
      </c>
      <c r="K121" t="s">
        <v>22</v>
      </c>
      <c r="L121" t="s">
        <v>23</v>
      </c>
      <c r="M121" t="s">
        <v>24</v>
      </c>
      <c r="N121" t="s">
        <v>25</v>
      </c>
      <c r="O121" t="s">
        <v>437</v>
      </c>
      <c r="P121" t="s">
        <v>438</v>
      </c>
      <c r="Q121" t="s">
        <v>439</v>
      </c>
      <c r="R121" t="s">
        <v>77</v>
      </c>
    </row>
    <row r="122" spans="1:18">
      <c r="A122" t="s">
        <v>440</v>
      </c>
      <c r="B122" t="s">
        <v>19</v>
      </c>
      <c r="C122" t="s">
        <v>400</v>
      </c>
      <c r="D122">
        <v>29325</v>
      </c>
      <c r="E122" t="s">
        <v>21</v>
      </c>
      <c r="F122">
        <v>1</v>
      </c>
      <c r="G122">
        <v>27</v>
      </c>
      <c r="H122">
        <f>D122*F122</f>
        <v>29325.0000</v>
      </c>
      <c r="I122">
        <f>(D122*F122) / ( 1 + G122 / 100)</f>
        <v>23090.55118110236220472440945</v>
      </c>
      <c r="J122">
        <f>H122-I122</f>
        <v>6234</v>
      </c>
      <c r="K122" t="s">
        <v>22</v>
      </c>
      <c r="L122" t="s">
        <v>23</v>
      </c>
      <c r="M122" t="s">
        <v>24</v>
      </c>
      <c r="N122" t="s">
        <v>25</v>
      </c>
      <c r="O122" t="s">
        <v>441</v>
      </c>
      <c r="P122" t="s">
        <v>442</v>
      </c>
      <c r="Q122" t="s">
        <v>443</v>
      </c>
      <c r="R122" t="s">
        <v>77</v>
      </c>
    </row>
    <row r="123" spans="1:18">
      <c r="A123" t="s">
        <v>444</v>
      </c>
      <c r="B123" t="s">
        <v>19</v>
      </c>
      <c r="C123" t="s">
        <v>400</v>
      </c>
      <c r="D123">
        <v>2595819.95</v>
      </c>
      <c r="E123" t="s">
        <v>21</v>
      </c>
      <c r="F123">
        <v>1</v>
      </c>
      <c r="G123">
        <v>27</v>
      </c>
      <c r="H123">
        <f>D123*F123</f>
        <v>2595819.9500</v>
      </c>
      <c r="I123">
        <f>(D123*F123) / ( 1 + G123 / 100)</f>
        <v>2043952.716535433070866141732</v>
      </c>
      <c r="J123">
        <f>H123-I123</f>
        <v>551867</v>
      </c>
      <c r="K123" t="s">
        <v>31</v>
      </c>
      <c r="L123" t="s">
        <v>32</v>
      </c>
      <c r="M123" t="s">
        <v>24</v>
      </c>
      <c r="N123" t="s">
        <v>25</v>
      </c>
      <c r="O123" t="s">
        <v>445</v>
      </c>
      <c r="R123" t="s">
        <v>34</v>
      </c>
    </row>
    <row r="124" spans="1:18">
      <c r="A124" t="s">
        <v>446</v>
      </c>
      <c r="B124" t="s">
        <v>19</v>
      </c>
      <c r="C124" t="s">
        <v>447</v>
      </c>
      <c r="D124">
        <v>31572</v>
      </c>
      <c r="E124" t="s">
        <v>21</v>
      </c>
      <c r="F124">
        <v>1</v>
      </c>
      <c r="G124">
        <v>27</v>
      </c>
      <c r="H124">
        <f>D124*F124</f>
        <v>31572.0000</v>
      </c>
      <c r="I124">
        <f>(D124*F124) / ( 1 + G124 / 100)</f>
        <v>24859.84251968503937007874016</v>
      </c>
      <c r="J124">
        <f>H124-I124</f>
        <v>6712</v>
      </c>
      <c r="K124" t="s">
        <v>22</v>
      </c>
      <c r="L124" t="s">
        <v>23</v>
      </c>
      <c r="M124" t="s">
        <v>24</v>
      </c>
      <c r="N124" t="s">
        <v>25</v>
      </c>
      <c r="O124" t="s">
        <v>448</v>
      </c>
      <c r="P124" t="s">
        <v>449</v>
      </c>
      <c r="Q124" t="s">
        <v>450</v>
      </c>
      <c r="R124" t="s">
        <v>77</v>
      </c>
    </row>
    <row r="125" spans="1:18">
      <c r="A125" t="s">
        <v>451</v>
      </c>
      <c r="B125" t="s">
        <v>19</v>
      </c>
      <c r="C125" t="s">
        <v>447</v>
      </c>
      <c r="D125">
        <v>17176</v>
      </c>
      <c r="E125" t="s">
        <v>21</v>
      </c>
      <c r="F125">
        <v>1</v>
      </c>
      <c r="G125">
        <v>27</v>
      </c>
      <c r="H125">
        <f>D125*F125</f>
        <v>17176.0000</v>
      </c>
      <c r="I125">
        <f>(D125*F125) / ( 1 + G125 / 100)</f>
        <v>13524.40944881889763779527559</v>
      </c>
      <c r="J125">
        <f>H125-I125</f>
        <v>3651</v>
      </c>
      <c r="K125" t="s">
        <v>22</v>
      </c>
      <c r="L125" t="s">
        <v>23</v>
      </c>
      <c r="M125" t="s">
        <v>24</v>
      </c>
      <c r="N125" t="s">
        <v>25</v>
      </c>
      <c r="O125" t="s">
        <v>452</v>
      </c>
      <c r="P125" t="s">
        <v>453</v>
      </c>
      <c r="Q125" t="s">
        <v>454</v>
      </c>
      <c r="R125" t="s">
        <v>41</v>
      </c>
    </row>
    <row r="126" spans="1:18">
      <c r="A126" t="s">
        <v>455</v>
      </c>
      <c r="B126" t="s">
        <v>19</v>
      </c>
      <c r="C126" t="s">
        <v>447</v>
      </c>
      <c r="D126">
        <v>4323</v>
      </c>
      <c r="E126" t="s">
        <v>21</v>
      </c>
      <c r="F126">
        <v>1</v>
      </c>
      <c r="G126">
        <v>27</v>
      </c>
      <c r="H126">
        <f>D126*F126</f>
        <v>4323.0000</v>
      </c>
      <c r="I126">
        <f>(D126*F126) / ( 1 + G126 / 100)</f>
        <v>3403.937007874015748031496063</v>
      </c>
      <c r="J126">
        <f>H126-I126</f>
        <v>919</v>
      </c>
      <c r="K126" t="s">
        <v>22</v>
      </c>
      <c r="L126" t="s">
        <v>23</v>
      </c>
      <c r="M126" t="s">
        <v>24</v>
      </c>
      <c r="N126" t="s">
        <v>25</v>
      </c>
      <c r="O126" t="s">
        <v>456</v>
      </c>
      <c r="P126" t="s">
        <v>457</v>
      </c>
      <c r="Q126" t="s">
        <v>458</v>
      </c>
      <c r="R126" t="s">
        <v>77</v>
      </c>
    </row>
    <row r="127" spans="1:18">
      <c r="A127" t="s">
        <v>459</v>
      </c>
      <c r="B127" t="s">
        <v>19</v>
      </c>
      <c r="C127" t="s">
        <v>447</v>
      </c>
      <c r="D127">
        <v>10444</v>
      </c>
      <c r="E127" t="s">
        <v>21</v>
      </c>
      <c r="F127">
        <v>1</v>
      </c>
      <c r="G127">
        <v>27</v>
      </c>
      <c r="H127">
        <f>D127*F127</f>
        <v>10444.0000</v>
      </c>
      <c r="I127">
        <f>(D127*F127) / ( 1 + G127 / 100)</f>
        <v>8223.622047244094488188976378</v>
      </c>
      <c r="J127">
        <f>H127-I127</f>
        <v>2220</v>
      </c>
      <c r="K127" t="s">
        <v>22</v>
      </c>
      <c r="L127" t="s">
        <v>23</v>
      </c>
      <c r="M127" t="s">
        <v>24</v>
      </c>
      <c r="N127" t="s">
        <v>25</v>
      </c>
      <c r="O127" t="s">
        <v>460</v>
      </c>
      <c r="P127" t="s">
        <v>461</v>
      </c>
      <c r="Q127" t="s">
        <v>462</v>
      </c>
      <c r="R127" t="s">
        <v>77</v>
      </c>
    </row>
    <row r="128" spans="1:18">
      <c r="A128" t="s">
        <v>463</v>
      </c>
      <c r="B128" t="s">
        <v>19</v>
      </c>
      <c r="C128" t="s">
        <v>447</v>
      </c>
      <c r="D128">
        <v>15098</v>
      </c>
      <c r="E128" t="s">
        <v>21</v>
      </c>
      <c r="F128">
        <v>1</v>
      </c>
      <c r="G128">
        <v>27</v>
      </c>
      <c r="H128">
        <f>D128*F128</f>
        <v>15098.0000</v>
      </c>
      <c r="I128">
        <f>(D128*F128) / ( 1 + G128 / 100)</f>
        <v>11888.18897637795275590551181</v>
      </c>
      <c r="J128">
        <f>H128-I128</f>
        <v>3209</v>
      </c>
      <c r="K128" t="s">
        <v>22</v>
      </c>
      <c r="L128" t="s">
        <v>23</v>
      </c>
      <c r="M128" t="s">
        <v>24</v>
      </c>
      <c r="N128" t="s">
        <v>25</v>
      </c>
      <c r="O128" t="s">
        <v>464</v>
      </c>
      <c r="P128" t="s">
        <v>465</v>
      </c>
      <c r="Q128" t="s">
        <v>466</v>
      </c>
      <c r="R128" t="s">
        <v>77</v>
      </c>
    </row>
    <row r="129" spans="1:18">
      <c r="A129" t="s">
        <v>467</v>
      </c>
      <c r="B129" t="s">
        <v>19</v>
      </c>
      <c r="C129" t="s">
        <v>447</v>
      </c>
      <c r="D129">
        <v>18140</v>
      </c>
      <c r="E129" t="s">
        <v>21</v>
      </c>
      <c r="F129">
        <v>1</v>
      </c>
      <c r="G129">
        <v>27</v>
      </c>
      <c r="H129">
        <f>D129*F129</f>
        <v>18140.0000</v>
      </c>
      <c r="I129">
        <f>(D129*F129) / ( 1 + G129 / 100)</f>
        <v>14283.46456692913385826771654</v>
      </c>
      <c r="J129">
        <f>H129-I129</f>
        <v>3856</v>
      </c>
      <c r="K129" t="s">
        <v>22</v>
      </c>
      <c r="L129" t="s">
        <v>23</v>
      </c>
      <c r="M129" t="s">
        <v>24</v>
      </c>
      <c r="N129" t="s">
        <v>25</v>
      </c>
      <c r="O129" t="s">
        <v>468</v>
      </c>
      <c r="P129" t="s">
        <v>469</v>
      </c>
      <c r="Q129" t="s">
        <v>470</v>
      </c>
      <c r="R129" t="s">
        <v>254</v>
      </c>
    </row>
    <row r="130" spans="1:18">
      <c r="A130" t="s">
        <v>471</v>
      </c>
      <c r="B130" t="s">
        <v>19</v>
      </c>
      <c r="C130" t="s">
        <v>447</v>
      </c>
      <c r="D130">
        <v>6014.77</v>
      </c>
      <c r="E130" t="s">
        <v>21</v>
      </c>
      <c r="F130">
        <v>1</v>
      </c>
      <c r="G130">
        <v>27</v>
      </c>
      <c r="H130">
        <f>D130*F130</f>
        <v>6014.7700</v>
      </c>
      <c r="I130">
        <f>(D130*F130) / ( 1 + G130 / 100)</f>
        <v>4736.039370078740157480314961</v>
      </c>
      <c r="J130">
        <f>H130-I130</f>
        <v>1278</v>
      </c>
      <c r="K130" t="s">
        <v>31</v>
      </c>
      <c r="L130" t="s">
        <v>32</v>
      </c>
      <c r="M130" t="s">
        <v>24</v>
      </c>
      <c r="N130" t="s">
        <v>25</v>
      </c>
      <c r="O130" t="s">
        <v>472</v>
      </c>
      <c r="R130" t="s">
        <v>34</v>
      </c>
    </row>
    <row r="131" spans="1:18">
      <c r="A131" t="s">
        <v>473</v>
      </c>
      <c r="B131" t="s">
        <v>19</v>
      </c>
      <c r="C131" t="s">
        <v>447</v>
      </c>
      <c r="D131">
        <v>111242.87</v>
      </c>
      <c r="E131" t="s">
        <v>21</v>
      </c>
      <c r="F131">
        <v>1</v>
      </c>
      <c r="G131">
        <v>27</v>
      </c>
      <c r="H131">
        <f>D131*F131</f>
        <v>111242.8700</v>
      </c>
      <c r="I131">
        <f>(D131*F131) / ( 1 + G131 / 100)</f>
        <v>87592.81102362204724409448819</v>
      </c>
      <c r="J131">
        <f>H131-I131</f>
        <v>23650</v>
      </c>
      <c r="K131" t="s">
        <v>31</v>
      </c>
      <c r="L131" t="s">
        <v>32</v>
      </c>
      <c r="M131" t="s">
        <v>24</v>
      </c>
      <c r="N131" t="s">
        <v>25</v>
      </c>
      <c r="O131" t="s">
        <v>474</v>
      </c>
      <c r="R131" t="s">
        <v>34</v>
      </c>
    </row>
    <row r="132" spans="1:18">
      <c r="A132" t="s">
        <v>475</v>
      </c>
      <c r="B132" t="s">
        <v>19</v>
      </c>
      <c r="C132" t="s">
        <v>447</v>
      </c>
      <c r="D132">
        <v>38177</v>
      </c>
      <c r="E132" t="s">
        <v>21</v>
      </c>
      <c r="F132">
        <v>1</v>
      </c>
      <c r="G132">
        <v>27</v>
      </c>
      <c r="H132">
        <f>D132*F132</f>
        <v>38177.0000</v>
      </c>
      <c r="I132">
        <f>(D132*F132) / ( 1 + G132 / 100)</f>
        <v>30060.62992125984251968503937</v>
      </c>
      <c r="J132">
        <f>H132-I132</f>
        <v>8116</v>
      </c>
      <c r="K132" t="s">
        <v>169</v>
      </c>
      <c r="L132" t="s">
        <v>23</v>
      </c>
      <c r="M132" t="s">
        <v>170</v>
      </c>
      <c r="N132" t="s">
        <v>171</v>
      </c>
      <c r="O132" t="s">
        <v>476</v>
      </c>
      <c r="P132" t="s">
        <v>173</v>
      </c>
      <c r="Q132" t="s">
        <v>174</v>
      </c>
      <c r="R132" t="s">
        <v>77</v>
      </c>
    </row>
    <row r="133" spans="1:18">
      <c r="A133" t="s">
        <v>477</v>
      </c>
      <c r="B133" t="s">
        <v>19</v>
      </c>
      <c r="C133" t="s">
        <v>447</v>
      </c>
      <c r="D133">
        <v>13424</v>
      </c>
      <c r="E133" t="s">
        <v>21</v>
      </c>
      <c r="F133">
        <v>1</v>
      </c>
      <c r="G133">
        <v>27</v>
      </c>
      <c r="H133">
        <f>D133*F133</f>
        <v>13424.0000</v>
      </c>
      <c r="I133">
        <f>(D133*F133) / ( 1 + G133 / 100)</f>
        <v>10570.07874015748031496062992</v>
      </c>
      <c r="J133">
        <f>H133-I133</f>
        <v>2853</v>
      </c>
      <c r="K133" t="s">
        <v>22</v>
      </c>
      <c r="L133" t="s">
        <v>23</v>
      </c>
      <c r="M133" t="s">
        <v>24</v>
      </c>
      <c r="N133" t="s">
        <v>25</v>
      </c>
      <c r="O133" t="s">
        <v>478</v>
      </c>
      <c r="P133" t="s">
        <v>479</v>
      </c>
      <c r="Q133" t="s">
        <v>480</v>
      </c>
      <c r="R133" t="s">
        <v>77</v>
      </c>
    </row>
    <row r="134" spans="1:18">
      <c r="A134" t="s">
        <v>481</v>
      </c>
      <c r="B134" t="s">
        <v>19</v>
      </c>
      <c r="C134" t="s">
        <v>447</v>
      </c>
      <c r="D134">
        <v>36412</v>
      </c>
      <c r="E134" t="s">
        <v>21</v>
      </c>
      <c r="F134">
        <v>1</v>
      </c>
      <c r="G134">
        <v>27</v>
      </c>
      <c r="H134">
        <f>D134*F134</f>
        <v>36412.0000</v>
      </c>
      <c r="I134">
        <f>(D134*F134) / ( 1 + G134 / 100)</f>
        <v>28670.86614173228346456692913</v>
      </c>
      <c r="J134">
        <f>H134-I134</f>
        <v>7741</v>
      </c>
      <c r="K134" t="s">
        <v>22</v>
      </c>
      <c r="L134" t="s">
        <v>23</v>
      </c>
      <c r="M134" t="s">
        <v>24</v>
      </c>
      <c r="N134" t="s">
        <v>25</v>
      </c>
      <c r="O134" t="s">
        <v>482</v>
      </c>
      <c r="P134" t="s">
        <v>483</v>
      </c>
      <c r="Q134" t="s">
        <v>484</v>
      </c>
      <c r="R134" t="s">
        <v>29</v>
      </c>
    </row>
    <row r="135" spans="1:18">
      <c r="A135" t="s">
        <v>485</v>
      </c>
      <c r="B135" t="s">
        <v>19</v>
      </c>
      <c r="C135" t="s">
        <v>447</v>
      </c>
      <c r="D135">
        <v>30416</v>
      </c>
      <c r="E135" t="s">
        <v>21</v>
      </c>
      <c r="F135">
        <v>1</v>
      </c>
      <c r="G135">
        <v>27</v>
      </c>
      <c r="H135">
        <f>D135*F135</f>
        <v>30416.0000</v>
      </c>
      <c r="I135">
        <f>(D135*F135) / ( 1 + G135 / 100)</f>
        <v>23949.60629921259842519685039</v>
      </c>
      <c r="J135">
        <f>H135-I135</f>
        <v>6466</v>
      </c>
      <c r="K135" t="s">
        <v>22</v>
      </c>
      <c r="L135" t="s">
        <v>23</v>
      </c>
      <c r="M135" t="s">
        <v>24</v>
      </c>
      <c r="N135" t="s">
        <v>25</v>
      </c>
      <c r="O135" t="s">
        <v>486</v>
      </c>
      <c r="P135" t="s">
        <v>487</v>
      </c>
      <c r="Q135" t="s">
        <v>488</v>
      </c>
      <c r="R135" t="s">
        <v>29</v>
      </c>
    </row>
    <row r="136" spans="1:18">
      <c r="A136" t="s">
        <v>489</v>
      </c>
      <c r="B136" t="s">
        <v>19</v>
      </c>
      <c r="C136" t="s">
        <v>447</v>
      </c>
      <c r="D136">
        <v>32411</v>
      </c>
      <c r="E136" t="s">
        <v>21</v>
      </c>
      <c r="F136">
        <v>1</v>
      </c>
      <c r="G136">
        <v>27</v>
      </c>
      <c r="H136">
        <f>D136*F136</f>
        <v>32411.0000</v>
      </c>
      <c r="I136">
        <f>(D136*F136) / ( 1 + G136 / 100)</f>
        <v>25520.47244094488188976377953</v>
      </c>
      <c r="J136">
        <f>H136-I136</f>
        <v>6890</v>
      </c>
      <c r="K136" t="s">
        <v>22</v>
      </c>
      <c r="L136" t="s">
        <v>23</v>
      </c>
      <c r="M136" t="s">
        <v>24</v>
      </c>
      <c r="N136" t="s">
        <v>25</v>
      </c>
      <c r="O136" t="s">
        <v>490</v>
      </c>
      <c r="P136" t="s">
        <v>491</v>
      </c>
      <c r="Q136" t="s">
        <v>492</v>
      </c>
      <c r="R136" t="s">
        <v>29</v>
      </c>
    </row>
    <row r="137" spans="1:18">
      <c r="A137" t="s">
        <v>493</v>
      </c>
      <c r="B137" t="s">
        <v>19</v>
      </c>
      <c r="C137" t="s">
        <v>447</v>
      </c>
      <c r="D137">
        <v>39366</v>
      </c>
      <c r="E137" t="s">
        <v>21</v>
      </c>
      <c r="F137">
        <v>1</v>
      </c>
      <c r="G137">
        <v>27</v>
      </c>
      <c r="H137">
        <f>D137*F137</f>
        <v>39366.0000</v>
      </c>
      <c r="I137">
        <f>(D137*F137) / ( 1 + G137 / 100)</f>
        <v>30996.85039370078740157480315</v>
      </c>
      <c r="J137">
        <f>H137-I137</f>
        <v>8369</v>
      </c>
      <c r="K137" t="s">
        <v>22</v>
      </c>
      <c r="L137" t="s">
        <v>23</v>
      </c>
      <c r="M137" t="s">
        <v>24</v>
      </c>
      <c r="N137" t="s">
        <v>25</v>
      </c>
      <c r="O137" t="s">
        <v>494</v>
      </c>
      <c r="P137" t="s">
        <v>495</v>
      </c>
      <c r="Q137" t="s">
        <v>496</v>
      </c>
      <c r="R137" t="s">
        <v>77</v>
      </c>
    </row>
    <row r="138" spans="1:18">
      <c r="A138" t="s">
        <v>497</v>
      </c>
      <c r="B138" t="s">
        <v>19</v>
      </c>
      <c r="C138" t="s">
        <v>447</v>
      </c>
      <c r="D138">
        <v>8289</v>
      </c>
      <c r="E138" t="s">
        <v>21</v>
      </c>
      <c r="F138">
        <v>1</v>
      </c>
      <c r="G138">
        <v>27</v>
      </c>
      <c r="H138">
        <f>D138*F138</f>
        <v>8289.0000</v>
      </c>
      <c r="I138">
        <f>(D138*F138) / ( 1 + G138 / 100)</f>
        <v>6526.771653543307086614173228</v>
      </c>
      <c r="J138">
        <f>H138-I138</f>
        <v>1762</v>
      </c>
      <c r="K138" t="s">
        <v>22</v>
      </c>
      <c r="L138" t="s">
        <v>23</v>
      </c>
      <c r="M138" t="s">
        <v>24</v>
      </c>
      <c r="N138" t="s">
        <v>25</v>
      </c>
      <c r="O138" t="s">
        <v>498</v>
      </c>
      <c r="P138" t="s">
        <v>499</v>
      </c>
      <c r="Q138" t="s">
        <v>500</v>
      </c>
      <c r="R138" t="s">
        <v>29</v>
      </c>
    </row>
    <row r="139" spans="1:18">
      <c r="A139" t="s">
        <v>501</v>
      </c>
      <c r="B139" t="s">
        <v>19</v>
      </c>
      <c r="C139" t="s">
        <v>447</v>
      </c>
      <c r="D139">
        <v>628745</v>
      </c>
      <c r="E139" t="s">
        <v>21</v>
      </c>
      <c r="F139">
        <v>1</v>
      </c>
      <c r="G139">
        <v>27</v>
      </c>
      <c r="H139">
        <f>D139*F139</f>
        <v>628745.0000</v>
      </c>
      <c r="I139">
        <f>(D139*F139) / ( 1 + G139 / 100)</f>
        <v>495074.8031496062992125984252</v>
      </c>
      <c r="J139">
        <f>H139-I139</f>
        <v>133670</v>
      </c>
      <c r="K139" t="s">
        <v>43</v>
      </c>
      <c r="L139" t="s">
        <v>32</v>
      </c>
      <c r="M139" t="s">
        <v>24</v>
      </c>
      <c r="N139" t="s">
        <v>25</v>
      </c>
      <c r="O139" t="s">
        <v>502</v>
      </c>
      <c r="R139" t="s">
        <v>45</v>
      </c>
    </row>
    <row r="140" spans="1:18">
      <c r="A140" t="s">
        <v>503</v>
      </c>
      <c r="B140" t="s">
        <v>19</v>
      </c>
      <c r="C140" t="s">
        <v>447</v>
      </c>
      <c r="D140">
        <v>23570</v>
      </c>
      <c r="E140" t="s">
        <v>21</v>
      </c>
      <c r="F140">
        <v>1</v>
      </c>
      <c r="G140">
        <v>27</v>
      </c>
      <c r="H140">
        <f>D140*F140</f>
        <v>23570.0000</v>
      </c>
      <c r="I140">
        <f>(D140*F140) / ( 1 + G140 / 100)</f>
        <v>18559.05511811023622047244094</v>
      </c>
      <c r="J140">
        <f>H140-I140</f>
        <v>5010</v>
      </c>
      <c r="K140" t="s">
        <v>22</v>
      </c>
      <c r="L140" t="s">
        <v>23</v>
      </c>
      <c r="M140" t="s">
        <v>24</v>
      </c>
      <c r="N140" t="s">
        <v>25</v>
      </c>
      <c r="O140" t="s">
        <v>504</v>
      </c>
      <c r="P140" t="s">
        <v>505</v>
      </c>
      <c r="Q140" t="s">
        <v>506</v>
      </c>
      <c r="R140" t="s">
        <v>29</v>
      </c>
    </row>
    <row r="141" spans="1:18">
      <c r="A141" t="s">
        <v>507</v>
      </c>
      <c r="B141" t="s">
        <v>19</v>
      </c>
      <c r="C141" t="s">
        <v>447</v>
      </c>
      <c r="D141">
        <v>19516</v>
      </c>
      <c r="E141" t="s">
        <v>21</v>
      </c>
      <c r="F141">
        <v>1</v>
      </c>
      <c r="G141">
        <v>27</v>
      </c>
      <c r="H141">
        <f>D141*F141</f>
        <v>19516.0000</v>
      </c>
      <c r="I141">
        <f>(D141*F141) / ( 1 + G141 / 100)</f>
        <v>15366.92913385826771653543307</v>
      </c>
      <c r="J141">
        <f>H141-I141</f>
        <v>4149</v>
      </c>
      <c r="K141" t="s">
        <v>22</v>
      </c>
      <c r="L141" t="s">
        <v>23</v>
      </c>
      <c r="M141" t="s">
        <v>24</v>
      </c>
      <c r="N141" t="s">
        <v>25</v>
      </c>
      <c r="O141" t="s">
        <v>508</v>
      </c>
      <c r="P141" t="s">
        <v>509</v>
      </c>
      <c r="Q141" t="s">
        <v>510</v>
      </c>
      <c r="R141" t="s">
        <v>77</v>
      </c>
    </row>
    <row r="142" spans="1:18">
      <c r="A142" t="s">
        <v>511</v>
      </c>
      <c r="B142" t="s">
        <v>512</v>
      </c>
      <c r="C142" t="s">
        <v>513</v>
      </c>
      <c r="D142">
        <v>8265</v>
      </c>
      <c r="E142" t="s">
        <v>21</v>
      </c>
      <c r="F142">
        <v>1</v>
      </c>
      <c r="G142">
        <v>27</v>
      </c>
      <c r="H142">
        <f>D142*F142</f>
        <v>8265.0000</v>
      </c>
      <c r="I142">
        <f>(D142*F142) / ( 1 + G142 / 100)</f>
        <v>6507.874015748031496062992126</v>
      </c>
      <c r="J142">
        <f>H142-I142</f>
        <v>1757</v>
      </c>
      <c r="K142" t="s">
        <v>22</v>
      </c>
      <c r="L142" t="s">
        <v>23</v>
      </c>
      <c r="M142" t="s">
        <v>24</v>
      </c>
      <c r="N142" t="s">
        <v>25</v>
      </c>
      <c r="O142" t="s">
        <v>514</v>
      </c>
      <c r="P142" t="s">
        <v>515</v>
      </c>
      <c r="Q142" t="s">
        <v>516</v>
      </c>
      <c r="R142" t="s">
        <v>77</v>
      </c>
    </row>
    <row r="143" spans="1:18">
      <c r="A143" t="s">
        <v>517</v>
      </c>
      <c r="B143" t="s">
        <v>512</v>
      </c>
      <c r="C143" t="s">
        <v>513</v>
      </c>
      <c r="D143">
        <v>95199</v>
      </c>
      <c r="E143" t="s">
        <v>21</v>
      </c>
      <c r="F143">
        <v>1</v>
      </c>
      <c r="G143">
        <v>27</v>
      </c>
      <c r="H143">
        <f>D143*F143</f>
        <v>95199.0000</v>
      </c>
      <c r="I143">
        <f>(D143*F143) / ( 1 + G143 / 100)</f>
        <v>74959.84251968503937007874016</v>
      </c>
      <c r="J143">
        <f>H143-I143</f>
        <v>20239</v>
      </c>
      <c r="K143" t="s">
        <v>22</v>
      </c>
      <c r="L143" t="s">
        <v>23</v>
      </c>
      <c r="M143" t="s">
        <v>24</v>
      </c>
      <c r="N143" t="s">
        <v>25</v>
      </c>
      <c r="O143" t="s">
        <v>518</v>
      </c>
      <c r="P143" t="s">
        <v>519</v>
      </c>
      <c r="Q143" t="s">
        <v>520</v>
      </c>
      <c r="R143" t="s">
        <v>29</v>
      </c>
    </row>
    <row r="144" spans="1:18">
      <c r="A144" t="s">
        <v>521</v>
      </c>
      <c r="B144" t="s">
        <v>512</v>
      </c>
      <c r="C144" t="s">
        <v>513</v>
      </c>
      <c r="D144">
        <v>12922</v>
      </c>
      <c r="E144" t="s">
        <v>21</v>
      </c>
      <c r="F144">
        <v>1</v>
      </c>
      <c r="G144">
        <v>27</v>
      </c>
      <c r="H144">
        <f>D144*F144</f>
        <v>12922.0000</v>
      </c>
      <c r="I144">
        <f>(D144*F144) / ( 1 + G144 / 100)</f>
        <v>10174.80314960629921259842520</v>
      </c>
      <c r="J144">
        <f>H144-I144</f>
        <v>2747</v>
      </c>
      <c r="K144" t="s">
        <v>22</v>
      </c>
      <c r="L144" t="s">
        <v>23</v>
      </c>
      <c r="M144" t="s">
        <v>24</v>
      </c>
      <c r="N144" t="s">
        <v>25</v>
      </c>
      <c r="O144" t="s">
        <v>522</v>
      </c>
      <c r="P144" t="s">
        <v>523</v>
      </c>
      <c r="Q144" t="s">
        <v>524</v>
      </c>
      <c r="R144" t="s">
        <v>29</v>
      </c>
    </row>
    <row r="145" spans="1:18">
      <c r="A145" t="s">
        <v>525</v>
      </c>
      <c r="B145" t="s">
        <v>512</v>
      </c>
      <c r="C145" t="s">
        <v>513</v>
      </c>
      <c r="D145">
        <v>4323</v>
      </c>
      <c r="E145" t="s">
        <v>21</v>
      </c>
      <c r="F145">
        <v>1</v>
      </c>
      <c r="G145">
        <v>27</v>
      </c>
      <c r="H145">
        <f>D145*F145</f>
        <v>4323.0000</v>
      </c>
      <c r="I145">
        <f>(D145*F145) / ( 1 + G145 / 100)</f>
        <v>3403.937007874015748031496063</v>
      </c>
      <c r="J145">
        <f>H145-I145</f>
        <v>919</v>
      </c>
      <c r="K145" t="s">
        <v>22</v>
      </c>
      <c r="L145" t="s">
        <v>23</v>
      </c>
      <c r="M145" t="s">
        <v>24</v>
      </c>
      <c r="N145" t="s">
        <v>25</v>
      </c>
      <c r="O145" t="s">
        <v>526</v>
      </c>
      <c r="P145" t="s">
        <v>527</v>
      </c>
      <c r="Q145" t="s">
        <v>528</v>
      </c>
      <c r="R145" t="s">
        <v>77</v>
      </c>
    </row>
    <row r="146" spans="1:18">
      <c r="A146" t="s">
        <v>529</v>
      </c>
      <c r="B146" t="s">
        <v>512</v>
      </c>
      <c r="C146" t="s">
        <v>513</v>
      </c>
      <c r="D146">
        <v>14237</v>
      </c>
      <c r="E146" t="s">
        <v>21</v>
      </c>
      <c r="F146">
        <v>1</v>
      </c>
      <c r="G146">
        <v>27</v>
      </c>
      <c r="H146">
        <f>D146*F146</f>
        <v>14237.0000</v>
      </c>
      <c r="I146">
        <f>(D146*F146) / ( 1 + G146 / 100)</f>
        <v>11210.23622047244094488188976</v>
      </c>
      <c r="J146">
        <f>H146-I146</f>
        <v>3026</v>
      </c>
      <c r="K146" t="s">
        <v>22</v>
      </c>
      <c r="L146" t="s">
        <v>23</v>
      </c>
      <c r="M146" t="s">
        <v>24</v>
      </c>
      <c r="N146" t="s">
        <v>25</v>
      </c>
      <c r="O146" t="s">
        <v>530</v>
      </c>
      <c r="P146" t="s">
        <v>531</v>
      </c>
      <c r="Q146" t="s">
        <v>532</v>
      </c>
      <c r="R146" t="s">
        <v>29</v>
      </c>
    </row>
    <row r="147" spans="1:18">
      <c r="A147" t="s">
        <v>533</v>
      </c>
      <c r="B147" t="s">
        <v>512</v>
      </c>
      <c r="C147" t="s">
        <v>513</v>
      </c>
      <c r="D147">
        <v>6851</v>
      </c>
      <c r="E147" t="s">
        <v>21</v>
      </c>
      <c r="F147">
        <v>1</v>
      </c>
      <c r="G147">
        <v>27</v>
      </c>
      <c r="H147">
        <f>D147*F147</f>
        <v>6851.0000</v>
      </c>
      <c r="I147">
        <f>(D147*F147) / ( 1 + G147 / 100)</f>
        <v>5394.488188976377952755905512</v>
      </c>
      <c r="J147">
        <f>H147-I147</f>
        <v>1456</v>
      </c>
      <c r="K147" t="s">
        <v>22</v>
      </c>
      <c r="L147" t="s">
        <v>23</v>
      </c>
      <c r="M147" t="s">
        <v>24</v>
      </c>
      <c r="N147" t="s">
        <v>25</v>
      </c>
      <c r="O147" t="s">
        <v>534</v>
      </c>
      <c r="P147" t="s">
        <v>535</v>
      </c>
      <c r="Q147" t="s">
        <v>536</v>
      </c>
      <c r="R147" t="s">
        <v>77</v>
      </c>
    </row>
    <row r="148" spans="1:18">
      <c r="A148" t="s">
        <v>537</v>
      </c>
      <c r="B148" t="s">
        <v>512</v>
      </c>
      <c r="C148" t="s">
        <v>513</v>
      </c>
      <c r="D148">
        <v>5867</v>
      </c>
      <c r="E148" t="s">
        <v>21</v>
      </c>
      <c r="F148">
        <v>1</v>
      </c>
      <c r="G148">
        <v>27</v>
      </c>
      <c r="H148">
        <f>D148*F148</f>
        <v>5867.0000</v>
      </c>
      <c r="I148">
        <f>(D148*F148) / ( 1 + G148 / 100)</f>
        <v>4619.685039370078740157480315</v>
      </c>
      <c r="J148">
        <f>H148-I148</f>
        <v>1247</v>
      </c>
      <c r="K148" t="s">
        <v>22</v>
      </c>
      <c r="L148" t="s">
        <v>23</v>
      </c>
      <c r="M148" t="s">
        <v>24</v>
      </c>
      <c r="N148" t="s">
        <v>25</v>
      </c>
      <c r="O148" t="s">
        <v>538</v>
      </c>
      <c r="P148" t="s">
        <v>539</v>
      </c>
      <c r="Q148" t="s">
        <v>540</v>
      </c>
      <c r="R148" t="s">
        <v>77</v>
      </c>
    </row>
    <row r="149" spans="1:18">
      <c r="A149" t="s">
        <v>541</v>
      </c>
      <c r="B149" t="s">
        <v>512</v>
      </c>
      <c r="C149" t="s">
        <v>542</v>
      </c>
      <c r="D149">
        <v>42265</v>
      </c>
      <c r="E149" t="s">
        <v>21</v>
      </c>
      <c r="F149">
        <v>1</v>
      </c>
      <c r="G149">
        <v>27</v>
      </c>
      <c r="H149">
        <f>D149*F149</f>
        <v>42265.0000</v>
      </c>
      <c r="I149">
        <f>(D149*F149) / ( 1 + G149 / 100)</f>
        <v>33279.52755905511811023622047</v>
      </c>
      <c r="J149">
        <f>H149-I149</f>
        <v>8985</v>
      </c>
      <c r="K149" t="s">
        <v>22</v>
      </c>
      <c r="L149" t="s">
        <v>23</v>
      </c>
      <c r="M149" t="s">
        <v>24</v>
      </c>
      <c r="N149" t="s">
        <v>25</v>
      </c>
      <c r="O149" t="s">
        <v>543</v>
      </c>
      <c r="P149" t="s">
        <v>544</v>
      </c>
      <c r="Q149" t="s">
        <v>545</v>
      </c>
      <c r="R149" t="s">
        <v>29</v>
      </c>
    </row>
    <row r="150" spans="1:18">
      <c r="A150" t="s">
        <v>546</v>
      </c>
      <c r="B150" t="s">
        <v>512</v>
      </c>
      <c r="C150" t="s">
        <v>542</v>
      </c>
      <c r="D150">
        <v>44557</v>
      </c>
      <c r="E150" t="s">
        <v>21</v>
      </c>
      <c r="F150">
        <v>1</v>
      </c>
      <c r="G150">
        <v>27</v>
      </c>
      <c r="H150">
        <f>D150*F150</f>
        <v>44557.0000</v>
      </c>
      <c r="I150">
        <f>(D150*F150) / ( 1 + G150 / 100)</f>
        <v>35084.25196850393700787401575</v>
      </c>
      <c r="J150">
        <f>H150-I150</f>
        <v>9472</v>
      </c>
      <c r="K150" t="s">
        <v>22</v>
      </c>
      <c r="L150" t="s">
        <v>23</v>
      </c>
      <c r="M150" t="s">
        <v>24</v>
      </c>
      <c r="N150" t="s">
        <v>25</v>
      </c>
      <c r="O150" t="s">
        <v>547</v>
      </c>
      <c r="P150" t="s">
        <v>548</v>
      </c>
      <c r="Q150" t="s">
        <v>549</v>
      </c>
      <c r="R150" t="s">
        <v>29</v>
      </c>
    </row>
    <row r="151" spans="1:18">
      <c r="A151" t="s">
        <v>550</v>
      </c>
      <c r="B151" t="s">
        <v>512</v>
      </c>
      <c r="C151" t="s">
        <v>542</v>
      </c>
      <c r="D151">
        <v>38004</v>
      </c>
      <c r="E151" t="s">
        <v>21</v>
      </c>
      <c r="F151">
        <v>1</v>
      </c>
      <c r="G151">
        <v>27</v>
      </c>
      <c r="H151">
        <f>D151*F151</f>
        <v>38004.0000</v>
      </c>
      <c r="I151">
        <f>(D151*F151) / ( 1 + G151 / 100)</f>
        <v>29924.40944881889763779527559</v>
      </c>
      <c r="J151">
        <f>H151-I151</f>
        <v>8079</v>
      </c>
      <c r="K151" t="s">
        <v>22</v>
      </c>
      <c r="L151" t="s">
        <v>23</v>
      </c>
      <c r="M151" t="s">
        <v>24</v>
      </c>
      <c r="N151" t="s">
        <v>25</v>
      </c>
      <c r="O151" t="s">
        <v>551</v>
      </c>
      <c r="P151" t="s">
        <v>552</v>
      </c>
      <c r="Q151" t="s">
        <v>553</v>
      </c>
      <c r="R151" t="s">
        <v>29</v>
      </c>
    </row>
    <row r="152" spans="1:18">
      <c r="A152" t="s">
        <v>554</v>
      </c>
      <c r="B152" t="s">
        <v>512</v>
      </c>
      <c r="C152" t="s">
        <v>555</v>
      </c>
      <c r="D152">
        <v>207065.13</v>
      </c>
      <c r="E152" t="s">
        <v>21</v>
      </c>
      <c r="F152">
        <v>1</v>
      </c>
      <c r="G152">
        <v>27</v>
      </c>
      <c r="H152">
        <f>D152*F152</f>
        <v>207065.1300</v>
      </c>
      <c r="I152">
        <f>(D152*F152) / ( 1 + G152 / 100)</f>
        <v>163043.4094488188976377952756</v>
      </c>
      <c r="J152">
        <f>H152-I152</f>
        <v>44021</v>
      </c>
      <c r="K152" t="s">
        <v>31</v>
      </c>
      <c r="L152" t="s">
        <v>32</v>
      </c>
      <c r="M152" t="s">
        <v>24</v>
      </c>
      <c r="N152" t="s">
        <v>25</v>
      </c>
      <c r="O152" t="s">
        <v>556</v>
      </c>
      <c r="R152" t="s">
        <v>34</v>
      </c>
    </row>
    <row r="153" spans="1:18">
      <c r="A153" t="s">
        <v>557</v>
      </c>
      <c r="B153" t="s">
        <v>512</v>
      </c>
      <c r="C153" t="s">
        <v>555</v>
      </c>
      <c r="D153">
        <v>1</v>
      </c>
      <c r="E153" t="s">
        <v>21</v>
      </c>
      <c r="F153">
        <v>1</v>
      </c>
      <c r="G153">
        <v>27</v>
      </c>
      <c r="H153">
        <f>D153*F153</f>
        <v>1.0000</v>
      </c>
      <c r="I153">
        <f>(D153*F153) / ( 1 + G153 / 100)</f>
        <v>0.7874015748031496062992125984</v>
      </c>
      <c r="J153">
        <f>H153-I153</f>
        <v>0</v>
      </c>
      <c r="L153" t="s">
        <v>23</v>
      </c>
      <c r="R153" t="s">
        <v>558</v>
      </c>
    </row>
    <row r="154" spans="1:18">
      <c r="A154" t="s">
        <v>559</v>
      </c>
      <c r="B154" t="s">
        <v>512</v>
      </c>
      <c r="C154" t="s">
        <v>555</v>
      </c>
      <c r="D154">
        <v>20298</v>
      </c>
      <c r="E154" t="s">
        <v>21</v>
      </c>
      <c r="F154">
        <v>1</v>
      </c>
      <c r="G154">
        <v>27</v>
      </c>
      <c r="H154">
        <f>D154*F154</f>
        <v>20298.0000</v>
      </c>
      <c r="I154">
        <f>(D154*F154) / ( 1 + G154 / 100)</f>
        <v>15982.67716535433070866141732</v>
      </c>
      <c r="J154">
        <f>H154-I154</f>
        <v>4315</v>
      </c>
      <c r="K154" t="s">
        <v>22</v>
      </c>
      <c r="L154" t="s">
        <v>23</v>
      </c>
      <c r="M154" t="s">
        <v>24</v>
      </c>
      <c r="N154" t="s">
        <v>25</v>
      </c>
      <c r="O154" t="s">
        <v>560</v>
      </c>
      <c r="P154" t="s">
        <v>561</v>
      </c>
      <c r="Q154" t="s">
        <v>562</v>
      </c>
      <c r="R154" t="s">
        <v>29</v>
      </c>
    </row>
    <row r="155" spans="1:18">
      <c r="A155" t="s">
        <v>563</v>
      </c>
      <c r="B155" t="s">
        <v>512</v>
      </c>
      <c r="C155" t="s">
        <v>555</v>
      </c>
      <c r="D155">
        <v>566515</v>
      </c>
      <c r="E155" t="s">
        <v>21</v>
      </c>
      <c r="F155">
        <v>1</v>
      </c>
      <c r="G155">
        <v>27</v>
      </c>
      <c r="H155">
        <f>D155*F155</f>
        <v>566515.0000</v>
      </c>
      <c r="I155">
        <f>(D155*F155) / ( 1 + G155 / 100)</f>
        <v>446074.8031496062992125984252</v>
      </c>
      <c r="J155">
        <f>H155-I155</f>
        <v>120440</v>
      </c>
      <c r="K155" t="s">
        <v>43</v>
      </c>
      <c r="L155" t="s">
        <v>32</v>
      </c>
      <c r="M155" t="s">
        <v>24</v>
      </c>
      <c r="N155" t="s">
        <v>25</v>
      </c>
      <c r="O155" t="s">
        <v>564</v>
      </c>
      <c r="R155" t="s">
        <v>45</v>
      </c>
    </row>
    <row r="156" spans="1:18">
      <c r="A156" t="s">
        <v>565</v>
      </c>
      <c r="B156" t="s">
        <v>512</v>
      </c>
      <c r="C156" t="s">
        <v>555</v>
      </c>
      <c r="D156">
        <v>119481.58</v>
      </c>
      <c r="E156" t="s">
        <v>21</v>
      </c>
      <c r="F156">
        <v>1</v>
      </c>
      <c r="G156">
        <v>27</v>
      </c>
      <c r="H156">
        <f>D156*F156</f>
        <v>119481.5800</v>
      </c>
      <c r="I156">
        <f>(D156*F156) / ( 1 + G156 / 100)</f>
        <v>94079.98425196850393700787402</v>
      </c>
      <c r="J156">
        <f>H156-I156</f>
        <v>25401</v>
      </c>
      <c r="K156" t="s">
        <v>31</v>
      </c>
      <c r="L156" t="s">
        <v>32</v>
      </c>
      <c r="M156" t="s">
        <v>24</v>
      </c>
      <c r="N156" t="s">
        <v>25</v>
      </c>
      <c r="O156" t="s">
        <v>566</v>
      </c>
      <c r="R156" t="s">
        <v>34</v>
      </c>
    </row>
    <row r="157" spans="1:18">
      <c r="A157" t="s">
        <v>567</v>
      </c>
      <c r="B157" t="s">
        <v>512</v>
      </c>
      <c r="C157" t="s">
        <v>568</v>
      </c>
      <c r="D157">
        <v>5570</v>
      </c>
      <c r="E157" t="s">
        <v>21</v>
      </c>
      <c r="F157">
        <v>1</v>
      </c>
      <c r="G157">
        <v>27</v>
      </c>
      <c r="H157">
        <f>D157*F157</f>
        <v>5570.0000</v>
      </c>
      <c r="I157">
        <f>(D157*F157) / ( 1 + G157 / 100)</f>
        <v>4385.826771653543307086614173</v>
      </c>
      <c r="J157">
        <f>H157-I157</f>
        <v>1184</v>
      </c>
      <c r="K157" t="s">
        <v>22</v>
      </c>
      <c r="L157" t="s">
        <v>23</v>
      </c>
      <c r="M157" t="s">
        <v>24</v>
      </c>
      <c r="N157" t="s">
        <v>25</v>
      </c>
      <c r="O157" t="s">
        <v>569</v>
      </c>
      <c r="P157" t="s">
        <v>570</v>
      </c>
      <c r="Q157" t="s">
        <v>571</v>
      </c>
      <c r="R157" t="s">
        <v>29</v>
      </c>
    </row>
    <row r="158" spans="1:18">
      <c r="A158" t="s">
        <v>572</v>
      </c>
      <c r="B158" t="s">
        <v>512</v>
      </c>
      <c r="C158" t="s">
        <v>568</v>
      </c>
      <c r="D158">
        <v>142755</v>
      </c>
      <c r="E158" t="s">
        <v>21</v>
      </c>
      <c r="F158">
        <v>1</v>
      </c>
      <c r="G158">
        <v>27</v>
      </c>
      <c r="H158">
        <f>D158*F158</f>
        <v>142755.0000</v>
      </c>
      <c r="I158">
        <f>(D158*F158) / ( 1 + G158 / 100)</f>
        <v>112405.5118110236220472440945</v>
      </c>
      <c r="J158">
        <f>H158-I158</f>
        <v>30349</v>
      </c>
      <c r="K158" t="s">
        <v>22</v>
      </c>
      <c r="L158" t="s">
        <v>23</v>
      </c>
      <c r="M158" t="s">
        <v>24</v>
      </c>
      <c r="N158" t="s">
        <v>25</v>
      </c>
      <c r="O158" t="s">
        <v>573</v>
      </c>
      <c r="P158" t="s">
        <v>263</v>
      </c>
      <c r="Q158" t="s">
        <v>264</v>
      </c>
      <c r="R158" t="s">
        <v>77</v>
      </c>
    </row>
    <row r="159" spans="1:18">
      <c r="A159" t="s">
        <v>574</v>
      </c>
      <c r="B159" t="s">
        <v>512</v>
      </c>
      <c r="C159" t="s">
        <v>568</v>
      </c>
      <c r="D159">
        <v>14800</v>
      </c>
      <c r="E159" t="s">
        <v>21</v>
      </c>
      <c r="F159">
        <v>1</v>
      </c>
      <c r="G159">
        <v>27</v>
      </c>
      <c r="H159">
        <f>D159*F159</f>
        <v>14800.0000</v>
      </c>
      <c r="I159">
        <f>(D159*F159) / ( 1 + G159 / 100)</f>
        <v>11653.54330708661417322834646</v>
      </c>
      <c r="J159">
        <f>H159-I159</f>
        <v>3146</v>
      </c>
      <c r="K159" t="s">
        <v>22</v>
      </c>
      <c r="L159" t="s">
        <v>23</v>
      </c>
      <c r="M159" t="s">
        <v>24</v>
      </c>
      <c r="N159" t="s">
        <v>25</v>
      </c>
      <c r="O159" t="s">
        <v>575</v>
      </c>
      <c r="P159" t="s">
        <v>576</v>
      </c>
      <c r="Q159" t="s">
        <v>577</v>
      </c>
      <c r="R159" t="s">
        <v>77</v>
      </c>
    </row>
    <row r="160" spans="1:18">
      <c r="A160" t="s">
        <v>578</v>
      </c>
      <c r="B160" t="s">
        <v>512</v>
      </c>
      <c r="C160" t="s">
        <v>568</v>
      </c>
      <c r="D160">
        <v>986415</v>
      </c>
      <c r="E160" t="s">
        <v>21</v>
      </c>
      <c r="F160">
        <v>1</v>
      </c>
      <c r="G160">
        <v>27</v>
      </c>
      <c r="H160">
        <f>D160*F160</f>
        <v>986415.0000</v>
      </c>
      <c r="I160">
        <f>(D160*F160) / ( 1 + G160 / 100)</f>
        <v>776704.7244094488188976377953</v>
      </c>
      <c r="J160">
        <f>H160-I160</f>
        <v>209710</v>
      </c>
      <c r="K160" t="s">
        <v>43</v>
      </c>
      <c r="L160" t="s">
        <v>32</v>
      </c>
      <c r="M160" t="s">
        <v>24</v>
      </c>
      <c r="N160" t="s">
        <v>25</v>
      </c>
      <c r="O160" t="s">
        <v>579</v>
      </c>
      <c r="R160" t="s">
        <v>45</v>
      </c>
    </row>
    <row r="161" spans="1:18">
      <c r="A161" t="s">
        <v>580</v>
      </c>
      <c r="B161" t="s">
        <v>512</v>
      </c>
      <c r="C161" t="s">
        <v>568</v>
      </c>
      <c r="D161">
        <v>279407.72</v>
      </c>
      <c r="E161" t="s">
        <v>21</v>
      </c>
      <c r="F161">
        <v>1</v>
      </c>
      <c r="G161">
        <v>27</v>
      </c>
      <c r="H161">
        <f>D161*F161</f>
        <v>279407.7200</v>
      </c>
      <c r="I161">
        <f>(D161*F161) / ( 1 + G161 / 100)</f>
        <v>220006.0787401574803149606299</v>
      </c>
      <c r="J161">
        <f>H161-I161</f>
        <v>59401</v>
      </c>
      <c r="K161" t="s">
        <v>31</v>
      </c>
      <c r="L161" t="s">
        <v>32</v>
      </c>
      <c r="M161" t="s">
        <v>24</v>
      </c>
      <c r="N161" t="s">
        <v>25</v>
      </c>
      <c r="O161" t="s">
        <v>581</v>
      </c>
      <c r="R161" t="s">
        <v>34</v>
      </c>
    </row>
    <row r="162" spans="1:18">
      <c r="A162" t="s">
        <v>582</v>
      </c>
      <c r="B162" t="s">
        <v>512</v>
      </c>
      <c r="C162" t="s">
        <v>568</v>
      </c>
      <c r="D162">
        <v>30999.22</v>
      </c>
      <c r="E162" t="s">
        <v>21</v>
      </c>
      <c r="F162">
        <v>1</v>
      </c>
      <c r="G162">
        <v>27</v>
      </c>
      <c r="H162">
        <f>D162*F162</f>
        <v>30999.2200</v>
      </c>
      <c r="I162">
        <f>(D162*F162) / ( 1 + G162 / 100)</f>
        <v>24408.83464566929133858267717</v>
      </c>
      <c r="J162">
        <f>H162-I162</f>
        <v>6590</v>
      </c>
      <c r="K162" t="s">
        <v>31</v>
      </c>
      <c r="L162" t="s">
        <v>32</v>
      </c>
      <c r="M162" t="s">
        <v>24</v>
      </c>
      <c r="N162" t="s">
        <v>25</v>
      </c>
      <c r="O162" t="s">
        <v>583</v>
      </c>
      <c r="R162" t="s">
        <v>34</v>
      </c>
    </row>
    <row r="163" spans="1:18">
      <c r="A163" t="s">
        <v>584</v>
      </c>
      <c r="B163" t="s">
        <v>512</v>
      </c>
      <c r="C163" t="s">
        <v>585</v>
      </c>
      <c r="D163">
        <v>12040</v>
      </c>
      <c r="E163" t="s">
        <v>21</v>
      </c>
      <c r="F163">
        <v>1</v>
      </c>
      <c r="G163">
        <v>27</v>
      </c>
      <c r="H163">
        <f>D163*F163</f>
        <v>12040.0000</v>
      </c>
      <c r="I163">
        <f>(D163*F163) / ( 1 + G163 / 100)</f>
        <v>9480.314960629921259842519685</v>
      </c>
      <c r="J163">
        <f>H163-I163</f>
        <v>2559</v>
      </c>
      <c r="K163" t="s">
        <v>22</v>
      </c>
      <c r="L163" t="s">
        <v>23</v>
      </c>
      <c r="M163" t="s">
        <v>24</v>
      </c>
      <c r="N163" t="s">
        <v>25</v>
      </c>
      <c r="O163" t="s">
        <v>586</v>
      </c>
      <c r="P163" t="s">
        <v>587</v>
      </c>
      <c r="Q163" t="s">
        <v>588</v>
      </c>
      <c r="R163" t="s">
        <v>29</v>
      </c>
    </row>
    <row r="164" spans="1:18">
      <c r="A164" t="s">
        <v>589</v>
      </c>
      <c r="B164" t="s">
        <v>512</v>
      </c>
      <c r="C164" t="s">
        <v>585</v>
      </c>
      <c r="D164">
        <v>19383</v>
      </c>
      <c r="E164" t="s">
        <v>21</v>
      </c>
      <c r="F164">
        <v>1</v>
      </c>
      <c r="G164">
        <v>27</v>
      </c>
      <c r="H164">
        <f>D164*F164</f>
        <v>19383.0000</v>
      </c>
      <c r="I164">
        <f>(D164*F164) / ( 1 + G164 / 100)</f>
        <v>15262.20472440944881889763780</v>
      </c>
      <c r="J164">
        <f>H164-I164</f>
        <v>4120</v>
      </c>
      <c r="K164" t="s">
        <v>22</v>
      </c>
      <c r="L164" t="s">
        <v>23</v>
      </c>
      <c r="M164" t="s">
        <v>24</v>
      </c>
      <c r="N164" t="s">
        <v>25</v>
      </c>
      <c r="O164" t="s">
        <v>590</v>
      </c>
      <c r="P164" t="s">
        <v>591</v>
      </c>
      <c r="Q164" t="s">
        <v>592</v>
      </c>
      <c r="R164" t="s">
        <v>29</v>
      </c>
    </row>
    <row r="165" spans="1:18">
      <c r="A165" t="s">
        <v>593</v>
      </c>
      <c r="B165" t="s">
        <v>512</v>
      </c>
      <c r="C165" t="s">
        <v>585</v>
      </c>
      <c r="D165">
        <v>333915</v>
      </c>
      <c r="E165" t="s">
        <v>21</v>
      </c>
      <c r="F165">
        <v>1</v>
      </c>
      <c r="G165">
        <v>27</v>
      </c>
      <c r="H165">
        <f>D165*F165</f>
        <v>333915.0000</v>
      </c>
      <c r="I165">
        <f>(D165*F165) / ( 1 + G165 / 100)</f>
        <v>262925.1968503937007874015748</v>
      </c>
      <c r="J165">
        <f>H165-I165</f>
        <v>70989</v>
      </c>
      <c r="K165" t="s">
        <v>43</v>
      </c>
      <c r="L165" t="s">
        <v>32</v>
      </c>
      <c r="M165" t="s">
        <v>24</v>
      </c>
      <c r="N165" t="s">
        <v>25</v>
      </c>
      <c r="O165" t="s">
        <v>594</v>
      </c>
      <c r="R165" t="s">
        <v>45</v>
      </c>
    </row>
    <row r="166" spans="1:18">
      <c r="A166" t="s">
        <v>595</v>
      </c>
      <c r="B166" t="s">
        <v>512</v>
      </c>
      <c r="C166" t="s">
        <v>585</v>
      </c>
      <c r="D166">
        <v>375834.06</v>
      </c>
      <c r="E166" t="s">
        <v>21</v>
      </c>
      <c r="F166">
        <v>1</v>
      </c>
      <c r="G166">
        <v>27</v>
      </c>
      <c r="H166">
        <f>D166*F166</f>
        <v>375834.0600</v>
      </c>
      <c r="I166">
        <f>(D166*F166) / ( 1 + G166 / 100)</f>
        <v>295932.3307086614173228346457</v>
      </c>
      <c r="J166">
        <f>H166-I166</f>
        <v>79901</v>
      </c>
      <c r="K166" t="s">
        <v>31</v>
      </c>
      <c r="L166" t="s">
        <v>32</v>
      </c>
      <c r="M166" t="s">
        <v>24</v>
      </c>
      <c r="N166" t="s">
        <v>25</v>
      </c>
      <c r="O166" t="s">
        <v>596</v>
      </c>
      <c r="R166" t="s">
        <v>34</v>
      </c>
    </row>
    <row r="167" spans="1:18">
      <c r="A167" t="s">
        <v>597</v>
      </c>
      <c r="B167" t="s">
        <v>512</v>
      </c>
      <c r="C167" t="s">
        <v>585</v>
      </c>
      <c r="D167">
        <v>12626.55</v>
      </c>
      <c r="E167" t="s">
        <v>21</v>
      </c>
      <c r="F167">
        <v>1</v>
      </c>
      <c r="G167">
        <v>27</v>
      </c>
      <c r="H167">
        <f>D167*F167</f>
        <v>12626.5500</v>
      </c>
      <c r="I167">
        <f>(D167*F167) / ( 1 + G167 / 100)</f>
        <v>9942.165354330708661417322835</v>
      </c>
      <c r="J167">
        <f>H167-I167</f>
        <v>2684</v>
      </c>
      <c r="K167" t="s">
        <v>31</v>
      </c>
      <c r="L167" t="s">
        <v>32</v>
      </c>
      <c r="M167" t="s">
        <v>24</v>
      </c>
      <c r="N167" t="s">
        <v>25</v>
      </c>
      <c r="O167" t="s">
        <v>598</v>
      </c>
      <c r="R167" t="s">
        <v>34</v>
      </c>
    </row>
    <row r="168" spans="1:18">
      <c r="A168" t="s">
        <v>599</v>
      </c>
      <c r="B168" t="s">
        <v>512</v>
      </c>
      <c r="C168" t="s">
        <v>585</v>
      </c>
      <c r="D168">
        <v>10710</v>
      </c>
      <c r="E168" t="s">
        <v>21</v>
      </c>
      <c r="F168">
        <v>1</v>
      </c>
      <c r="G168">
        <v>27</v>
      </c>
      <c r="H168">
        <f>D168*F168</f>
        <v>10710.0000</v>
      </c>
      <c r="I168">
        <f>(D168*F168) / ( 1 + G168 / 100)</f>
        <v>8433.070866141732283464566929</v>
      </c>
      <c r="J168">
        <f>H168-I168</f>
        <v>2276</v>
      </c>
      <c r="K168" t="s">
        <v>22</v>
      </c>
      <c r="L168" t="s">
        <v>23</v>
      </c>
      <c r="M168" t="s">
        <v>24</v>
      </c>
      <c r="N168" t="s">
        <v>25</v>
      </c>
      <c r="O168" t="s">
        <v>600</v>
      </c>
      <c r="P168" t="s">
        <v>601</v>
      </c>
      <c r="Q168" t="s">
        <v>602</v>
      </c>
      <c r="R168" t="s">
        <v>29</v>
      </c>
    </row>
    <row r="169" spans="1:18">
      <c r="A169" t="s">
        <v>603</v>
      </c>
      <c r="B169" t="s">
        <v>512</v>
      </c>
      <c r="C169" t="s">
        <v>604</v>
      </c>
      <c r="D169">
        <v>37286</v>
      </c>
      <c r="E169" t="s">
        <v>21</v>
      </c>
      <c r="F169">
        <v>1</v>
      </c>
      <c r="G169">
        <v>27</v>
      </c>
      <c r="H169">
        <f>D169*F169</f>
        <v>37286.0000</v>
      </c>
      <c r="I169">
        <f>(D169*F169) / ( 1 + G169 / 100)</f>
        <v>29359.05511811023622047244094</v>
      </c>
      <c r="J169">
        <f>H169-I169</f>
        <v>7926</v>
      </c>
      <c r="K169" t="s">
        <v>22</v>
      </c>
      <c r="L169" t="s">
        <v>23</v>
      </c>
      <c r="M169" t="s">
        <v>24</v>
      </c>
      <c r="N169" t="s">
        <v>25</v>
      </c>
      <c r="O169" t="s">
        <v>605</v>
      </c>
      <c r="P169" t="s">
        <v>606</v>
      </c>
      <c r="Q169" t="s">
        <v>607</v>
      </c>
      <c r="R169" t="s">
        <v>77</v>
      </c>
    </row>
    <row r="170" spans="1:18">
      <c r="A170" t="s">
        <v>608</v>
      </c>
      <c r="B170" t="s">
        <v>512</v>
      </c>
      <c r="C170" t="s">
        <v>604</v>
      </c>
      <c r="D170">
        <v>11989</v>
      </c>
      <c r="E170" t="s">
        <v>21</v>
      </c>
      <c r="F170">
        <v>1</v>
      </c>
      <c r="G170">
        <v>27</v>
      </c>
      <c r="H170">
        <f>D170*F170</f>
        <v>11989.0000</v>
      </c>
      <c r="I170">
        <f>(D170*F170) / ( 1 + G170 / 100)</f>
        <v>9440.157480314960629921259843</v>
      </c>
      <c r="J170">
        <f>H170-I170</f>
        <v>2548</v>
      </c>
      <c r="K170" t="s">
        <v>22</v>
      </c>
      <c r="L170" t="s">
        <v>23</v>
      </c>
      <c r="M170" t="s">
        <v>24</v>
      </c>
      <c r="N170" t="s">
        <v>25</v>
      </c>
      <c r="O170" t="s">
        <v>609</v>
      </c>
      <c r="P170" t="s">
        <v>610</v>
      </c>
      <c r="Q170" t="s">
        <v>611</v>
      </c>
      <c r="R170" t="s">
        <v>29</v>
      </c>
    </row>
    <row r="171" spans="1:18">
      <c r="A171" t="s">
        <v>612</v>
      </c>
      <c r="B171" t="s">
        <v>512</v>
      </c>
      <c r="C171" t="s">
        <v>604</v>
      </c>
      <c r="D171">
        <v>553185</v>
      </c>
      <c r="E171" t="s">
        <v>21</v>
      </c>
      <c r="F171">
        <v>1</v>
      </c>
      <c r="G171">
        <v>27</v>
      </c>
      <c r="H171">
        <f>D171*F171</f>
        <v>553185.0000</v>
      </c>
      <c r="I171">
        <f>(D171*F171) / ( 1 + G171 / 100)</f>
        <v>435578.7401574803149606299213</v>
      </c>
      <c r="J171">
        <f>H171-I171</f>
        <v>117606</v>
      </c>
      <c r="K171" t="s">
        <v>43</v>
      </c>
      <c r="L171" t="s">
        <v>32</v>
      </c>
      <c r="M171" t="s">
        <v>24</v>
      </c>
      <c r="N171" t="s">
        <v>25</v>
      </c>
      <c r="O171" t="s">
        <v>613</v>
      </c>
      <c r="R171" t="s">
        <v>45</v>
      </c>
    </row>
    <row r="172" spans="1:18">
      <c r="A172" t="s">
        <v>614</v>
      </c>
      <c r="B172" t="s">
        <v>512</v>
      </c>
      <c r="C172" t="s">
        <v>604</v>
      </c>
      <c r="D172">
        <v>1130811.55</v>
      </c>
      <c r="E172" t="s">
        <v>21</v>
      </c>
      <c r="F172">
        <v>1</v>
      </c>
      <c r="G172">
        <v>27</v>
      </c>
      <c r="H172">
        <f>D172*F172</f>
        <v>1130811.5500</v>
      </c>
      <c r="I172">
        <f>(D172*F172) / ( 1 + G172 / 100)</f>
        <v>890402.7952755905511811023622</v>
      </c>
      <c r="J172">
        <f>H172-I172</f>
        <v>240408</v>
      </c>
      <c r="K172" t="s">
        <v>31</v>
      </c>
      <c r="L172" t="s">
        <v>32</v>
      </c>
      <c r="M172" t="s">
        <v>24</v>
      </c>
      <c r="N172" t="s">
        <v>25</v>
      </c>
      <c r="O172" t="s">
        <v>615</v>
      </c>
      <c r="R172" t="s">
        <v>34</v>
      </c>
    </row>
    <row r="173" spans="1:18">
      <c r="A173" t="s">
        <v>616</v>
      </c>
      <c r="B173" t="s">
        <v>512</v>
      </c>
      <c r="C173" t="s">
        <v>604</v>
      </c>
      <c r="D173">
        <v>41788</v>
      </c>
      <c r="E173" t="s">
        <v>21</v>
      </c>
      <c r="F173">
        <v>1</v>
      </c>
      <c r="G173">
        <v>27</v>
      </c>
      <c r="H173">
        <f>D173*F173</f>
        <v>41788.0000</v>
      </c>
      <c r="I173">
        <f>(D173*F173) / ( 1 + G173 / 100)</f>
        <v>32903.93700787401574803149606</v>
      </c>
      <c r="J173">
        <f>H173-I173</f>
        <v>8884</v>
      </c>
      <c r="K173" t="s">
        <v>31</v>
      </c>
      <c r="L173" t="s">
        <v>32</v>
      </c>
      <c r="M173" t="s">
        <v>24</v>
      </c>
      <c r="N173" t="s">
        <v>25</v>
      </c>
      <c r="O173" t="s">
        <v>617</v>
      </c>
      <c r="R173" t="s">
        <v>34</v>
      </c>
    </row>
    <row r="174" spans="1:18">
      <c r="A174" t="s">
        <v>618</v>
      </c>
      <c r="B174" t="s">
        <v>512</v>
      </c>
      <c r="C174" t="s">
        <v>619</v>
      </c>
      <c r="D174">
        <v>33241</v>
      </c>
      <c r="E174" t="s">
        <v>21</v>
      </c>
      <c r="F174">
        <v>1</v>
      </c>
      <c r="G174">
        <v>27</v>
      </c>
      <c r="H174">
        <f>D174*F174</f>
        <v>33241.0000</v>
      </c>
      <c r="I174">
        <f>(D174*F174) / ( 1 + G174 / 100)</f>
        <v>26174.01574803149606299212598</v>
      </c>
      <c r="J174">
        <f>H174-I174</f>
        <v>7066</v>
      </c>
      <c r="K174" t="s">
        <v>22</v>
      </c>
      <c r="L174" t="s">
        <v>23</v>
      </c>
      <c r="M174" t="s">
        <v>24</v>
      </c>
      <c r="N174" t="s">
        <v>25</v>
      </c>
      <c r="O174" t="s">
        <v>620</v>
      </c>
      <c r="P174" t="s">
        <v>621</v>
      </c>
      <c r="Q174" t="s">
        <v>622</v>
      </c>
      <c r="R174" t="s">
        <v>29</v>
      </c>
    </row>
    <row r="175" spans="1:18">
      <c r="A175" t="s">
        <v>623</v>
      </c>
      <c r="B175" t="s">
        <v>512</v>
      </c>
      <c r="C175" t="s">
        <v>619</v>
      </c>
      <c r="D175">
        <v>13597</v>
      </c>
      <c r="E175" t="s">
        <v>21</v>
      </c>
      <c r="F175">
        <v>1</v>
      </c>
      <c r="G175">
        <v>27</v>
      </c>
      <c r="H175">
        <f>D175*F175</f>
        <v>13597.0000</v>
      </c>
      <c r="I175">
        <f>(D175*F175) / ( 1 + G175 / 100)</f>
        <v>10706.29921259842519685039370</v>
      </c>
      <c r="J175">
        <f>H175-I175</f>
        <v>2890</v>
      </c>
      <c r="L175" t="s">
        <v>23</v>
      </c>
      <c r="O175" t="s">
        <v>624</v>
      </c>
      <c r="P175" t="s">
        <v>625</v>
      </c>
      <c r="Q175" t="s">
        <v>626</v>
      </c>
      <c r="R175" t="s">
        <v>29</v>
      </c>
    </row>
    <row r="176" spans="1:18">
      <c r="A176" t="s">
        <v>627</v>
      </c>
      <c r="B176" t="s">
        <v>512</v>
      </c>
      <c r="C176" t="s">
        <v>619</v>
      </c>
      <c r="D176">
        <v>777315</v>
      </c>
      <c r="E176" t="s">
        <v>21</v>
      </c>
      <c r="F176">
        <v>1</v>
      </c>
      <c r="G176">
        <v>27</v>
      </c>
      <c r="H176">
        <f>D176*F176</f>
        <v>777315.0000</v>
      </c>
      <c r="I176">
        <f>(D176*F176) / ( 1 + G176 / 100)</f>
        <v>612059.0551181102362204724409</v>
      </c>
      <c r="J176">
        <f>H176-I176</f>
        <v>165255</v>
      </c>
      <c r="K176" t="s">
        <v>43</v>
      </c>
      <c r="L176" t="s">
        <v>32</v>
      </c>
      <c r="M176" t="s">
        <v>24</v>
      </c>
      <c r="N176" t="s">
        <v>25</v>
      </c>
      <c r="O176" t="s">
        <v>628</v>
      </c>
      <c r="R176" t="s">
        <v>45</v>
      </c>
    </row>
    <row r="177" spans="1:18">
      <c r="A177" t="s">
        <v>629</v>
      </c>
      <c r="B177" t="s">
        <v>512</v>
      </c>
      <c r="C177" t="s">
        <v>619</v>
      </c>
      <c r="D177">
        <v>172539.56</v>
      </c>
      <c r="E177" t="s">
        <v>21</v>
      </c>
      <c r="F177">
        <v>1</v>
      </c>
      <c r="G177">
        <v>27</v>
      </c>
      <c r="H177">
        <f>D177*F177</f>
        <v>172539.5600</v>
      </c>
      <c r="I177">
        <f>(D177*F177) / ( 1 + G177 / 100)</f>
        <v>135857.9212598425196850393701</v>
      </c>
      <c r="J177">
        <f>H177-I177</f>
        <v>36681</v>
      </c>
      <c r="K177" t="s">
        <v>31</v>
      </c>
      <c r="L177" t="s">
        <v>32</v>
      </c>
      <c r="M177" t="s">
        <v>24</v>
      </c>
      <c r="N177" t="s">
        <v>25</v>
      </c>
      <c r="O177" t="s">
        <v>630</v>
      </c>
      <c r="R177" t="s">
        <v>34</v>
      </c>
    </row>
    <row r="178" spans="1:18">
      <c r="A178" t="s">
        <v>631</v>
      </c>
      <c r="B178" t="s">
        <v>512</v>
      </c>
      <c r="C178" t="s">
        <v>619</v>
      </c>
      <c r="D178">
        <v>8890.32</v>
      </c>
      <c r="E178" t="s">
        <v>21</v>
      </c>
      <c r="F178">
        <v>1</v>
      </c>
      <c r="G178">
        <v>27</v>
      </c>
      <c r="H178">
        <f>D178*F178</f>
        <v>8890.3200</v>
      </c>
      <c r="I178">
        <f>(D178*F178) / ( 1 + G178 / 100)</f>
        <v>7000.251968503937007874015748</v>
      </c>
      <c r="J178">
        <f>H178-I178</f>
        <v>1890</v>
      </c>
      <c r="K178" t="s">
        <v>31</v>
      </c>
      <c r="L178" t="s">
        <v>32</v>
      </c>
      <c r="M178" t="s">
        <v>24</v>
      </c>
      <c r="N178" t="s">
        <v>25</v>
      </c>
      <c r="O178" t="s">
        <v>632</v>
      </c>
      <c r="R178" t="s">
        <v>34</v>
      </c>
    </row>
    <row r="179" spans="1:18">
      <c r="A179" t="s">
        <v>633</v>
      </c>
      <c r="B179" t="s">
        <v>512</v>
      </c>
      <c r="C179" t="s">
        <v>619</v>
      </c>
      <c r="D179">
        <v>6836</v>
      </c>
      <c r="E179" t="s">
        <v>21</v>
      </c>
      <c r="F179">
        <v>1</v>
      </c>
      <c r="G179">
        <v>27</v>
      </c>
      <c r="H179">
        <f>D179*F179</f>
        <v>6836.0000</v>
      </c>
      <c r="I179">
        <f>(D179*F179) / ( 1 + G179 / 100)</f>
        <v>5382.677165354330708661417323</v>
      </c>
      <c r="J179">
        <f>H179-I179</f>
        <v>1453</v>
      </c>
      <c r="K179" t="s">
        <v>22</v>
      </c>
      <c r="L179" t="s">
        <v>23</v>
      </c>
      <c r="M179" t="s">
        <v>24</v>
      </c>
      <c r="N179" t="s">
        <v>25</v>
      </c>
      <c r="O179" t="s">
        <v>634</v>
      </c>
      <c r="P179" t="s">
        <v>635</v>
      </c>
      <c r="Q179" t="s">
        <v>636</v>
      </c>
      <c r="R179" t="s">
        <v>77</v>
      </c>
    </row>
    <row r="180" spans="1:18">
      <c r="A180" t="s">
        <v>637</v>
      </c>
      <c r="B180" t="s">
        <v>512</v>
      </c>
      <c r="C180" t="s">
        <v>619</v>
      </c>
      <c r="D180">
        <v>6385</v>
      </c>
      <c r="E180" t="s">
        <v>21</v>
      </c>
      <c r="F180">
        <v>1</v>
      </c>
      <c r="G180">
        <v>27</v>
      </c>
      <c r="H180">
        <f>D180*F180</f>
        <v>6385.0000</v>
      </c>
      <c r="I180">
        <f>(D180*F180) / ( 1 + G180 / 100)</f>
        <v>5027.559055118110236220472441</v>
      </c>
      <c r="J180">
        <f>H180-I180</f>
        <v>1357</v>
      </c>
      <c r="K180" t="s">
        <v>22</v>
      </c>
      <c r="L180" t="s">
        <v>23</v>
      </c>
      <c r="M180" t="s">
        <v>24</v>
      </c>
      <c r="N180" t="s">
        <v>25</v>
      </c>
      <c r="O180" t="s">
        <v>638</v>
      </c>
      <c r="P180" t="s">
        <v>639</v>
      </c>
      <c r="Q180" t="s">
        <v>640</v>
      </c>
      <c r="R180" t="s">
        <v>29</v>
      </c>
    </row>
    <row r="181" spans="1:18">
      <c r="A181" t="s">
        <v>641</v>
      </c>
      <c r="B181" t="s">
        <v>512</v>
      </c>
      <c r="C181" t="s">
        <v>619</v>
      </c>
      <c r="D181">
        <v>11295</v>
      </c>
      <c r="E181" t="s">
        <v>21</v>
      </c>
      <c r="F181">
        <v>1</v>
      </c>
      <c r="G181">
        <v>27</v>
      </c>
      <c r="H181">
        <f>D181*F181</f>
        <v>11295.0000</v>
      </c>
      <c r="I181">
        <f>(D181*F181) / ( 1 + G181 / 100)</f>
        <v>8893.700787401574803149606299</v>
      </c>
      <c r="J181">
        <f>H181-I181</f>
        <v>2401</v>
      </c>
      <c r="K181" t="s">
        <v>22</v>
      </c>
      <c r="L181" t="s">
        <v>23</v>
      </c>
      <c r="M181" t="s">
        <v>24</v>
      </c>
      <c r="N181" t="s">
        <v>25</v>
      </c>
      <c r="O181" t="s">
        <v>642</v>
      </c>
      <c r="P181" t="s">
        <v>410</v>
      </c>
      <c r="Q181" t="s">
        <v>411</v>
      </c>
      <c r="R181" t="s">
        <v>29</v>
      </c>
    </row>
    <row r="182" spans="1:18">
      <c r="A182" t="s">
        <v>643</v>
      </c>
      <c r="B182" t="s">
        <v>512</v>
      </c>
      <c r="C182" t="s">
        <v>619</v>
      </c>
      <c r="D182">
        <v>91940</v>
      </c>
      <c r="E182" t="s">
        <v>21</v>
      </c>
      <c r="F182">
        <v>1</v>
      </c>
      <c r="G182">
        <v>27</v>
      </c>
      <c r="H182">
        <f>D182*F182</f>
        <v>91940.0000</v>
      </c>
      <c r="I182">
        <f>(D182*F182) / ( 1 + G182 / 100)</f>
        <v>72393.70078740157480314960630</v>
      </c>
      <c r="J182">
        <f>H182-I182</f>
        <v>19546</v>
      </c>
      <c r="K182" t="s">
        <v>22</v>
      </c>
      <c r="L182" t="s">
        <v>23</v>
      </c>
      <c r="M182" t="s">
        <v>24</v>
      </c>
      <c r="N182" t="s">
        <v>25</v>
      </c>
      <c r="O182" t="s">
        <v>644</v>
      </c>
      <c r="P182" t="s">
        <v>645</v>
      </c>
      <c r="Q182" t="s">
        <v>646</v>
      </c>
      <c r="R182" t="s">
        <v>41</v>
      </c>
    </row>
    <row r="183" spans="1:18">
      <c r="A183" t="s">
        <v>647</v>
      </c>
      <c r="B183" t="s">
        <v>512</v>
      </c>
      <c r="C183" t="s">
        <v>619</v>
      </c>
      <c r="D183">
        <v>13500</v>
      </c>
      <c r="E183" t="s">
        <v>21</v>
      </c>
      <c r="F183">
        <v>1</v>
      </c>
      <c r="G183">
        <v>27</v>
      </c>
      <c r="H183">
        <f>D183*F183</f>
        <v>13500.0000</v>
      </c>
      <c r="I183">
        <f>(D183*F183) / ( 1 + G183 / 100)</f>
        <v>10629.92125984251968503937008</v>
      </c>
      <c r="J183">
        <f>H183-I183</f>
        <v>2870</v>
      </c>
      <c r="L183" t="s">
        <v>142</v>
      </c>
      <c r="O183" t="s">
        <v>648</v>
      </c>
      <c r="R183" t="s">
        <v>34</v>
      </c>
    </row>
    <row r="184" spans="1:18">
      <c r="A184" t="s">
        <v>649</v>
      </c>
      <c r="B184" t="s">
        <v>512</v>
      </c>
      <c r="C184" t="s">
        <v>650</v>
      </c>
      <c r="D184">
        <v>10209</v>
      </c>
      <c r="E184" t="s">
        <v>21</v>
      </c>
      <c r="F184">
        <v>1</v>
      </c>
      <c r="G184">
        <v>27</v>
      </c>
      <c r="H184">
        <f>D184*F184</f>
        <v>10209.0000</v>
      </c>
      <c r="I184">
        <f>(D184*F184) / ( 1 + G184 / 100)</f>
        <v>8038.582677165354330708661417</v>
      </c>
      <c r="J184">
        <f>H184-I184</f>
        <v>2170</v>
      </c>
      <c r="K184" t="s">
        <v>22</v>
      </c>
      <c r="L184" t="s">
        <v>23</v>
      </c>
      <c r="M184" t="s">
        <v>24</v>
      </c>
      <c r="N184" t="s">
        <v>25</v>
      </c>
      <c r="O184" t="s">
        <v>651</v>
      </c>
      <c r="P184" t="s">
        <v>652</v>
      </c>
      <c r="Q184" t="s">
        <v>653</v>
      </c>
      <c r="R184" t="s">
        <v>77</v>
      </c>
    </row>
    <row r="185" spans="1:18">
      <c r="A185" t="s">
        <v>654</v>
      </c>
      <c r="B185" t="s">
        <v>512</v>
      </c>
      <c r="C185" t="s">
        <v>650</v>
      </c>
      <c r="D185">
        <v>11875</v>
      </c>
      <c r="E185" t="s">
        <v>21</v>
      </c>
      <c r="F185">
        <v>1</v>
      </c>
      <c r="G185">
        <v>27</v>
      </c>
      <c r="H185">
        <f>D185*F185</f>
        <v>11875.0000</v>
      </c>
      <c r="I185">
        <f>(D185*F185) / ( 1 + G185 / 100)</f>
        <v>9350.393700787401574803149606</v>
      </c>
      <c r="J185">
        <f>H185-I185</f>
        <v>2524</v>
      </c>
      <c r="K185" t="s">
        <v>22</v>
      </c>
      <c r="L185" t="s">
        <v>23</v>
      </c>
      <c r="M185" t="s">
        <v>24</v>
      </c>
      <c r="N185" t="s">
        <v>25</v>
      </c>
      <c r="O185" t="s">
        <v>655</v>
      </c>
      <c r="P185" t="s">
        <v>656</v>
      </c>
      <c r="Q185" t="s">
        <v>657</v>
      </c>
      <c r="R185" t="s">
        <v>29</v>
      </c>
    </row>
    <row r="186" spans="1:18">
      <c r="A186" t="s">
        <v>658</v>
      </c>
      <c r="B186" t="s">
        <v>512</v>
      </c>
      <c r="C186" t="s">
        <v>659</v>
      </c>
      <c r="D186">
        <v>35058</v>
      </c>
      <c r="E186" t="s">
        <v>21</v>
      </c>
      <c r="F186">
        <v>1</v>
      </c>
      <c r="G186">
        <v>27</v>
      </c>
      <c r="H186">
        <f>D186*F186</f>
        <v>35058.0000</v>
      </c>
      <c r="I186">
        <f>(D186*F186) / ( 1 + G186 / 100)</f>
        <v>27604.72440944881889763779528</v>
      </c>
      <c r="J186">
        <f>H186-I186</f>
        <v>7453</v>
      </c>
      <c r="K186" t="s">
        <v>22</v>
      </c>
      <c r="L186" t="s">
        <v>23</v>
      </c>
      <c r="M186" t="s">
        <v>24</v>
      </c>
      <c r="N186" t="s">
        <v>25</v>
      </c>
      <c r="O186" t="s">
        <v>660</v>
      </c>
      <c r="P186" t="s">
        <v>661</v>
      </c>
      <c r="Q186" t="s">
        <v>662</v>
      </c>
      <c r="R186" t="s">
        <v>77</v>
      </c>
    </row>
    <row r="187" spans="1:18">
      <c r="A187" t="s">
        <v>663</v>
      </c>
      <c r="B187" t="s">
        <v>512</v>
      </c>
      <c r="C187" t="s">
        <v>664</v>
      </c>
      <c r="D187">
        <v>835840</v>
      </c>
      <c r="E187" t="s">
        <v>21</v>
      </c>
      <c r="F187">
        <v>1</v>
      </c>
      <c r="G187">
        <v>27</v>
      </c>
      <c r="H187">
        <f>D187*F187</f>
        <v>835840.0000</v>
      </c>
      <c r="I187">
        <f>(D187*F187) / ( 1 + G187 / 100)</f>
        <v>658141.7322834645669291338583</v>
      </c>
      <c r="J187">
        <f>H187-I187</f>
        <v>177698</v>
      </c>
      <c r="K187" t="s">
        <v>43</v>
      </c>
      <c r="L187" t="s">
        <v>32</v>
      </c>
      <c r="M187" t="s">
        <v>24</v>
      </c>
      <c r="N187" t="s">
        <v>25</v>
      </c>
      <c r="O187" t="s">
        <v>665</v>
      </c>
      <c r="R187" t="s">
        <v>45</v>
      </c>
    </row>
    <row r="188" spans="1:18">
      <c r="A188" t="s">
        <v>666</v>
      </c>
      <c r="B188" t="s">
        <v>512</v>
      </c>
      <c r="C188" t="s">
        <v>664</v>
      </c>
      <c r="D188">
        <v>34255</v>
      </c>
      <c r="E188" t="s">
        <v>21</v>
      </c>
      <c r="F188">
        <v>1</v>
      </c>
      <c r="G188">
        <v>27</v>
      </c>
      <c r="H188">
        <f>D188*F188</f>
        <v>34255.0000</v>
      </c>
      <c r="I188">
        <f>(D188*F188) / ( 1 + G188 / 100)</f>
        <v>26972.44094488188976377952756</v>
      </c>
      <c r="J188">
        <f>H188-I188</f>
        <v>7282</v>
      </c>
      <c r="K188" t="s">
        <v>22</v>
      </c>
      <c r="L188" t="s">
        <v>23</v>
      </c>
      <c r="M188" t="s">
        <v>24</v>
      </c>
      <c r="N188" t="s">
        <v>25</v>
      </c>
      <c r="O188" t="s">
        <v>667</v>
      </c>
      <c r="P188" t="s">
        <v>668</v>
      </c>
      <c r="Q188" t="s">
        <v>669</v>
      </c>
      <c r="R188" t="s">
        <v>254</v>
      </c>
    </row>
    <row r="189" spans="1:18">
      <c r="A189" t="s">
        <v>670</v>
      </c>
      <c r="B189" t="s">
        <v>512</v>
      </c>
      <c r="C189" t="s">
        <v>664</v>
      </c>
      <c r="D189">
        <v>12470</v>
      </c>
      <c r="E189" t="s">
        <v>21</v>
      </c>
      <c r="F189">
        <v>1</v>
      </c>
      <c r="G189">
        <v>27</v>
      </c>
      <c r="H189">
        <f>D189*F189</f>
        <v>12470.0000</v>
      </c>
      <c r="I189">
        <f>(D189*F189) / ( 1 + G189 / 100)</f>
        <v>9818.897637795275590551181102</v>
      </c>
      <c r="J189">
        <f>H189-I189</f>
        <v>2651</v>
      </c>
      <c r="K189" t="s">
        <v>22</v>
      </c>
      <c r="L189" t="s">
        <v>23</v>
      </c>
      <c r="M189" t="s">
        <v>24</v>
      </c>
      <c r="N189" t="s">
        <v>25</v>
      </c>
      <c r="O189" t="s">
        <v>671</v>
      </c>
      <c r="P189" t="s">
        <v>672</v>
      </c>
      <c r="Q189" t="s">
        <v>673</v>
      </c>
      <c r="R189" t="s">
        <v>77</v>
      </c>
    </row>
    <row r="190" spans="1:18">
      <c r="A190" t="s">
        <v>674</v>
      </c>
      <c r="B190" t="s">
        <v>512</v>
      </c>
      <c r="C190" t="s">
        <v>664</v>
      </c>
      <c r="D190">
        <v>11381</v>
      </c>
      <c r="E190" t="s">
        <v>21</v>
      </c>
      <c r="F190">
        <v>1</v>
      </c>
      <c r="G190">
        <v>27</v>
      </c>
      <c r="H190">
        <f>D190*F190</f>
        <v>11381.0000</v>
      </c>
      <c r="I190">
        <f>(D190*F190) / ( 1 + G190 / 100)</f>
        <v>8961.417322834645669291338583</v>
      </c>
      <c r="J190">
        <f>H190-I190</f>
        <v>2419</v>
      </c>
      <c r="K190" t="s">
        <v>22</v>
      </c>
      <c r="L190" t="s">
        <v>23</v>
      </c>
      <c r="M190" t="s">
        <v>24</v>
      </c>
      <c r="N190" t="s">
        <v>25</v>
      </c>
      <c r="O190" t="s">
        <v>675</v>
      </c>
      <c r="P190" t="s">
        <v>676</v>
      </c>
      <c r="Q190" t="s">
        <v>677</v>
      </c>
      <c r="R190" t="s">
        <v>29</v>
      </c>
    </row>
    <row r="191" spans="1:18">
      <c r="A191" t="s">
        <v>678</v>
      </c>
      <c r="B191" t="s">
        <v>512</v>
      </c>
      <c r="C191" t="s">
        <v>664</v>
      </c>
      <c r="D191">
        <v>8374</v>
      </c>
      <c r="E191" t="s">
        <v>21</v>
      </c>
      <c r="F191">
        <v>1</v>
      </c>
      <c r="G191">
        <v>27</v>
      </c>
      <c r="H191">
        <f>D191*F191</f>
        <v>8374.0000</v>
      </c>
      <c r="I191">
        <f>(D191*F191) / ( 1 + G191 / 100)</f>
        <v>6593.700787401574803149606299</v>
      </c>
      <c r="J191">
        <f>H191-I191</f>
        <v>1780</v>
      </c>
      <c r="K191" t="s">
        <v>22</v>
      </c>
      <c r="L191" t="s">
        <v>23</v>
      </c>
      <c r="M191" t="s">
        <v>24</v>
      </c>
      <c r="N191" t="s">
        <v>25</v>
      </c>
      <c r="O191" t="s">
        <v>679</v>
      </c>
      <c r="P191" t="s">
        <v>680</v>
      </c>
      <c r="Q191" t="s">
        <v>681</v>
      </c>
      <c r="R191" t="s">
        <v>29</v>
      </c>
    </row>
    <row r="192" spans="1:18">
      <c r="A192" t="s">
        <v>682</v>
      </c>
      <c r="B192" t="s">
        <v>512</v>
      </c>
      <c r="C192" t="s">
        <v>664</v>
      </c>
      <c r="D192">
        <v>205780.47</v>
      </c>
      <c r="E192" t="s">
        <v>21</v>
      </c>
      <c r="F192">
        <v>1</v>
      </c>
      <c r="G192">
        <v>27</v>
      </c>
      <c r="H192">
        <f>D192*F192</f>
        <v>205780.4700</v>
      </c>
      <c r="I192">
        <f>(D192*F192) / ( 1 + G192 / 100)</f>
        <v>162031.8661417322834645669291</v>
      </c>
      <c r="J192">
        <f>H192-I192</f>
        <v>43748</v>
      </c>
      <c r="K192" t="s">
        <v>31</v>
      </c>
      <c r="L192" t="s">
        <v>32</v>
      </c>
      <c r="M192" t="s">
        <v>24</v>
      </c>
      <c r="N192" t="s">
        <v>25</v>
      </c>
      <c r="O192" t="s">
        <v>683</v>
      </c>
      <c r="R192" t="s">
        <v>34</v>
      </c>
    </row>
    <row r="193" spans="1:18">
      <c r="A193" t="s">
        <v>684</v>
      </c>
      <c r="B193" t="s">
        <v>512</v>
      </c>
      <c r="C193" t="s">
        <v>664</v>
      </c>
      <c r="D193">
        <v>32015</v>
      </c>
      <c r="E193" t="s">
        <v>21</v>
      </c>
      <c r="F193">
        <v>1</v>
      </c>
      <c r="G193">
        <v>27</v>
      </c>
      <c r="H193">
        <f>D193*F193</f>
        <v>32015.0000</v>
      </c>
      <c r="I193">
        <f>(D193*F193) / ( 1 + G193 / 100)</f>
        <v>25208.66141732283464566929134</v>
      </c>
      <c r="J193">
        <f>H193-I193</f>
        <v>6806</v>
      </c>
      <c r="K193" t="s">
        <v>22</v>
      </c>
      <c r="L193" t="s">
        <v>23</v>
      </c>
      <c r="M193" t="s">
        <v>24</v>
      </c>
      <c r="N193" t="s">
        <v>25</v>
      </c>
      <c r="O193" t="s">
        <v>685</v>
      </c>
      <c r="P193" t="s">
        <v>686</v>
      </c>
      <c r="Q193" t="s">
        <v>687</v>
      </c>
      <c r="R193" t="s">
        <v>77</v>
      </c>
    </row>
    <row r="194" spans="1:18">
      <c r="A194" t="s">
        <v>688</v>
      </c>
      <c r="B194" t="s">
        <v>512</v>
      </c>
      <c r="C194" t="s">
        <v>689</v>
      </c>
      <c r="D194">
        <v>653830</v>
      </c>
      <c r="E194" t="s">
        <v>21</v>
      </c>
      <c r="F194">
        <v>1</v>
      </c>
      <c r="G194">
        <v>27</v>
      </c>
      <c r="H194">
        <f>D194*F194</f>
        <v>653830.0000</v>
      </c>
      <c r="I194">
        <f>(D194*F194) / ( 1 + G194 / 100)</f>
        <v>514826.7716535433070866141732</v>
      </c>
      <c r="J194">
        <f>H194-I194</f>
        <v>139003</v>
      </c>
      <c r="K194" t="s">
        <v>43</v>
      </c>
      <c r="L194" t="s">
        <v>32</v>
      </c>
      <c r="M194" t="s">
        <v>24</v>
      </c>
      <c r="N194" t="s">
        <v>25</v>
      </c>
      <c r="O194" t="s">
        <v>690</v>
      </c>
      <c r="R194" t="s">
        <v>45</v>
      </c>
    </row>
    <row r="195" spans="1:18">
      <c r="A195" t="s">
        <v>691</v>
      </c>
      <c r="B195" t="s">
        <v>512</v>
      </c>
      <c r="C195" t="s">
        <v>689</v>
      </c>
      <c r="D195">
        <v>14100</v>
      </c>
      <c r="E195" t="s">
        <v>21</v>
      </c>
      <c r="F195">
        <v>1</v>
      </c>
      <c r="G195">
        <v>27</v>
      </c>
      <c r="H195">
        <f>D195*F195</f>
        <v>14100.0000</v>
      </c>
      <c r="I195">
        <f>(D195*F195) / ( 1 + G195 / 100)</f>
        <v>11102.36220472440944881889764</v>
      </c>
      <c r="J195">
        <f>H195-I195</f>
        <v>2997</v>
      </c>
      <c r="K195" t="s">
        <v>22</v>
      </c>
      <c r="L195" t="s">
        <v>23</v>
      </c>
      <c r="M195" t="s">
        <v>24</v>
      </c>
      <c r="N195" t="s">
        <v>25</v>
      </c>
      <c r="O195" t="s">
        <v>692</v>
      </c>
      <c r="P195" t="s">
        <v>693</v>
      </c>
      <c r="Q195" t="s">
        <v>694</v>
      </c>
      <c r="R195" t="s">
        <v>77</v>
      </c>
    </row>
    <row r="196" spans="1:18">
      <c r="A196" t="s">
        <v>695</v>
      </c>
      <c r="B196" t="s">
        <v>512</v>
      </c>
      <c r="C196" t="s">
        <v>689</v>
      </c>
      <c r="D196">
        <v>205543.4</v>
      </c>
      <c r="E196" t="s">
        <v>21</v>
      </c>
      <c r="F196">
        <v>1</v>
      </c>
      <c r="G196">
        <v>27</v>
      </c>
      <c r="H196">
        <f>D196*F196</f>
        <v>205543.4000</v>
      </c>
      <c r="I196">
        <f>(D196*F196) / ( 1 + G196 / 100)</f>
        <v>161845.1968503937007874015748</v>
      </c>
      <c r="J196">
        <f>H196-I196</f>
        <v>43698</v>
      </c>
      <c r="K196" t="s">
        <v>31</v>
      </c>
      <c r="L196" t="s">
        <v>32</v>
      </c>
      <c r="M196" t="s">
        <v>24</v>
      </c>
      <c r="N196" t="s">
        <v>25</v>
      </c>
      <c r="O196" t="s">
        <v>696</v>
      </c>
      <c r="R196" t="s">
        <v>34</v>
      </c>
    </row>
    <row r="197" spans="1:18">
      <c r="A197" t="s">
        <v>697</v>
      </c>
      <c r="B197" t="s">
        <v>512</v>
      </c>
      <c r="C197" t="s">
        <v>698</v>
      </c>
      <c r="D197">
        <v>7243.6</v>
      </c>
      <c r="E197" t="s">
        <v>21</v>
      </c>
      <c r="F197">
        <v>1</v>
      </c>
      <c r="G197">
        <v>27</v>
      </c>
      <c r="H197">
        <f>D197*F197</f>
        <v>7243.6000</v>
      </c>
      <c r="I197">
        <f>(D197*F197) / ( 1 + G197 / 100)</f>
        <v>5703.622047244094488188976378</v>
      </c>
      <c r="J197">
        <f>H197-I197</f>
        <v>1539</v>
      </c>
      <c r="K197" t="s">
        <v>31</v>
      </c>
      <c r="L197" t="s">
        <v>32</v>
      </c>
      <c r="M197" t="s">
        <v>24</v>
      </c>
      <c r="N197" t="s">
        <v>25</v>
      </c>
      <c r="O197" t="s">
        <v>699</v>
      </c>
      <c r="R197" t="s">
        <v>34</v>
      </c>
    </row>
    <row r="198" spans="1:18">
      <c r="A198" t="s">
        <v>700</v>
      </c>
      <c r="B198" t="s">
        <v>512</v>
      </c>
      <c r="C198" t="s">
        <v>698</v>
      </c>
      <c r="D198">
        <v>344265</v>
      </c>
      <c r="E198" t="s">
        <v>21</v>
      </c>
      <c r="F198">
        <v>1</v>
      </c>
      <c r="G198">
        <v>27</v>
      </c>
      <c r="H198">
        <f>D198*F198</f>
        <v>344265.0000</v>
      </c>
      <c r="I198">
        <f>(D198*F198) / ( 1 + G198 / 100)</f>
        <v>271074.8031496062992125984252</v>
      </c>
      <c r="J198">
        <f>H198-I198</f>
        <v>73190</v>
      </c>
      <c r="K198" t="s">
        <v>43</v>
      </c>
      <c r="L198" t="s">
        <v>32</v>
      </c>
      <c r="M198" t="s">
        <v>24</v>
      </c>
      <c r="N198" t="s">
        <v>25</v>
      </c>
      <c r="O198" t="s">
        <v>701</v>
      </c>
      <c r="R198" t="s">
        <v>45</v>
      </c>
    </row>
    <row r="199" spans="1:18">
      <c r="A199" t="s">
        <v>702</v>
      </c>
      <c r="B199" t="s">
        <v>512</v>
      </c>
      <c r="C199" t="s">
        <v>698</v>
      </c>
      <c r="D199">
        <v>304725.52</v>
      </c>
      <c r="E199" t="s">
        <v>21</v>
      </c>
      <c r="F199">
        <v>1</v>
      </c>
      <c r="G199">
        <v>27</v>
      </c>
      <c r="H199">
        <f>D199*F199</f>
        <v>304725.5200</v>
      </c>
      <c r="I199">
        <f>(D199*F199) / ( 1 + G199 / 100)</f>
        <v>239941.3543307086614173228346</v>
      </c>
      <c r="J199">
        <f>H199-I199</f>
        <v>64784</v>
      </c>
      <c r="K199" t="s">
        <v>31</v>
      </c>
      <c r="L199" t="s">
        <v>32</v>
      </c>
      <c r="M199" t="s">
        <v>24</v>
      </c>
      <c r="N199" t="s">
        <v>25</v>
      </c>
      <c r="O199" t="s">
        <v>703</v>
      </c>
      <c r="R199" t="s">
        <v>34</v>
      </c>
    </row>
    <row r="200" spans="1:18">
      <c r="A200" t="s">
        <v>704</v>
      </c>
      <c r="B200" t="s">
        <v>512</v>
      </c>
      <c r="C200" t="s">
        <v>698</v>
      </c>
      <c r="D200">
        <v>8800</v>
      </c>
      <c r="E200" t="s">
        <v>21</v>
      </c>
      <c r="F200">
        <v>1</v>
      </c>
      <c r="G200">
        <v>27</v>
      </c>
      <c r="H200">
        <f>D200*F200</f>
        <v>8800.0000</v>
      </c>
      <c r="I200">
        <f>(D200*F200) / ( 1 + G200 / 100)</f>
        <v>6929.133858267716535433070866</v>
      </c>
      <c r="J200">
        <f>H200-I200</f>
        <v>1870</v>
      </c>
      <c r="K200" t="s">
        <v>22</v>
      </c>
      <c r="L200" t="s">
        <v>23</v>
      </c>
      <c r="M200" t="s">
        <v>24</v>
      </c>
      <c r="N200" t="s">
        <v>25</v>
      </c>
      <c r="O200" t="s">
        <v>705</v>
      </c>
      <c r="P200" t="s">
        <v>706</v>
      </c>
      <c r="Q200" t="s">
        <v>707</v>
      </c>
      <c r="R200" t="s">
        <v>29</v>
      </c>
    </row>
    <row r="201" spans="1:18">
      <c r="A201" t="s">
        <v>708</v>
      </c>
      <c r="B201" t="s">
        <v>512</v>
      </c>
      <c r="C201" t="s">
        <v>698</v>
      </c>
      <c r="D201">
        <v>3753</v>
      </c>
      <c r="E201" t="s">
        <v>21</v>
      </c>
      <c r="F201">
        <v>1</v>
      </c>
      <c r="G201">
        <v>27</v>
      </c>
      <c r="H201">
        <f>D201*F201</f>
        <v>3753.0000</v>
      </c>
      <c r="I201">
        <f>(D201*F201) / ( 1 + G201 / 100)</f>
        <v>2955.118110236220472440944882</v>
      </c>
      <c r="J201">
        <f>H201-I201</f>
        <v>797</v>
      </c>
      <c r="L201" t="s">
        <v>23</v>
      </c>
      <c r="O201" t="s">
        <v>624</v>
      </c>
      <c r="P201" t="s">
        <v>625</v>
      </c>
      <c r="Q201" t="s">
        <v>626</v>
      </c>
      <c r="R201" t="s">
        <v>29</v>
      </c>
    </row>
    <row r="202" spans="1:18">
      <c r="A202" t="s">
        <v>709</v>
      </c>
      <c r="B202" t="s">
        <v>512</v>
      </c>
      <c r="C202" t="s">
        <v>698</v>
      </c>
      <c r="D202">
        <v>39320</v>
      </c>
      <c r="E202" t="s">
        <v>21</v>
      </c>
      <c r="F202">
        <v>1</v>
      </c>
      <c r="G202">
        <v>27</v>
      </c>
      <c r="H202">
        <f>D202*F202</f>
        <v>39320.0000</v>
      </c>
      <c r="I202">
        <f>(D202*F202) / ( 1 + G202 / 100)</f>
        <v>30960.62992125984251968503937</v>
      </c>
      <c r="J202">
        <f>H202-I202</f>
        <v>8359</v>
      </c>
      <c r="K202" t="s">
        <v>22</v>
      </c>
      <c r="L202" t="s">
        <v>23</v>
      </c>
      <c r="M202" t="s">
        <v>24</v>
      </c>
      <c r="N202" t="s">
        <v>25</v>
      </c>
      <c r="O202" t="s">
        <v>710</v>
      </c>
      <c r="P202" t="s">
        <v>711</v>
      </c>
      <c r="Q202" t="s">
        <v>712</v>
      </c>
      <c r="R202" t="s">
        <v>77</v>
      </c>
    </row>
    <row r="203" spans="1:18">
      <c r="A203" t="s">
        <v>713</v>
      </c>
      <c r="B203" t="s">
        <v>512</v>
      </c>
      <c r="C203" t="s">
        <v>698</v>
      </c>
      <c r="D203">
        <v>13246</v>
      </c>
      <c r="E203" t="s">
        <v>21</v>
      </c>
      <c r="F203">
        <v>1</v>
      </c>
      <c r="G203">
        <v>27</v>
      </c>
      <c r="H203">
        <f>D203*F203</f>
        <v>13246.0000</v>
      </c>
      <c r="I203">
        <f>(D203*F203) / ( 1 + G203 / 100)</f>
        <v>10429.92125984251968503937008</v>
      </c>
      <c r="J203">
        <f>H203-I203</f>
        <v>2816</v>
      </c>
      <c r="K203" t="s">
        <v>22</v>
      </c>
      <c r="L203" t="s">
        <v>23</v>
      </c>
      <c r="M203" t="s">
        <v>24</v>
      </c>
      <c r="N203" t="s">
        <v>25</v>
      </c>
      <c r="O203" t="s">
        <v>714</v>
      </c>
      <c r="P203" t="s">
        <v>715</v>
      </c>
      <c r="Q203" t="s">
        <v>716</v>
      </c>
      <c r="R203" t="s">
        <v>29</v>
      </c>
    </row>
    <row r="204" spans="1:18">
      <c r="A204" t="s">
        <v>717</v>
      </c>
      <c r="B204" t="s">
        <v>512</v>
      </c>
      <c r="C204" t="s">
        <v>698</v>
      </c>
      <c r="D204">
        <v>14614</v>
      </c>
      <c r="E204" t="s">
        <v>21</v>
      </c>
      <c r="F204">
        <v>1</v>
      </c>
      <c r="G204">
        <v>27</v>
      </c>
      <c r="H204">
        <f>D204*F204</f>
        <v>14614.0000</v>
      </c>
      <c r="I204">
        <f>(D204*F204) / ( 1 + G204 / 100)</f>
        <v>11507.08661417322834645669291</v>
      </c>
      <c r="J204">
        <f>H204-I204</f>
        <v>3106</v>
      </c>
      <c r="K204" t="s">
        <v>22</v>
      </c>
      <c r="L204" t="s">
        <v>23</v>
      </c>
      <c r="M204" t="s">
        <v>24</v>
      </c>
      <c r="N204" t="s">
        <v>25</v>
      </c>
      <c r="O204" t="s">
        <v>718</v>
      </c>
      <c r="P204" t="s">
        <v>625</v>
      </c>
      <c r="Q204" t="s">
        <v>626</v>
      </c>
      <c r="R204" t="s">
        <v>29</v>
      </c>
    </row>
    <row r="205" spans="1:18">
      <c r="A205" t="s">
        <v>719</v>
      </c>
      <c r="B205" t="s">
        <v>512</v>
      </c>
      <c r="C205" t="s">
        <v>698</v>
      </c>
      <c r="D205">
        <v>31212</v>
      </c>
      <c r="E205" t="s">
        <v>21</v>
      </c>
      <c r="F205">
        <v>1</v>
      </c>
      <c r="G205">
        <v>27</v>
      </c>
      <c r="H205">
        <f>D205*F205</f>
        <v>31212.0000</v>
      </c>
      <c r="I205">
        <f>(D205*F205) / ( 1 + G205 / 100)</f>
        <v>24576.37795275590551181102362</v>
      </c>
      <c r="J205">
        <f>H205-I205</f>
        <v>6635</v>
      </c>
      <c r="K205" t="s">
        <v>22</v>
      </c>
      <c r="L205" t="s">
        <v>23</v>
      </c>
      <c r="M205" t="s">
        <v>24</v>
      </c>
      <c r="N205" t="s">
        <v>25</v>
      </c>
      <c r="O205" t="s">
        <v>720</v>
      </c>
      <c r="P205" t="s">
        <v>721</v>
      </c>
      <c r="Q205" t="s">
        <v>722</v>
      </c>
      <c r="R205" t="s">
        <v>77</v>
      </c>
    </row>
    <row r="206" spans="1:18">
      <c r="A206" t="s">
        <v>723</v>
      </c>
      <c r="B206" t="s">
        <v>512</v>
      </c>
      <c r="C206" t="s">
        <v>724</v>
      </c>
      <c r="D206">
        <v>14614</v>
      </c>
      <c r="E206" t="s">
        <v>21</v>
      </c>
      <c r="F206">
        <v>1</v>
      </c>
      <c r="G206">
        <v>27</v>
      </c>
      <c r="H206">
        <f>D206*F206</f>
        <v>14614.0000</v>
      </c>
      <c r="I206">
        <f>(D206*F206) / ( 1 + G206 / 100)</f>
        <v>11507.08661417322834645669291</v>
      </c>
      <c r="J206">
        <f>H206-I206</f>
        <v>3106</v>
      </c>
      <c r="K206" t="s">
        <v>22</v>
      </c>
      <c r="L206" t="s">
        <v>23</v>
      </c>
      <c r="M206" t="s">
        <v>24</v>
      </c>
      <c r="N206" t="s">
        <v>25</v>
      </c>
      <c r="O206" t="s">
        <v>725</v>
      </c>
      <c r="P206" t="s">
        <v>726</v>
      </c>
      <c r="Q206" t="s">
        <v>727</v>
      </c>
      <c r="R206" t="s">
        <v>29</v>
      </c>
    </row>
    <row r="207" spans="1:18">
      <c r="A207" t="s">
        <v>728</v>
      </c>
      <c r="B207" t="s">
        <v>512</v>
      </c>
      <c r="C207" t="s">
        <v>724</v>
      </c>
      <c r="D207">
        <v>41845</v>
      </c>
      <c r="E207" t="s">
        <v>21</v>
      </c>
      <c r="F207">
        <v>1</v>
      </c>
      <c r="G207">
        <v>27</v>
      </c>
      <c r="H207">
        <f>D207*F207</f>
        <v>41845.0000</v>
      </c>
      <c r="I207">
        <f>(D207*F207) / ( 1 + G207 / 100)</f>
        <v>32948.81889763779527559055118</v>
      </c>
      <c r="J207">
        <f>H207-I207</f>
        <v>8896</v>
      </c>
      <c r="K207" t="s">
        <v>22</v>
      </c>
      <c r="L207" t="s">
        <v>23</v>
      </c>
      <c r="M207" t="s">
        <v>24</v>
      </c>
      <c r="N207" t="s">
        <v>25</v>
      </c>
      <c r="O207" t="s">
        <v>729</v>
      </c>
      <c r="P207" t="s">
        <v>730</v>
      </c>
      <c r="Q207" t="s">
        <v>731</v>
      </c>
      <c r="R207" t="s">
        <v>29</v>
      </c>
    </row>
    <row r="208" spans="1:18">
      <c r="A208" t="s">
        <v>732</v>
      </c>
      <c r="B208" t="s">
        <v>512</v>
      </c>
      <c r="C208" t="s">
        <v>724</v>
      </c>
      <c r="D208">
        <v>15622</v>
      </c>
      <c r="E208" t="s">
        <v>21</v>
      </c>
      <c r="F208">
        <v>1</v>
      </c>
      <c r="G208">
        <v>27</v>
      </c>
      <c r="H208">
        <f>D208*F208</f>
        <v>15622.0000</v>
      </c>
      <c r="I208">
        <f>(D208*F208) / ( 1 + G208 / 100)</f>
        <v>12300.78740157480314960629921</v>
      </c>
      <c r="J208">
        <f>H208-I208</f>
        <v>3321</v>
      </c>
      <c r="K208" t="s">
        <v>22</v>
      </c>
      <c r="L208" t="s">
        <v>23</v>
      </c>
      <c r="M208" t="s">
        <v>24</v>
      </c>
      <c r="N208" t="s">
        <v>25</v>
      </c>
      <c r="O208" t="s">
        <v>733</v>
      </c>
      <c r="P208" t="s">
        <v>734</v>
      </c>
      <c r="Q208" t="s">
        <v>735</v>
      </c>
      <c r="R208" t="s">
        <v>77</v>
      </c>
    </row>
    <row r="209" spans="1:18">
      <c r="A209" t="s">
        <v>736</v>
      </c>
      <c r="B209" t="s">
        <v>512</v>
      </c>
      <c r="C209" t="s">
        <v>724</v>
      </c>
      <c r="D209">
        <v>3562</v>
      </c>
      <c r="E209" t="s">
        <v>21</v>
      </c>
      <c r="F209">
        <v>1</v>
      </c>
      <c r="G209">
        <v>27</v>
      </c>
      <c r="H209">
        <f>D209*F209</f>
        <v>3562.0000</v>
      </c>
      <c r="I209">
        <f>(D209*F209) / ( 1 + G209 / 100)</f>
        <v>2804.724409448818897637795276</v>
      </c>
      <c r="J209">
        <f>H209-I209</f>
        <v>757</v>
      </c>
      <c r="K209" t="s">
        <v>22</v>
      </c>
      <c r="L209" t="s">
        <v>32</v>
      </c>
      <c r="M209" t="s">
        <v>24</v>
      </c>
      <c r="N209" t="s">
        <v>25</v>
      </c>
      <c r="O209" t="s">
        <v>737</v>
      </c>
      <c r="R209" t="s">
        <v>34</v>
      </c>
    </row>
    <row r="210" spans="1:18">
      <c r="A210" t="s">
        <v>738</v>
      </c>
      <c r="B210" t="s">
        <v>512</v>
      </c>
      <c r="C210" t="s">
        <v>724</v>
      </c>
      <c r="D210">
        <v>234395</v>
      </c>
      <c r="E210" t="s">
        <v>21</v>
      </c>
      <c r="F210">
        <v>1</v>
      </c>
      <c r="G210">
        <v>27</v>
      </c>
      <c r="H210">
        <f>D210*F210</f>
        <v>234395.0000</v>
      </c>
      <c r="I210">
        <f>(D210*F210) / ( 1 + G210 / 100)</f>
        <v>184562.9921259842519685039370</v>
      </c>
      <c r="J210">
        <f>H210-I210</f>
        <v>49832</v>
      </c>
      <c r="K210" t="s">
        <v>43</v>
      </c>
      <c r="L210" t="s">
        <v>32</v>
      </c>
      <c r="M210" t="s">
        <v>24</v>
      </c>
      <c r="N210" t="s">
        <v>25</v>
      </c>
      <c r="O210" t="s">
        <v>739</v>
      </c>
      <c r="R210" t="s">
        <v>45</v>
      </c>
    </row>
    <row r="211" spans="1:18">
      <c r="A211" t="s">
        <v>740</v>
      </c>
      <c r="B211" t="s">
        <v>512</v>
      </c>
      <c r="C211" t="s">
        <v>724</v>
      </c>
      <c r="D211">
        <v>571755.0699999999</v>
      </c>
      <c r="E211" t="s">
        <v>21</v>
      </c>
      <c r="F211">
        <v>1</v>
      </c>
      <c r="G211">
        <v>27</v>
      </c>
      <c r="H211">
        <f>D211*F211</f>
        <v>571755.0700</v>
      </c>
      <c r="I211">
        <f>(D211*F211) / ( 1 + G211 / 100)</f>
        <v>450200.8425196850393700787402</v>
      </c>
      <c r="J211">
        <f>H211-I211</f>
        <v>121554</v>
      </c>
      <c r="K211" t="s">
        <v>31</v>
      </c>
      <c r="L211" t="s">
        <v>32</v>
      </c>
      <c r="M211" t="s">
        <v>24</v>
      </c>
      <c r="N211" t="s">
        <v>25</v>
      </c>
      <c r="O211" t="s">
        <v>741</v>
      </c>
      <c r="R211" t="s">
        <v>34</v>
      </c>
    </row>
    <row r="212" spans="1:18">
      <c r="A212" t="s">
        <v>742</v>
      </c>
      <c r="B212" t="s">
        <v>512</v>
      </c>
      <c r="C212" t="s">
        <v>724</v>
      </c>
      <c r="D212">
        <v>24522.76</v>
      </c>
      <c r="E212" t="s">
        <v>21</v>
      </c>
      <c r="F212">
        <v>1</v>
      </c>
      <c r="G212">
        <v>27</v>
      </c>
      <c r="H212">
        <f>D212*F212</f>
        <v>24522.7600</v>
      </c>
      <c r="I212">
        <f>(D212*F212) / ( 1 + G212 / 100)</f>
        <v>19309.25984251968503937007874</v>
      </c>
      <c r="J212">
        <f>H212-I212</f>
        <v>5213</v>
      </c>
      <c r="K212" t="s">
        <v>31</v>
      </c>
      <c r="L212" t="s">
        <v>32</v>
      </c>
      <c r="M212" t="s">
        <v>24</v>
      </c>
      <c r="N212" t="s">
        <v>25</v>
      </c>
      <c r="O212" t="s">
        <v>743</v>
      </c>
      <c r="R212" t="s">
        <v>34</v>
      </c>
    </row>
    <row r="213" spans="1:18">
      <c r="A213" t="s">
        <v>744</v>
      </c>
      <c r="B213" t="s">
        <v>512</v>
      </c>
      <c r="C213" t="s">
        <v>724</v>
      </c>
      <c r="D213">
        <v>4850</v>
      </c>
      <c r="E213" t="s">
        <v>21</v>
      </c>
      <c r="F213">
        <v>1</v>
      </c>
      <c r="G213">
        <v>27</v>
      </c>
      <c r="H213">
        <f>D213*F213</f>
        <v>4850.0000</v>
      </c>
      <c r="I213">
        <f>(D213*F213) / ( 1 + G213 / 100)</f>
        <v>3818.897637795275590551181102</v>
      </c>
      <c r="J213">
        <f>H213-I213</f>
        <v>1031</v>
      </c>
      <c r="L213" t="s">
        <v>23</v>
      </c>
      <c r="P213" t="s">
        <v>745</v>
      </c>
      <c r="Q213" t="s">
        <v>746</v>
      </c>
      <c r="R213" t="s">
        <v>77</v>
      </c>
    </row>
    <row r="214" spans="1:18">
      <c r="A214" t="s">
        <v>747</v>
      </c>
      <c r="B214" t="s">
        <v>512</v>
      </c>
      <c r="C214" t="s">
        <v>724</v>
      </c>
      <c r="D214">
        <v>27426</v>
      </c>
      <c r="E214" t="s">
        <v>21</v>
      </c>
      <c r="F214">
        <v>1</v>
      </c>
      <c r="G214">
        <v>27</v>
      </c>
      <c r="H214">
        <f>D214*F214</f>
        <v>27426.0000</v>
      </c>
      <c r="I214">
        <f>(D214*F214) / ( 1 + G214 / 100)</f>
        <v>21595.27559055118110236220472</v>
      </c>
      <c r="J214">
        <f>H214-I214</f>
        <v>5830</v>
      </c>
      <c r="K214" t="s">
        <v>22</v>
      </c>
      <c r="L214" t="s">
        <v>23</v>
      </c>
      <c r="M214" t="s">
        <v>24</v>
      </c>
      <c r="N214" t="s">
        <v>25</v>
      </c>
      <c r="O214" t="s">
        <v>748</v>
      </c>
      <c r="P214" t="s">
        <v>749</v>
      </c>
      <c r="Q214" t="s">
        <v>750</v>
      </c>
      <c r="R214" t="s">
        <v>29</v>
      </c>
    </row>
    <row r="215" spans="1:18">
      <c r="A215" t="s">
        <v>751</v>
      </c>
      <c r="B215" t="s">
        <v>512</v>
      </c>
      <c r="C215" t="s">
        <v>752</v>
      </c>
      <c r="D215">
        <v>17322</v>
      </c>
      <c r="E215" t="s">
        <v>21</v>
      </c>
      <c r="F215">
        <v>1</v>
      </c>
      <c r="G215">
        <v>27</v>
      </c>
      <c r="H215">
        <f>D215*F215</f>
        <v>17322.0000</v>
      </c>
      <c r="I215">
        <f>(D215*F215) / ( 1 + G215 / 100)</f>
        <v>13639.37007874015748031496063</v>
      </c>
      <c r="J215">
        <f>H215-I215</f>
        <v>3682</v>
      </c>
      <c r="K215" t="s">
        <v>22</v>
      </c>
      <c r="L215" t="s">
        <v>23</v>
      </c>
      <c r="M215" t="s">
        <v>24</v>
      </c>
      <c r="N215" t="s">
        <v>25</v>
      </c>
      <c r="O215" t="s">
        <v>753</v>
      </c>
      <c r="P215" t="s">
        <v>754</v>
      </c>
      <c r="Q215" t="s">
        <v>755</v>
      </c>
      <c r="R215" t="s">
        <v>29</v>
      </c>
    </row>
    <row r="216" spans="1:18">
      <c r="A216" t="s">
        <v>756</v>
      </c>
      <c r="B216" t="s">
        <v>512</v>
      </c>
      <c r="C216" t="s">
        <v>752</v>
      </c>
      <c r="D216">
        <v>7065</v>
      </c>
      <c r="E216" t="s">
        <v>21</v>
      </c>
      <c r="F216">
        <v>1</v>
      </c>
      <c r="G216">
        <v>27</v>
      </c>
      <c r="H216">
        <f>D216*F216</f>
        <v>7065.0000</v>
      </c>
      <c r="I216">
        <f>(D216*F216) / ( 1 + G216 / 100)</f>
        <v>5562.992125984251968503937008</v>
      </c>
      <c r="J216">
        <f>H216-I216</f>
        <v>1502</v>
      </c>
      <c r="K216" t="s">
        <v>22</v>
      </c>
      <c r="L216" t="s">
        <v>23</v>
      </c>
      <c r="M216" t="s">
        <v>24</v>
      </c>
      <c r="N216" t="s">
        <v>25</v>
      </c>
      <c r="O216" t="s">
        <v>757</v>
      </c>
      <c r="P216" t="s">
        <v>758</v>
      </c>
      <c r="Q216" t="s">
        <v>759</v>
      </c>
      <c r="R216" t="s">
        <v>77</v>
      </c>
    </row>
    <row r="217" spans="1:18">
      <c r="A217" t="s">
        <v>760</v>
      </c>
      <c r="B217" t="s">
        <v>512</v>
      </c>
      <c r="C217" t="s">
        <v>752</v>
      </c>
      <c r="D217">
        <v>338686.65</v>
      </c>
      <c r="E217" t="s">
        <v>21</v>
      </c>
      <c r="F217">
        <v>1</v>
      </c>
      <c r="G217">
        <v>27</v>
      </c>
      <c r="H217">
        <f>D217*F217</f>
        <v>338686.6500</v>
      </c>
      <c r="I217">
        <f>(D217*F217) / ( 1 + G217 / 100)</f>
        <v>266682.4015748031496062992126</v>
      </c>
      <c r="J217">
        <f>H217-I217</f>
        <v>72004</v>
      </c>
      <c r="K217" t="s">
        <v>31</v>
      </c>
      <c r="L217" t="s">
        <v>32</v>
      </c>
      <c r="M217" t="s">
        <v>24</v>
      </c>
      <c r="N217" t="s">
        <v>25</v>
      </c>
      <c r="O217" t="s">
        <v>761</v>
      </c>
      <c r="R217" t="s">
        <v>34</v>
      </c>
    </row>
    <row r="218" spans="1:18">
      <c r="A218" t="s">
        <v>762</v>
      </c>
      <c r="B218" t="s">
        <v>512</v>
      </c>
      <c r="C218" t="s">
        <v>752</v>
      </c>
      <c r="D218">
        <v>602620</v>
      </c>
      <c r="E218" t="s">
        <v>21</v>
      </c>
      <c r="F218">
        <v>1</v>
      </c>
      <c r="G218">
        <v>27</v>
      </c>
      <c r="H218">
        <f>D218*F218</f>
        <v>602620.0000</v>
      </c>
      <c r="I218">
        <f>(D218*F218) / ( 1 + G218 / 100)</f>
        <v>474503.9370078740157480314961</v>
      </c>
      <c r="J218">
        <f>H218-I218</f>
        <v>128116</v>
      </c>
      <c r="K218" t="s">
        <v>43</v>
      </c>
      <c r="L218" t="s">
        <v>32</v>
      </c>
      <c r="M218" t="s">
        <v>24</v>
      </c>
      <c r="N218" t="s">
        <v>25</v>
      </c>
      <c r="O218" t="s">
        <v>763</v>
      </c>
      <c r="R218" t="s">
        <v>45</v>
      </c>
    </row>
    <row r="219" spans="1:18">
      <c r="A219" t="s">
        <v>764</v>
      </c>
      <c r="B219" t="s">
        <v>512</v>
      </c>
      <c r="C219" t="s">
        <v>752</v>
      </c>
      <c r="D219">
        <v>11844</v>
      </c>
      <c r="E219" t="s">
        <v>21</v>
      </c>
      <c r="F219">
        <v>1</v>
      </c>
      <c r="G219">
        <v>27</v>
      </c>
      <c r="H219">
        <f>D219*F219</f>
        <v>11844.0000</v>
      </c>
      <c r="I219">
        <f>(D219*F219) / ( 1 + G219 / 100)</f>
        <v>9325.984251968503937007874016</v>
      </c>
      <c r="J219">
        <f>H219-I219</f>
        <v>2518</v>
      </c>
      <c r="K219" t="s">
        <v>22</v>
      </c>
      <c r="L219" t="s">
        <v>23</v>
      </c>
      <c r="M219" t="s">
        <v>24</v>
      </c>
      <c r="N219" t="s">
        <v>25</v>
      </c>
      <c r="O219" t="s">
        <v>765</v>
      </c>
      <c r="P219" t="s">
        <v>346</v>
      </c>
      <c r="Q219" t="s">
        <v>347</v>
      </c>
      <c r="R219" t="s">
        <v>29</v>
      </c>
    </row>
    <row r="220" spans="1:18">
      <c r="A220" t="s">
        <v>766</v>
      </c>
      <c r="B220" t="s">
        <v>512</v>
      </c>
      <c r="C220" t="s">
        <v>752</v>
      </c>
      <c r="D220">
        <v>19829</v>
      </c>
      <c r="E220" t="s">
        <v>21</v>
      </c>
      <c r="F220">
        <v>1</v>
      </c>
      <c r="G220">
        <v>27</v>
      </c>
      <c r="H220">
        <f>D220*F220</f>
        <v>19829.0000</v>
      </c>
      <c r="I220">
        <f>(D220*F220) / ( 1 + G220 / 100)</f>
        <v>15613.38582677165354330708661</v>
      </c>
      <c r="J220">
        <f>H220-I220</f>
        <v>4215</v>
      </c>
      <c r="K220" t="s">
        <v>22</v>
      </c>
      <c r="L220" t="s">
        <v>23</v>
      </c>
      <c r="M220" t="s">
        <v>24</v>
      </c>
      <c r="N220" t="s">
        <v>25</v>
      </c>
      <c r="O220" t="s">
        <v>767</v>
      </c>
      <c r="P220" t="s">
        <v>406</v>
      </c>
      <c r="Q220" t="s">
        <v>407</v>
      </c>
      <c r="R220" t="s">
        <v>29</v>
      </c>
    </row>
    <row r="221" spans="1:18">
      <c r="A221" t="s">
        <v>768</v>
      </c>
      <c r="B221" t="s">
        <v>512</v>
      </c>
      <c r="C221" t="s">
        <v>752</v>
      </c>
      <c r="D221">
        <v>53059</v>
      </c>
      <c r="E221" t="s">
        <v>21</v>
      </c>
      <c r="F221">
        <v>1</v>
      </c>
      <c r="G221">
        <v>27</v>
      </c>
      <c r="H221">
        <f>D221*F221</f>
        <v>53059.0000</v>
      </c>
      <c r="I221">
        <f>(D221*F221) / ( 1 + G221 / 100)</f>
        <v>41778.74015748031496062992126</v>
      </c>
      <c r="J221">
        <f>H221-I221</f>
        <v>11280</v>
      </c>
      <c r="K221" t="s">
        <v>22</v>
      </c>
      <c r="L221" t="s">
        <v>23</v>
      </c>
      <c r="M221" t="s">
        <v>24</v>
      </c>
      <c r="N221" t="s">
        <v>25</v>
      </c>
      <c r="O221" t="s">
        <v>769</v>
      </c>
      <c r="P221" t="s">
        <v>770</v>
      </c>
      <c r="Q221" t="s">
        <v>771</v>
      </c>
      <c r="R221" t="s">
        <v>77</v>
      </c>
    </row>
    <row r="222" spans="1:18">
      <c r="A222" t="s">
        <v>772</v>
      </c>
      <c r="B222" t="s">
        <v>512</v>
      </c>
      <c r="C222" t="s">
        <v>752</v>
      </c>
      <c r="D222">
        <v>29495</v>
      </c>
      <c r="E222" t="s">
        <v>21</v>
      </c>
      <c r="F222">
        <v>1</v>
      </c>
      <c r="G222">
        <v>27</v>
      </c>
      <c r="H222">
        <f>D222*F222</f>
        <v>29495.0000</v>
      </c>
      <c r="I222">
        <f>(D222*F222) / ( 1 + G222 / 100)</f>
        <v>23224.40944881889763779527559</v>
      </c>
      <c r="J222">
        <f>H222-I222</f>
        <v>6270</v>
      </c>
      <c r="L222" t="s">
        <v>23</v>
      </c>
      <c r="O222" t="s">
        <v>773</v>
      </c>
      <c r="P222" t="s">
        <v>774</v>
      </c>
      <c r="Q222" t="s">
        <v>775</v>
      </c>
      <c r="R222" t="s">
        <v>77</v>
      </c>
    </row>
    <row r="223" spans="1:18">
      <c r="A223" t="s">
        <v>776</v>
      </c>
      <c r="B223" t="s">
        <v>512</v>
      </c>
      <c r="C223" t="s">
        <v>752</v>
      </c>
      <c r="D223">
        <v>18140</v>
      </c>
      <c r="E223" t="s">
        <v>21</v>
      </c>
      <c r="F223">
        <v>1</v>
      </c>
      <c r="G223">
        <v>27</v>
      </c>
      <c r="H223">
        <f>D223*F223</f>
        <v>18140.0000</v>
      </c>
      <c r="I223">
        <f>(D223*F223) / ( 1 + G223 / 100)</f>
        <v>14283.46456692913385826771654</v>
      </c>
      <c r="J223">
        <f>H223-I223</f>
        <v>3856</v>
      </c>
      <c r="K223" t="s">
        <v>22</v>
      </c>
      <c r="L223" t="s">
        <v>23</v>
      </c>
      <c r="M223" t="s">
        <v>24</v>
      </c>
      <c r="N223" t="s">
        <v>25</v>
      </c>
      <c r="O223" t="s">
        <v>777</v>
      </c>
      <c r="P223" t="s">
        <v>778</v>
      </c>
      <c r="Q223" t="s">
        <v>779</v>
      </c>
      <c r="R223" t="s">
        <v>77</v>
      </c>
    </row>
    <row r="224" spans="1:18">
      <c r="A224" t="s">
        <v>780</v>
      </c>
      <c r="B224" t="s">
        <v>512</v>
      </c>
      <c r="C224" t="s">
        <v>752</v>
      </c>
      <c r="D224">
        <v>1080</v>
      </c>
      <c r="E224" t="s">
        <v>21</v>
      </c>
      <c r="F224">
        <v>1</v>
      </c>
      <c r="G224">
        <v>27</v>
      </c>
      <c r="H224">
        <f>D224*F224</f>
        <v>1080.0000</v>
      </c>
      <c r="I224">
        <f>(D224*F224) / ( 1 + G224 / 100)</f>
        <v>850.3937007874015748031496063</v>
      </c>
      <c r="J224">
        <f>H224-I224</f>
        <v>229</v>
      </c>
      <c r="L224" t="s">
        <v>32</v>
      </c>
      <c r="O224" t="s">
        <v>781</v>
      </c>
      <c r="R224" t="s">
        <v>34</v>
      </c>
    </row>
    <row r="225" spans="1:18">
      <c r="A225" t="s">
        <v>782</v>
      </c>
      <c r="B225" t="s">
        <v>512</v>
      </c>
      <c r="C225" t="s">
        <v>783</v>
      </c>
      <c r="D225">
        <v>5540</v>
      </c>
      <c r="E225" t="s">
        <v>21</v>
      </c>
      <c r="F225">
        <v>1</v>
      </c>
      <c r="G225">
        <v>27</v>
      </c>
      <c r="H225">
        <f>D225*F225</f>
        <v>5540.0000</v>
      </c>
      <c r="I225">
        <f>(D225*F225) / ( 1 + G225 / 100)</f>
        <v>4362.204724409448818897637795</v>
      </c>
      <c r="J225">
        <f>H225-I225</f>
        <v>1177</v>
      </c>
      <c r="K225" t="s">
        <v>22</v>
      </c>
      <c r="L225" t="s">
        <v>23</v>
      </c>
      <c r="M225" t="s">
        <v>24</v>
      </c>
      <c r="N225" t="s">
        <v>25</v>
      </c>
      <c r="O225" t="s">
        <v>784</v>
      </c>
      <c r="P225" t="s">
        <v>785</v>
      </c>
      <c r="Q225" t="s">
        <v>786</v>
      </c>
      <c r="R225" t="s">
        <v>77</v>
      </c>
    </row>
    <row r="226" spans="1:18">
      <c r="A226" t="s">
        <v>787</v>
      </c>
      <c r="B226" t="s">
        <v>512</v>
      </c>
      <c r="C226" t="s">
        <v>783</v>
      </c>
      <c r="D226">
        <v>144141</v>
      </c>
      <c r="E226" t="s">
        <v>21</v>
      </c>
      <c r="F226">
        <v>1</v>
      </c>
      <c r="G226">
        <v>27</v>
      </c>
      <c r="H226">
        <f>D226*F226</f>
        <v>144141.0000</v>
      </c>
      <c r="I226">
        <f>(D226*F226) / ( 1 + G226 / 100)</f>
        <v>113496.8503937007874015748031</v>
      </c>
      <c r="J226">
        <f>H226-I226</f>
        <v>30644</v>
      </c>
      <c r="K226" t="s">
        <v>169</v>
      </c>
      <c r="L226" t="s">
        <v>23</v>
      </c>
      <c r="M226" t="s">
        <v>170</v>
      </c>
      <c r="N226" t="s">
        <v>171</v>
      </c>
      <c r="O226" t="s">
        <v>788</v>
      </c>
      <c r="P226" t="s">
        <v>173</v>
      </c>
      <c r="Q226" t="s">
        <v>174</v>
      </c>
      <c r="R226" t="s">
        <v>77</v>
      </c>
    </row>
    <row r="227" spans="1:18">
      <c r="A227" t="s">
        <v>789</v>
      </c>
      <c r="B227" t="s">
        <v>512</v>
      </c>
      <c r="C227" t="s">
        <v>783</v>
      </c>
      <c r="D227">
        <v>19315</v>
      </c>
      <c r="E227" t="s">
        <v>21</v>
      </c>
      <c r="F227">
        <v>1</v>
      </c>
      <c r="G227">
        <v>27</v>
      </c>
      <c r="H227">
        <f>D227*F227</f>
        <v>19315.0000</v>
      </c>
      <c r="I227">
        <f>(D227*F227) / ( 1 + G227 / 100)</f>
        <v>15208.66141732283464566929134</v>
      </c>
      <c r="J227">
        <f>H227-I227</f>
        <v>4106</v>
      </c>
      <c r="L227" t="s">
        <v>23</v>
      </c>
      <c r="O227" t="s">
        <v>790</v>
      </c>
      <c r="P227" t="s">
        <v>791</v>
      </c>
      <c r="Q227" t="s">
        <v>792</v>
      </c>
      <c r="R227" t="s">
        <v>77</v>
      </c>
    </row>
    <row r="228" spans="1:18">
      <c r="A228" t="s">
        <v>793</v>
      </c>
      <c r="B228" t="s">
        <v>512</v>
      </c>
      <c r="C228" t="s">
        <v>794</v>
      </c>
      <c r="D228">
        <v>44702</v>
      </c>
      <c r="E228" t="s">
        <v>21</v>
      </c>
      <c r="F228">
        <v>1</v>
      </c>
      <c r="G228">
        <v>27</v>
      </c>
      <c r="H228">
        <f>D228*F228</f>
        <v>44702.0000</v>
      </c>
      <c r="I228">
        <f>(D228*F228) / ( 1 + G228 / 100)</f>
        <v>35198.42519685039370078740157</v>
      </c>
      <c r="J228">
        <f>H228-I228</f>
        <v>9503</v>
      </c>
      <c r="K228" t="s">
        <v>22</v>
      </c>
      <c r="L228" t="s">
        <v>23</v>
      </c>
      <c r="M228" t="s">
        <v>24</v>
      </c>
      <c r="N228" t="s">
        <v>25</v>
      </c>
      <c r="O228" t="s">
        <v>795</v>
      </c>
      <c r="P228" t="s">
        <v>796</v>
      </c>
      <c r="Q228" t="s">
        <v>797</v>
      </c>
      <c r="R228" t="s">
        <v>29</v>
      </c>
    </row>
    <row r="229" spans="1:18">
      <c r="A229" t="s">
        <v>798</v>
      </c>
      <c r="B229" t="s">
        <v>512</v>
      </c>
      <c r="C229" t="s">
        <v>794</v>
      </c>
      <c r="D229">
        <v>52051</v>
      </c>
      <c r="E229" t="s">
        <v>21</v>
      </c>
      <c r="F229">
        <v>1</v>
      </c>
      <c r="G229">
        <v>27</v>
      </c>
      <c r="H229">
        <f>D229*F229</f>
        <v>52051.0000</v>
      </c>
      <c r="I229">
        <f>(D229*F229) / ( 1 + G229 / 100)</f>
        <v>40985.03937007874015748031496</v>
      </c>
      <c r="J229">
        <f>H229-I229</f>
        <v>11065</v>
      </c>
      <c r="K229" t="s">
        <v>22</v>
      </c>
      <c r="L229" t="s">
        <v>23</v>
      </c>
      <c r="M229" t="s">
        <v>24</v>
      </c>
      <c r="N229" t="s">
        <v>25</v>
      </c>
      <c r="O229" t="s">
        <v>799</v>
      </c>
      <c r="P229" t="s">
        <v>800</v>
      </c>
      <c r="Q229" t="s">
        <v>801</v>
      </c>
      <c r="R229" t="s">
        <v>29</v>
      </c>
    </row>
    <row r="230" spans="1:18">
      <c r="A230" t="s">
        <v>802</v>
      </c>
      <c r="B230" t="s">
        <v>512</v>
      </c>
      <c r="C230" t="s">
        <v>803</v>
      </c>
      <c r="D230">
        <v>10758</v>
      </c>
      <c r="E230" t="s">
        <v>21</v>
      </c>
      <c r="F230">
        <v>1</v>
      </c>
      <c r="G230">
        <v>27</v>
      </c>
      <c r="H230">
        <f>D230*F230</f>
        <v>10758.0000</v>
      </c>
      <c r="I230">
        <f>(D230*F230) / ( 1 + G230 / 100)</f>
        <v>8470.866141732283464566929134</v>
      </c>
      <c r="J230">
        <f>H230-I230</f>
        <v>2287</v>
      </c>
      <c r="K230" t="s">
        <v>22</v>
      </c>
      <c r="L230" t="s">
        <v>23</v>
      </c>
      <c r="M230" t="s">
        <v>24</v>
      </c>
      <c r="N230" t="s">
        <v>25</v>
      </c>
      <c r="O230" t="s">
        <v>804</v>
      </c>
      <c r="P230" t="s">
        <v>805</v>
      </c>
      <c r="Q230" t="s">
        <v>806</v>
      </c>
      <c r="R230" t="s">
        <v>29</v>
      </c>
    </row>
    <row r="231" spans="1:18">
      <c r="A231" t="s">
        <v>807</v>
      </c>
      <c r="B231" t="s">
        <v>512</v>
      </c>
      <c r="C231" t="s">
        <v>803</v>
      </c>
      <c r="D231">
        <v>33933</v>
      </c>
      <c r="E231" t="s">
        <v>21</v>
      </c>
      <c r="F231">
        <v>1</v>
      </c>
      <c r="G231">
        <v>27</v>
      </c>
      <c r="H231">
        <f>D231*F231</f>
        <v>33933.0000</v>
      </c>
      <c r="I231">
        <f>(D231*F231) / ( 1 + G231 / 100)</f>
        <v>26718.89763779527559055118110</v>
      </c>
      <c r="J231">
        <f>H231-I231</f>
        <v>7214</v>
      </c>
      <c r="K231" t="s">
        <v>22</v>
      </c>
      <c r="L231" t="s">
        <v>23</v>
      </c>
      <c r="M231" t="s">
        <v>24</v>
      </c>
      <c r="N231" t="s">
        <v>25</v>
      </c>
      <c r="O231" t="s">
        <v>808</v>
      </c>
      <c r="P231" t="s">
        <v>809</v>
      </c>
      <c r="Q231" t="s">
        <v>810</v>
      </c>
      <c r="R231" t="s">
        <v>77</v>
      </c>
    </row>
    <row r="232" spans="1:18">
      <c r="A232" t="s">
        <v>811</v>
      </c>
      <c r="B232" t="s">
        <v>512</v>
      </c>
      <c r="C232" t="s">
        <v>803</v>
      </c>
      <c r="D232">
        <v>32302</v>
      </c>
      <c r="E232" t="s">
        <v>21</v>
      </c>
      <c r="F232">
        <v>1</v>
      </c>
      <c r="G232">
        <v>27</v>
      </c>
      <c r="H232">
        <f>D232*F232</f>
        <v>32302.0000</v>
      </c>
      <c r="I232">
        <f>(D232*F232) / ( 1 + G232 / 100)</f>
        <v>25434.64566929133858267716535</v>
      </c>
      <c r="J232">
        <f>H232-I232</f>
        <v>6867</v>
      </c>
      <c r="K232" t="s">
        <v>22</v>
      </c>
      <c r="L232" t="s">
        <v>23</v>
      </c>
      <c r="M232" t="s">
        <v>24</v>
      </c>
      <c r="N232" t="s">
        <v>25</v>
      </c>
      <c r="O232" t="s">
        <v>812</v>
      </c>
      <c r="P232" t="s">
        <v>813</v>
      </c>
      <c r="Q232" t="s">
        <v>814</v>
      </c>
      <c r="R232" t="s">
        <v>77</v>
      </c>
    </row>
    <row r="233" spans="1:18">
      <c r="A233" t="s">
        <v>815</v>
      </c>
      <c r="B233" t="s">
        <v>512</v>
      </c>
      <c r="C233" t="s">
        <v>803</v>
      </c>
      <c r="D233">
        <v>22876.04</v>
      </c>
      <c r="E233" t="s">
        <v>21</v>
      </c>
      <c r="F233">
        <v>1</v>
      </c>
      <c r="G233">
        <v>27</v>
      </c>
      <c r="H233">
        <f>D233*F233</f>
        <v>22876.0400</v>
      </c>
      <c r="I233">
        <f>(D233*F233) / ( 1 + G233 / 100)</f>
        <v>18012.62992125984251968503937</v>
      </c>
      <c r="J233">
        <f>H233-I233</f>
        <v>4863</v>
      </c>
      <c r="K233" t="s">
        <v>31</v>
      </c>
      <c r="L233" t="s">
        <v>32</v>
      </c>
      <c r="M233" t="s">
        <v>24</v>
      </c>
      <c r="N233" t="s">
        <v>25</v>
      </c>
      <c r="O233" t="s">
        <v>816</v>
      </c>
      <c r="R233" t="s">
        <v>34</v>
      </c>
    </row>
    <row r="234" spans="1:18">
      <c r="A234" t="s">
        <v>817</v>
      </c>
      <c r="B234" t="s">
        <v>512</v>
      </c>
      <c r="C234" t="s">
        <v>803</v>
      </c>
      <c r="D234">
        <v>83466.89</v>
      </c>
      <c r="E234" t="s">
        <v>21</v>
      </c>
      <c r="F234">
        <v>1</v>
      </c>
      <c r="G234">
        <v>27</v>
      </c>
      <c r="H234">
        <f>D234*F234</f>
        <v>83466.8900</v>
      </c>
      <c r="I234">
        <f>(D234*F234) / ( 1 + G234 / 100)</f>
        <v>65721.96062992125984251968504</v>
      </c>
      <c r="J234">
        <f>H234-I234</f>
        <v>17744</v>
      </c>
      <c r="K234" t="s">
        <v>31</v>
      </c>
      <c r="L234" t="s">
        <v>32</v>
      </c>
      <c r="M234" t="s">
        <v>24</v>
      </c>
      <c r="N234" t="s">
        <v>25</v>
      </c>
      <c r="O234" t="s">
        <v>818</v>
      </c>
      <c r="R234" t="s">
        <v>34</v>
      </c>
    </row>
    <row r="235" spans="1:18">
      <c r="A235" t="s">
        <v>819</v>
      </c>
      <c r="B235" t="s">
        <v>512</v>
      </c>
      <c r="C235" t="s">
        <v>803</v>
      </c>
      <c r="D235">
        <v>5570</v>
      </c>
      <c r="E235" t="s">
        <v>21</v>
      </c>
      <c r="F235">
        <v>1</v>
      </c>
      <c r="G235">
        <v>27</v>
      </c>
      <c r="H235">
        <f>D235*F235</f>
        <v>5570.0000</v>
      </c>
      <c r="I235">
        <f>(D235*F235) / ( 1 + G235 / 100)</f>
        <v>4385.826771653543307086614173</v>
      </c>
      <c r="J235">
        <f>H235-I235</f>
        <v>1184</v>
      </c>
      <c r="K235" t="s">
        <v>22</v>
      </c>
      <c r="L235" t="s">
        <v>23</v>
      </c>
      <c r="M235" t="s">
        <v>24</v>
      </c>
      <c r="N235" t="s">
        <v>25</v>
      </c>
      <c r="O235" t="s">
        <v>820</v>
      </c>
      <c r="P235" t="s">
        <v>821</v>
      </c>
      <c r="Q235" t="s">
        <v>822</v>
      </c>
      <c r="R235" t="s">
        <v>77</v>
      </c>
    </row>
    <row r="236" spans="1:18">
      <c r="A236" t="s">
        <v>823</v>
      </c>
      <c r="B236" t="s">
        <v>512</v>
      </c>
      <c r="C236" t="s">
        <v>803</v>
      </c>
      <c r="D236">
        <v>773740</v>
      </c>
      <c r="E236" t="s">
        <v>21</v>
      </c>
      <c r="F236">
        <v>1</v>
      </c>
      <c r="G236">
        <v>27</v>
      </c>
      <c r="H236">
        <f>D236*F236</f>
        <v>773740.0000</v>
      </c>
      <c r="I236">
        <f>(D236*F236) / ( 1 + G236 / 100)</f>
        <v>609244.0944881889763779527559</v>
      </c>
      <c r="J236">
        <f>H236-I236</f>
        <v>164495</v>
      </c>
      <c r="K236" t="s">
        <v>43</v>
      </c>
      <c r="L236" t="s">
        <v>32</v>
      </c>
      <c r="M236" t="s">
        <v>24</v>
      </c>
      <c r="N236" t="s">
        <v>25</v>
      </c>
      <c r="O236" t="s">
        <v>824</v>
      </c>
      <c r="R236" t="s">
        <v>45</v>
      </c>
    </row>
    <row r="237" spans="1:18">
      <c r="A237" t="s">
        <v>825</v>
      </c>
      <c r="B237" t="s">
        <v>512</v>
      </c>
      <c r="C237" t="s">
        <v>803</v>
      </c>
      <c r="D237">
        <v>4860</v>
      </c>
      <c r="E237" t="s">
        <v>21</v>
      </c>
      <c r="F237">
        <v>1</v>
      </c>
      <c r="G237">
        <v>27</v>
      </c>
      <c r="H237">
        <f>D237*F237</f>
        <v>4860.0000</v>
      </c>
      <c r="I237">
        <f>(D237*F237) / ( 1 + G237 / 100)</f>
        <v>3826.771653543307086614173228</v>
      </c>
      <c r="J237">
        <f>H237-I237</f>
        <v>1033</v>
      </c>
      <c r="K237" t="s">
        <v>22</v>
      </c>
      <c r="L237" t="s">
        <v>23</v>
      </c>
      <c r="M237" t="s">
        <v>24</v>
      </c>
      <c r="N237" t="s">
        <v>25</v>
      </c>
      <c r="O237" t="s">
        <v>826</v>
      </c>
      <c r="P237" t="s">
        <v>827</v>
      </c>
      <c r="Q237" t="s">
        <v>828</v>
      </c>
      <c r="R237" t="s">
        <v>77</v>
      </c>
    </row>
    <row r="238" spans="1:18">
      <c r="A238" t="s">
        <v>829</v>
      </c>
      <c r="B238" t="s">
        <v>512</v>
      </c>
      <c r="C238" t="s">
        <v>803</v>
      </c>
      <c r="D238">
        <v>73369</v>
      </c>
      <c r="E238" t="s">
        <v>21</v>
      </c>
      <c r="F238">
        <v>1</v>
      </c>
      <c r="G238">
        <v>27</v>
      </c>
      <c r="H238">
        <f>D238*F238</f>
        <v>73369.0000</v>
      </c>
      <c r="I238">
        <f>(D238*F238) / ( 1 + G238 / 100)</f>
        <v>57770.86614173228346456692913</v>
      </c>
      <c r="J238">
        <f>H238-I238</f>
        <v>15598</v>
      </c>
      <c r="K238" t="s">
        <v>22</v>
      </c>
      <c r="L238" t="s">
        <v>23</v>
      </c>
      <c r="M238" t="s">
        <v>24</v>
      </c>
      <c r="N238" t="s">
        <v>25</v>
      </c>
      <c r="O238" t="s">
        <v>830</v>
      </c>
      <c r="P238" t="s">
        <v>831</v>
      </c>
      <c r="Q238" t="s">
        <v>832</v>
      </c>
      <c r="R238" t="s">
        <v>29</v>
      </c>
    </row>
    <row r="239" spans="1:18">
      <c r="A239" t="s">
        <v>833</v>
      </c>
      <c r="B239" t="s">
        <v>512</v>
      </c>
      <c r="C239" t="s">
        <v>834</v>
      </c>
      <c r="D239">
        <v>10178</v>
      </c>
      <c r="E239" t="s">
        <v>21</v>
      </c>
      <c r="F239">
        <v>1</v>
      </c>
      <c r="G239">
        <v>27</v>
      </c>
      <c r="H239">
        <f>D239*F239</f>
        <v>10178.0000</v>
      </c>
      <c r="I239">
        <f>(D239*F239) / ( 1 + G239 / 100)</f>
        <v>8014.173228346456692913385827</v>
      </c>
      <c r="J239">
        <f>H239-I239</f>
        <v>2163</v>
      </c>
      <c r="K239" t="s">
        <v>22</v>
      </c>
      <c r="L239" t="s">
        <v>23</v>
      </c>
      <c r="M239" t="s">
        <v>24</v>
      </c>
      <c r="N239" t="s">
        <v>25</v>
      </c>
      <c r="O239" t="s">
        <v>835</v>
      </c>
      <c r="P239" t="s">
        <v>721</v>
      </c>
      <c r="Q239" t="s">
        <v>722</v>
      </c>
      <c r="R239" t="s">
        <v>77</v>
      </c>
    </row>
    <row r="240" spans="1:18">
      <c r="A240" t="s">
        <v>836</v>
      </c>
      <c r="B240" t="s">
        <v>512</v>
      </c>
      <c r="C240" t="s">
        <v>834</v>
      </c>
      <c r="D240">
        <v>904250</v>
      </c>
      <c r="E240" t="s">
        <v>21</v>
      </c>
      <c r="F240">
        <v>1</v>
      </c>
      <c r="G240">
        <v>27</v>
      </c>
      <c r="H240">
        <f>D240*F240</f>
        <v>904250.0000</v>
      </c>
      <c r="I240">
        <f>(D240*F240) / ( 1 + G240 / 100)</f>
        <v>712007.8740157480314960629921</v>
      </c>
      <c r="J240">
        <f>H240-I240</f>
        <v>192242</v>
      </c>
      <c r="K240" t="s">
        <v>43</v>
      </c>
      <c r="L240" t="s">
        <v>32</v>
      </c>
      <c r="M240" t="s">
        <v>24</v>
      </c>
      <c r="N240" t="s">
        <v>25</v>
      </c>
      <c r="O240" t="s">
        <v>837</v>
      </c>
      <c r="R240" t="s">
        <v>45</v>
      </c>
    </row>
    <row r="241" spans="1:18">
      <c r="A241" t="s">
        <v>838</v>
      </c>
      <c r="B241" t="s">
        <v>512</v>
      </c>
      <c r="C241" t="s">
        <v>834</v>
      </c>
      <c r="D241">
        <v>17397</v>
      </c>
      <c r="E241" t="s">
        <v>21</v>
      </c>
      <c r="F241">
        <v>1</v>
      </c>
      <c r="G241">
        <v>27</v>
      </c>
      <c r="H241">
        <f>D241*F241</f>
        <v>17397.0000</v>
      </c>
      <c r="I241">
        <f>(D241*F241) / ( 1 + G241 / 100)</f>
        <v>13698.42519685039370078740157</v>
      </c>
      <c r="J241">
        <f>H241-I241</f>
        <v>3698</v>
      </c>
      <c r="K241" t="s">
        <v>22</v>
      </c>
      <c r="L241" t="s">
        <v>23</v>
      </c>
      <c r="M241" t="s">
        <v>24</v>
      </c>
      <c r="N241" t="s">
        <v>25</v>
      </c>
      <c r="O241" t="s">
        <v>839</v>
      </c>
      <c r="P241" t="s">
        <v>840</v>
      </c>
      <c r="Q241" t="s">
        <v>841</v>
      </c>
      <c r="R241" t="s">
        <v>77</v>
      </c>
    </row>
    <row r="242" spans="1:18">
      <c r="A242" t="s">
        <v>842</v>
      </c>
      <c r="B242" t="s">
        <v>512</v>
      </c>
      <c r="C242" t="s">
        <v>834</v>
      </c>
      <c r="D242">
        <v>19136</v>
      </c>
      <c r="E242" t="s">
        <v>21</v>
      </c>
      <c r="F242">
        <v>1</v>
      </c>
      <c r="G242">
        <v>27</v>
      </c>
      <c r="H242">
        <f>D242*F242</f>
        <v>19136.0000</v>
      </c>
      <c r="I242">
        <f>(D242*F242) / ( 1 + G242 / 100)</f>
        <v>15067.71653543307086614173228</v>
      </c>
      <c r="J242">
        <f>H242-I242</f>
        <v>4068</v>
      </c>
      <c r="K242" t="s">
        <v>22</v>
      </c>
      <c r="L242" t="s">
        <v>23</v>
      </c>
      <c r="M242" t="s">
        <v>24</v>
      </c>
      <c r="N242" t="s">
        <v>25</v>
      </c>
      <c r="O242" t="s">
        <v>843</v>
      </c>
      <c r="P242" t="s">
        <v>844</v>
      </c>
      <c r="Q242" t="s">
        <v>845</v>
      </c>
      <c r="R242" t="s">
        <v>29</v>
      </c>
    </row>
    <row r="243" spans="1:18">
      <c r="A243" t="s">
        <v>846</v>
      </c>
      <c r="B243" t="s">
        <v>512</v>
      </c>
      <c r="C243" t="s">
        <v>834</v>
      </c>
      <c r="D243">
        <v>7051</v>
      </c>
      <c r="E243" t="s">
        <v>21</v>
      </c>
      <c r="F243">
        <v>1</v>
      </c>
      <c r="G243">
        <v>27</v>
      </c>
      <c r="H243">
        <f>D243*F243</f>
        <v>7051.0000</v>
      </c>
      <c r="I243">
        <f>(D243*F243) / ( 1 + G243 / 100)</f>
        <v>5551.968503937007874015748031</v>
      </c>
      <c r="J243">
        <f>H243-I243</f>
        <v>1499</v>
      </c>
      <c r="K243" t="s">
        <v>22</v>
      </c>
      <c r="L243" t="s">
        <v>23</v>
      </c>
      <c r="M243" t="s">
        <v>24</v>
      </c>
      <c r="N243" t="s">
        <v>25</v>
      </c>
      <c r="O243" t="s">
        <v>847</v>
      </c>
      <c r="P243" t="s">
        <v>576</v>
      </c>
      <c r="Q243" t="s">
        <v>577</v>
      </c>
      <c r="R243" t="s">
        <v>77</v>
      </c>
    </row>
    <row r="244" spans="1:18">
      <c r="A244" t="s">
        <v>848</v>
      </c>
      <c r="B244" t="s">
        <v>512</v>
      </c>
      <c r="C244" t="s">
        <v>834</v>
      </c>
      <c r="D244">
        <v>53855</v>
      </c>
      <c r="E244" t="s">
        <v>21</v>
      </c>
      <c r="F244">
        <v>1</v>
      </c>
      <c r="G244">
        <v>27</v>
      </c>
      <c r="H244">
        <f>D244*F244</f>
        <v>53855.0000</v>
      </c>
      <c r="I244">
        <f>(D244*F244) / ( 1 + G244 / 100)</f>
        <v>42405.51181102362204724409449</v>
      </c>
      <c r="J244">
        <f>H244-I244</f>
        <v>11449</v>
      </c>
      <c r="K244" t="s">
        <v>22</v>
      </c>
      <c r="L244" t="s">
        <v>23</v>
      </c>
      <c r="M244" t="s">
        <v>24</v>
      </c>
      <c r="N244" t="s">
        <v>25</v>
      </c>
      <c r="O244" t="s">
        <v>849</v>
      </c>
      <c r="P244" t="s">
        <v>850</v>
      </c>
      <c r="Q244" t="s">
        <v>851</v>
      </c>
      <c r="R244" t="s">
        <v>77</v>
      </c>
    </row>
    <row r="245" spans="1:18">
      <c r="A245" t="s">
        <v>852</v>
      </c>
      <c r="B245" t="s">
        <v>512</v>
      </c>
      <c r="C245" t="s">
        <v>834</v>
      </c>
      <c r="D245">
        <v>209336.81</v>
      </c>
      <c r="E245" t="s">
        <v>21</v>
      </c>
      <c r="F245">
        <v>1</v>
      </c>
      <c r="G245">
        <v>27</v>
      </c>
      <c r="H245">
        <f>D245*F245</f>
        <v>209336.8100</v>
      </c>
      <c r="I245">
        <f>(D245*F245) / ( 1 + G245 / 100)</f>
        <v>164832.1338582677165354330709</v>
      </c>
      <c r="J245">
        <f>H245-I245</f>
        <v>44504</v>
      </c>
      <c r="K245" t="s">
        <v>31</v>
      </c>
      <c r="L245" t="s">
        <v>32</v>
      </c>
      <c r="M245" t="s">
        <v>24</v>
      </c>
      <c r="N245" t="s">
        <v>25</v>
      </c>
      <c r="O245" t="s">
        <v>853</v>
      </c>
      <c r="R245" t="s">
        <v>34</v>
      </c>
    </row>
    <row r="246" spans="1:18">
      <c r="A246" t="s">
        <v>854</v>
      </c>
      <c r="B246" t="s">
        <v>512</v>
      </c>
      <c r="C246" t="s">
        <v>855</v>
      </c>
      <c r="D246">
        <v>31152</v>
      </c>
      <c r="E246" t="s">
        <v>21</v>
      </c>
      <c r="F246">
        <v>1</v>
      </c>
      <c r="G246">
        <v>27</v>
      </c>
      <c r="H246">
        <f>D246*F246</f>
        <v>31152.0000</v>
      </c>
      <c r="I246">
        <f>(D246*F246) / ( 1 + G246 / 100)</f>
        <v>24529.13385826771653543307087</v>
      </c>
      <c r="J246">
        <f>H246-I246</f>
        <v>6622</v>
      </c>
      <c r="K246" t="s">
        <v>22</v>
      </c>
      <c r="L246" t="s">
        <v>23</v>
      </c>
      <c r="M246" t="s">
        <v>24</v>
      </c>
      <c r="N246" t="s">
        <v>25</v>
      </c>
      <c r="O246" t="s">
        <v>856</v>
      </c>
      <c r="P246" t="s">
        <v>857</v>
      </c>
      <c r="Q246" t="s">
        <v>858</v>
      </c>
      <c r="R246" t="s">
        <v>77</v>
      </c>
    </row>
    <row r="247" spans="1:18">
      <c r="A247" t="s">
        <v>859</v>
      </c>
      <c r="B247" t="s">
        <v>512</v>
      </c>
      <c r="C247" t="s">
        <v>855</v>
      </c>
      <c r="D247">
        <v>58325</v>
      </c>
      <c r="E247" t="s">
        <v>21</v>
      </c>
      <c r="F247">
        <v>1</v>
      </c>
      <c r="G247">
        <v>27</v>
      </c>
      <c r="H247">
        <f>D247*F247</f>
        <v>58325.0000</v>
      </c>
      <c r="I247">
        <f>(D247*F247) / ( 1 + G247 / 100)</f>
        <v>45925.19685039370078740157480</v>
      </c>
      <c r="J247">
        <f>H247-I247</f>
        <v>12399</v>
      </c>
      <c r="L247" t="s">
        <v>32</v>
      </c>
      <c r="O247" t="s">
        <v>781</v>
      </c>
      <c r="R247" t="s">
        <v>34</v>
      </c>
    </row>
    <row r="248" spans="1:18">
      <c r="A248" t="s">
        <v>860</v>
      </c>
      <c r="B248" t="s">
        <v>512</v>
      </c>
      <c r="C248" t="s">
        <v>855</v>
      </c>
      <c r="D248">
        <v>235615</v>
      </c>
      <c r="E248" t="s">
        <v>21</v>
      </c>
      <c r="F248">
        <v>1</v>
      </c>
      <c r="G248">
        <v>27</v>
      </c>
      <c r="H248">
        <f>D248*F248</f>
        <v>235615.0000</v>
      </c>
      <c r="I248">
        <f>(D248*F248) / ( 1 + G248 / 100)</f>
        <v>185523.6220472440944881889764</v>
      </c>
      <c r="J248">
        <f>H248-I248</f>
        <v>50091</v>
      </c>
      <c r="K248" t="s">
        <v>43</v>
      </c>
      <c r="L248" t="s">
        <v>32</v>
      </c>
      <c r="M248" t="s">
        <v>24</v>
      </c>
      <c r="N248" t="s">
        <v>25</v>
      </c>
      <c r="O248" t="s">
        <v>861</v>
      </c>
      <c r="R248" t="s">
        <v>45</v>
      </c>
    </row>
    <row r="249" spans="1:18">
      <c r="A249" t="s">
        <v>862</v>
      </c>
      <c r="B249" t="s">
        <v>512</v>
      </c>
      <c r="C249" t="s">
        <v>855</v>
      </c>
      <c r="D249">
        <v>35834</v>
      </c>
      <c r="E249" t="s">
        <v>21</v>
      </c>
      <c r="F249">
        <v>1</v>
      </c>
      <c r="G249">
        <v>27</v>
      </c>
      <c r="H249">
        <f>D249*F249</f>
        <v>35834.0000</v>
      </c>
      <c r="I249">
        <f>(D249*F249) / ( 1 + G249 / 100)</f>
        <v>28215.74803149606299212598425</v>
      </c>
      <c r="J249">
        <f>H249-I249</f>
        <v>7618</v>
      </c>
      <c r="K249" t="s">
        <v>22</v>
      </c>
      <c r="L249" t="s">
        <v>23</v>
      </c>
      <c r="M249" t="s">
        <v>24</v>
      </c>
      <c r="N249" t="s">
        <v>25</v>
      </c>
      <c r="O249" t="s">
        <v>863</v>
      </c>
      <c r="P249" t="s">
        <v>864</v>
      </c>
      <c r="Q249" t="s">
        <v>865</v>
      </c>
      <c r="R249" t="s">
        <v>29</v>
      </c>
    </row>
    <row r="250" spans="1:18">
      <c r="A250" t="s">
        <v>866</v>
      </c>
      <c r="B250" t="s">
        <v>512</v>
      </c>
      <c r="C250" t="s">
        <v>855</v>
      </c>
      <c r="D250">
        <v>7110</v>
      </c>
      <c r="E250" t="s">
        <v>21</v>
      </c>
      <c r="F250">
        <v>1</v>
      </c>
      <c r="G250">
        <v>27</v>
      </c>
      <c r="H250">
        <f>D250*F250</f>
        <v>7110.0000</v>
      </c>
      <c r="I250">
        <f>(D250*F250) / ( 1 + G250 / 100)</f>
        <v>5598.425196850393700787401575</v>
      </c>
      <c r="J250">
        <f>H250-I250</f>
        <v>1511</v>
      </c>
      <c r="K250" t="s">
        <v>22</v>
      </c>
      <c r="L250" t="s">
        <v>23</v>
      </c>
      <c r="M250" t="s">
        <v>24</v>
      </c>
      <c r="N250" t="s">
        <v>25</v>
      </c>
      <c r="O250" t="s">
        <v>867</v>
      </c>
      <c r="P250" t="s">
        <v>868</v>
      </c>
      <c r="Q250" t="s">
        <v>869</v>
      </c>
      <c r="R250" t="s">
        <v>77</v>
      </c>
    </row>
    <row r="251" spans="1:18">
      <c r="A251" t="s">
        <v>870</v>
      </c>
      <c r="B251" t="s">
        <v>512</v>
      </c>
      <c r="C251" t="s">
        <v>855</v>
      </c>
      <c r="D251">
        <v>7110</v>
      </c>
      <c r="E251" t="s">
        <v>21</v>
      </c>
      <c r="F251">
        <v>1</v>
      </c>
      <c r="G251">
        <v>27</v>
      </c>
      <c r="H251">
        <f>D251*F251</f>
        <v>7110.0000</v>
      </c>
      <c r="I251">
        <f>(D251*F251) / ( 1 + G251 / 100)</f>
        <v>5598.425196850393700787401575</v>
      </c>
      <c r="J251">
        <f>H251-I251</f>
        <v>1511</v>
      </c>
      <c r="K251" t="s">
        <v>22</v>
      </c>
      <c r="L251" t="s">
        <v>23</v>
      </c>
      <c r="M251" t="s">
        <v>24</v>
      </c>
      <c r="N251" t="s">
        <v>25</v>
      </c>
      <c r="O251" t="s">
        <v>871</v>
      </c>
      <c r="P251" t="s">
        <v>872</v>
      </c>
      <c r="Q251" t="s">
        <v>873</v>
      </c>
      <c r="R251" t="s">
        <v>77</v>
      </c>
    </row>
    <row r="252" spans="1:18">
      <c r="A252" t="s">
        <v>874</v>
      </c>
      <c r="B252" t="s">
        <v>512</v>
      </c>
      <c r="C252" t="s">
        <v>855</v>
      </c>
      <c r="D252">
        <v>11875</v>
      </c>
      <c r="E252" t="s">
        <v>21</v>
      </c>
      <c r="F252">
        <v>1</v>
      </c>
      <c r="G252">
        <v>27</v>
      </c>
      <c r="H252">
        <f>D252*F252</f>
        <v>11875.0000</v>
      </c>
      <c r="I252">
        <f>(D252*F252) / ( 1 + G252 / 100)</f>
        <v>9350.393700787401574803149606</v>
      </c>
      <c r="J252">
        <f>H252-I252</f>
        <v>2524</v>
      </c>
      <c r="L252" t="s">
        <v>23</v>
      </c>
      <c r="O252" t="s">
        <v>875</v>
      </c>
      <c r="P252" t="s">
        <v>876</v>
      </c>
      <c r="Q252" t="s">
        <v>877</v>
      </c>
      <c r="R252" t="s">
        <v>77</v>
      </c>
    </row>
    <row r="253" spans="1:18">
      <c r="A253" t="s">
        <v>878</v>
      </c>
      <c r="B253" t="s">
        <v>512</v>
      </c>
      <c r="C253" t="s">
        <v>855</v>
      </c>
      <c r="D253">
        <v>23422.29</v>
      </c>
      <c r="E253" t="s">
        <v>21</v>
      </c>
      <c r="F253">
        <v>1</v>
      </c>
      <c r="G253">
        <v>27</v>
      </c>
      <c r="H253">
        <f>D253*F253</f>
        <v>23422.2900</v>
      </c>
      <c r="I253">
        <f>(D253*F253) / ( 1 + G253 / 100)</f>
        <v>18442.74803149606299212598425</v>
      </c>
      <c r="J253">
        <f>H253-I253</f>
        <v>4979</v>
      </c>
      <c r="K253" t="s">
        <v>31</v>
      </c>
      <c r="L253" t="s">
        <v>32</v>
      </c>
      <c r="M253" t="s">
        <v>24</v>
      </c>
      <c r="N253" t="s">
        <v>25</v>
      </c>
      <c r="O253" t="s">
        <v>879</v>
      </c>
      <c r="R253" t="s">
        <v>34</v>
      </c>
    </row>
    <row r="254" spans="1:18">
      <c r="A254" t="s">
        <v>880</v>
      </c>
      <c r="B254" t="s">
        <v>512</v>
      </c>
      <c r="C254" t="s">
        <v>855</v>
      </c>
      <c r="D254">
        <v>331305.19</v>
      </c>
      <c r="E254" t="s">
        <v>21</v>
      </c>
      <c r="F254">
        <v>1</v>
      </c>
      <c r="G254">
        <v>27</v>
      </c>
      <c r="H254">
        <f>D254*F254</f>
        <v>331305.1900</v>
      </c>
      <c r="I254">
        <f>(D254*F254) / ( 1 + G254 / 100)</f>
        <v>260870.2283464566929133858268</v>
      </c>
      <c r="J254">
        <f>H254-I254</f>
        <v>70434</v>
      </c>
      <c r="K254" t="s">
        <v>31</v>
      </c>
      <c r="L254" t="s">
        <v>32</v>
      </c>
      <c r="M254" t="s">
        <v>24</v>
      </c>
      <c r="N254" t="s">
        <v>25</v>
      </c>
      <c r="O254" t="s">
        <v>881</v>
      </c>
      <c r="R254" t="s">
        <v>34</v>
      </c>
    </row>
    <row r="255" spans="1:18">
      <c r="A255" t="s">
        <v>882</v>
      </c>
      <c r="B255" t="s">
        <v>512</v>
      </c>
      <c r="C255" t="s">
        <v>855</v>
      </c>
      <c r="D255">
        <v>18996</v>
      </c>
      <c r="E255" t="s">
        <v>21</v>
      </c>
      <c r="F255">
        <v>1</v>
      </c>
      <c r="G255">
        <v>27</v>
      </c>
      <c r="H255">
        <f>D255*F255</f>
        <v>18996.0000</v>
      </c>
      <c r="I255">
        <f>(D255*F255) / ( 1 + G255 / 100)</f>
        <v>14957.48031496062992125984252</v>
      </c>
      <c r="J255">
        <f>H255-I255</f>
        <v>4038</v>
      </c>
      <c r="K255" t="s">
        <v>22</v>
      </c>
      <c r="L255" t="s">
        <v>23</v>
      </c>
      <c r="M255" t="s">
        <v>24</v>
      </c>
      <c r="N255" t="s">
        <v>25</v>
      </c>
      <c r="O255" t="s">
        <v>883</v>
      </c>
      <c r="P255" t="s">
        <v>884</v>
      </c>
      <c r="Q255" t="s">
        <v>885</v>
      </c>
      <c r="R255" t="s">
        <v>77</v>
      </c>
    </row>
    <row r="256" spans="1:18">
      <c r="A256" t="s">
        <v>886</v>
      </c>
      <c r="B256" t="s">
        <v>512</v>
      </c>
      <c r="C256" t="s">
        <v>887</v>
      </c>
      <c r="D256">
        <v>753185</v>
      </c>
      <c r="E256" t="s">
        <v>21</v>
      </c>
      <c r="F256">
        <v>1</v>
      </c>
      <c r="G256">
        <v>27</v>
      </c>
      <c r="H256">
        <f>D256*F256</f>
        <v>753185.0000</v>
      </c>
      <c r="I256">
        <f>(D256*F256) / ( 1 + G256 / 100)</f>
        <v>593059.0551181102362204724409</v>
      </c>
      <c r="J256">
        <f>H256-I256</f>
        <v>160125</v>
      </c>
      <c r="K256" t="s">
        <v>43</v>
      </c>
      <c r="L256" t="s">
        <v>32</v>
      </c>
      <c r="M256" t="s">
        <v>24</v>
      </c>
      <c r="N256" t="s">
        <v>25</v>
      </c>
      <c r="O256" t="s">
        <v>888</v>
      </c>
      <c r="R256" t="s">
        <v>45</v>
      </c>
    </row>
    <row r="257" spans="1:18">
      <c r="A257" t="s">
        <v>889</v>
      </c>
      <c r="B257" t="s">
        <v>512</v>
      </c>
      <c r="C257" t="s">
        <v>887</v>
      </c>
      <c r="D257">
        <v>7835</v>
      </c>
      <c r="E257" t="s">
        <v>21</v>
      </c>
      <c r="F257">
        <v>1</v>
      </c>
      <c r="G257">
        <v>27</v>
      </c>
      <c r="H257">
        <f>D257*F257</f>
        <v>7835.0000</v>
      </c>
      <c r="I257">
        <f>(D257*F257) / ( 1 + G257 / 100)</f>
        <v>6169.291338582677165354330709</v>
      </c>
      <c r="J257">
        <f>H257-I257</f>
        <v>1665</v>
      </c>
      <c r="K257" t="s">
        <v>22</v>
      </c>
      <c r="L257" t="s">
        <v>23</v>
      </c>
      <c r="M257" t="s">
        <v>24</v>
      </c>
      <c r="N257" t="s">
        <v>25</v>
      </c>
      <c r="O257" t="s">
        <v>890</v>
      </c>
      <c r="P257" t="s">
        <v>891</v>
      </c>
      <c r="Q257" t="s">
        <v>892</v>
      </c>
      <c r="R257" t="s">
        <v>29</v>
      </c>
    </row>
    <row r="258" spans="1:18">
      <c r="A258" t="s">
        <v>893</v>
      </c>
      <c r="B258" t="s">
        <v>512</v>
      </c>
      <c r="C258" t="s">
        <v>887</v>
      </c>
      <c r="D258">
        <v>25226</v>
      </c>
      <c r="E258" t="s">
        <v>21</v>
      </c>
      <c r="F258">
        <v>1</v>
      </c>
      <c r="G258">
        <v>27</v>
      </c>
      <c r="H258">
        <f>D258*F258</f>
        <v>25226.0000</v>
      </c>
      <c r="I258">
        <f>(D258*F258) / ( 1 + G258 / 100)</f>
        <v>19862.99212598425196850393701</v>
      </c>
      <c r="J258">
        <f>H258-I258</f>
        <v>5363</v>
      </c>
      <c r="K258" t="s">
        <v>22</v>
      </c>
      <c r="L258" t="s">
        <v>23</v>
      </c>
      <c r="M258" t="s">
        <v>24</v>
      </c>
      <c r="N258" t="s">
        <v>25</v>
      </c>
      <c r="O258" t="s">
        <v>894</v>
      </c>
      <c r="P258" t="s">
        <v>442</v>
      </c>
      <c r="Q258" t="s">
        <v>443</v>
      </c>
      <c r="R258" t="s">
        <v>77</v>
      </c>
    </row>
    <row r="259" spans="1:18">
      <c r="A259" t="s">
        <v>895</v>
      </c>
      <c r="B259" t="s">
        <v>512</v>
      </c>
      <c r="C259" t="s">
        <v>887</v>
      </c>
      <c r="D259">
        <v>9161</v>
      </c>
      <c r="E259" t="s">
        <v>21</v>
      </c>
      <c r="F259">
        <v>1</v>
      </c>
      <c r="G259">
        <v>27</v>
      </c>
      <c r="H259">
        <f>D259*F259</f>
        <v>9161.0000</v>
      </c>
      <c r="I259">
        <f>(D259*F259) / ( 1 + G259 / 100)</f>
        <v>7213.385826771653543307086614</v>
      </c>
      <c r="J259">
        <f>H259-I259</f>
        <v>1947</v>
      </c>
      <c r="K259" t="s">
        <v>22</v>
      </c>
      <c r="L259" t="s">
        <v>23</v>
      </c>
      <c r="M259" t="s">
        <v>24</v>
      </c>
      <c r="N259" t="s">
        <v>25</v>
      </c>
      <c r="O259" t="s">
        <v>896</v>
      </c>
      <c r="P259" t="s">
        <v>897</v>
      </c>
      <c r="Q259" t="s">
        <v>898</v>
      </c>
      <c r="R259" t="s">
        <v>29</v>
      </c>
    </row>
    <row r="260" spans="1:18">
      <c r="A260" t="s">
        <v>899</v>
      </c>
      <c r="B260" t="s">
        <v>512</v>
      </c>
      <c r="C260" t="s">
        <v>887</v>
      </c>
      <c r="D260">
        <v>4850</v>
      </c>
      <c r="E260" t="s">
        <v>21</v>
      </c>
      <c r="F260">
        <v>1</v>
      </c>
      <c r="G260">
        <v>27</v>
      </c>
      <c r="H260">
        <f>D260*F260</f>
        <v>4850.0000</v>
      </c>
      <c r="I260">
        <f>(D260*F260) / ( 1 + G260 / 100)</f>
        <v>3818.897637795275590551181102</v>
      </c>
      <c r="J260">
        <f>H260-I260</f>
        <v>1031</v>
      </c>
      <c r="K260" t="s">
        <v>22</v>
      </c>
      <c r="L260" t="s">
        <v>23</v>
      </c>
      <c r="M260" t="s">
        <v>24</v>
      </c>
      <c r="N260" t="s">
        <v>25</v>
      </c>
      <c r="O260" t="s">
        <v>900</v>
      </c>
      <c r="P260" t="s">
        <v>901</v>
      </c>
      <c r="Q260" t="s">
        <v>902</v>
      </c>
      <c r="R260" t="s">
        <v>77</v>
      </c>
    </row>
    <row r="261" spans="1:18">
      <c r="A261" t="s">
        <v>903</v>
      </c>
      <c r="B261" t="s">
        <v>512</v>
      </c>
      <c r="C261" t="s">
        <v>887</v>
      </c>
      <c r="D261">
        <v>5570</v>
      </c>
      <c r="E261" t="s">
        <v>21</v>
      </c>
      <c r="F261">
        <v>1</v>
      </c>
      <c r="G261">
        <v>27</v>
      </c>
      <c r="H261">
        <f>D261*F261</f>
        <v>5570.0000</v>
      </c>
      <c r="I261">
        <f>(D261*F261) / ( 1 + G261 / 100)</f>
        <v>4385.826771653543307086614173</v>
      </c>
      <c r="J261">
        <f>H261-I261</f>
        <v>1184</v>
      </c>
      <c r="K261" t="s">
        <v>22</v>
      </c>
      <c r="L261" t="s">
        <v>23</v>
      </c>
      <c r="M261" t="s">
        <v>24</v>
      </c>
      <c r="N261" t="s">
        <v>25</v>
      </c>
      <c r="O261" t="s">
        <v>904</v>
      </c>
      <c r="P261" t="s">
        <v>905</v>
      </c>
      <c r="Q261" t="s">
        <v>906</v>
      </c>
      <c r="R261" t="s">
        <v>77</v>
      </c>
    </row>
    <row r="262" spans="1:18">
      <c r="A262" t="s">
        <v>907</v>
      </c>
      <c r="B262" t="s">
        <v>512</v>
      </c>
      <c r="C262" t="s">
        <v>887</v>
      </c>
      <c r="D262">
        <v>21786</v>
      </c>
      <c r="E262" t="s">
        <v>21</v>
      </c>
      <c r="F262">
        <v>1</v>
      </c>
      <c r="G262">
        <v>27</v>
      </c>
      <c r="H262">
        <f>D262*F262</f>
        <v>21786.0000</v>
      </c>
      <c r="I262">
        <f>(D262*F262) / ( 1 + G262 / 100)</f>
        <v>17154.33070866141732283464567</v>
      </c>
      <c r="J262">
        <f>H262-I262</f>
        <v>4631</v>
      </c>
      <c r="L262" t="s">
        <v>23</v>
      </c>
      <c r="O262" t="s">
        <v>908</v>
      </c>
      <c r="P262" t="s">
        <v>909</v>
      </c>
      <c r="Q262" t="s">
        <v>910</v>
      </c>
      <c r="R262" t="s">
        <v>77</v>
      </c>
    </row>
    <row r="263" spans="1:18">
      <c r="A263" t="s">
        <v>911</v>
      </c>
      <c r="B263" t="s">
        <v>512</v>
      </c>
      <c r="C263" t="s">
        <v>887</v>
      </c>
      <c r="D263">
        <v>11545</v>
      </c>
      <c r="E263" t="s">
        <v>21</v>
      </c>
      <c r="F263">
        <v>1</v>
      </c>
      <c r="G263">
        <v>27</v>
      </c>
      <c r="H263">
        <f>D263*F263</f>
        <v>11545.0000</v>
      </c>
      <c r="I263">
        <f>(D263*F263) / ( 1 + G263 / 100)</f>
        <v>9090.551181102362204724409449</v>
      </c>
      <c r="J263">
        <f>H263-I263</f>
        <v>2454</v>
      </c>
      <c r="K263" t="s">
        <v>22</v>
      </c>
      <c r="L263" t="s">
        <v>23</v>
      </c>
      <c r="M263" t="s">
        <v>24</v>
      </c>
      <c r="N263" t="s">
        <v>25</v>
      </c>
      <c r="O263" t="s">
        <v>912</v>
      </c>
      <c r="P263" t="s">
        <v>913</v>
      </c>
      <c r="Q263" t="s">
        <v>914</v>
      </c>
      <c r="R263" t="s">
        <v>77</v>
      </c>
    </row>
    <row r="264" spans="1:18">
      <c r="A264" t="s">
        <v>915</v>
      </c>
      <c r="B264" t="s">
        <v>512</v>
      </c>
      <c r="C264" t="s">
        <v>887</v>
      </c>
      <c r="D264">
        <v>10426</v>
      </c>
      <c r="E264" t="s">
        <v>21</v>
      </c>
      <c r="F264">
        <v>1</v>
      </c>
      <c r="G264">
        <v>27</v>
      </c>
      <c r="H264">
        <f>D264*F264</f>
        <v>10426.0000</v>
      </c>
      <c r="I264">
        <f>(D264*F264) / ( 1 + G264 / 100)</f>
        <v>8209.448818897637795275590551</v>
      </c>
      <c r="J264">
        <f>H264-I264</f>
        <v>2216</v>
      </c>
      <c r="K264" t="s">
        <v>22</v>
      </c>
      <c r="L264" t="s">
        <v>23</v>
      </c>
      <c r="M264" t="s">
        <v>24</v>
      </c>
      <c r="N264" t="s">
        <v>25</v>
      </c>
      <c r="O264" t="s">
        <v>916</v>
      </c>
      <c r="P264" t="s">
        <v>917</v>
      </c>
      <c r="Q264" t="s">
        <v>918</v>
      </c>
      <c r="R264" t="s">
        <v>77</v>
      </c>
    </row>
    <row r="265" spans="1:18">
      <c r="A265" t="s">
        <v>919</v>
      </c>
      <c r="B265" t="s">
        <v>512</v>
      </c>
      <c r="C265" t="s">
        <v>887</v>
      </c>
      <c r="D265">
        <v>17287</v>
      </c>
      <c r="E265" t="s">
        <v>21</v>
      </c>
      <c r="F265">
        <v>1</v>
      </c>
      <c r="G265">
        <v>27</v>
      </c>
      <c r="H265">
        <f>D265*F265</f>
        <v>17287.0000</v>
      </c>
      <c r="I265">
        <f>(D265*F265) / ( 1 + G265 / 100)</f>
        <v>13611.81102362204724409448819</v>
      </c>
      <c r="J265">
        <f>H265-I265</f>
        <v>3675</v>
      </c>
      <c r="K265" t="s">
        <v>22</v>
      </c>
      <c r="L265" t="s">
        <v>23</v>
      </c>
      <c r="M265" t="s">
        <v>24</v>
      </c>
      <c r="N265" t="s">
        <v>25</v>
      </c>
      <c r="O265" t="s">
        <v>920</v>
      </c>
      <c r="P265" t="s">
        <v>921</v>
      </c>
      <c r="Q265" t="s">
        <v>922</v>
      </c>
      <c r="R265" t="s">
        <v>29</v>
      </c>
    </row>
    <row r="266" spans="1:18">
      <c r="A266" t="s">
        <v>923</v>
      </c>
      <c r="B266" t="s">
        <v>512</v>
      </c>
      <c r="C266" t="s">
        <v>887</v>
      </c>
      <c r="D266">
        <v>15879</v>
      </c>
      <c r="E266" t="s">
        <v>21</v>
      </c>
      <c r="F266">
        <v>1</v>
      </c>
      <c r="G266">
        <v>27</v>
      </c>
      <c r="H266">
        <f>D266*F266</f>
        <v>15879.0000</v>
      </c>
      <c r="I266">
        <f>(D266*F266) / ( 1 + G266 / 100)</f>
        <v>12503.14960629921259842519685</v>
      </c>
      <c r="J266">
        <f>H266-I266</f>
        <v>3375</v>
      </c>
      <c r="K266" t="s">
        <v>22</v>
      </c>
      <c r="L266" t="s">
        <v>23</v>
      </c>
      <c r="M266" t="s">
        <v>24</v>
      </c>
      <c r="N266" t="s">
        <v>25</v>
      </c>
      <c r="O266" t="s">
        <v>924</v>
      </c>
      <c r="P266" t="s">
        <v>925</v>
      </c>
      <c r="Q266" t="s">
        <v>926</v>
      </c>
      <c r="R266" t="s">
        <v>29</v>
      </c>
    </row>
    <row r="267" spans="1:18">
      <c r="A267" t="s">
        <v>927</v>
      </c>
      <c r="B267" t="s">
        <v>512</v>
      </c>
      <c r="C267" t="s">
        <v>887</v>
      </c>
      <c r="D267">
        <v>45693.38</v>
      </c>
      <c r="E267" t="s">
        <v>21</v>
      </c>
      <c r="F267">
        <v>1</v>
      </c>
      <c r="G267">
        <v>27</v>
      </c>
      <c r="H267">
        <f>D267*F267</f>
        <v>45693.3800</v>
      </c>
      <c r="I267">
        <f>(D267*F267) / ( 1 + G267 / 100)</f>
        <v>35979.03937007874015748031496</v>
      </c>
      <c r="J267">
        <f>H267-I267</f>
        <v>9714</v>
      </c>
      <c r="K267" t="s">
        <v>31</v>
      </c>
      <c r="L267" t="s">
        <v>32</v>
      </c>
      <c r="M267" t="s">
        <v>24</v>
      </c>
      <c r="N267" t="s">
        <v>25</v>
      </c>
      <c r="O267" t="s">
        <v>928</v>
      </c>
      <c r="R267" t="s">
        <v>34</v>
      </c>
    </row>
    <row r="268" spans="1:18">
      <c r="A268" t="s">
        <v>929</v>
      </c>
      <c r="B268" t="s">
        <v>512</v>
      </c>
      <c r="C268" t="s">
        <v>887</v>
      </c>
      <c r="D268">
        <v>963066.3199999999</v>
      </c>
      <c r="E268" t="s">
        <v>21</v>
      </c>
      <c r="F268">
        <v>1</v>
      </c>
      <c r="G268">
        <v>27</v>
      </c>
      <c r="H268">
        <f>D268*F268</f>
        <v>963066.3200</v>
      </c>
      <c r="I268">
        <f>(D268*F268) / ( 1 + G268 / 100)</f>
        <v>758319.9370078740157480314961</v>
      </c>
      <c r="J268">
        <f>H268-I268</f>
        <v>204746</v>
      </c>
      <c r="K268" t="s">
        <v>31</v>
      </c>
      <c r="L268" t="s">
        <v>32</v>
      </c>
      <c r="M268" t="s">
        <v>24</v>
      </c>
      <c r="N268" t="s">
        <v>25</v>
      </c>
      <c r="O268" t="s">
        <v>930</v>
      </c>
      <c r="R268" t="s">
        <v>34</v>
      </c>
    </row>
    <row r="269" spans="1:18">
      <c r="A269" t="s">
        <v>931</v>
      </c>
      <c r="B269" t="s">
        <v>512</v>
      </c>
      <c r="C269" t="s">
        <v>932</v>
      </c>
      <c r="D269">
        <v>20549</v>
      </c>
      <c r="E269" t="s">
        <v>21</v>
      </c>
      <c r="F269">
        <v>1</v>
      </c>
      <c r="G269">
        <v>27</v>
      </c>
      <c r="H269">
        <f>D269*F269</f>
        <v>20549.0000</v>
      </c>
      <c r="I269">
        <f>(D269*F269) / ( 1 + G269 / 100)</f>
        <v>16180.31496062992125984251969</v>
      </c>
      <c r="J269">
        <f>H269-I269</f>
        <v>4368</v>
      </c>
      <c r="K269" t="s">
        <v>22</v>
      </c>
      <c r="L269" t="s">
        <v>23</v>
      </c>
      <c r="M269" t="s">
        <v>24</v>
      </c>
      <c r="N269" t="s">
        <v>25</v>
      </c>
      <c r="O269" t="s">
        <v>933</v>
      </c>
      <c r="P269" t="s">
        <v>934</v>
      </c>
      <c r="Q269" t="s">
        <v>935</v>
      </c>
      <c r="R269" t="s">
        <v>77</v>
      </c>
    </row>
    <row r="270" spans="1:18">
      <c r="A270" t="s">
        <v>936</v>
      </c>
      <c r="B270" t="s">
        <v>512</v>
      </c>
      <c r="C270" t="s">
        <v>932</v>
      </c>
      <c r="D270">
        <v>6526.2</v>
      </c>
      <c r="E270" t="s">
        <v>21</v>
      </c>
      <c r="F270">
        <v>1</v>
      </c>
      <c r="G270">
        <v>27</v>
      </c>
      <c r="H270">
        <f>D270*F270</f>
        <v>6526.2000</v>
      </c>
      <c r="I270">
        <f>(D270*F270) / ( 1 + G270 / 100)</f>
        <v>5138.740157480314960629921260</v>
      </c>
      <c r="J270">
        <f>H270-I270</f>
        <v>1387</v>
      </c>
      <c r="K270" t="s">
        <v>31</v>
      </c>
      <c r="L270" t="s">
        <v>32</v>
      </c>
      <c r="M270" t="s">
        <v>24</v>
      </c>
      <c r="N270" t="s">
        <v>25</v>
      </c>
      <c r="O270" t="s">
        <v>937</v>
      </c>
      <c r="R270" t="s">
        <v>34</v>
      </c>
    </row>
    <row r="271" spans="1:18">
      <c r="A271" t="s">
        <v>938</v>
      </c>
      <c r="B271" t="s">
        <v>512</v>
      </c>
      <c r="C271" t="s">
        <v>932</v>
      </c>
      <c r="D271">
        <v>6050</v>
      </c>
      <c r="E271" t="s">
        <v>21</v>
      </c>
      <c r="F271">
        <v>1</v>
      </c>
      <c r="G271">
        <v>27</v>
      </c>
      <c r="H271">
        <f>D271*F271</f>
        <v>6050.0000</v>
      </c>
      <c r="I271">
        <f>(D271*F271) / ( 1 + G271 / 100)</f>
        <v>4763.779527559055118110236220</v>
      </c>
      <c r="J271">
        <f>H271-I271</f>
        <v>1286</v>
      </c>
      <c r="K271" t="s">
        <v>22</v>
      </c>
      <c r="L271" t="s">
        <v>23</v>
      </c>
      <c r="M271" t="s">
        <v>24</v>
      </c>
      <c r="N271" t="s">
        <v>25</v>
      </c>
      <c r="O271" t="s">
        <v>939</v>
      </c>
      <c r="P271" t="s">
        <v>940</v>
      </c>
      <c r="Q271" t="s">
        <v>941</v>
      </c>
      <c r="R271" t="s">
        <v>77</v>
      </c>
    </row>
    <row r="272" spans="1:18">
      <c r="A272" t="s">
        <v>942</v>
      </c>
      <c r="B272" t="s">
        <v>512</v>
      </c>
      <c r="C272" t="s">
        <v>932</v>
      </c>
      <c r="D272">
        <v>10610</v>
      </c>
      <c r="E272" t="s">
        <v>21</v>
      </c>
      <c r="F272">
        <v>1</v>
      </c>
      <c r="G272">
        <v>27</v>
      </c>
      <c r="H272">
        <f>D272*F272</f>
        <v>10610.0000</v>
      </c>
      <c r="I272">
        <f>(D272*F272) / ( 1 + G272 / 100)</f>
        <v>8354.330708661417322834645669</v>
      </c>
      <c r="J272">
        <f>H272-I272</f>
        <v>2255</v>
      </c>
      <c r="K272" t="s">
        <v>22</v>
      </c>
      <c r="L272" t="s">
        <v>23</v>
      </c>
      <c r="M272" t="s">
        <v>24</v>
      </c>
      <c r="N272" t="s">
        <v>25</v>
      </c>
      <c r="O272" t="s">
        <v>943</v>
      </c>
      <c r="P272" t="s">
        <v>944</v>
      </c>
      <c r="Q272" t="s">
        <v>945</v>
      </c>
      <c r="R272" t="s">
        <v>77</v>
      </c>
    </row>
    <row r="273" spans="1:18">
      <c r="A273" t="s">
        <v>946</v>
      </c>
      <c r="B273" t="s">
        <v>512</v>
      </c>
      <c r="C273" t="s">
        <v>932</v>
      </c>
      <c r="D273">
        <v>10100</v>
      </c>
      <c r="E273" t="s">
        <v>21</v>
      </c>
      <c r="F273">
        <v>1</v>
      </c>
      <c r="G273">
        <v>27</v>
      </c>
      <c r="H273">
        <f>D273*F273</f>
        <v>10100.0000</v>
      </c>
      <c r="I273">
        <f>(D273*F273) / ( 1 + G273 / 100)</f>
        <v>7952.755905511811023622047244</v>
      </c>
      <c r="J273">
        <f>H273-I273</f>
        <v>2147</v>
      </c>
      <c r="K273" t="s">
        <v>22</v>
      </c>
      <c r="L273" t="s">
        <v>23</v>
      </c>
      <c r="M273" t="s">
        <v>24</v>
      </c>
      <c r="N273" t="s">
        <v>25</v>
      </c>
      <c r="O273" t="s">
        <v>947</v>
      </c>
      <c r="P273" t="s">
        <v>948</v>
      </c>
      <c r="Q273" t="s">
        <v>949</v>
      </c>
      <c r="R273" t="s">
        <v>29</v>
      </c>
    </row>
    <row r="274" spans="1:18">
      <c r="A274" t="s">
        <v>950</v>
      </c>
      <c r="B274" t="s">
        <v>512</v>
      </c>
      <c r="C274" t="s">
        <v>932</v>
      </c>
      <c r="D274">
        <v>773015</v>
      </c>
      <c r="E274" t="s">
        <v>21</v>
      </c>
      <c r="F274">
        <v>1</v>
      </c>
      <c r="G274">
        <v>27</v>
      </c>
      <c r="H274">
        <f>D274*F274</f>
        <v>773015.0000</v>
      </c>
      <c r="I274">
        <f>(D274*F274) / ( 1 + G274 / 100)</f>
        <v>608673.2283464566929133858268</v>
      </c>
      <c r="J274">
        <f>H274-I274</f>
        <v>164341</v>
      </c>
      <c r="K274" t="s">
        <v>43</v>
      </c>
      <c r="L274" t="s">
        <v>32</v>
      </c>
      <c r="M274" t="s">
        <v>24</v>
      </c>
      <c r="N274" t="s">
        <v>25</v>
      </c>
      <c r="O274" t="s">
        <v>951</v>
      </c>
      <c r="R274" t="s">
        <v>45</v>
      </c>
    </row>
    <row r="275" spans="1:18">
      <c r="A275" t="s">
        <v>952</v>
      </c>
      <c r="B275" t="s">
        <v>512</v>
      </c>
      <c r="C275" t="s">
        <v>932</v>
      </c>
      <c r="D275">
        <v>295667.59</v>
      </c>
      <c r="E275" t="s">
        <v>21</v>
      </c>
      <c r="F275">
        <v>1</v>
      </c>
      <c r="G275">
        <v>27</v>
      </c>
      <c r="H275">
        <f>D275*F275</f>
        <v>295667.5900</v>
      </c>
      <c r="I275">
        <f>(D275*F275) / ( 1 + G275 / 100)</f>
        <v>232809.1259842519685039370079</v>
      </c>
      <c r="J275">
        <f>H275-I275</f>
        <v>62858</v>
      </c>
      <c r="K275" t="s">
        <v>31</v>
      </c>
      <c r="L275" t="s">
        <v>32</v>
      </c>
      <c r="M275" t="s">
        <v>24</v>
      </c>
      <c r="N275" t="s">
        <v>25</v>
      </c>
      <c r="O275" t="s">
        <v>953</v>
      </c>
      <c r="R275" t="s">
        <v>34</v>
      </c>
    </row>
    <row r="276" spans="1:18">
      <c r="A276" t="s">
        <v>954</v>
      </c>
      <c r="B276" t="s">
        <v>512</v>
      </c>
      <c r="C276" t="s">
        <v>932</v>
      </c>
      <c r="D276">
        <v>7325</v>
      </c>
      <c r="E276" t="s">
        <v>21</v>
      </c>
      <c r="F276">
        <v>1</v>
      </c>
      <c r="G276">
        <v>27</v>
      </c>
      <c r="H276">
        <f>D276*F276</f>
        <v>7325.0000</v>
      </c>
      <c r="I276">
        <f>(D276*F276) / ( 1 + G276 / 100)</f>
        <v>5767.716535433070866141732283</v>
      </c>
      <c r="J276">
        <f>H276-I276</f>
        <v>1557</v>
      </c>
      <c r="K276" t="s">
        <v>22</v>
      </c>
      <c r="L276" t="s">
        <v>32</v>
      </c>
      <c r="M276" t="s">
        <v>24</v>
      </c>
      <c r="N276" t="s">
        <v>25</v>
      </c>
      <c r="O276" t="s">
        <v>955</v>
      </c>
      <c r="R276" t="s">
        <v>34</v>
      </c>
    </row>
    <row r="277" spans="1:18">
      <c r="A277" t="s">
        <v>956</v>
      </c>
      <c r="B277" t="s">
        <v>512</v>
      </c>
      <c r="C277" t="s">
        <v>957</v>
      </c>
      <c r="D277">
        <v>34902</v>
      </c>
      <c r="E277" t="s">
        <v>21</v>
      </c>
      <c r="F277">
        <v>1</v>
      </c>
      <c r="G277">
        <v>27</v>
      </c>
      <c r="H277">
        <f>D277*F277</f>
        <v>34902.0000</v>
      </c>
      <c r="I277">
        <f>(D277*F277) / ( 1 + G277 / 100)</f>
        <v>27481.88976377952755905511811</v>
      </c>
      <c r="J277">
        <f>H277-I277</f>
        <v>7420</v>
      </c>
      <c r="K277" t="s">
        <v>22</v>
      </c>
      <c r="L277" t="s">
        <v>23</v>
      </c>
      <c r="M277" t="s">
        <v>24</v>
      </c>
      <c r="N277" t="s">
        <v>25</v>
      </c>
      <c r="O277" t="s">
        <v>958</v>
      </c>
      <c r="P277" t="s">
        <v>791</v>
      </c>
      <c r="Q277" t="s">
        <v>792</v>
      </c>
      <c r="R277" t="s">
        <v>77</v>
      </c>
    </row>
    <row r="278" spans="1:18">
      <c r="A278" t="s">
        <v>959</v>
      </c>
      <c r="B278" t="s">
        <v>512</v>
      </c>
      <c r="C278" t="s">
        <v>957</v>
      </c>
      <c r="D278">
        <v>13162</v>
      </c>
      <c r="E278" t="s">
        <v>21</v>
      </c>
      <c r="F278">
        <v>1</v>
      </c>
      <c r="G278">
        <v>27</v>
      </c>
      <c r="H278">
        <f>D278*F278</f>
        <v>13162.0000</v>
      </c>
      <c r="I278">
        <f>(D278*F278) / ( 1 + G278 / 100)</f>
        <v>10363.77952755905511811023622</v>
      </c>
      <c r="J278">
        <f>H278-I278</f>
        <v>2798</v>
      </c>
      <c r="K278" t="s">
        <v>22</v>
      </c>
      <c r="L278" t="s">
        <v>23</v>
      </c>
      <c r="M278" t="s">
        <v>24</v>
      </c>
      <c r="N278" t="s">
        <v>25</v>
      </c>
      <c r="O278" t="s">
        <v>960</v>
      </c>
      <c r="P278" t="s">
        <v>961</v>
      </c>
      <c r="Q278" t="s">
        <v>962</v>
      </c>
      <c r="R278" t="s">
        <v>29</v>
      </c>
    </row>
    <row r="279" spans="1:18">
      <c r="A279" t="s">
        <v>963</v>
      </c>
      <c r="B279" t="s">
        <v>512</v>
      </c>
      <c r="C279" t="s">
        <v>957</v>
      </c>
      <c r="D279">
        <v>50931</v>
      </c>
      <c r="E279" t="s">
        <v>21</v>
      </c>
      <c r="F279">
        <v>1</v>
      </c>
      <c r="G279">
        <v>27</v>
      </c>
      <c r="H279">
        <f>D279*F279</f>
        <v>50931.0000</v>
      </c>
      <c r="I279">
        <f>(D279*F279) / ( 1 + G279 / 100)</f>
        <v>40103.14960629921259842519685</v>
      </c>
      <c r="J279">
        <f>H279-I279</f>
        <v>10827</v>
      </c>
      <c r="K279" t="s">
        <v>22</v>
      </c>
      <c r="L279" t="s">
        <v>23</v>
      </c>
      <c r="M279" t="s">
        <v>24</v>
      </c>
      <c r="N279" t="s">
        <v>25</v>
      </c>
      <c r="O279" t="s">
        <v>964</v>
      </c>
      <c r="P279" t="s">
        <v>965</v>
      </c>
      <c r="Q279" t="s">
        <v>966</v>
      </c>
      <c r="R279" t="s">
        <v>77</v>
      </c>
    </row>
    <row r="280" spans="1:18">
      <c r="A280" t="s">
        <v>967</v>
      </c>
      <c r="B280" t="s">
        <v>512</v>
      </c>
      <c r="C280" t="s">
        <v>957</v>
      </c>
      <c r="D280">
        <v>6975</v>
      </c>
      <c r="E280" t="s">
        <v>21</v>
      </c>
      <c r="F280">
        <v>1</v>
      </c>
      <c r="G280">
        <v>27</v>
      </c>
      <c r="H280">
        <f>D280*F280</f>
        <v>6975.0000</v>
      </c>
      <c r="I280">
        <f>(D280*F280) / ( 1 + G280 / 100)</f>
        <v>5492.125984251968503937007874</v>
      </c>
      <c r="J280">
        <f>H280-I280</f>
        <v>1482</v>
      </c>
      <c r="K280" t="s">
        <v>22</v>
      </c>
      <c r="L280" t="s">
        <v>23</v>
      </c>
      <c r="M280" t="s">
        <v>24</v>
      </c>
      <c r="N280" t="s">
        <v>25</v>
      </c>
      <c r="O280" t="s">
        <v>968</v>
      </c>
      <c r="P280" t="s">
        <v>969</v>
      </c>
      <c r="Q280" t="s">
        <v>970</v>
      </c>
      <c r="R280" t="s">
        <v>29</v>
      </c>
    </row>
    <row r="281" spans="1:18">
      <c r="A281" t="s">
        <v>971</v>
      </c>
      <c r="B281" t="s">
        <v>512</v>
      </c>
      <c r="C281" t="s">
        <v>957</v>
      </c>
      <c r="D281">
        <v>41587</v>
      </c>
      <c r="E281" t="s">
        <v>21</v>
      </c>
      <c r="F281">
        <v>1</v>
      </c>
      <c r="G281">
        <v>27</v>
      </c>
      <c r="H281">
        <f>D281*F281</f>
        <v>41587.0000</v>
      </c>
      <c r="I281">
        <f>(D281*F281) / ( 1 + G281 / 100)</f>
        <v>32745.66929133858267716535433</v>
      </c>
      <c r="J281">
        <f>H281-I281</f>
        <v>8841</v>
      </c>
      <c r="K281" t="s">
        <v>22</v>
      </c>
      <c r="L281" t="s">
        <v>23</v>
      </c>
      <c r="M281" t="s">
        <v>24</v>
      </c>
      <c r="N281" t="s">
        <v>25</v>
      </c>
      <c r="O281" t="s">
        <v>972</v>
      </c>
      <c r="P281" t="s">
        <v>368</v>
      </c>
      <c r="Q281" t="s">
        <v>369</v>
      </c>
      <c r="R281" t="s">
        <v>77</v>
      </c>
    </row>
    <row r="282" spans="1:18">
      <c r="A282" t="s">
        <v>973</v>
      </c>
      <c r="B282" t="s">
        <v>512</v>
      </c>
      <c r="C282" t="s">
        <v>957</v>
      </c>
      <c r="D282">
        <v>6121</v>
      </c>
      <c r="E282" t="s">
        <v>21</v>
      </c>
      <c r="F282">
        <v>1</v>
      </c>
      <c r="G282">
        <v>27</v>
      </c>
      <c r="H282">
        <f>D282*F282</f>
        <v>6121.0000</v>
      </c>
      <c r="I282">
        <f>(D282*F282) / ( 1 + G282 / 100)</f>
        <v>4819.685039370078740157480315</v>
      </c>
      <c r="J282">
        <f>H282-I282</f>
        <v>1301</v>
      </c>
      <c r="K282" t="s">
        <v>22</v>
      </c>
      <c r="L282" t="s">
        <v>23</v>
      </c>
      <c r="M282" t="s">
        <v>24</v>
      </c>
      <c r="N282" t="s">
        <v>25</v>
      </c>
      <c r="O282" t="s">
        <v>974</v>
      </c>
      <c r="P282" t="s">
        <v>975</v>
      </c>
      <c r="Q282" t="s">
        <v>976</v>
      </c>
      <c r="R282" t="s">
        <v>29</v>
      </c>
    </row>
    <row r="283" spans="1:18">
      <c r="A283" t="s">
        <v>977</v>
      </c>
      <c r="B283" t="s">
        <v>512</v>
      </c>
      <c r="C283" t="s">
        <v>978</v>
      </c>
      <c r="D283">
        <v>15960</v>
      </c>
      <c r="E283" t="s">
        <v>21</v>
      </c>
      <c r="F283">
        <v>1</v>
      </c>
      <c r="G283">
        <v>27</v>
      </c>
      <c r="H283">
        <f>D283*F283</f>
        <v>15960.0000</v>
      </c>
      <c r="I283">
        <f>(D283*F283) / ( 1 + G283 / 100)</f>
        <v>12566.92913385826771653543307</v>
      </c>
      <c r="J283">
        <f>H283-I283</f>
        <v>3393</v>
      </c>
      <c r="K283" t="s">
        <v>22</v>
      </c>
      <c r="L283" t="s">
        <v>23</v>
      </c>
      <c r="M283" t="s">
        <v>24</v>
      </c>
      <c r="N283" t="s">
        <v>25</v>
      </c>
      <c r="O283" t="s">
        <v>979</v>
      </c>
      <c r="P283" t="s">
        <v>980</v>
      </c>
      <c r="Q283" t="s">
        <v>981</v>
      </c>
      <c r="R283" t="s">
        <v>29</v>
      </c>
    </row>
    <row r="284" spans="1:18">
      <c r="A284" t="s">
        <v>982</v>
      </c>
      <c r="B284" t="s">
        <v>512</v>
      </c>
      <c r="C284" t="s">
        <v>978</v>
      </c>
      <c r="D284">
        <v>5570</v>
      </c>
      <c r="E284" t="s">
        <v>21</v>
      </c>
      <c r="F284">
        <v>1</v>
      </c>
      <c r="G284">
        <v>27</v>
      </c>
      <c r="H284">
        <f>D284*F284</f>
        <v>5570.0000</v>
      </c>
      <c r="I284">
        <f>(D284*F284) / ( 1 + G284 / 100)</f>
        <v>4385.826771653543307086614173</v>
      </c>
      <c r="J284">
        <f>H284-I284</f>
        <v>1184</v>
      </c>
      <c r="K284" t="s">
        <v>22</v>
      </c>
      <c r="L284" t="s">
        <v>23</v>
      </c>
      <c r="M284" t="s">
        <v>24</v>
      </c>
      <c r="N284" t="s">
        <v>25</v>
      </c>
      <c r="O284" t="s">
        <v>983</v>
      </c>
      <c r="P284" t="s">
        <v>984</v>
      </c>
      <c r="Q284" t="s">
        <v>985</v>
      </c>
      <c r="R284" t="s">
        <v>77</v>
      </c>
    </row>
    <row r="285" spans="1:18">
      <c r="A285" t="s">
        <v>986</v>
      </c>
      <c r="B285" t="s">
        <v>512</v>
      </c>
      <c r="C285" t="s">
        <v>978</v>
      </c>
      <c r="D285">
        <v>9224</v>
      </c>
      <c r="E285" t="s">
        <v>21</v>
      </c>
      <c r="F285">
        <v>1</v>
      </c>
      <c r="G285">
        <v>27</v>
      </c>
      <c r="H285">
        <f>D285*F285</f>
        <v>9224.0000</v>
      </c>
      <c r="I285">
        <f>(D285*F285) / ( 1 + G285 / 100)</f>
        <v>7262.992125984251968503937008</v>
      </c>
      <c r="J285">
        <f>H285-I285</f>
        <v>1961</v>
      </c>
      <c r="K285" t="s">
        <v>22</v>
      </c>
      <c r="L285" t="s">
        <v>23</v>
      </c>
      <c r="M285" t="s">
        <v>24</v>
      </c>
      <c r="N285" t="s">
        <v>25</v>
      </c>
      <c r="O285" t="s">
        <v>987</v>
      </c>
      <c r="P285" t="s">
        <v>988</v>
      </c>
      <c r="Q285" t="s">
        <v>989</v>
      </c>
      <c r="R285" t="s">
        <v>29</v>
      </c>
    </row>
    <row r="286" spans="1:18">
      <c r="A286" t="s">
        <v>990</v>
      </c>
      <c r="B286" t="s">
        <v>512</v>
      </c>
      <c r="C286" t="s">
        <v>991</v>
      </c>
      <c r="D286">
        <v>9725</v>
      </c>
      <c r="E286" t="s">
        <v>21</v>
      </c>
      <c r="F286">
        <v>1</v>
      </c>
      <c r="G286">
        <v>27</v>
      </c>
      <c r="H286">
        <f>D286*F286</f>
        <v>9725.0000</v>
      </c>
      <c r="I286">
        <f>(D286*F286) / ( 1 + G286 / 100)</f>
        <v>7657.480314960629921259842520</v>
      </c>
      <c r="J286">
        <f>H286-I286</f>
        <v>2067</v>
      </c>
      <c r="K286" t="s">
        <v>22</v>
      </c>
      <c r="L286" t="s">
        <v>23</v>
      </c>
      <c r="M286" t="s">
        <v>24</v>
      </c>
      <c r="N286" t="s">
        <v>25</v>
      </c>
      <c r="O286" t="s">
        <v>992</v>
      </c>
      <c r="P286" t="s">
        <v>993</v>
      </c>
      <c r="Q286" t="s">
        <v>994</v>
      </c>
      <c r="R286" t="s">
        <v>77</v>
      </c>
    </row>
    <row r="287" spans="1:18">
      <c r="A287" t="s">
        <v>995</v>
      </c>
      <c r="B287" t="s">
        <v>512</v>
      </c>
      <c r="C287" t="s">
        <v>991</v>
      </c>
      <c r="D287">
        <v>13512</v>
      </c>
      <c r="E287" t="s">
        <v>21</v>
      </c>
      <c r="F287">
        <v>1</v>
      </c>
      <c r="G287">
        <v>27</v>
      </c>
      <c r="H287">
        <f>D287*F287</f>
        <v>13512.0000</v>
      </c>
      <c r="I287">
        <f>(D287*F287) / ( 1 + G287 / 100)</f>
        <v>10639.37007874015748031496063</v>
      </c>
      <c r="J287">
        <f>H287-I287</f>
        <v>2872</v>
      </c>
      <c r="K287" t="s">
        <v>22</v>
      </c>
      <c r="L287" t="s">
        <v>23</v>
      </c>
      <c r="M287" t="s">
        <v>24</v>
      </c>
      <c r="N287" t="s">
        <v>25</v>
      </c>
      <c r="O287" t="s">
        <v>996</v>
      </c>
      <c r="P287" t="s">
        <v>997</v>
      </c>
      <c r="Q287" t="s">
        <v>998</v>
      </c>
      <c r="R287" t="s">
        <v>29</v>
      </c>
    </row>
    <row r="288" spans="1:18">
      <c r="A288" t="s">
        <v>999</v>
      </c>
      <c r="B288" t="s">
        <v>512</v>
      </c>
      <c r="C288" t="s">
        <v>991</v>
      </c>
      <c r="D288">
        <v>1519</v>
      </c>
      <c r="E288" t="s">
        <v>21</v>
      </c>
      <c r="F288">
        <v>1</v>
      </c>
      <c r="G288">
        <v>27</v>
      </c>
      <c r="H288">
        <f>D288*F288</f>
        <v>1519.0000</v>
      </c>
      <c r="I288">
        <f>(D288*F288) / ( 1 + G288 / 100)</f>
        <v>1196.062992125984251968503937</v>
      </c>
      <c r="J288">
        <f>H288-I288</f>
        <v>322</v>
      </c>
      <c r="L288" t="s">
        <v>23</v>
      </c>
      <c r="P288" t="s">
        <v>1000</v>
      </c>
      <c r="Q288" t="s">
        <v>1001</v>
      </c>
      <c r="R288" t="s">
        <v>77</v>
      </c>
    </row>
    <row r="289" spans="1:18">
      <c r="A289" t="s">
        <v>1002</v>
      </c>
      <c r="B289" t="s">
        <v>512</v>
      </c>
      <c r="C289" t="s">
        <v>991</v>
      </c>
      <c r="D289">
        <v>464420</v>
      </c>
      <c r="E289" t="s">
        <v>21</v>
      </c>
      <c r="F289">
        <v>1</v>
      </c>
      <c r="G289">
        <v>27</v>
      </c>
      <c r="H289">
        <f>D289*F289</f>
        <v>464420.0000</v>
      </c>
      <c r="I289">
        <f>(D289*F289) / ( 1 + G289 / 100)</f>
        <v>365685.0393700787401574803150</v>
      </c>
      <c r="J289">
        <f>H289-I289</f>
        <v>98734</v>
      </c>
      <c r="K289" t="s">
        <v>43</v>
      </c>
      <c r="L289" t="s">
        <v>32</v>
      </c>
      <c r="M289" t="s">
        <v>24</v>
      </c>
      <c r="N289" t="s">
        <v>25</v>
      </c>
      <c r="O289" t="s">
        <v>1003</v>
      </c>
      <c r="R289" t="s">
        <v>45</v>
      </c>
    </row>
    <row r="290" spans="1:18">
      <c r="A290" t="s">
        <v>1004</v>
      </c>
      <c r="B290" t="s">
        <v>512</v>
      </c>
      <c r="C290" t="s">
        <v>991</v>
      </c>
      <c r="D290">
        <v>295114.04</v>
      </c>
      <c r="E290" t="s">
        <v>21</v>
      </c>
      <c r="F290">
        <v>1</v>
      </c>
      <c r="G290">
        <v>27</v>
      </c>
      <c r="H290">
        <f>D290*F290</f>
        <v>295114.0400</v>
      </c>
      <c r="I290">
        <f>(D290*F290) / ( 1 + G290 / 100)</f>
        <v>232373.2598425196850393700787</v>
      </c>
      <c r="J290">
        <f>H290-I290</f>
        <v>62740</v>
      </c>
      <c r="K290" t="s">
        <v>31</v>
      </c>
      <c r="L290" t="s">
        <v>32</v>
      </c>
      <c r="M290" t="s">
        <v>24</v>
      </c>
      <c r="N290" t="s">
        <v>25</v>
      </c>
      <c r="O290" t="s">
        <v>1005</v>
      </c>
      <c r="R290" t="s">
        <v>34</v>
      </c>
    </row>
    <row r="291" spans="1:18">
      <c r="A291" t="s">
        <v>1006</v>
      </c>
      <c r="B291" t="s">
        <v>512</v>
      </c>
      <c r="C291" t="s">
        <v>991</v>
      </c>
      <c r="D291">
        <v>67898.8</v>
      </c>
      <c r="E291" t="s">
        <v>21</v>
      </c>
      <c r="F291">
        <v>1</v>
      </c>
      <c r="G291">
        <v>27</v>
      </c>
      <c r="H291">
        <f>D291*F291</f>
        <v>67898.8000</v>
      </c>
      <c r="I291">
        <f>(D291*F291) / ( 1 + G291 / 100)</f>
        <v>53463.62204724409448818897638</v>
      </c>
      <c r="J291">
        <f>H291-I291</f>
        <v>14435</v>
      </c>
      <c r="K291" t="s">
        <v>31</v>
      </c>
      <c r="L291" t="s">
        <v>32</v>
      </c>
      <c r="M291" t="s">
        <v>24</v>
      </c>
      <c r="N291" t="s">
        <v>25</v>
      </c>
      <c r="O291" t="s">
        <v>1007</v>
      </c>
      <c r="R291" t="s">
        <v>34</v>
      </c>
    </row>
    <row r="292" spans="1:18">
      <c r="A292" t="s">
        <v>1008</v>
      </c>
      <c r="B292" t="s">
        <v>512</v>
      </c>
      <c r="C292" t="s">
        <v>991</v>
      </c>
      <c r="D292">
        <v>24793</v>
      </c>
      <c r="E292" t="s">
        <v>21</v>
      </c>
      <c r="F292">
        <v>1</v>
      </c>
      <c r="G292">
        <v>27</v>
      </c>
      <c r="H292">
        <f>D292*F292</f>
        <v>24793.0000</v>
      </c>
      <c r="I292">
        <f>(D292*F292) / ( 1 + G292 / 100)</f>
        <v>19522.04724409448818897637795</v>
      </c>
      <c r="J292">
        <f>H292-I292</f>
        <v>5270</v>
      </c>
      <c r="K292" t="s">
        <v>22</v>
      </c>
      <c r="L292" t="s">
        <v>32</v>
      </c>
      <c r="M292" t="s">
        <v>24</v>
      </c>
      <c r="N292" t="s">
        <v>25</v>
      </c>
      <c r="O292" t="s">
        <v>1009</v>
      </c>
      <c r="R292" t="s">
        <v>34</v>
      </c>
    </row>
    <row r="293" spans="1:18">
      <c r="A293" t="s">
        <v>1010</v>
      </c>
      <c r="B293" t="s">
        <v>512</v>
      </c>
      <c r="C293" t="s">
        <v>1011</v>
      </c>
      <c r="D293">
        <v>194864.51</v>
      </c>
      <c r="E293" t="s">
        <v>21</v>
      </c>
      <c r="F293">
        <v>1</v>
      </c>
      <c r="G293">
        <v>27</v>
      </c>
      <c r="H293">
        <f>D293*F293</f>
        <v>194864.5100</v>
      </c>
      <c r="I293">
        <f>(D293*F293) / ( 1 + G293 / 100)</f>
        <v>153436.6220472440944881889764</v>
      </c>
      <c r="J293">
        <f>H293-I293</f>
        <v>41427</v>
      </c>
      <c r="K293" t="s">
        <v>31</v>
      </c>
      <c r="L293" t="s">
        <v>32</v>
      </c>
      <c r="M293" t="s">
        <v>24</v>
      </c>
      <c r="N293" t="s">
        <v>25</v>
      </c>
      <c r="O293" t="s">
        <v>1012</v>
      </c>
      <c r="R293" t="s">
        <v>34</v>
      </c>
    </row>
    <row r="294" spans="1:18">
      <c r="A294" t="s">
        <v>1013</v>
      </c>
      <c r="B294" t="s">
        <v>512</v>
      </c>
      <c r="C294" t="s">
        <v>1011</v>
      </c>
      <c r="D294">
        <v>11785</v>
      </c>
      <c r="E294" t="s">
        <v>21</v>
      </c>
      <c r="F294">
        <v>1</v>
      </c>
      <c r="G294">
        <v>27</v>
      </c>
      <c r="H294">
        <f>D294*F294</f>
        <v>11785.0000</v>
      </c>
      <c r="I294">
        <f>(D294*F294) / ( 1 + G294 / 100)</f>
        <v>9279.527559055118110236220472</v>
      </c>
      <c r="J294">
        <f>H294-I294</f>
        <v>2505</v>
      </c>
      <c r="K294" t="s">
        <v>22</v>
      </c>
      <c r="L294" t="s">
        <v>32</v>
      </c>
      <c r="M294" t="s">
        <v>24</v>
      </c>
      <c r="N294" t="s">
        <v>25</v>
      </c>
      <c r="O294" t="s">
        <v>1014</v>
      </c>
      <c r="R294" t="s">
        <v>34</v>
      </c>
    </row>
    <row r="295" spans="1:18">
      <c r="A295" t="s">
        <v>1015</v>
      </c>
      <c r="B295" t="s">
        <v>512</v>
      </c>
      <c r="C295" t="s">
        <v>1011</v>
      </c>
      <c r="D295">
        <v>6290</v>
      </c>
      <c r="E295" t="s">
        <v>21</v>
      </c>
      <c r="F295">
        <v>1</v>
      </c>
      <c r="G295">
        <v>27</v>
      </c>
      <c r="H295">
        <f>D295*F295</f>
        <v>6290.0000</v>
      </c>
      <c r="I295">
        <f>(D295*F295) / ( 1 + G295 / 100)</f>
        <v>4952.755905511811023622047244</v>
      </c>
      <c r="J295">
        <f>H295-I295</f>
        <v>1337</v>
      </c>
      <c r="K295" t="s">
        <v>22</v>
      </c>
      <c r="L295" t="s">
        <v>23</v>
      </c>
      <c r="M295" t="s">
        <v>24</v>
      </c>
      <c r="N295" t="s">
        <v>25</v>
      </c>
      <c r="O295" t="s">
        <v>1016</v>
      </c>
      <c r="P295" t="s">
        <v>1017</v>
      </c>
      <c r="Q295" t="s">
        <v>1018</v>
      </c>
      <c r="R295" t="s">
        <v>29</v>
      </c>
    </row>
    <row r="296" spans="1:18">
      <c r="A296" t="s">
        <v>1019</v>
      </c>
      <c r="B296" t="s">
        <v>512</v>
      </c>
      <c r="C296" t="s">
        <v>1011</v>
      </c>
      <c r="D296">
        <v>38131</v>
      </c>
      <c r="E296" t="s">
        <v>21</v>
      </c>
      <c r="F296">
        <v>1</v>
      </c>
      <c r="G296">
        <v>27</v>
      </c>
      <c r="H296">
        <f>D296*F296</f>
        <v>38131.0000</v>
      </c>
      <c r="I296">
        <f>(D296*F296) / ( 1 + G296 / 100)</f>
        <v>30024.40944881889763779527559</v>
      </c>
      <c r="J296">
        <f>H296-I296</f>
        <v>8106</v>
      </c>
      <c r="K296" t="s">
        <v>22</v>
      </c>
      <c r="L296" t="s">
        <v>23</v>
      </c>
      <c r="M296" t="s">
        <v>24</v>
      </c>
      <c r="N296" t="s">
        <v>25</v>
      </c>
      <c r="O296" t="s">
        <v>1020</v>
      </c>
      <c r="P296" t="s">
        <v>1021</v>
      </c>
      <c r="Q296" t="s">
        <v>1022</v>
      </c>
      <c r="R296" t="s">
        <v>77</v>
      </c>
    </row>
    <row r="297" spans="1:18">
      <c r="A297" t="s">
        <v>1023</v>
      </c>
      <c r="B297" t="s">
        <v>512</v>
      </c>
      <c r="C297" t="s">
        <v>1011</v>
      </c>
      <c r="D297">
        <v>8477</v>
      </c>
      <c r="E297" t="s">
        <v>21</v>
      </c>
      <c r="F297">
        <v>1</v>
      </c>
      <c r="G297">
        <v>27</v>
      </c>
      <c r="H297">
        <f>D297*F297</f>
        <v>8477.0000</v>
      </c>
      <c r="I297">
        <f>(D297*F297) / ( 1 + G297 / 100)</f>
        <v>6674.803149606299212598425197</v>
      </c>
      <c r="J297">
        <f>H297-I297</f>
        <v>1802</v>
      </c>
      <c r="K297" t="s">
        <v>22</v>
      </c>
      <c r="L297" t="s">
        <v>23</v>
      </c>
      <c r="M297" t="s">
        <v>24</v>
      </c>
      <c r="N297" t="s">
        <v>25</v>
      </c>
      <c r="O297" t="s">
        <v>1024</v>
      </c>
      <c r="P297" t="s">
        <v>591</v>
      </c>
      <c r="Q297" t="s">
        <v>592</v>
      </c>
      <c r="R297" t="s">
        <v>29</v>
      </c>
    </row>
    <row r="298" spans="1:18">
      <c r="A298" t="s">
        <v>1025</v>
      </c>
      <c r="B298" t="s">
        <v>512</v>
      </c>
      <c r="C298" t="s">
        <v>1011</v>
      </c>
      <c r="D298">
        <v>11875</v>
      </c>
      <c r="E298" t="s">
        <v>21</v>
      </c>
      <c r="F298">
        <v>1</v>
      </c>
      <c r="G298">
        <v>27</v>
      </c>
      <c r="H298">
        <f>D298*F298</f>
        <v>11875.0000</v>
      </c>
      <c r="I298">
        <f>(D298*F298) / ( 1 + G298 / 100)</f>
        <v>9350.393700787401574803149606</v>
      </c>
      <c r="J298">
        <f>H298-I298</f>
        <v>2524</v>
      </c>
      <c r="K298" t="s">
        <v>22</v>
      </c>
      <c r="L298" t="s">
        <v>23</v>
      </c>
      <c r="M298" t="s">
        <v>24</v>
      </c>
      <c r="N298" t="s">
        <v>25</v>
      </c>
      <c r="O298" t="s">
        <v>1026</v>
      </c>
      <c r="P298" t="s">
        <v>1027</v>
      </c>
      <c r="Q298" t="s">
        <v>1028</v>
      </c>
      <c r="R298" t="s">
        <v>41</v>
      </c>
    </row>
    <row r="299" spans="1:18">
      <c r="A299" t="s">
        <v>1029</v>
      </c>
      <c r="B299" t="s">
        <v>512</v>
      </c>
      <c r="C299" t="s">
        <v>1011</v>
      </c>
      <c r="D299">
        <v>31606</v>
      </c>
      <c r="E299" t="s">
        <v>21</v>
      </c>
      <c r="F299">
        <v>1</v>
      </c>
      <c r="G299">
        <v>27</v>
      </c>
      <c r="H299">
        <f>D299*F299</f>
        <v>31606.0000</v>
      </c>
      <c r="I299">
        <f>(D299*F299) / ( 1 + G299 / 100)</f>
        <v>24886.61417322834645669291339</v>
      </c>
      <c r="J299">
        <f>H299-I299</f>
        <v>6719</v>
      </c>
      <c r="K299" t="s">
        <v>22</v>
      </c>
      <c r="L299" t="s">
        <v>23</v>
      </c>
      <c r="M299" t="s">
        <v>24</v>
      </c>
      <c r="N299" t="s">
        <v>25</v>
      </c>
      <c r="O299" t="s">
        <v>1030</v>
      </c>
      <c r="P299" t="s">
        <v>1031</v>
      </c>
      <c r="Q299" t="s">
        <v>1032</v>
      </c>
      <c r="R299" t="s">
        <v>29</v>
      </c>
    </row>
    <row r="300" spans="1:18">
      <c r="A300" t="s">
        <v>1033</v>
      </c>
      <c r="B300" t="s">
        <v>512</v>
      </c>
      <c r="C300" t="s">
        <v>1011</v>
      </c>
      <c r="D300">
        <v>10712</v>
      </c>
      <c r="E300" t="s">
        <v>21</v>
      </c>
      <c r="F300">
        <v>1</v>
      </c>
      <c r="G300">
        <v>27</v>
      </c>
      <c r="H300">
        <f>D300*F300</f>
        <v>10712.0000</v>
      </c>
      <c r="I300">
        <f>(D300*F300) / ( 1 + G300 / 100)</f>
        <v>8434.645669291338582677165354</v>
      </c>
      <c r="J300">
        <f>H300-I300</f>
        <v>2277</v>
      </c>
      <c r="K300" t="s">
        <v>22</v>
      </c>
      <c r="L300" t="s">
        <v>23</v>
      </c>
      <c r="M300" t="s">
        <v>24</v>
      </c>
      <c r="N300" t="s">
        <v>25</v>
      </c>
      <c r="O300" t="s">
        <v>1034</v>
      </c>
      <c r="P300" t="s">
        <v>1035</v>
      </c>
      <c r="Q300" t="s">
        <v>1036</v>
      </c>
      <c r="R300" t="s">
        <v>29</v>
      </c>
    </row>
    <row r="301" spans="1:18">
      <c r="A301" t="s">
        <v>1037</v>
      </c>
      <c r="B301" t="s">
        <v>512</v>
      </c>
      <c r="C301" t="s">
        <v>1011</v>
      </c>
      <c r="D301">
        <v>5570</v>
      </c>
      <c r="E301" t="s">
        <v>21</v>
      </c>
      <c r="F301">
        <v>1</v>
      </c>
      <c r="G301">
        <v>27</v>
      </c>
      <c r="H301">
        <f>D301*F301</f>
        <v>5570.0000</v>
      </c>
      <c r="I301">
        <f>(D301*F301) / ( 1 + G301 / 100)</f>
        <v>4385.826771653543307086614173</v>
      </c>
      <c r="J301">
        <f>H301-I301</f>
        <v>1184</v>
      </c>
      <c r="K301" t="s">
        <v>22</v>
      </c>
      <c r="L301" t="s">
        <v>23</v>
      </c>
      <c r="M301" t="s">
        <v>24</v>
      </c>
      <c r="N301" t="s">
        <v>25</v>
      </c>
      <c r="O301" t="s">
        <v>1038</v>
      </c>
      <c r="P301" t="s">
        <v>1039</v>
      </c>
      <c r="Q301" t="s">
        <v>1040</v>
      </c>
      <c r="R301" t="s">
        <v>29</v>
      </c>
    </row>
    <row r="302" spans="1:18">
      <c r="A302" t="s">
        <v>1041</v>
      </c>
      <c r="B302" t="s">
        <v>512</v>
      </c>
      <c r="C302" t="s">
        <v>1011</v>
      </c>
      <c r="D302">
        <v>1297735</v>
      </c>
      <c r="E302" t="s">
        <v>21</v>
      </c>
      <c r="F302">
        <v>1</v>
      </c>
      <c r="G302">
        <v>27</v>
      </c>
      <c r="H302">
        <f>D302*F302</f>
        <v>1297735.0000</v>
      </c>
      <c r="I302">
        <f>(D302*F302) / ( 1 + G302 / 100)</f>
        <v>1021838.582677165354330708661</v>
      </c>
      <c r="J302">
        <f>H302-I302</f>
        <v>275896</v>
      </c>
      <c r="K302" t="s">
        <v>43</v>
      </c>
      <c r="L302" t="s">
        <v>32</v>
      </c>
      <c r="M302" t="s">
        <v>24</v>
      </c>
      <c r="N302" t="s">
        <v>25</v>
      </c>
      <c r="O302" t="s">
        <v>1042</v>
      </c>
      <c r="R302" t="s">
        <v>45</v>
      </c>
    </row>
    <row r="303" spans="1:18">
      <c r="A303" t="s">
        <v>1043</v>
      </c>
      <c r="B303" t="s">
        <v>512</v>
      </c>
      <c r="C303" t="s">
        <v>1044</v>
      </c>
      <c r="D303">
        <v>15179</v>
      </c>
      <c r="E303" t="s">
        <v>21</v>
      </c>
      <c r="F303">
        <v>1</v>
      </c>
      <c r="G303">
        <v>27</v>
      </c>
      <c r="H303">
        <f>D303*F303</f>
        <v>15179.0000</v>
      </c>
      <c r="I303">
        <f>(D303*F303) / ( 1 + G303 / 100)</f>
        <v>11951.96850393700787401574803</v>
      </c>
      <c r="J303">
        <f>H303-I303</f>
        <v>3227</v>
      </c>
      <c r="K303" t="s">
        <v>22</v>
      </c>
      <c r="L303" t="s">
        <v>23</v>
      </c>
      <c r="M303" t="s">
        <v>24</v>
      </c>
      <c r="N303" t="s">
        <v>25</v>
      </c>
      <c r="O303" t="s">
        <v>1045</v>
      </c>
      <c r="P303" t="s">
        <v>1046</v>
      </c>
      <c r="Q303" t="s">
        <v>1047</v>
      </c>
      <c r="R303" t="s">
        <v>77</v>
      </c>
    </row>
    <row r="304" spans="1:18">
      <c r="A304" t="s">
        <v>1048</v>
      </c>
      <c r="B304" t="s">
        <v>512</v>
      </c>
      <c r="C304" t="s">
        <v>1044</v>
      </c>
      <c r="D304">
        <v>12011</v>
      </c>
      <c r="E304" t="s">
        <v>21</v>
      </c>
      <c r="F304">
        <v>1</v>
      </c>
      <c r="G304">
        <v>27</v>
      </c>
      <c r="H304">
        <f>D304*F304</f>
        <v>12011.0000</v>
      </c>
      <c r="I304">
        <f>(D304*F304) / ( 1 + G304 / 100)</f>
        <v>9457.480314960629921259842520</v>
      </c>
      <c r="J304">
        <f>H304-I304</f>
        <v>2553</v>
      </c>
      <c r="K304" t="s">
        <v>22</v>
      </c>
      <c r="L304" t="s">
        <v>23</v>
      </c>
      <c r="M304" t="s">
        <v>24</v>
      </c>
      <c r="N304" t="s">
        <v>25</v>
      </c>
      <c r="O304" t="s">
        <v>1049</v>
      </c>
      <c r="P304" t="s">
        <v>1050</v>
      </c>
      <c r="Q304" t="s">
        <v>1051</v>
      </c>
      <c r="R304" t="s">
        <v>29</v>
      </c>
    </row>
    <row r="305" spans="1:18">
      <c r="A305" t="s">
        <v>1052</v>
      </c>
      <c r="B305" t="s">
        <v>512</v>
      </c>
      <c r="C305" t="s">
        <v>1044</v>
      </c>
      <c r="D305">
        <v>33024.04</v>
      </c>
      <c r="E305" t="s">
        <v>21</v>
      </c>
      <c r="F305">
        <v>1</v>
      </c>
      <c r="G305">
        <v>27</v>
      </c>
      <c r="H305">
        <f>D305*F305</f>
        <v>33024.0400</v>
      </c>
      <c r="I305">
        <f>(D305*F305) / ( 1 + G305 / 100)</f>
        <v>26003.18110236220472440944882</v>
      </c>
      <c r="J305">
        <f>H305-I305</f>
        <v>7020</v>
      </c>
      <c r="K305" t="s">
        <v>31</v>
      </c>
      <c r="L305" t="s">
        <v>32</v>
      </c>
      <c r="M305" t="s">
        <v>24</v>
      </c>
      <c r="N305" t="s">
        <v>25</v>
      </c>
      <c r="O305" t="s">
        <v>1053</v>
      </c>
      <c r="R305" t="s">
        <v>34</v>
      </c>
    </row>
    <row r="306" spans="1:18">
      <c r="A306" t="s">
        <v>1054</v>
      </c>
      <c r="B306" t="s">
        <v>512</v>
      </c>
      <c r="C306" t="s">
        <v>1044</v>
      </c>
      <c r="D306">
        <v>175763.54</v>
      </c>
      <c r="E306" t="s">
        <v>21</v>
      </c>
      <c r="F306">
        <v>1</v>
      </c>
      <c r="G306">
        <v>27</v>
      </c>
      <c r="H306">
        <f>D306*F306</f>
        <v>175763.5400</v>
      </c>
      <c r="I306">
        <f>(D306*F306) / ( 1 + G306 / 100)</f>
        <v>138396.4881889763779527559055</v>
      </c>
      <c r="J306">
        <f>H306-I306</f>
        <v>37367</v>
      </c>
      <c r="K306" t="s">
        <v>31</v>
      </c>
      <c r="L306" t="s">
        <v>32</v>
      </c>
      <c r="M306" t="s">
        <v>24</v>
      </c>
      <c r="N306" t="s">
        <v>25</v>
      </c>
      <c r="O306" t="s">
        <v>1055</v>
      </c>
      <c r="R306" t="s">
        <v>34</v>
      </c>
    </row>
    <row r="307" spans="1:18">
      <c r="A307" t="s">
        <v>1056</v>
      </c>
      <c r="B307" t="s">
        <v>512</v>
      </c>
      <c r="C307" t="s">
        <v>1044</v>
      </c>
      <c r="D307">
        <v>25935</v>
      </c>
      <c r="E307" t="s">
        <v>21</v>
      </c>
      <c r="F307">
        <v>1</v>
      </c>
      <c r="G307">
        <v>27</v>
      </c>
      <c r="H307">
        <f>D307*F307</f>
        <v>25935.0000</v>
      </c>
      <c r="I307">
        <f>(D307*F307) / ( 1 + G307 / 100)</f>
        <v>20421.25984251968503937007874</v>
      </c>
      <c r="J307">
        <f>H307-I307</f>
        <v>5513</v>
      </c>
      <c r="K307" t="s">
        <v>22</v>
      </c>
      <c r="L307" t="s">
        <v>32</v>
      </c>
      <c r="M307" t="s">
        <v>24</v>
      </c>
      <c r="N307" t="s">
        <v>25</v>
      </c>
      <c r="O307" t="s">
        <v>1057</v>
      </c>
      <c r="R307" t="s">
        <v>34</v>
      </c>
    </row>
    <row r="308" spans="1:18">
      <c r="A308" t="s">
        <v>1058</v>
      </c>
      <c r="B308" t="s">
        <v>512</v>
      </c>
      <c r="C308" t="s">
        <v>1044</v>
      </c>
      <c r="D308">
        <v>330850</v>
      </c>
      <c r="E308" t="s">
        <v>21</v>
      </c>
      <c r="F308">
        <v>1</v>
      </c>
      <c r="G308">
        <v>27</v>
      </c>
      <c r="H308">
        <f>D308*F308</f>
        <v>330850.0000</v>
      </c>
      <c r="I308">
        <f>(D308*F308) / ( 1 + G308 / 100)</f>
        <v>260511.8110236220472440944882</v>
      </c>
      <c r="J308">
        <f>H308-I308</f>
        <v>70338</v>
      </c>
      <c r="K308" t="s">
        <v>43</v>
      </c>
      <c r="L308" t="s">
        <v>32</v>
      </c>
      <c r="M308" t="s">
        <v>24</v>
      </c>
      <c r="N308" t="s">
        <v>25</v>
      </c>
      <c r="O308" t="s">
        <v>1059</v>
      </c>
      <c r="R308" t="s">
        <v>45</v>
      </c>
    </row>
    <row r="309" spans="1:18">
      <c r="A309" t="s">
        <v>1060</v>
      </c>
      <c r="B309" t="s">
        <v>512</v>
      </c>
      <c r="C309" t="s">
        <v>1044</v>
      </c>
      <c r="D309">
        <v>5330</v>
      </c>
      <c r="E309" t="s">
        <v>21</v>
      </c>
      <c r="F309">
        <v>1</v>
      </c>
      <c r="G309">
        <v>27</v>
      </c>
      <c r="H309">
        <f>D309*F309</f>
        <v>5330.0000</v>
      </c>
      <c r="I309">
        <f>(D309*F309) / ( 1 + G309 / 100)</f>
        <v>4196.850393700787401574803150</v>
      </c>
      <c r="J309">
        <f>H309-I309</f>
        <v>1133</v>
      </c>
      <c r="K309" t="s">
        <v>22</v>
      </c>
      <c r="L309" t="s">
        <v>32</v>
      </c>
      <c r="M309" t="s">
        <v>24</v>
      </c>
      <c r="N309" t="s">
        <v>25</v>
      </c>
      <c r="O309" t="s">
        <v>1061</v>
      </c>
      <c r="R309" t="s">
        <v>34</v>
      </c>
    </row>
    <row r="310" spans="1:18">
      <c r="A310" t="s">
        <v>1062</v>
      </c>
      <c r="B310" t="s">
        <v>512</v>
      </c>
      <c r="C310" t="s">
        <v>1044</v>
      </c>
      <c r="D310">
        <v>25097</v>
      </c>
      <c r="E310" t="s">
        <v>21</v>
      </c>
      <c r="F310">
        <v>1</v>
      </c>
      <c r="G310">
        <v>27</v>
      </c>
      <c r="H310">
        <f>D310*F310</f>
        <v>25097.0000</v>
      </c>
      <c r="I310">
        <f>(D310*F310) / ( 1 + G310 / 100)</f>
        <v>19761.41732283464566929133858</v>
      </c>
      <c r="J310">
        <f>H310-I310</f>
        <v>5335</v>
      </c>
      <c r="K310" t="s">
        <v>22</v>
      </c>
      <c r="L310" t="s">
        <v>32</v>
      </c>
      <c r="M310" t="s">
        <v>24</v>
      </c>
      <c r="N310" t="s">
        <v>25</v>
      </c>
      <c r="O310" t="s">
        <v>1063</v>
      </c>
      <c r="R310" t="s">
        <v>34</v>
      </c>
    </row>
    <row r="311" spans="1:18">
      <c r="A311" t="s">
        <v>1064</v>
      </c>
      <c r="B311" t="s">
        <v>512</v>
      </c>
      <c r="C311" t="s">
        <v>1044</v>
      </c>
      <c r="D311">
        <v>21150</v>
      </c>
      <c r="E311" t="s">
        <v>21</v>
      </c>
      <c r="F311">
        <v>1</v>
      </c>
      <c r="G311">
        <v>27</v>
      </c>
      <c r="H311">
        <f>D311*F311</f>
        <v>21150.0000</v>
      </c>
      <c r="I311">
        <f>(D311*F311) / ( 1 + G311 / 100)</f>
        <v>16653.54330708661417322834646</v>
      </c>
      <c r="J311">
        <f>H311-I311</f>
        <v>4496</v>
      </c>
      <c r="L311" t="s">
        <v>23</v>
      </c>
      <c r="O311" t="s">
        <v>1065</v>
      </c>
      <c r="P311" t="s">
        <v>1066</v>
      </c>
      <c r="Q311" t="s">
        <v>1067</v>
      </c>
      <c r="R311" t="s">
        <v>77</v>
      </c>
    </row>
    <row r="312" spans="1:18">
      <c r="A312" t="s">
        <v>1068</v>
      </c>
      <c r="B312" t="s">
        <v>512</v>
      </c>
      <c r="C312" t="s">
        <v>1044</v>
      </c>
      <c r="D312">
        <v>11899</v>
      </c>
      <c r="E312" t="s">
        <v>21</v>
      </c>
      <c r="F312">
        <v>1</v>
      </c>
      <c r="G312">
        <v>27</v>
      </c>
      <c r="H312">
        <f>D312*F312</f>
        <v>11899.0000</v>
      </c>
      <c r="I312">
        <f>(D312*F312) / ( 1 + G312 / 100)</f>
        <v>9369.291338582677165354330709</v>
      </c>
      <c r="J312">
        <f>H312-I312</f>
        <v>2529</v>
      </c>
      <c r="K312" t="s">
        <v>22</v>
      </c>
      <c r="L312" t="s">
        <v>23</v>
      </c>
      <c r="M312" t="s">
        <v>24</v>
      </c>
      <c r="N312" t="s">
        <v>25</v>
      </c>
      <c r="O312" t="s">
        <v>1069</v>
      </c>
      <c r="P312" t="s">
        <v>1070</v>
      </c>
      <c r="Q312" t="s">
        <v>1071</v>
      </c>
      <c r="R312" t="s">
        <v>29</v>
      </c>
    </row>
    <row r="313" spans="1:18">
      <c r="A313" t="s">
        <v>1072</v>
      </c>
      <c r="B313" t="s">
        <v>512</v>
      </c>
      <c r="C313" t="s">
        <v>1073</v>
      </c>
      <c r="D313">
        <v>7560</v>
      </c>
      <c r="E313" t="s">
        <v>21</v>
      </c>
      <c r="F313">
        <v>1</v>
      </c>
      <c r="G313">
        <v>27</v>
      </c>
      <c r="H313">
        <f>D313*F313</f>
        <v>7560.0000</v>
      </c>
      <c r="I313">
        <f>(D313*F313) / ( 1 + G313 / 100)</f>
        <v>5952.755905511811023622047244</v>
      </c>
      <c r="J313">
        <f>H313-I313</f>
        <v>1607</v>
      </c>
      <c r="L313" t="s">
        <v>23</v>
      </c>
      <c r="P313" t="s">
        <v>1074</v>
      </c>
      <c r="Q313" t="s">
        <v>1075</v>
      </c>
      <c r="R313" t="s">
        <v>77</v>
      </c>
    </row>
    <row r="314" spans="1:18">
      <c r="A314" t="s">
        <v>1076</v>
      </c>
      <c r="B314" t="s">
        <v>512</v>
      </c>
      <c r="C314" t="s">
        <v>1073</v>
      </c>
      <c r="D314">
        <v>14095</v>
      </c>
      <c r="E314" t="s">
        <v>21</v>
      </c>
      <c r="F314">
        <v>1</v>
      </c>
      <c r="G314">
        <v>27</v>
      </c>
      <c r="H314">
        <f>D314*F314</f>
        <v>14095.0000</v>
      </c>
      <c r="I314">
        <f>(D314*F314) / ( 1 + G314 / 100)</f>
        <v>11098.42519685039370078740157</v>
      </c>
      <c r="J314">
        <f>H314-I314</f>
        <v>2996</v>
      </c>
      <c r="K314" t="s">
        <v>22</v>
      </c>
      <c r="L314" t="s">
        <v>32</v>
      </c>
      <c r="M314" t="s">
        <v>24</v>
      </c>
      <c r="N314" t="s">
        <v>25</v>
      </c>
      <c r="O314" t="s">
        <v>1077</v>
      </c>
      <c r="R314" t="s">
        <v>34</v>
      </c>
    </row>
    <row r="315" spans="1:18">
      <c r="A315" t="s">
        <v>1078</v>
      </c>
      <c r="B315" t="s">
        <v>512</v>
      </c>
      <c r="C315" t="s">
        <v>1073</v>
      </c>
      <c r="D315">
        <v>7555</v>
      </c>
      <c r="E315" t="s">
        <v>21</v>
      </c>
      <c r="F315">
        <v>1</v>
      </c>
      <c r="G315">
        <v>27</v>
      </c>
      <c r="H315">
        <f>D315*F315</f>
        <v>7555.0000</v>
      </c>
      <c r="I315">
        <f>(D315*F315) / ( 1 + G315 / 100)</f>
        <v>5948.818897637795275590551181</v>
      </c>
      <c r="J315">
        <f>H315-I315</f>
        <v>1606</v>
      </c>
      <c r="K315" t="s">
        <v>22</v>
      </c>
      <c r="L315" t="s">
        <v>32</v>
      </c>
      <c r="M315" t="s">
        <v>24</v>
      </c>
      <c r="N315" t="s">
        <v>25</v>
      </c>
      <c r="O315" t="s">
        <v>1079</v>
      </c>
      <c r="R315" t="s">
        <v>34</v>
      </c>
    </row>
    <row r="316" spans="1:18">
      <c r="A316" t="s">
        <v>1080</v>
      </c>
      <c r="B316" t="s">
        <v>512</v>
      </c>
      <c r="C316" t="s">
        <v>1073</v>
      </c>
      <c r="D316">
        <v>13711</v>
      </c>
      <c r="E316" t="s">
        <v>21</v>
      </c>
      <c r="F316">
        <v>1</v>
      </c>
      <c r="G316">
        <v>27</v>
      </c>
      <c r="H316">
        <f>D316*F316</f>
        <v>13711.0000</v>
      </c>
      <c r="I316">
        <f>(D316*F316) / ( 1 + G316 / 100)</f>
        <v>10796.06299212598425196850394</v>
      </c>
      <c r="J316">
        <f>H316-I316</f>
        <v>2914</v>
      </c>
      <c r="K316" t="s">
        <v>22</v>
      </c>
      <c r="L316" t="s">
        <v>32</v>
      </c>
      <c r="M316" t="s">
        <v>24</v>
      </c>
      <c r="N316" t="s">
        <v>25</v>
      </c>
      <c r="O316" t="s">
        <v>1081</v>
      </c>
      <c r="R316" t="s">
        <v>34</v>
      </c>
    </row>
    <row r="317" spans="1:18">
      <c r="A317" t="s">
        <v>1082</v>
      </c>
      <c r="B317" t="s">
        <v>512</v>
      </c>
      <c r="C317" t="s">
        <v>1073</v>
      </c>
      <c r="D317">
        <v>15890</v>
      </c>
      <c r="E317" t="s">
        <v>21</v>
      </c>
      <c r="F317">
        <v>1</v>
      </c>
      <c r="G317">
        <v>27</v>
      </c>
      <c r="H317">
        <f>D317*F317</f>
        <v>15890.0000</v>
      </c>
      <c r="I317">
        <f>(D317*F317) / ( 1 + G317 / 100)</f>
        <v>12511.81102362204724409448819</v>
      </c>
      <c r="J317">
        <f>H317-I317</f>
        <v>3378</v>
      </c>
      <c r="K317" t="s">
        <v>22</v>
      </c>
      <c r="L317" t="s">
        <v>32</v>
      </c>
      <c r="M317" t="s">
        <v>24</v>
      </c>
      <c r="N317" t="s">
        <v>25</v>
      </c>
      <c r="O317" t="s">
        <v>1083</v>
      </c>
      <c r="R317" t="s">
        <v>34</v>
      </c>
    </row>
    <row r="318" spans="1:18">
      <c r="A318" t="s">
        <v>1084</v>
      </c>
      <c r="B318" t="s">
        <v>512</v>
      </c>
      <c r="C318" t="s">
        <v>1073</v>
      </c>
      <c r="D318">
        <v>802410</v>
      </c>
      <c r="E318" t="s">
        <v>21</v>
      </c>
      <c r="F318">
        <v>1</v>
      </c>
      <c r="G318">
        <v>27</v>
      </c>
      <c r="H318">
        <f>D318*F318</f>
        <v>802410.0000</v>
      </c>
      <c r="I318">
        <f>(D318*F318) / ( 1 + G318 / 100)</f>
        <v>631818.8976377952755905511811</v>
      </c>
      <c r="J318">
        <f>H318-I318</f>
        <v>170591</v>
      </c>
      <c r="K318" t="s">
        <v>43</v>
      </c>
      <c r="L318" t="s">
        <v>32</v>
      </c>
      <c r="M318" t="s">
        <v>24</v>
      </c>
      <c r="N318" t="s">
        <v>25</v>
      </c>
      <c r="O318" t="s">
        <v>1085</v>
      </c>
      <c r="R318" t="s">
        <v>45</v>
      </c>
    </row>
    <row r="319" spans="1:18">
      <c r="A319" t="s">
        <v>1086</v>
      </c>
      <c r="B319" t="s">
        <v>512</v>
      </c>
      <c r="C319" t="s">
        <v>1073</v>
      </c>
      <c r="D319">
        <v>566604.59</v>
      </c>
      <c r="E319" t="s">
        <v>21</v>
      </c>
      <c r="F319">
        <v>1</v>
      </c>
      <c r="G319">
        <v>27</v>
      </c>
      <c r="H319">
        <f>D319*F319</f>
        <v>566604.5900</v>
      </c>
      <c r="I319">
        <f>(D319*F319) / ( 1 + G319 / 100)</f>
        <v>446145.3464566929133858267717</v>
      </c>
      <c r="J319">
        <f>H319-I319</f>
        <v>120459</v>
      </c>
      <c r="K319" t="s">
        <v>31</v>
      </c>
      <c r="L319" t="s">
        <v>32</v>
      </c>
      <c r="M319" t="s">
        <v>24</v>
      </c>
      <c r="N319" t="s">
        <v>25</v>
      </c>
      <c r="O319" t="s">
        <v>1087</v>
      </c>
      <c r="R319" t="s">
        <v>34</v>
      </c>
    </row>
    <row r="320" spans="1:18">
      <c r="A320" t="s">
        <v>1088</v>
      </c>
      <c r="B320" t="s">
        <v>512</v>
      </c>
      <c r="C320" t="s">
        <v>1073</v>
      </c>
      <c r="D320">
        <v>26325.7</v>
      </c>
      <c r="E320" t="s">
        <v>21</v>
      </c>
      <c r="F320">
        <v>1</v>
      </c>
      <c r="G320">
        <v>27</v>
      </c>
      <c r="H320">
        <f>D320*F320</f>
        <v>26325.7000</v>
      </c>
      <c r="I320">
        <f>(D320*F320) / ( 1 + G320 / 100)</f>
        <v>20728.89763779527559055118110</v>
      </c>
      <c r="J320">
        <f>H320-I320</f>
        <v>5596</v>
      </c>
      <c r="K320" t="s">
        <v>31</v>
      </c>
      <c r="L320" t="s">
        <v>32</v>
      </c>
      <c r="M320" t="s">
        <v>24</v>
      </c>
      <c r="N320" t="s">
        <v>25</v>
      </c>
      <c r="O320" t="s">
        <v>1089</v>
      </c>
      <c r="R320" t="s">
        <v>34</v>
      </c>
    </row>
    <row r="321" spans="1:18">
      <c r="A321" t="s">
        <v>1090</v>
      </c>
      <c r="B321" t="s">
        <v>512</v>
      </c>
      <c r="C321" t="s">
        <v>1091</v>
      </c>
      <c r="D321">
        <v>61889.89</v>
      </c>
      <c r="E321" t="s">
        <v>21</v>
      </c>
      <c r="F321">
        <v>1</v>
      </c>
      <c r="G321">
        <v>27</v>
      </c>
      <c r="H321">
        <f>D321*F321</f>
        <v>61889.8900</v>
      </c>
      <c r="I321">
        <f>(D321*F321) / ( 1 + G321 / 100)</f>
        <v>48732.19685039370078740157480</v>
      </c>
      <c r="J321">
        <f>H321-I321</f>
        <v>13157</v>
      </c>
      <c r="K321" t="s">
        <v>31</v>
      </c>
      <c r="L321" t="s">
        <v>32</v>
      </c>
      <c r="M321" t="s">
        <v>24</v>
      </c>
      <c r="N321" t="s">
        <v>25</v>
      </c>
      <c r="O321" t="s">
        <v>1092</v>
      </c>
      <c r="R321" t="s">
        <v>34</v>
      </c>
    </row>
    <row r="322" spans="1:18">
      <c r="A322" t="s">
        <v>1093</v>
      </c>
      <c r="B322" t="s">
        <v>512</v>
      </c>
      <c r="C322" t="s">
        <v>1091</v>
      </c>
      <c r="D322">
        <v>24475</v>
      </c>
      <c r="E322" t="s">
        <v>21</v>
      </c>
      <c r="F322">
        <v>1</v>
      </c>
      <c r="G322">
        <v>27</v>
      </c>
      <c r="H322">
        <f>D322*F322</f>
        <v>24475.0000</v>
      </c>
      <c r="I322">
        <f>(D322*F322) / ( 1 + G322 / 100)</f>
        <v>19271.65354330708661417322835</v>
      </c>
      <c r="J322">
        <f>H322-I322</f>
        <v>5203</v>
      </c>
      <c r="K322" t="s">
        <v>22</v>
      </c>
      <c r="L322" t="s">
        <v>32</v>
      </c>
      <c r="M322" t="s">
        <v>24</v>
      </c>
      <c r="N322" t="s">
        <v>25</v>
      </c>
      <c r="O322" t="s">
        <v>1094</v>
      </c>
      <c r="R322" t="s">
        <v>34</v>
      </c>
    </row>
    <row r="323" spans="1:18">
      <c r="A323" t="s">
        <v>1095</v>
      </c>
      <c r="B323" t="s">
        <v>512</v>
      </c>
      <c r="C323" t="s">
        <v>1091</v>
      </c>
      <c r="D323">
        <v>4850</v>
      </c>
      <c r="E323" t="s">
        <v>21</v>
      </c>
      <c r="F323">
        <v>1</v>
      </c>
      <c r="G323">
        <v>27</v>
      </c>
      <c r="H323">
        <f>D323*F323</f>
        <v>4850.0000</v>
      </c>
      <c r="I323">
        <f>(D323*F323) / ( 1 + G323 / 100)</f>
        <v>3818.897637795275590551181102</v>
      </c>
      <c r="J323">
        <f>H323-I323</f>
        <v>1031</v>
      </c>
      <c r="K323" t="s">
        <v>22</v>
      </c>
      <c r="L323" t="s">
        <v>23</v>
      </c>
      <c r="M323" t="s">
        <v>24</v>
      </c>
      <c r="N323" t="s">
        <v>25</v>
      </c>
      <c r="O323" t="s">
        <v>1096</v>
      </c>
      <c r="P323" t="s">
        <v>1097</v>
      </c>
      <c r="Q323" t="s">
        <v>1098</v>
      </c>
      <c r="R323" t="s">
        <v>77</v>
      </c>
    </row>
    <row r="324" spans="1:18">
      <c r="A324" t="s">
        <v>1099</v>
      </c>
      <c r="B324" t="s">
        <v>512</v>
      </c>
      <c r="C324" t="s">
        <v>1091</v>
      </c>
      <c r="D324">
        <v>779715</v>
      </c>
      <c r="E324" t="s">
        <v>21</v>
      </c>
      <c r="F324">
        <v>1</v>
      </c>
      <c r="G324">
        <v>27</v>
      </c>
      <c r="H324">
        <f>D324*F324</f>
        <v>779715.0000</v>
      </c>
      <c r="I324">
        <f>(D324*F324) / ( 1 + G324 / 100)</f>
        <v>613948.8188976377952755905512</v>
      </c>
      <c r="J324">
        <f>H324-I324</f>
        <v>165766</v>
      </c>
      <c r="K324" t="s">
        <v>43</v>
      </c>
      <c r="L324" t="s">
        <v>32</v>
      </c>
      <c r="M324" t="s">
        <v>24</v>
      </c>
      <c r="N324" t="s">
        <v>25</v>
      </c>
      <c r="O324" t="s">
        <v>1100</v>
      </c>
      <c r="R324" t="s">
        <v>45</v>
      </c>
    </row>
    <row r="325" spans="1:18">
      <c r="A325" t="s">
        <v>1101</v>
      </c>
      <c r="B325" t="s">
        <v>512</v>
      </c>
      <c r="C325" t="s">
        <v>1091</v>
      </c>
      <c r="D325">
        <v>23785</v>
      </c>
      <c r="E325" t="s">
        <v>21</v>
      </c>
      <c r="F325">
        <v>1</v>
      </c>
      <c r="G325">
        <v>27</v>
      </c>
      <c r="H325">
        <f>D325*F325</f>
        <v>23785.0000</v>
      </c>
      <c r="I325">
        <f>(D325*F325) / ( 1 + G325 / 100)</f>
        <v>18728.34645669291338582677165</v>
      </c>
      <c r="J325">
        <f>H325-I325</f>
        <v>5056</v>
      </c>
      <c r="K325" t="s">
        <v>22</v>
      </c>
      <c r="L325" t="s">
        <v>32</v>
      </c>
      <c r="M325" t="s">
        <v>24</v>
      </c>
      <c r="N325" t="s">
        <v>25</v>
      </c>
      <c r="O325" t="s">
        <v>1102</v>
      </c>
      <c r="R325" t="s">
        <v>34</v>
      </c>
    </row>
    <row r="326" spans="1:18">
      <c r="A326" t="s">
        <v>1103</v>
      </c>
      <c r="B326" t="s">
        <v>512</v>
      </c>
      <c r="C326" t="s">
        <v>1104</v>
      </c>
      <c r="D326">
        <v>21047</v>
      </c>
      <c r="E326" t="s">
        <v>21</v>
      </c>
      <c r="F326">
        <v>1</v>
      </c>
      <c r="G326">
        <v>27</v>
      </c>
      <c r="H326">
        <f>D326*F326</f>
        <v>21047.0000</v>
      </c>
      <c r="I326">
        <f>(D326*F326) / ( 1 + G326 / 100)</f>
        <v>16572.44094488188976377952756</v>
      </c>
      <c r="J326">
        <f>H326-I326</f>
        <v>4474</v>
      </c>
      <c r="K326" t="s">
        <v>22</v>
      </c>
      <c r="L326" t="s">
        <v>23</v>
      </c>
      <c r="M326" t="s">
        <v>24</v>
      </c>
      <c r="N326" t="s">
        <v>25</v>
      </c>
      <c r="O326" t="s">
        <v>1105</v>
      </c>
      <c r="P326" t="s">
        <v>1106</v>
      </c>
      <c r="Q326" t="s">
        <v>1107</v>
      </c>
      <c r="R326" t="s">
        <v>77</v>
      </c>
    </row>
    <row r="327" spans="1:18">
      <c r="A327" t="s">
        <v>1108</v>
      </c>
      <c r="B327" t="s">
        <v>512</v>
      </c>
      <c r="C327" t="s">
        <v>1104</v>
      </c>
      <c r="D327">
        <v>10610</v>
      </c>
      <c r="E327" t="s">
        <v>21</v>
      </c>
      <c r="F327">
        <v>1</v>
      </c>
      <c r="G327">
        <v>27</v>
      </c>
      <c r="H327">
        <f>D327*F327</f>
        <v>10610.0000</v>
      </c>
      <c r="I327">
        <f>(D327*F327) / ( 1 + G327 / 100)</f>
        <v>8354.330708661417322834645669</v>
      </c>
      <c r="J327">
        <f>H327-I327</f>
        <v>2255</v>
      </c>
      <c r="L327" t="s">
        <v>23</v>
      </c>
      <c r="O327" t="s">
        <v>1109</v>
      </c>
      <c r="P327" t="s">
        <v>1110</v>
      </c>
      <c r="Q327" t="s">
        <v>1111</v>
      </c>
      <c r="R327" t="s">
        <v>77</v>
      </c>
    </row>
    <row r="328" spans="1:18">
      <c r="A328" t="s">
        <v>1112</v>
      </c>
      <c r="B328" t="s">
        <v>512</v>
      </c>
      <c r="C328" t="s">
        <v>1104</v>
      </c>
      <c r="D328">
        <v>7340</v>
      </c>
      <c r="E328" t="s">
        <v>21</v>
      </c>
      <c r="F328">
        <v>1</v>
      </c>
      <c r="G328">
        <v>27</v>
      </c>
      <c r="H328">
        <f>D328*F328</f>
        <v>7340.0000</v>
      </c>
      <c r="I328">
        <f>(D328*F328) / ( 1 + G328 / 100)</f>
        <v>5779.527559055118110236220472</v>
      </c>
      <c r="J328">
        <f>H328-I328</f>
        <v>1560</v>
      </c>
      <c r="K328" t="s">
        <v>22</v>
      </c>
      <c r="L328" t="s">
        <v>23</v>
      </c>
      <c r="M328" t="s">
        <v>24</v>
      </c>
      <c r="N328" t="s">
        <v>25</v>
      </c>
      <c r="O328" t="s">
        <v>1113</v>
      </c>
      <c r="P328" t="s">
        <v>1114</v>
      </c>
      <c r="Q328" t="s">
        <v>1115</v>
      </c>
      <c r="R328" t="s">
        <v>77</v>
      </c>
    </row>
    <row r="329" spans="1:18">
      <c r="A329" t="s">
        <v>1116</v>
      </c>
      <c r="B329" t="s">
        <v>512</v>
      </c>
      <c r="C329" t="s">
        <v>1104</v>
      </c>
      <c r="D329">
        <v>37238</v>
      </c>
      <c r="E329" t="s">
        <v>21</v>
      </c>
      <c r="F329">
        <v>1</v>
      </c>
      <c r="G329">
        <v>27</v>
      </c>
      <c r="H329">
        <f>D329*F329</f>
        <v>37238.0000</v>
      </c>
      <c r="I329">
        <f>(D329*F329) / ( 1 + G329 / 100)</f>
        <v>29321.25984251968503937007874</v>
      </c>
      <c r="J329">
        <f>H329-I329</f>
        <v>7916</v>
      </c>
      <c r="K329" t="s">
        <v>22</v>
      </c>
      <c r="L329" t="s">
        <v>32</v>
      </c>
      <c r="M329" t="s">
        <v>24</v>
      </c>
      <c r="N329" t="s">
        <v>25</v>
      </c>
      <c r="O329" t="s">
        <v>1117</v>
      </c>
      <c r="R329" t="s">
        <v>34</v>
      </c>
    </row>
    <row r="330" spans="1:18">
      <c r="A330" t="s">
        <v>1118</v>
      </c>
      <c r="B330" t="s">
        <v>512</v>
      </c>
      <c r="C330" t="s">
        <v>1119</v>
      </c>
      <c r="D330">
        <v>13481</v>
      </c>
      <c r="E330" t="s">
        <v>21</v>
      </c>
      <c r="F330">
        <v>1</v>
      </c>
      <c r="G330">
        <v>27</v>
      </c>
      <c r="H330">
        <f>D330*F330</f>
        <v>13481.0000</v>
      </c>
      <c r="I330">
        <f>(D330*F330) / ( 1 + G330 / 100)</f>
        <v>10614.96062992125984251968504</v>
      </c>
      <c r="J330">
        <f>H330-I330</f>
        <v>2866</v>
      </c>
      <c r="K330" t="s">
        <v>22</v>
      </c>
      <c r="L330" t="s">
        <v>23</v>
      </c>
      <c r="M330" t="s">
        <v>24</v>
      </c>
      <c r="N330" t="s">
        <v>25</v>
      </c>
      <c r="O330" t="s">
        <v>1120</v>
      </c>
      <c r="P330" t="s">
        <v>1121</v>
      </c>
      <c r="Q330" t="s">
        <v>1122</v>
      </c>
      <c r="R330" t="s">
        <v>77</v>
      </c>
    </row>
    <row r="331" spans="1:18">
      <c r="A331" t="s">
        <v>1123</v>
      </c>
      <c r="B331" t="s">
        <v>512</v>
      </c>
      <c r="C331" t="s">
        <v>1119</v>
      </c>
      <c r="D331">
        <v>3755</v>
      </c>
      <c r="E331" t="s">
        <v>21</v>
      </c>
      <c r="F331">
        <v>1</v>
      </c>
      <c r="G331">
        <v>27</v>
      </c>
      <c r="H331">
        <f>D331*F331</f>
        <v>3755.0000</v>
      </c>
      <c r="I331">
        <f>(D331*F331) / ( 1 + G331 / 100)</f>
        <v>2956.692913385826771653543307</v>
      </c>
      <c r="J331">
        <f>H331-I331</f>
        <v>798</v>
      </c>
      <c r="K331" t="s">
        <v>22</v>
      </c>
      <c r="L331" t="s">
        <v>23</v>
      </c>
      <c r="M331" t="s">
        <v>24</v>
      </c>
      <c r="N331" t="s">
        <v>25</v>
      </c>
      <c r="O331" t="s">
        <v>1124</v>
      </c>
      <c r="P331" t="s">
        <v>1125</v>
      </c>
      <c r="Q331" t="s">
        <v>1126</v>
      </c>
      <c r="R331" t="s">
        <v>77</v>
      </c>
    </row>
    <row r="332" spans="1:18">
      <c r="A332" t="s">
        <v>1127</v>
      </c>
      <c r="B332" t="s">
        <v>512</v>
      </c>
      <c r="C332" t="s">
        <v>1128</v>
      </c>
      <c r="D332">
        <v>140627</v>
      </c>
      <c r="E332" t="s">
        <v>21</v>
      </c>
      <c r="F332">
        <v>1</v>
      </c>
      <c r="G332">
        <v>27</v>
      </c>
      <c r="H332">
        <f>D332*F332</f>
        <v>140627.0000</v>
      </c>
      <c r="I332">
        <f>(D332*F332) / ( 1 + G332 / 100)</f>
        <v>110729.9212598425196850393701</v>
      </c>
      <c r="J332">
        <f>H332-I332</f>
        <v>29897</v>
      </c>
      <c r="K332" t="s">
        <v>22</v>
      </c>
      <c r="L332" t="s">
        <v>23</v>
      </c>
      <c r="M332" t="s">
        <v>24</v>
      </c>
      <c r="N332" t="s">
        <v>25</v>
      </c>
      <c r="O332" t="s">
        <v>1129</v>
      </c>
      <c r="P332" t="s">
        <v>711</v>
      </c>
      <c r="Q332" t="s">
        <v>712</v>
      </c>
      <c r="R332" t="s">
        <v>1130</v>
      </c>
    </row>
    <row r="333" spans="1:18">
      <c r="A333" t="s">
        <v>1131</v>
      </c>
      <c r="B333" t="s">
        <v>512</v>
      </c>
      <c r="C333" t="s">
        <v>1128</v>
      </c>
      <c r="D333">
        <v>4994.9</v>
      </c>
      <c r="E333" t="s">
        <v>21</v>
      </c>
      <c r="F333">
        <v>1</v>
      </c>
      <c r="G333">
        <v>27</v>
      </c>
      <c r="H333">
        <f>D333*F333</f>
        <v>4994.9000</v>
      </c>
      <c r="I333">
        <f>(D333*F333) / ( 1 + G333 / 100)</f>
        <v>3932.992125984251968503937008</v>
      </c>
      <c r="J333">
        <f>H333-I333</f>
        <v>1061</v>
      </c>
      <c r="K333" t="s">
        <v>31</v>
      </c>
      <c r="L333" t="s">
        <v>32</v>
      </c>
      <c r="M333" t="s">
        <v>24</v>
      </c>
      <c r="N333" t="s">
        <v>25</v>
      </c>
      <c r="O333" t="s">
        <v>1132</v>
      </c>
      <c r="R333" t="s">
        <v>34</v>
      </c>
    </row>
    <row r="334" spans="1:18">
      <c r="A334" t="s">
        <v>1133</v>
      </c>
      <c r="B334" t="s">
        <v>512</v>
      </c>
      <c r="C334" t="s">
        <v>1128</v>
      </c>
      <c r="D334">
        <v>34375</v>
      </c>
      <c r="E334" t="s">
        <v>21</v>
      </c>
      <c r="F334">
        <v>1</v>
      </c>
      <c r="G334">
        <v>27</v>
      </c>
      <c r="H334">
        <f>D334*F334</f>
        <v>34375.0000</v>
      </c>
      <c r="I334">
        <f>(D334*F334) / ( 1 + G334 / 100)</f>
        <v>27066.92913385826771653543307</v>
      </c>
      <c r="J334">
        <f>H334-I334</f>
        <v>7308</v>
      </c>
      <c r="K334" t="s">
        <v>22</v>
      </c>
      <c r="L334" t="s">
        <v>23</v>
      </c>
      <c r="M334" t="s">
        <v>24</v>
      </c>
      <c r="N334" t="s">
        <v>25</v>
      </c>
      <c r="O334" t="s">
        <v>1134</v>
      </c>
      <c r="P334" t="s">
        <v>1135</v>
      </c>
      <c r="Q334" t="s">
        <v>1136</v>
      </c>
      <c r="R334" t="s">
        <v>77</v>
      </c>
    </row>
    <row r="335" spans="1:18">
      <c r="A335" t="s">
        <v>1137</v>
      </c>
      <c r="B335" t="s">
        <v>512</v>
      </c>
      <c r="C335" t="s">
        <v>1128</v>
      </c>
      <c r="D335">
        <v>140627</v>
      </c>
      <c r="E335" t="s">
        <v>21</v>
      </c>
      <c r="F335">
        <v>1</v>
      </c>
      <c r="G335">
        <v>27</v>
      </c>
      <c r="H335">
        <f>D335*F335</f>
        <v>140627.0000</v>
      </c>
      <c r="I335">
        <f>(D335*F335) / ( 1 + G335 / 100)</f>
        <v>110729.9212598425196850393701</v>
      </c>
      <c r="J335">
        <f>H335-I335</f>
        <v>29897</v>
      </c>
      <c r="K335" t="s">
        <v>22</v>
      </c>
      <c r="L335" t="s">
        <v>23</v>
      </c>
      <c r="M335" t="s">
        <v>24</v>
      </c>
      <c r="N335" t="s">
        <v>25</v>
      </c>
      <c r="O335" t="s">
        <v>1129</v>
      </c>
      <c r="P335" t="s">
        <v>711</v>
      </c>
      <c r="Q335" t="s">
        <v>712</v>
      </c>
      <c r="R335" t="s">
        <v>77</v>
      </c>
    </row>
    <row r="336" spans="1:18">
      <c r="A336" t="s">
        <v>1138</v>
      </c>
      <c r="B336" t="s">
        <v>512</v>
      </c>
      <c r="C336" t="s">
        <v>1128</v>
      </c>
      <c r="D336">
        <v>577575</v>
      </c>
      <c r="E336" t="s">
        <v>21</v>
      </c>
      <c r="F336">
        <v>1</v>
      </c>
      <c r="G336">
        <v>27</v>
      </c>
      <c r="H336">
        <f>D336*F336</f>
        <v>577575.0000</v>
      </c>
      <c r="I336">
        <f>(D336*F336) / ( 1 + G336 / 100)</f>
        <v>454783.4645669291338582677165</v>
      </c>
      <c r="J336">
        <f>H336-I336</f>
        <v>122791</v>
      </c>
      <c r="K336" t="s">
        <v>43</v>
      </c>
      <c r="L336" t="s">
        <v>32</v>
      </c>
      <c r="M336" t="s">
        <v>24</v>
      </c>
      <c r="N336" t="s">
        <v>25</v>
      </c>
      <c r="O336" t="s">
        <v>1139</v>
      </c>
      <c r="R336" t="s">
        <v>45</v>
      </c>
    </row>
    <row r="337" spans="1:18">
      <c r="A337" t="s">
        <v>1140</v>
      </c>
      <c r="B337" t="s">
        <v>512</v>
      </c>
      <c r="C337" t="s">
        <v>1128</v>
      </c>
      <c r="D337">
        <v>100</v>
      </c>
      <c r="E337" t="s">
        <v>21</v>
      </c>
      <c r="F337">
        <v>1</v>
      </c>
      <c r="G337">
        <v>27</v>
      </c>
      <c r="H337">
        <f>D337*F337</f>
        <v>100.0000</v>
      </c>
      <c r="I337">
        <f>(D337*F337) / ( 1 + G337 / 100)</f>
        <v>78.74015748031496062992125984</v>
      </c>
      <c r="J337">
        <f>H337-I337</f>
        <v>21</v>
      </c>
      <c r="L337" t="s">
        <v>142</v>
      </c>
      <c r="O337" t="s">
        <v>1141</v>
      </c>
      <c r="R337" t="s">
        <v>34</v>
      </c>
    </row>
    <row r="338" spans="1:18">
      <c r="A338" t="s">
        <v>1142</v>
      </c>
      <c r="B338" t="s">
        <v>512</v>
      </c>
      <c r="C338" t="s">
        <v>1128</v>
      </c>
      <c r="D338">
        <v>160170.3</v>
      </c>
      <c r="E338" t="s">
        <v>21</v>
      </c>
      <c r="F338">
        <v>1</v>
      </c>
      <c r="G338">
        <v>27</v>
      </c>
      <c r="H338">
        <f>D338*F338</f>
        <v>160170.3000</v>
      </c>
      <c r="I338">
        <f>(D338*F338) / ( 1 + G338 / 100)</f>
        <v>126118.3464566929133858267717</v>
      </c>
      <c r="J338">
        <f>H338-I338</f>
        <v>34051</v>
      </c>
      <c r="K338" t="s">
        <v>31</v>
      </c>
      <c r="L338" t="s">
        <v>32</v>
      </c>
      <c r="M338" t="s">
        <v>24</v>
      </c>
      <c r="N338" t="s">
        <v>25</v>
      </c>
      <c r="O338" t="s">
        <v>1143</v>
      </c>
      <c r="R338" t="s">
        <v>34</v>
      </c>
    </row>
    <row r="339" spans="1:18">
      <c r="A339" t="s">
        <v>1144</v>
      </c>
      <c r="B339" t="s">
        <v>1145</v>
      </c>
      <c r="C339" t="s">
        <v>1146</v>
      </c>
      <c r="D339">
        <v>1089925</v>
      </c>
      <c r="E339" t="s">
        <v>21</v>
      </c>
      <c r="F339">
        <v>1</v>
      </c>
      <c r="G339">
        <v>27</v>
      </c>
      <c r="H339">
        <f>D339*F339</f>
        <v>1089925.0000</v>
      </c>
      <c r="I339">
        <f>(D339*F339) / ( 1 + G339 / 100)</f>
        <v>858208.6614173228346456692913</v>
      </c>
      <c r="J339">
        <f>H339-I339</f>
        <v>231716</v>
      </c>
      <c r="K339" t="s">
        <v>43</v>
      </c>
      <c r="L339" t="s">
        <v>32</v>
      </c>
      <c r="M339" t="s">
        <v>24</v>
      </c>
      <c r="N339" t="s">
        <v>25</v>
      </c>
      <c r="O339" t="s">
        <v>1147</v>
      </c>
      <c r="R339" t="s">
        <v>45</v>
      </c>
    </row>
    <row r="340" spans="1:18">
      <c r="A340" t="s">
        <v>1148</v>
      </c>
      <c r="B340" t="s">
        <v>1145</v>
      </c>
      <c r="C340" t="s">
        <v>1146</v>
      </c>
      <c r="D340">
        <v>10965</v>
      </c>
      <c r="E340" t="s">
        <v>21</v>
      </c>
      <c r="F340">
        <v>1</v>
      </c>
      <c r="G340">
        <v>27</v>
      </c>
      <c r="H340">
        <f>D340*F340</f>
        <v>10965.0000</v>
      </c>
      <c r="I340">
        <f>(D340*F340) / ( 1 + G340 / 100)</f>
        <v>8633.858267716535433070866142</v>
      </c>
      <c r="J340">
        <f>H340-I340</f>
        <v>2331</v>
      </c>
      <c r="K340" t="s">
        <v>22</v>
      </c>
      <c r="L340" t="s">
        <v>23</v>
      </c>
      <c r="M340" t="s">
        <v>24</v>
      </c>
      <c r="N340" t="s">
        <v>25</v>
      </c>
      <c r="O340" t="s">
        <v>1149</v>
      </c>
      <c r="P340" t="s">
        <v>1150</v>
      </c>
      <c r="Q340" t="s">
        <v>1151</v>
      </c>
      <c r="R340" t="s">
        <v>29</v>
      </c>
    </row>
    <row r="341" spans="1:18">
      <c r="A341" t="s">
        <v>1152</v>
      </c>
      <c r="B341" t="s">
        <v>1145</v>
      </c>
      <c r="C341" t="s">
        <v>1146</v>
      </c>
      <c r="D341">
        <v>14693</v>
      </c>
      <c r="E341" t="s">
        <v>21</v>
      </c>
      <c r="F341">
        <v>1</v>
      </c>
      <c r="G341">
        <v>27</v>
      </c>
      <c r="H341">
        <f>D341*F341</f>
        <v>14693.0000</v>
      </c>
      <c r="I341">
        <f>(D341*F341) / ( 1 + G341 / 100)</f>
        <v>11569.29133858267716535433071</v>
      </c>
      <c r="J341">
        <f>H341-I341</f>
        <v>3123</v>
      </c>
      <c r="K341" t="s">
        <v>22</v>
      </c>
      <c r="L341" t="s">
        <v>23</v>
      </c>
      <c r="M341" t="s">
        <v>24</v>
      </c>
      <c r="N341" t="s">
        <v>25</v>
      </c>
      <c r="O341" t="s">
        <v>1153</v>
      </c>
      <c r="P341" t="s">
        <v>1154</v>
      </c>
      <c r="Q341" t="s">
        <v>1155</v>
      </c>
      <c r="R341" t="s">
        <v>77</v>
      </c>
    </row>
    <row r="342" spans="1:18">
      <c r="A342" t="s">
        <v>1156</v>
      </c>
      <c r="B342" t="s">
        <v>1145</v>
      </c>
      <c r="C342" t="s">
        <v>1146</v>
      </c>
      <c r="D342">
        <v>42829.77</v>
      </c>
      <c r="E342" t="s">
        <v>21</v>
      </c>
      <c r="F342">
        <v>1</v>
      </c>
      <c r="G342">
        <v>27</v>
      </c>
      <c r="H342">
        <f>D342*F342</f>
        <v>42829.7700</v>
      </c>
      <c r="I342">
        <f>(D342*F342) / ( 1 + G342 / 100)</f>
        <v>33724.22834645669291338582677</v>
      </c>
      <c r="J342">
        <f>H342-I342</f>
        <v>9105</v>
      </c>
      <c r="K342" t="s">
        <v>31</v>
      </c>
      <c r="L342" t="s">
        <v>32</v>
      </c>
      <c r="M342" t="s">
        <v>24</v>
      </c>
      <c r="N342" t="s">
        <v>25</v>
      </c>
      <c r="O342" t="s">
        <v>1157</v>
      </c>
      <c r="R342" t="s">
        <v>34</v>
      </c>
    </row>
    <row r="343" spans="1:18">
      <c r="A343" t="s">
        <v>1158</v>
      </c>
      <c r="B343" t="s">
        <v>1145</v>
      </c>
      <c r="C343" t="s">
        <v>1146</v>
      </c>
      <c r="D343">
        <v>188240.92</v>
      </c>
      <c r="E343" t="s">
        <v>21</v>
      </c>
      <c r="F343">
        <v>1</v>
      </c>
      <c r="G343">
        <v>27</v>
      </c>
      <c r="H343">
        <f>D343*F343</f>
        <v>188240.9200</v>
      </c>
      <c r="I343">
        <f>(D343*F343) / ( 1 + G343 / 100)</f>
        <v>148221.1968503937007874015748</v>
      </c>
      <c r="J343">
        <f>H343-I343</f>
        <v>40019</v>
      </c>
      <c r="K343" t="s">
        <v>31</v>
      </c>
      <c r="L343" t="s">
        <v>32</v>
      </c>
      <c r="M343" t="s">
        <v>24</v>
      </c>
      <c r="N343" t="s">
        <v>25</v>
      </c>
      <c r="O343" t="s">
        <v>1159</v>
      </c>
      <c r="R343" t="s">
        <v>34</v>
      </c>
    </row>
    <row r="344" spans="1:18">
      <c r="A344" t="s">
        <v>1160</v>
      </c>
      <c r="B344" t="s">
        <v>1145</v>
      </c>
      <c r="C344" t="s">
        <v>1146</v>
      </c>
      <c r="D344">
        <v>64135</v>
      </c>
      <c r="E344" t="s">
        <v>21</v>
      </c>
      <c r="F344">
        <v>1</v>
      </c>
      <c r="G344">
        <v>27</v>
      </c>
      <c r="H344">
        <f>D344*F344</f>
        <v>64135.0000</v>
      </c>
      <c r="I344">
        <f>(D344*F344) / ( 1 + G344 / 100)</f>
        <v>50500.00</v>
      </c>
      <c r="J344">
        <f>H344-I344</f>
        <v>13635</v>
      </c>
      <c r="K344" t="s">
        <v>22</v>
      </c>
      <c r="L344" t="s">
        <v>32</v>
      </c>
      <c r="M344" t="s">
        <v>24</v>
      </c>
      <c r="N344" t="s">
        <v>25</v>
      </c>
      <c r="O344" t="s">
        <v>1161</v>
      </c>
      <c r="R344" t="s">
        <v>34</v>
      </c>
    </row>
    <row r="345" spans="1:18">
      <c r="A345" t="s">
        <v>1162</v>
      </c>
      <c r="B345" t="s">
        <v>1145</v>
      </c>
      <c r="C345" t="s">
        <v>1146</v>
      </c>
      <c r="D345">
        <v>21150</v>
      </c>
      <c r="E345" t="s">
        <v>21</v>
      </c>
      <c r="F345">
        <v>1</v>
      </c>
      <c r="G345">
        <v>27</v>
      </c>
      <c r="H345">
        <f>D345*F345</f>
        <v>21150.0000</v>
      </c>
      <c r="I345">
        <f>(D345*F345) / ( 1 + G345 / 100)</f>
        <v>16653.54330708661417322834646</v>
      </c>
      <c r="J345">
        <f>H345-I345</f>
        <v>4496</v>
      </c>
      <c r="K345" t="s">
        <v>22</v>
      </c>
      <c r="L345" t="s">
        <v>32</v>
      </c>
      <c r="M345" t="s">
        <v>24</v>
      </c>
      <c r="N345" t="s">
        <v>25</v>
      </c>
      <c r="O345" t="s">
        <v>1163</v>
      </c>
      <c r="R345" t="s">
        <v>34</v>
      </c>
    </row>
    <row r="346" spans="1:18">
      <c r="A346" t="s">
        <v>1164</v>
      </c>
      <c r="B346" t="s">
        <v>1145</v>
      </c>
      <c r="C346" t="s">
        <v>1146</v>
      </c>
      <c r="D346">
        <v>12380</v>
      </c>
      <c r="E346" t="s">
        <v>21</v>
      </c>
      <c r="F346">
        <v>1</v>
      </c>
      <c r="G346">
        <v>27</v>
      </c>
      <c r="H346">
        <f>D346*F346</f>
        <v>12380.0000</v>
      </c>
      <c r="I346">
        <f>(D346*F346) / ( 1 + G346 / 100)</f>
        <v>9748.031496062992125984251969</v>
      </c>
      <c r="J346">
        <f>H346-I346</f>
        <v>2631</v>
      </c>
      <c r="K346" t="s">
        <v>22</v>
      </c>
      <c r="L346" t="s">
        <v>32</v>
      </c>
      <c r="M346" t="s">
        <v>24</v>
      </c>
      <c r="N346" t="s">
        <v>25</v>
      </c>
      <c r="O346" t="s">
        <v>1165</v>
      </c>
      <c r="R346" t="s">
        <v>34</v>
      </c>
    </row>
    <row r="347" spans="1:18">
      <c r="A347" t="s">
        <v>1166</v>
      </c>
      <c r="B347" t="s">
        <v>1145</v>
      </c>
      <c r="C347" t="s">
        <v>1167</v>
      </c>
      <c r="D347">
        <v>7555</v>
      </c>
      <c r="E347" t="s">
        <v>21</v>
      </c>
      <c r="F347">
        <v>1</v>
      </c>
      <c r="G347">
        <v>27</v>
      </c>
      <c r="H347">
        <f>D347*F347</f>
        <v>7555.0000</v>
      </c>
      <c r="I347">
        <f>(D347*F347) / ( 1 + G347 / 100)</f>
        <v>5948.818897637795275590551181</v>
      </c>
      <c r="J347">
        <f>H347-I347</f>
        <v>1606</v>
      </c>
      <c r="K347" t="s">
        <v>22</v>
      </c>
      <c r="L347" t="s">
        <v>23</v>
      </c>
      <c r="M347" t="s">
        <v>24</v>
      </c>
      <c r="N347" t="s">
        <v>25</v>
      </c>
      <c r="O347" t="s">
        <v>1168</v>
      </c>
      <c r="P347" t="s">
        <v>1169</v>
      </c>
      <c r="Q347" t="s">
        <v>1170</v>
      </c>
      <c r="R347" t="s">
        <v>29</v>
      </c>
    </row>
    <row r="348" spans="1:18">
      <c r="A348" t="s">
        <v>1171</v>
      </c>
      <c r="B348" t="s">
        <v>1145</v>
      </c>
      <c r="C348" t="s">
        <v>1167</v>
      </c>
      <c r="D348">
        <v>763805</v>
      </c>
      <c r="E348" t="s">
        <v>21</v>
      </c>
      <c r="F348">
        <v>1</v>
      </c>
      <c r="G348">
        <v>27</v>
      </c>
      <c r="H348">
        <f>D348*F348</f>
        <v>763805.0000</v>
      </c>
      <c r="I348">
        <f>(D348*F348) / ( 1 + G348 / 100)</f>
        <v>601421.2598425196850393700787</v>
      </c>
      <c r="J348">
        <f>H348-I348</f>
        <v>162383</v>
      </c>
      <c r="K348" t="s">
        <v>43</v>
      </c>
      <c r="L348" t="s">
        <v>32</v>
      </c>
      <c r="M348" t="s">
        <v>24</v>
      </c>
      <c r="N348" t="s">
        <v>25</v>
      </c>
      <c r="O348" t="s">
        <v>1172</v>
      </c>
      <c r="R348" t="s">
        <v>45</v>
      </c>
    </row>
    <row r="349" spans="1:18">
      <c r="A349" t="s">
        <v>1173</v>
      </c>
      <c r="B349" t="s">
        <v>1145</v>
      </c>
      <c r="C349" t="s">
        <v>1167</v>
      </c>
      <c r="D349">
        <v>17703</v>
      </c>
      <c r="E349" t="s">
        <v>21</v>
      </c>
      <c r="F349">
        <v>1</v>
      </c>
      <c r="G349">
        <v>27</v>
      </c>
      <c r="H349">
        <f>D349*F349</f>
        <v>17703.0000</v>
      </c>
      <c r="I349">
        <f>(D349*F349) / ( 1 + G349 / 100)</f>
        <v>13939.37007874015748031496063</v>
      </c>
      <c r="J349">
        <f>H349-I349</f>
        <v>3763</v>
      </c>
      <c r="K349" t="s">
        <v>22</v>
      </c>
      <c r="L349" t="s">
        <v>23</v>
      </c>
      <c r="M349" t="s">
        <v>24</v>
      </c>
      <c r="N349" t="s">
        <v>25</v>
      </c>
      <c r="O349" t="s">
        <v>1174</v>
      </c>
      <c r="P349" t="s">
        <v>1175</v>
      </c>
      <c r="Q349" t="s">
        <v>1176</v>
      </c>
      <c r="R349" t="s">
        <v>77</v>
      </c>
    </row>
    <row r="350" spans="1:18">
      <c r="A350" t="s">
        <v>1177</v>
      </c>
      <c r="B350" t="s">
        <v>1145</v>
      </c>
      <c r="C350" t="s">
        <v>1167</v>
      </c>
      <c r="D350">
        <v>9845</v>
      </c>
      <c r="E350" t="s">
        <v>21</v>
      </c>
      <c r="F350">
        <v>1</v>
      </c>
      <c r="G350">
        <v>27</v>
      </c>
      <c r="H350">
        <f>D350*F350</f>
        <v>9845.0000</v>
      </c>
      <c r="I350">
        <f>(D350*F350) / ( 1 + G350 / 100)</f>
        <v>7751.968503937007874015748031</v>
      </c>
      <c r="J350">
        <f>H350-I350</f>
        <v>2093</v>
      </c>
      <c r="K350" t="s">
        <v>22</v>
      </c>
      <c r="L350" t="s">
        <v>32</v>
      </c>
      <c r="M350" t="s">
        <v>24</v>
      </c>
      <c r="N350" t="s">
        <v>25</v>
      </c>
      <c r="O350" t="s">
        <v>1178</v>
      </c>
      <c r="R350" t="s">
        <v>34</v>
      </c>
    </row>
    <row r="351" spans="1:18">
      <c r="A351" t="s">
        <v>1179</v>
      </c>
      <c r="B351" t="s">
        <v>1145</v>
      </c>
      <c r="C351" t="s">
        <v>1167</v>
      </c>
      <c r="D351">
        <v>33243</v>
      </c>
      <c r="E351" t="s">
        <v>21</v>
      </c>
      <c r="F351">
        <v>1</v>
      </c>
      <c r="G351">
        <v>27</v>
      </c>
      <c r="H351">
        <f>D351*F351</f>
        <v>33243.0000</v>
      </c>
      <c r="I351">
        <f>(D351*F351) / ( 1 + G351 / 100)</f>
        <v>26175.59055118110236220472441</v>
      </c>
      <c r="J351">
        <f>H351-I351</f>
        <v>7067</v>
      </c>
      <c r="K351" t="s">
        <v>22</v>
      </c>
      <c r="L351" t="s">
        <v>23</v>
      </c>
      <c r="M351" t="s">
        <v>24</v>
      </c>
      <c r="N351" t="s">
        <v>25</v>
      </c>
      <c r="O351" t="s">
        <v>1180</v>
      </c>
      <c r="P351" t="s">
        <v>1181</v>
      </c>
      <c r="Q351" t="s">
        <v>1182</v>
      </c>
      <c r="R351" t="s">
        <v>77</v>
      </c>
    </row>
    <row r="352" spans="1:18">
      <c r="A352" t="s">
        <v>1183</v>
      </c>
      <c r="B352" t="s">
        <v>1145</v>
      </c>
      <c r="C352" t="s">
        <v>1167</v>
      </c>
      <c r="D352">
        <v>5570</v>
      </c>
      <c r="E352" t="s">
        <v>21</v>
      </c>
      <c r="F352">
        <v>1</v>
      </c>
      <c r="G352">
        <v>27</v>
      </c>
      <c r="H352">
        <f>D352*F352</f>
        <v>5570.0000</v>
      </c>
      <c r="I352">
        <f>(D352*F352) / ( 1 + G352 / 100)</f>
        <v>4385.826771653543307086614173</v>
      </c>
      <c r="J352">
        <f>H352-I352</f>
        <v>1184</v>
      </c>
      <c r="K352" t="s">
        <v>22</v>
      </c>
      <c r="L352" t="s">
        <v>32</v>
      </c>
      <c r="M352" t="s">
        <v>24</v>
      </c>
      <c r="N352" t="s">
        <v>25</v>
      </c>
      <c r="O352" t="s">
        <v>1184</v>
      </c>
      <c r="R352" t="s">
        <v>34</v>
      </c>
    </row>
    <row r="353" spans="1:18">
      <c r="A353" t="s">
        <v>1185</v>
      </c>
      <c r="B353" t="s">
        <v>1145</v>
      </c>
      <c r="C353" t="s">
        <v>1167</v>
      </c>
      <c r="D353">
        <v>305189.8</v>
      </c>
      <c r="E353" t="s">
        <v>21</v>
      </c>
      <c r="F353">
        <v>1</v>
      </c>
      <c r="G353">
        <v>27</v>
      </c>
      <c r="H353">
        <f>D353*F353</f>
        <v>305189.8000</v>
      </c>
      <c r="I353">
        <f>(D353*F353) / ( 1 + G353 / 100)</f>
        <v>240306.9291338582677165354331</v>
      </c>
      <c r="J353">
        <f>H353-I353</f>
        <v>64882</v>
      </c>
      <c r="K353" t="s">
        <v>31</v>
      </c>
      <c r="L353" t="s">
        <v>32</v>
      </c>
      <c r="M353" t="s">
        <v>24</v>
      </c>
      <c r="N353" t="s">
        <v>25</v>
      </c>
      <c r="O353" t="s">
        <v>1186</v>
      </c>
      <c r="R353" t="s">
        <v>34</v>
      </c>
    </row>
    <row r="354" spans="1:18">
      <c r="A354" t="s">
        <v>1187</v>
      </c>
      <c r="B354" t="s">
        <v>1145</v>
      </c>
      <c r="C354" t="s">
        <v>1188</v>
      </c>
      <c r="D354">
        <v>411159.19</v>
      </c>
      <c r="E354" t="s">
        <v>21</v>
      </c>
      <c r="F354">
        <v>1</v>
      </c>
      <c r="G354">
        <v>27</v>
      </c>
      <c r="H354">
        <f>D354*F354</f>
        <v>411159.1900</v>
      </c>
      <c r="I354">
        <f>(D354*F354) / ( 1 + G354 / 100)</f>
        <v>323747.3937007874015748031496</v>
      </c>
      <c r="J354">
        <f>H354-I354</f>
        <v>87411</v>
      </c>
      <c r="K354" t="s">
        <v>31</v>
      </c>
      <c r="L354" t="s">
        <v>32</v>
      </c>
      <c r="M354" t="s">
        <v>24</v>
      </c>
      <c r="N354" t="s">
        <v>25</v>
      </c>
      <c r="O354" t="s">
        <v>1189</v>
      </c>
      <c r="R354" t="s">
        <v>34</v>
      </c>
    </row>
    <row r="355" spans="1:18">
      <c r="A355" t="s">
        <v>1190</v>
      </c>
      <c r="B355" t="s">
        <v>1145</v>
      </c>
      <c r="C355" t="s">
        <v>1188</v>
      </c>
      <c r="D355">
        <v>423425</v>
      </c>
      <c r="E355" t="s">
        <v>21</v>
      </c>
      <c r="F355">
        <v>1</v>
      </c>
      <c r="G355">
        <v>27</v>
      </c>
      <c r="H355">
        <f>D355*F355</f>
        <v>423425.0000</v>
      </c>
      <c r="I355">
        <f>(D355*F355) / ( 1 + G355 / 100)</f>
        <v>333405.5118110236220472440945</v>
      </c>
      <c r="J355">
        <f>H355-I355</f>
        <v>90019</v>
      </c>
      <c r="K355" t="s">
        <v>43</v>
      </c>
      <c r="L355" t="s">
        <v>32</v>
      </c>
      <c r="M355" t="s">
        <v>24</v>
      </c>
      <c r="N355" t="s">
        <v>25</v>
      </c>
      <c r="O355" t="s">
        <v>1191</v>
      </c>
      <c r="R355" t="s">
        <v>45</v>
      </c>
    </row>
    <row r="356" spans="1:18">
      <c r="A356" t="s">
        <v>1192</v>
      </c>
      <c r="B356" t="s">
        <v>1145</v>
      </c>
      <c r="C356" t="s">
        <v>1188</v>
      </c>
      <c r="D356">
        <v>8477</v>
      </c>
      <c r="E356" t="s">
        <v>21</v>
      </c>
      <c r="F356">
        <v>1</v>
      </c>
      <c r="G356">
        <v>27</v>
      </c>
      <c r="H356">
        <f>D356*F356</f>
        <v>8477.0000</v>
      </c>
      <c r="I356">
        <f>(D356*F356) / ( 1 + G356 / 100)</f>
        <v>6674.803149606299212598425197</v>
      </c>
      <c r="J356">
        <f>H356-I356</f>
        <v>1802</v>
      </c>
      <c r="K356" t="s">
        <v>22</v>
      </c>
      <c r="L356" t="s">
        <v>32</v>
      </c>
      <c r="M356" t="s">
        <v>24</v>
      </c>
      <c r="N356" t="s">
        <v>25</v>
      </c>
      <c r="O356" t="s">
        <v>1193</v>
      </c>
      <c r="R356" t="s">
        <v>34</v>
      </c>
    </row>
    <row r="357" spans="1:18">
      <c r="A357" t="s">
        <v>1194</v>
      </c>
      <c r="B357" t="s">
        <v>1145</v>
      </c>
      <c r="C357" t="s">
        <v>1188</v>
      </c>
      <c r="D357">
        <v>38170</v>
      </c>
      <c r="E357" t="s">
        <v>21</v>
      </c>
      <c r="F357">
        <v>1</v>
      </c>
      <c r="G357">
        <v>27</v>
      </c>
      <c r="H357">
        <f>D357*F357</f>
        <v>38170.0000</v>
      </c>
      <c r="I357">
        <f>(D357*F357) / ( 1 + G357 / 100)</f>
        <v>30055.11811023622047244094488</v>
      </c>
      <c r="J357">
        <f>H357-I357</f>
        <v>8114</v>
      </c>
      <c r="K357" t="s">
        <v>22</v>
      </c>
      <c r="L357" t="s">
        <v>32</v>
      </c>
      <c r="M357" t="s">
        <v>24</v>
      </c>
      <c r="N357" t="s">
        <v>25</v>
      </c>
      <c r="O357" t="s">
        <v>1195</v>
      </c>
      <c r="R357" t="s">
        <v>34</v>
      </c>
    </row>
    <row r="358" spans="1:18">
      <c r="A358" t="s">
        <v>1196</v>
      </c>
      <c r="B358" t="s">
        <v>1145</v>
      </c>
      <c r="C358" t="s">
        <v>1188</v>
      </c>
      <c r="D358">
        <v>383129.72</v>
      </c>
      <c r="E358" t="s">
        <v>21</v>
      </c>
      <c r="F358">
        <v>1</v>
      </c>
      <c r="G358">
        <v>27</v>
      </c>
      <c r="H358">
        <f>D358*F358</f>
        <v>383129.7200</v>
      </c>
      <c r="I358">
        <f>(D358*F358) / ( 1 + G358 / 100)</f>
        <v>301676.9448818897637795275591</v>
      </c>
      <c r="J358">
        <f>H358-I358</f>
        <v>81452</v>
      </c>
      <c r="K358" t="s">
        <v>31</v>
      </c>
      <c r="L358" t="s">
        <v>32</v>
      </c>
      <c r="M358" t="s">
        <v>24</v>
      </c>
      <c r="N358" t="s">
        <v>25</v>
      </c>
      <c r="O358" t="s">
        <v>1197</v>
      </c>
      <c r="R358" t="s">
        <v>34</v>
      </c>
    </row>
    <row r="359" spans="1:18">
      <c r="A359" t="s">
        <v>1198</v>
      </c>
      <c r="B359" t="s">
        <v>1145</v>
      </c>
      <c r="C359" t="s">
        <v>1199</v>
      </c>
      <c r="D359">
        <v>12252</v>
      </c>
      <c r="E359" t="s">
        <v>21</v>
      </c>
      <c r="F359">
        <v>1</v>
      </c>
      <c r="G359">
        <v>27</v>
      </c>
      <c r="H359">
        <f>D359*F359</f>
        <v>12252.0000</v>
      </c>
      <c r="I359">
        <f>(D359*F359) / ( 1 + G359 / 100)</f>
        <v>9647.244094488188976377952756</v>
      </c>
      <c r="J359">
        <f>H359-I359</f>
        <v>2604</v>
      </c>
      <c r="K359" t="s">
        <v>22</v>
      </c>
      <c r="L359" t="s">
        <v>23</v>
      </c>
      <c r="M359" t="s">
        <v>24</v>
      </c>
      <c r="N359" t="s">
        <v>25</v>
      </c>
      <c r="O359" t="s">
        <v>1200</v>
      </c>
      <c r="P359" t="s">
        <v>1201</v>
      </c>
      <c r="Q359" t="s">
        <v>1202</v>
      </c>
      <c r="R359" t="s">
        <v>29</v>
      </c>
    </row>
    <row r="360" spans="1:18">
      <c r="A360" t="s">
        <v>1203</v>
      </c>
      <c r="B360" t="s">
        <v>1145</v>
      </c>
      <c r="C360" t="s">
        <v>1199</v>
      </c>
      <c r="D360">
        <v>468545</v>
      </c>
      <c r="E360" t="s">
        <v>21</v>
      </c>
      <c r="F360">
        <v>1</v>
      </c>
      <c r="G360">
        <v>27</v>
      </c>
      <c r="H360">
        <f>D360*F360</f>
        <v>468545.0000</v>
      </c>
      <c r="I360">
        <f>(D360*F360) / ( 1 + G360 / 100)</f>
        <v>368933.0708661417322834645669</v>
      </c>
      <c r="J360">
        <f>H360-I360</f>
        <v>99611</v>
      </c>
      <c r="K360" t="s">
        <v>43</v>
      </c>
      <c r="L360" t="s">
        <v>32</v>
      </c>
      <c r="M360" t="s">
        <v>24</v>
      </c>
      <c r="N360" t="s">
        <v>25</v>
      </c>
      <c r="O360" t="s">
        <v>1204</v>
      </c>
      <c r="R360" t="s">
        <v>45</v>
      </c>
    </row>
    <row r="361" spans="1:18">
      <c r="A361" t="s">
        <v>1205</v>
      </c>
      <c r="B361" t="s">
        <v>1145</v>
      </c>
      <c r="C361" t="s">
        <v>1199</v>
      </c>
      <c r="D361">
        <v>4850</v>
      </c>
      <c r="E361" t="s">
        <v>21</v>
      </c>
      <c r="F361">
        <v>1</v>
      </c>
      <c r="G361">
        <v>27</v>
      </c>
      <c r="H361">
        <f>D361*F361</f>
        <v>4850.0000</v>
      </c>
      <c r="I361">
        <f>(D361*F361) / ( 1 + G361 / 100)</f>
        <v>3818.897637795275590551181102</v>
      </c>
      <c r="J361">
        <f>H361-I361</f>
        <v>1031</v>
      </c>
      <c r="K361" t="s">
        <v>22</v>
      </c>
      <c r="L361" t="s">
        <v>32</v>
      </c>
      <c r="M361" t="s">
        <v>24</v>
      </c>
      <c r="N361" t="s">
        <v>25</v>
      </c>
      <c r="O361" t="s">
        <v>1206</v>
      </c>
      <c r="R361" t="s">
        <v>34</v>
      </c>
    </row>
    <row r="362" spans="1:18">
      <c r="A362" t="s">
        <v>1207</v>
      </c>
      <c r="B362" t="s">
        <v>1145</v>
      </c>
      <c r="C362" t="s">
        <v>1199</v>
      </c>
      <c r="D362">
        <v>56708</v>
      </c>
      <c r="E362" t="s">
        <v>21</v>
      </c>
      <c r="F362">
        <v>1</v>
      </c>
      <c r="G362">
        <v>27</v>
      </c>
      <c r="H362">
        <f>D362*F362</f>
        <v>56708.0000</v>
      </c>
      <c r="I362">
        <f>(D362*F362) / ( 1 + G362 / 100)</f>
        <v>44651.96850393700787401574803</v>
      </c>
      <c r="J362">
        <f>H362-I362</f>
        <v>12056</v>
      </c>
      <c r="K362" t="s">
        <v>22</v>
      </c>
      <c r="L362" t="s">
        <v>23</v>
      </c>
      <c r="M362" t="s">
        <v>24</v>
      </c>
      <c r="N362" t="s">
        <v>25</v>
      </c>
      <c r="O362" t="s">
        <v>1208</v>
      </c>
      <c r="P362" t="s">
        <v>1209</v>
      </c>
      <c r="Q362" t="s">
        <v>1210</v>
      </c>
      <c r="R362" t="s">
        <v>29</v>
      </c>
    </row>
    <row r="363" spans="1:18">
      <c r="A363" t="s">
        <v>1211</v>
      </c>
      <c r="B363" t="s">
        <v>1145</v>
      </c>
      <c r="C363" t="s">
        <v>1199</v>
      </c>
      <c r="D363">
        <v>11656</v>
      </c>
      <c r="E363" t="s">
        <v>21</v>
      </c>
      <c r="F363">
        <v>1</v>
      </c>
      <c r="G363">
        <v>27</v>
      </c>
      <c r="H363">
        <f>D363*F363</f>
        <v>11656.0000</v>
      </c>
      <c r="I363">
        <f>(D363*F363) / ( 1 + G363 / 100)</f>
        <v>9177.952755905511811023622047</v>
      </c>
      <c r="J363">
        <f>H363-I363</f>
        <v>2478</v>
      </c>
      <c r="K363" t="s">
        <v>22</v>
      </c>
      <c r="L363" t="s">
        <v>23</v>
      </c>
      <c r="M363" t="s">
        <v>24</v>
      </c>
      <c r="N363" t="s">
        <v>25</v>
      </c>
      <c r="O363" t="s">
        <v>1212</v>
      </c>
      <c r="P363" t="s">
        <v>1213</v>
      </c>
      <c r="Q363" t="s">
        <v>1214</v>
      </c>
      <c r="R363" t="s">
        <v>29</v>
      </c>
    </row>
    <row r="364" spans="1:18">
      <c r="A364" t="s">
        <v>1215</v>
      </c>
      <c r="B364" t="s">
        <v>1145</v>
      </c>
      <c r="C364" t="s">
        <v>1199</v>
      </c>
      <c r="D364">
        <v>9495</v>
      </c>
      <c r="E364" t="s">
        <v>21</v>
      </c>
      <c r="F364">
        <v>1</v>
      </c>
      <c r="G364">
        <v>27</v>
      </c>
      <c r="H364">
        <f>D364*F364</f>
        <v>9495.0000</v>
      </c>
      <c r="I364">
        <f>(D364*F364) / ( 1 + G364 / 100)</f>
        <v>7476.377952755905511811023622</v>
      </c>
      <c r="J364">
        <f>H364-I364</f>
        <v>2018</v>
      </c>
      <c r="K364" t="s">
        <v>22</v>
      </c>
      <c r="L364" t="s">
        <v>23</v>
      </c>
      <c r="M364" t="s">
        <v>24</v>
      </c>
      <c r="N364" t="s">
        <v>25</v>
      </c>
      <c r="O364" t="s">
        <v>1216</v>
      </c>
      <c r="P364" t="s">
        <v>1217</v>
      </c>
      <c r="Q364" t="s">
        <v>1218</v>
      </c>
      <c r="R364" t="s">
        <v>77</v>
      </c>
    </row>
    <row r="365" spans="1:18">
      <c r="A365" t="s">
        <v>1219</v>
      </c>
      <c r="B365" t="s">
        <v>1145</v>
      </c>
      <c r="C365" t="s">
        <v>1199</v>
      </c>
      <c r="D365">
        <v>6835</v>
      </c>
      <c r="E365" t="s">
        <v>21</v>
      </c>
      <c r="F365">
        <v>1</v>
      </c>
      <c r="G365">
        <v>27</v>
      </c>
      <c r="H365">
        <f>D365*F365</f>
        <v>6835.0000</v>
      </c>
      <c r="I365">
        <f>(D365*F365) / ( 1 + G365 / 100)</f>
        <v>5381.889763779527559055118110</v>
      </c>
      <c r="J365">
        <f>H365-I365</f>
        <v>1453</v>
      </c>
      <c r="K365" t="s">
        <v>22</v>
      </c>
      <c r="L365" t="s">
        <v>23</v>
      </c>
      <c r="M365" t="s">
        <v>24</v>
      </c>
      <c r="N365" t="s">
        <v>25</v>
      </c>
      <c r="O365" t="s">
        <v>1220</v>
      </c>
      <c r="P365" t="s">
        <v>1221</v>
      </c>
      <c r="Q365" t="s">
        <v>1222</v>
      </c>
      <c r="R365" t="s">
        <v>77</v>
      </c>
    </row>
    <row r="366" spans="1:18">
      <c r="A366" t="s">
        <v>1223</v>
      </c>
      <c r="B366" t="s">
        <v>1145</v>
      </c>
      <c r="C366" t="s">
        <v>1199</v>
      </c>
      <c r="D366">
        <v>11785</v>
      </c>
      <c r="E366" t="s">
        <v>21</v>
      </c>
      <c r="F366">
        <v>1</v>
      </c>
      <c r="G366">
        <v>27</v>
      </c>
      <c r="H366">
        <f>D366*F366</f>
        <v>11785.0000</v>
      </c>
      <c r="I366">
        <f>(D366*F366) / ( 1 + G366 / 100)</f>
        <v>9279.527559055118110236220472</v>
      </c>
      <c r="J366">
        <f>H366-I366</f>
        <v>2505</v>
      </c>
      <c r="K366" t="s">
        <v>22</v>
      </c>
      <c r="L366" t="s">
        <v>23</v>
      </c>
      <c r="M366" t="s">
        <v>24</v>
      </c>
      <c r="N366" t="s">
        <v>25</v>
      </c>
      <c r="O366" t="s">
        <v>1224</v>
      </c>
      <c r="P366" t="s">
        <v>791</v>
      </c>
      <c r="Q366" t="s">
        <v>792</v>
      </c>
      <c r="R366" t="s">
        <v>77</v>
      </c>
    </row>
    <row r="367" spans="1:18">
      <c r="A367" t="s">
        <v>1225</v>
      </c>
      <c r="B367" t="s">
        <v>1145</v>
      </c>
      <c r="C367" t="s">
        <v>1199</v>
      </c>
      <c r="D367">
        <v>4850</v>
      </c>
      <c r="E367" t="s">
        <v>21</v>
      </c>
      <c r="F367">
        <v>1</v>
      </c>
      <c r="G367">
        <v>27</v>
      </c>
      <c r="H367">
        <f>D367*F367</f>
        <v>4850.0000</v>
      </c>
      <c r="I367">
        <f>(D367*F367) / ( 1 + G367 / 100)</f>
        <v>3818.897637795275590551181102</v>
      </c>
      <c r="J367">
        <f>H367-I367</f>
        <v>1031</v>
      </c>
      <c r="L367" t="s">
        <v>23</v>
      </c>
      <c r="O367" t="s">
        <v>1226</v>
      </c>
      <c r="P367" t="s">
        <v>1227</v>
      </c>
      <c r="Q367" t="s">
        <v>1228</v>
      </c>
      <c r="R367" t="s">
        <v>77</v>
      </c>
    </row>
    <row r="368" spans="1:18">
      <c r="A368" t="s">
        <v>1229</v>
      </c>
      <c r="B368" t="s">
        <v>1145</v>
      </c>
      <c r="C368" t="s">
        <v>1199</v>
      </c>
      <c r="D368">
        <v>13336.98</v>
      </c>
      <c r="E368" t="s">
        <v>21</v>
      </c>
      <c r="F368">
        <v>1</v>
      </c>
      <c r="G368">
        <v>27</v>
      </c>
      <c r="H368">
        <f>D368*F368</f>
        <v>13336.9800</v>
      </c>
      <c r="I368">
        <f>(D368*F368) / ( 1 + G368 / 100)</f>
        <v>10501.55905511811023622047244</v>
      </c>
      <c r="J368">
        <f>H368-I368</f>
        <v>2835</v>
      </c>
      <c r="K368" t="s">
        <v>31</v>
      </c>
      <c r="L368" t="s">
        <v>32</v>
      </c>
      <c r="M368" t="s">
        <v>24</v>
      </c>
      <c r="N368" t="s">
        <v>25</v>
      </c>
      <c r="O368" t="s">
        <v>1230</v>
      </c>
      <c r="R368" t="s">
        <v>34</v>
      </c>
    </row>
    <row r="369" spans="1:18">
      <c r="A369" t="s">
        <v>1231</v>
      </c>
      <c r="B369" t="s">
        <v>1145</v>
      </c>
      <c r="C369" t="s">
        <v>1199</v>
      </c>
      <c r="D369">
        <v>244560.74</v>
      </c>
      <c r="E369" t="s">
        <v>21</v>
      </c>
      <c r="F369">
        <v>1</v>
      </c>
      <c r="G369">
        <v>27</v>
      </c>
      <c r="H369">
        <f>D369*F369</f>
        <v>244560.7400</v>
      </c>
      <c r="I369">
        <f>(D369*F369) / ( 1 + G369 / 100)</f>
        <v>192567.5118110236220472440945</v>
      </c>
      <c r="J369">
        <f>H369-I369</f>
        <v>51993</v>
      </c>
      <c r="K369" t="s">
        <v>31</v>
      </c>
      <c r="L369" t="s">
        <v>32</v>
      </c>
      <c r="M369" t="s">
        <v>24</v>
      </c>
      <c r="N369" t="s">
        <v>25</v>
      </c>
      <c r="O369" t="s">
        <v>1232</v>
      </c>
      <c r="R369" t="s">
        <v>34</v>
      </c>
    </row>
    <row r="370" spans="1:18">
      <c r="A370" t="s">
        <v>1233</v>
      </c>
      <c r="B370" t="s">
        <v>1145</v>
      </c>
      <c r="C370" t="s">
        <v>1199</v>
      </c>
      <c r="D370">
        <v>12935</v>
      </c>
      <c r="E370" t="s">
        <v>21</v>
      </c>
      <c r="F370">
        <v>1</v>
      </c>
      <c r="G370">
        <v>27</v>
      </c>
      <c r="H370">
        <f>D370*F370</f>
        <v>12935.0000</v>
      </c>
      <c r="I370">
        <f>(D370*F370) / ( 1 + G370 / 100)</f>
        <v>10185.03937007874015748031496</v>
      </c>
      <c r="J370">
        <f>H370-I370</f>
        <v>2749</v>
      </c>
      <c r="K370" t="s">
        <v>22</v>
      </c>
      <c r="L370" t="s">
        <v>32</v>
      </c>
      <c r="M370" t="s">
        <v>24</v>
      </c>
      <c r="N370" t="s">
        <v>25</v>
      </c>
      <c r="O370" t="s">
        <v>1234</v>
      </c>
      <c r="R370" t="s">
        <v>34</v>
      </c>
    </row>
    <row r="371" spans="1:18">
      <c r="A371" t="s">
        <v>1235</v>
      </c>
      <c r="B371" t="s">
        <v>1145</v>
      </c>
      <c r="C371" t="s">
        <v>1236</v>
      </c>
      <c r="D371">
        <v>6835</v>
      </c>
      <c r="E371" t="s">
        <v>21</v>
      </c>
      <c r="F371">
        <v>1</v>
      </c>
      <c r="G371">
        <v>27</v>
      </c>
      <c r="H371">
        <f>D371*F371</f>
        <v>6835.0000</v>
      </c>
      <c r="I371">
        <f>(D371*F371) / ( 1 + G371 / 100)</f>
        <v>5381.889763779527559055118110</v>
      </c>
      <c r="J371">
        <f>H371-I371</f>
        <v>1453</v>
      </c>
      <c r="K371" t="s">
        <v>22</v>
      </c>
      <c r="L371" t="s">
        <v>23</v>
      </c>
      <c r="M371" t="s">
        <v>24</v>
      </c>
      <c r="N371" t="s">
        <v>25</v>
      </c>
      <c r="O371" t="s">
        <v>1237</v>
      </c>
      <c r="P371" t="s">
        <v>1114</v>
      </c>
      <c r="Q371" t="s">
        <v>1115</v>
      </c>
      <c r="R371" t="s">
        <v>77</v>
      </c>
    </row>
    <row r="372" spans="1:18">
      <c r="A372" t="s">
        <v>1238</v>
      </c>
      <c r="B372" t="s">
        <v>1145</v>
      </c>
      <c r="C372" t="s">
        <v>1236</v>
      </c>
      <c r="D372">
        <v>15890</v>
      </c>
      <c r="E372" t="s">
        <v>21</v>
      </c>
      <c r="F372">
        <v>1</v>
      </c>
      <c r="G372">
        <v>27</v>
      </c>
      <c r="H372">
        <f>D372*F372</f>
        <v>15890.0000</v>
      </c>
      <c r="I372">
        <f>(D372*F372) / ( 1 + G372 / 100)</f>
        <v>12511.81102362204724409448819</v>
      </c>
      <c r="J372">
        <f>H372-I372</f>
        <v>3378</v>
      </c>
      <c r="K372" t="s">
        <v>22</v>
      </c>
      <c r="L372" t="s">
        <v>32</v>
      </c>
      <c r="M372" t="s">
        <v>24</v>
      </c>
      <c r="N372" t="s">
        <v>25</v>
      </c>
      <c r="O372" t="s">
        <v>1239</v>
      </c>
      <c r="R372" t="s">
        <v>34</v>
      </c>
    </row>
    <row r="373" spans="1:18">
      <c r="A373" t="s">
        <v>1240</v>
      </c>
      <c r="B373" t="s">
        <v>1145</v>
      </c>
      <c r="C373" t="s">
        <v>1241</v>
      </c>
      <c r="D373">
        <v>7378</v>
      </c>
      <c r="E373" t="s">
        <v>21</v>
      </c>
      <c r="F373">
        <v>1</v>
      </c>
      <c r="G373">
        <v>27</v>
      </c>
      <c r="H373">
        <f>D373*F373</f>
        <v>7378.0000</v>
      </c>
      <c r="I373">
        <f>(D373*F373) / ( 1 + G373 / 100)</f>
        <v>5809.448818897637795275590551</v>
      </c>
      <c r="J373">
        <f>H373-I373</f>
        <v>1568</v>
      </c>
      <c r="K373" t="s">
        <v>22</v>
      </c>
      <c r="L373" t="s">
        <v>32</v>
      </c>
      <c r="M373" t="s">
        <v>24</v>
      </c>
      <c r="N373" t="s">
        <v>25</v>
      </c>
      <c r="O373" t="s">
        <v>1242</v>
      </c>
      <c r="R373" t="s">
        <v>34</v>
      </c>
    </row>
    <row r="374" spans="1:18">
      <c r="A374" t="s">
        <v>1243</v>
      </c>
      <c r="B374" t="s">
        <v>1145</v>
      </c>
      <c r="C374" t="s">
        <v>1241</v>
      </c>
      <c r="D374">
        <v>5571</v>
      </c>
      <c r="E374" t="s">
        <v>21</v>
      </c>
      <c r="F374">
        <v>1</v>
      </c>
      <c r="G374">
        <v>27</v>
      </c>
      <c r="H374">
        <f>D374*F374</f>
        <v>5571.0000</v>
      </c>
      <c r="I374">
        <f>(D374*F374) / ( 1 + G374 / 100)</f>
        <v>4386.614173228346456692913386</v>
      </c>
      <c r="J374">
        <f>H374-I374</f>
        <v>1184</v>
      </c>
      <c r="K374" t="s">
        <v>22</v>
      </c>
      <c r="L374" t="s">
        <v>32</v>
      </c>
      <c r="M374" t="s">
        <v>24</v>
      </c>
      <c r="N374" t="s">
        <v>25</v>
      </c>
      <c r="O374" t="s">
        <v>1244</v>
      </c>
      <c r="R374" t="s">
        <v>34</v>
      </c>
    </row>
    <row r="375" spans="1:18">
      <c r="A375" t="s">
        <v>1245</v>
      </c>
      <c r="B375" t="s">
        <v>1145</v>
      </c>
      <c r="C375" t="s">
        <v>1246</v>
      </c>
      <c r="D375">
        <v>55557</v>
      </c>
      <c r="E375" t="s">
        <v>21</v>
      </c>
      <c r="F375">
        <v>1</v>
      </c>
      <c r="G375">
        <v>27</v>
      </c>
      <c r="H375">
        <f>D375*F375</f>
        <v>55557.0000</v>
      </c>
      <c r="I375">
        <f>(D375*F375) / ( 1 + G375 / 100)</f>
        <v>43745.66929133858267716535433</v>
      </c>
      <c r="J375">
        <f>H375-I375</f>
        <v>11811</v>
      </c>
      <c r="K375" t="s">
        <v>22</v>
      </c>
      <c r="L375" t="s">
        <v>23</v>
      </c>
      <c r="M375" t="s">
        <v>24</v>
      </c>
      <c r="N375" t="s">
        <v>25</v>
      </c>
      <c r="O375" t="s">
        <v>1247</v>
      </c>
      <c r="P375" t="s">
        <v>1248</v>
      </c>
      <c r="Q375" t="s">
        <v>1249</v>
      </c>
      <c r="R375" t="s">
        <v>77</v>
      </c>
    </row>
    <row r="376" spans="1:18">
      <c r="A376" t="s">
        <v>1250</v>
      </c>
      <c r="B376" t="s">
        <v>1145</v>
      </c>
      <c r="C376" t="s">
        <v>1246</v>
      </c>
      <c r="D376">
        <v>100351.71</v>
      </c>
      <c r="E376" t="s">
        <v>21</v>
      </c>
      <c r="F376">
        <v>1</v>
      </c>
      <c r="G376">
        <v>27</v>
      </c>
      <c r="H376">
        <f>D376*F376</f>
        <v>100351.7100</v>
      </c>
      <c r="I376">
        <f>(D376*F376) / ( 1 + G376 / 100)</f>
        <v>79017.09448818897637795275591</v>
      </c>
      <c r="J376">
        <f>H376-I376</f>
        <v>21334</v>
      </c>
      <c r="K376" t="s">
        <v>31</v>
      </c>
      <c r="L376" t="s">
        <v>32</v>
      </c>
      <c r="M376" t="s">
        <v>24</v>
      </c>
      <c r="N376" t="s">
        <v>25</v>
      </c>
      <c r="O376" t="s">
        <v>1251</v>
      </c>
      <c r="R376" t="s">
        <v>34</v>
      </c>
    </row>
    <row r="377" spans="1:18">
      <c r="A377" t="s">
        <v>1252</v>
      </c>
      <c r="B377" t="s">
        <v>1145</v>
      </c>
      <c r="C377" t="s">
        <v>1246</v>
      </c>
      <c r="D377">
        <v>426395</v>
      </c>
      <c r="E377" t="s">
        <v>21</v>
      </c>
      <c r="F377">
        <v>1</v>
      </c>
      <c r="G377">
        <v>27</v>
      </c>
      <c r="H377">
        <f>D377*F377</f>
        <v>426395.0000</v>
      </c>
      <c r="I377">
        <f>(D377*F377) / ( 1 + G377 / 100)</f>
        <v>335744.0944881889763779527559</v>
      </c>
      <c r="J377">
        <f>H377-I377</f>
        <v>90650</v>
      </c>
      <c r="K377" t="s">
        <v>43</v>
      </c>
      <c r="L377" t="s">
        <v>32</v>
      </c>
      <c r="M377" t="s">
        <v>24</v>
      </c>
      <c r="N377" t="s">
        <v>25</v>
      </c>
      <c r="O377" t="s">
        <v>1253</v>
      </c>
      <c r="R377" t="s">
        <v>45</v>
      </c>
    </row>
    <row r="378" spans="1:18">
      <c r="A378" t="s">
        <v>1254</v>
      </c>
      <c r="B378" t="s">
        <v>1145</v>
      </c>
      <c r="C378" t="s">
        <v>1246</v>
      </c>
      <c r="D378">
        <v>38782</v>
      </c>
      <c r="E378" t="s">
        <v>21</v>
      </c>
      <c r="F378">
        <v>1</v>
      </c>
      <c r="G378">
        <v>27</v>
      </c>
      <c r="H378">
        <f>D378*F378</f>
        <v>38782.0000</v>
      </c>
      <c r="I378">
        <f>(D378*F378) / ( 1 + G378 / 100)</f>
        <v>30537.00787401574803149606299</v>
      </c>
      <c r="J378">
        <f>H378-I378</f>
        <v>8244</v>
      </c>
      <c r="K378" t="s">
        <v>22</v>
      </c>
      <c r="L378" t="s">
        <v>32</v>
      </c>
      <c r="M378" t="s">
        <v>24</v>
      </c>
      <c r="N378" t="s">
        <v>25</v>
      </c>
      <c r="O378" t="s">
        <v>1255</v>
      </c>
      <c r="R378" t="s">
        <v>34</v>
      </c>
    </row>
    <row r="379" spans="1:18">
      <c r="A379" t="s">
        <v>1256</v>
      </c>
      <c r="B379" t="s">
        <v>1145</v>
      </c>
      <c r="C379" t="s">
        <v>1246</v>
      </c>
      <c r="D379">
        <v>5050</v>
      </c>
      <c r="E379" t="s">
        <v>21</v>
      </c>
      <c r="F379">
        <v>1</v>
      </c>
      <c r="G379">
        <v>27</v>
      </c>
      <c r="H379">
        <f>D379*F379</f>
        <v>5050.0000</v>
      </c>
      <c r="I379">
        <f>(D379*F379) / ( 1 + G379 / 100)</f>
        <v>3976.377952755905511811023622</v>
      </c>
      <c r="J379">
        <f>H379-I379</f>
        <v>1073</v>
      </c>
      <c r="K379" t="s">
        <v>22</v>
      </c>
      <c r="L379" t="s">
        <v>32</v>
      </c>
      <c r="M379" t="s">
        <v>24</v>
      </c>
      <c r="N379" t="s">
        <v>25</v>
      </c>
      <c r="O379" t="s">
        <v>1257</v>
      </c>
      <c r="R379" t="s">
        <v>34</v>
      </c>
    </row>
    <row r="380" spans="1:18">
      <c r="A380" t="s">
        <v>1258</v>
      </c>
      <c r="B380" t="s">
        <v>1145</v>
      </c>
      <c r="C380" t="s">
        <v>1246</v>
      </c>
      <c r="D380">
        <v>13050</v>
      </c>
      <c r="E380" t="s">
        <v>21</v>
      </c>
      <c r="F380">
        <v>1</v>
      </c>
      <c r="G380">
        <v>27</v>
      </c>
      <c r="H380">
        <f>D380*F380</f>
        <v>13050.0000</v>
      </c>
      <c r="I380">
        <f>(D380*F380) / ( 1 + G380 / 100)</f>
        <v>10275.59055118110236220472441</v>
      </c>
      <c r="J380">
        <f>H380-I380</f>
        <v>2774</v>
      </c>
      <c r="K380" t="s">
        <v>22</v>
      </c>
      <c r="L380" t="s">
        <v>23</v>
      </c>
      <c r="M380" t="s">
        <v>24</v>
      </c>
      <c r="N380" t="s">
        <v>25</v>
      </c>
      <c r="O380" t="s">
        <v>1259</v>
      </c>
      <c r="P380" t="s">
        <v>1260</v>
      </c>
      <c r="Q380" t="s">
        <v>1261</v>
      </c>
      <c r="R380" t="s">
        <v>77</v>
      </c>
    </row>
    <row r="381" spans="1:18">
      <c r="A381" t="s">
        <v>1262</v>
      </c>
      <c r="B381" t="s">
        <v>1145</v>
      </c>
      <c r="C381" t="s">
        <v>1246</v>
      </c>
      <c r="D381">
        <v>2488</v>
      </c>
      <c r="E381" t="s">
        <v>21</v>
      </c>
      <c r="F381">
        <v>1</v>
      </c>
      <c r="G381">
        <v>27</v>
      </c>
      <c r="H381">
        <f>D381*F381</f>
        <v>2488.0000</v>
      </c>
      <c r="I381">
        <f>(D381*F381) / ( 1 + G381 / 100)</f>
        <v>1959.055118110236220472440945</v>
      </c>
      <c r="J381">
        <f>H381-I381</f>
        <v>528</v>
      </c>
      <c r="L381" t="s">
        <v>23</v>
      </c>
      <c r="O381" t="s">
        <v>1263</v>
      </c>
      <c r="P381" t="s">
        <v>1264</v>
      </c>
      <c r="Q381" t="s">
        <v>1265</v>
      </c>
      <c r="R381" t="s">
        <v>77</v>
      </c>
    </row>
    <row r="382" spans="1:18">
      <c r="A382" t="s">
        <v>1266</v>
      </c>
      <c r="B382" t="s">
        <v>1145</v>
      </c>
      <c r="C382" t="s">
        <v>1246</v>
      </c>
      <c r="D382">
        <v>85689.39999999999</v>
      </c>
      <c r="E382" t="s">
        <v>21</v>
      </c>
      <c r="F382">
        <v>1</v>
      </c>
      <c r="G382">
        <v>27</v>
      </c>
      <c r="H382">
        <f>D382*F382</f>
        <v>85689.4000</v>
      </c>
      <c r="I382">
        <f>(D382*F382) / ( 1 + G382 / 100)</f>
        <v>67471.96850393700787401574803</v>
      </c>
      <c r="J382">
        <f>H382-I382</f>
        <v>18217</v>
      </c>
      <c r="K382" t="s">
        <v>31</v>
      </c>
      <c r="L382" t="s">
        <v>32</v>
      </c>
      <c r="M382" t="s">
        <v>24</v>
      </c>
      <c r="N382" t="s">
        <v>25</v>
      </c>
      <c r="O382" t="s">
        <v>1267</v>
      </c>
      <c r="R382" t="s">
        <v>34</v>
      </c>
    </row>
    <row r="383" spans="1:18">
      <c r="A383" t="s">
        <v>1268</v>
      </c>
      <c r="B383" t="s">
        <v>1145</v>
      </c>
      <c r="C383" t="s">
        <v>1269</v>
      </c>
      <c r="D383">
        <v>7360</v>
      </c>
      <c r="E383" t="s">
        <v>21</v>
      </c>
      <c r="F383">
        <v>1</v>
      </c>
      <c r="G383">
        <v>27</v>
      </c>
      <c r="H383">
        <f>D383*F383</f>
        <v>7360.0000</v>
      </c>
      <c r="I383">
        <f>(D383*F383) / ( 1 + G383 / 100)</f>
        <v>5795.275590551181102362204724</v>
      </c>
      <c r="J383">
        <f>H383-I383</f>
        <v>1564</v>
      </c>
      <c r="K383" t="s">
        <v>22</v>
      </c>
      <c r="L383" t="s">
        <v>23</v>
      </c>
      <c r="M383" t="s">
        <v>24</v>
      </c>
      <c r="N383" t="s">
        <v>25</v>
      </c>
      <c r="O383" t="s">
        <v>1270</v>
      </c>
      <c r="P383" t="s">
        <v>1097</v>
      </c>
      <c r="Q383" t="s">
        <v>1098</v>
      </c>
      <c r="R383" t="s">
        <v>77</v>
      </c>
    </row>
    <row r="384" spans="1:18">
      <c r="A384" t="s">
        <v>1271</v>
      </c>
      <c r="B384" t="s">
        <v>1145</v>
      </c>
      <c r="C384" t="s">
        <v>1269</v>
      </c>
      <c r="D384">
        <v>1515710</v>
      </c>
      <c r="E384" t="s">
        <v>21</v>
      </c>
      <c r="F384">
        <v>1</v>
      </c>
      <c r="G384">
        <v>27</v>
      </c>
      <c r="H384">
        <f>D384*F384</f>
        <v>1515710.0000</v>
      </c>
      <c r="I384">
        <f>(D384*F384) / ( 1 + G384 / 100)</f>
        <v>1193472.440944881889763779528</v>
      </c>
      <c r="J384">
        <f>H384-I384</f>
        <v>322237</v>
      </c>
      <c r="K384" t="s">
        <v>43</v>
      </c>
      <c r="L384" t="s">
        <v>32</v>
      </c>
      <c r="M384" t="s">
        <v>24</v>
      </c>
      <c r="N384" t="s">
        <v>25</v>
      </c>
      <c r="O384" t="s">
        <v>1272</v>
      </c>
      <c r="R384" t="s">
        <v>45</v>
      </c>
    </row>
    <row r="385" spans="1:18">
      <c r="A385" t="s">
        <v>1273</v>
      </c>
      <c r="B385" t="s">
        <v>1145</v>
      </c>
      <c r="C385" t="s">
        <v>1269</v>
      </c>
      <c r="D385">
        <v>4686</v>
      </c>
      <c r="E385" t="s">
        <v>21</v>
      </c>
      <c r="F385">
        <v>1</v>
      </c>
      <c r="G385">
        <v>27</v>
      </c>
      <c r="H385">
        <f>D385*F385</f>
        <v>4686.0000</v>
      </c>
      <c r="I385">
        <f>(D385*F385) / ( 1 + G385 / 100)</f>
        <v>3689.763779527559055118110236</v>
      </c>
      <c r="J385">
        <f>H385-I385</f>
        <v>996</v>
      </c>
      <c r="K385" t="s">
        <v>22</v>
      </c>
      <c r="L385" t="s">
        <v>23</v>
      </c>
      <c r="M385" t="s">
        <v>24</v>
      </c>
      <c r="N385" t="s">
        <v>25</v>
      </c>
      <c r="O385" t="s">
        <v>1274</v>
      </c>
      <c r="P385" t="s">
        <v>1275</v>
      </c>
      <c r="Q385" t="s">
        <v>1276</v>
      </c>
      <c r="R385" t="s">
        <v>77</v>
      </c>
    </row>
    <row r="386" spans="1:18">
      <c r="A386" t="s">
        <v>1277</v>
      </c>
      <c r="B386" t="s">
        <v>1145</v>
      </c>
      <c r="C386" t="s">
        <v>1269</v>
      </c>
      <c r="D386">
        <v>10065</v>
      </c>
      <c r="E386" t="s">
        <v>21</v>
      </c>
      <c r="F386">
        <v>1</v>
      </c>
      <c r="G386">
        <v>27</v>
      </c>
      <c r="H386">
        <f>D386*F386</f>
        <v>10065.0000</v>
      </c>
      <c r="I386">
        <f>(D386*F386) / ( 1 + G386 / 100)</f>
        <v>7925.196850393700787401574803</v>
      </c>
      <c r="J386">
        <f>H386-I386</f>
        <v>2139</v>
      </c>
      <c r="K386" t="s">
        <v>22</v>
      </c>
      <c r="L386" t="s">
        <v>23</v>
      </c>
      <c r="M386" t="s">
        <v>24</v>
      </c>
      <c r="N386" t="s">
        <v>25</v>
      </c>
      <c r="O386" t="s">
        <v>1278</v>
      </c>
      <c r="P386" t="s">
        <v>1279</v>
      </c>
      <c r="Q386" t="s">
        <v>1280</v>
      </c>
      <c r="R386" t="s">
        <v>29</v>
      </c>
    </row>
    <row r="387" spans="1:18">
      <c r="A387" t="s">
        <v>1281</v>
      </c>
      <c r="B387" t="s">
        <v>1145</v>
      </c>
      <c r="C387" t="s">
        <v>1269</v>
      </c>
      <c r="D387">
        <v>25558</v>
      </c>
      <c r="E387" t="s">
        <v>21</v>
      </c>
      <c r="F387">
        <v>1</v>
      </c>
      <c r="G387">
        <v>27</v>
      </c>
      <c r="H387">
        <f>D387*F387</f>
        <v>25558.0000</v>
      </c>
      <c r="I387">
        <f>(D387*F387) / ( 1 + G387 / 100)</f>
        <v>20124.40944881889763779527559</v>
      </c>
      <c r="J387">
        <f>H387-I387</f>
        <v>5433</v>
      </c>
      <c r="K387" t="s">
        <v>22</v>
      </c>
      <c r="L387" t="s">
        <v>23</v>
      </c>
      <c r="M387" t="s">
        <v>24</v>
      </c>
      <c r="N387" t="s">
        <v>25</v>
      </c>
      <c r="O387" t="s">
        <v>1282</v>
      </c>
      <c r="P387" t="s">
        <v>1283</v>
      </c>
      <c r="Q387" t="s">
        <v>1284</v>
      </c>
      <c r="R387" t="s">
        <v>77</v>
      </c>
    </row>
    <row r="388" spans="1:18">
      <c r="A388" t="s">
        <v>1285</v>
      </c>
      <c r="B388" t="s">
        <v>1145</v>
      </c>
      <c r="C388" t="s">
        <v>1269</v>
      </c>
      <c r="D388">
        <v>13050</v>
      </c>
      <c r="E388" t="s">
        <v>21</v>
      </c>
      <c r="F388">
        <v>1</v>
      </c>
      <c r="G388">
        <v>27</v>
      </c>
      <c r="H388">
        <f>D388*F388</f>
        <v>13050.0000</v>
      </c>
      <c r="I388">
        <f>(D388*F388) / ( 1 + G388 / 100)</f>
        <v>10275.59055118110236220472441</v>
      </c>
      <c r="J388">
        <f>H388-I388</f>
        <v>2774</v>
      </c>
      <c r="K388" t="s">
        <v>22</v>
      </c>
      <c r="L388" t="s">
        <v>32</v>
      </c>
      <c r="M388" t="s">
        <v>24</v>
      </c>
      <c r="N388" t="s">
        <v>25</v>
      </c>
      <c r="O388" t="s">
        <v>1286</v>
      </c>
      <c r="R388" t="s">
        <v>34</v>
      </c>
    </row>
    <row r="389" spans="1:18">
      <c r="A389" t="s">
        <v>1287</v>
      </c>
      <c r="B389" t="s">
        <v>1145</v>
      </c>
      <c r="C389" t="s">
        <v>1269</v>
      </c>
      <c r="D389">
        <v>186007.93</v>
      </c>
      <c r="E389" t="s">
        <v>21</v>
      </c>
      <c r="F389">
        <v>1</v>
      </c>
      <c r="G389">
        <v>27</v>
      </c>
      <c r="H389">
        <f>D389*F389</f>
        <v>186007.9300</v>
      </c>
      <c r="I389">
        <f>(D389*F389) / ( 1 + G389 / 100)</f>
        <v>146462.9370078740157480314961</v>
      </c>
      <c r="J389">
        <f>H389-I389</f>
        <v>39544</v>
      </c>
      <c r="K389" t="s">
        <v>31</v>
      </c>
      <c r="L389" t="s">
        <v>32</v>
      </c>
      <c r="M389" t="s">
        <v>24</v>
      </c>
      <c r="N389" t="s">
        <v>25</v>
      </c>
      <c r="O389" t="s">
        <v>1288</v>
      </c>
      <c r="R389" t="s">
        <v>34</v>
      </c>
    </row>
    <row r="390" spans="1:18">
      <c r="A390" t="s">
        <v>1289</v>
      </c>
      <c r="B390" t="s">
        <v>1145</v>
      </c>
      <c r="C390" t="s">
        <v>1290</v>
      </c>
      <c r="D390">
        <v>103750</v>
      </c>
      <c r="E390" t="s">
        <v>21</v>
      </c>
      <c r="F390">
        <v>1</v>
      </c>
      <c r="G390">
        <v>27</v>
      </c>
      <c r="H390">
        <f>D390*F390</f>
        <v>103750.0000</v>
      </c>
      <c r="I390">
        <f>(D390*F390) / ( 1 + G390 / 100)</f>
        <v>81692.91338582677165354330709</v>
      </c>
      <c r="J390">
        <f>H390-I390</f>
        <v>22057</v>
      </c>
      <c r="K390" t="s">
        <v>22</v>
      </c>
      <c r="L390" t="s">
        <v>32</v>
      </c>
      <c r="M390" t="s">
        <v>24</v>
      </c>
      <c r="N390" t="s">
        <v>25</v>
      </c>
      <c r="O390" t="s">
        <v>1291</v>
      </c>
      <c r="R390" t="s">
        <v>34</v>
      </c>
    </row>
    <row r="391" spans="1:18">
      <c r="A391" t="s">
        <v>1292</v>
      </c>
      <c r="B391" t="s">
        <v>1145</v>
      </c>
      <c r="C391" t="s">
        <v>1290</v>
      </c>
      <c r="D391">
        <v>100940</v>
      </c>
      <c r="E391" t="s">
        <v>21</v>
      </c>
      <c r="F391">
        <v>1</v>
      </c>
      <c r="G391">
        <v>27</v>
      </c>
      <c r="H391">
        <f>D391*F391</f>
        <v>100940.0000</v>
      </c>
      <c r="I391">
        <f>(D391*F391) / ( 1 + G391 / 100)</f>
        <v>79480.31496062992125984251969</v>
      </c>
      <c r="J391">
        <f>H391-I391</f>
        <v>21459</v>
      </c>
      <c r="K391" t="s">
        <v>22</v>
      </c>
      <c r="L391" t="s">
        <v>32</v>
      </c>
      <c r="M391" t="s">
        <v>24</v>
      </c>
      <c r="N391" t="s">
        <v>25</v>
      </c>
      <c r="O391" t="s">
        <v>1293</v>
      </c>
      <c r="R391" t="s">
        <v>34</v>
      </c>
    </row>
    <row r="392" spans="1:18">
      <c r="A392" t="s">
        <v>1294</v>
      </c>
      <c r="B392" t="s">
        <v>1145</v>
      </c>
      <c r="C392" t="s">
        <v>1290</v>
      </c>
      <c r="D392">
        <v>14862</v>
      </c>
      <c r="E392" t="s">
        <v>21</v>
      </c>
      <c r="F392">
        <v>1</v>
      </c>
      <c r="G392">
        <v>27</v>
      </c>
      <c r="H392">
        <f>D392*F392</f>
        <v>14862.0000</v>
      </c>
      <c r="I392">
        <f>(D392*F392) / ( 1 + G392 / 100)</f>
        <v>11702.36220472440944881889764</v>
      </c>
      <c r="J392">
        <f>H392-I392</f>
        <v>3159</v>
      </c>
      <c r="K392" t="s">
        <v>22</v>
      </c>
      <c r="L392" t="s">
        <v>32</v>
      </c>
      <c r="M392" t="s">
        <v>24</v>
      </c>
      <c r="N392" t="s">
        <v>25</v>
      </c>
      <c r="O392" t="s">
        <v>1295</v>
      </c>
      <c r="R392" t="s">
        <v>34</v>
      </c>
    </row>
    <row r="393" spans="1:18">
      <c r="A393" t="s">
        <v>1296</v>
      </c>
      <c r="B393" t="s">
        <v>1145</v>
      </c>
      <c r="C393" t="s">
        <v>1290</v>
      </c>
      <c r="D393">
        <v>8765</v>
      </c>
      <c r="E393" t="s">
        <v>21</v>
      </c>
      <c r="F393">
        <v>1</v>
      </c>
      <c r="G393">
        <v>27</v>
      </c>
      <c r="H393">
        <f>D393*F393</f>
        <v>8765.0000</v>
      </c>
      <c r="I393">
        <f>(D393*F393) / ( 1 + G393 / 100)</f>
        <v>6901.574803149606299212598425</v>
      </c>
      <c r="J393">
        <f>H393-I393</f>
        <v>1863</v>
      </c>
      <c r="K393" t="s">
        <v>22</v>
      </c>
      <c r="L393" t="s">
        <v>23</v>
      </c>
      <c r="M393" t="s">
        <v>24</v>
      </c>
      <c r="N393" t="s">
        <v>25</v>
      </c>
      <c r="O393" t="s">
        <v>1297</v>
      </c>
      <c r="P393" t="s">
        <v>1298</v>
      </c>
      <c r="Q393" t="s">
        <v>1299</v>
      </c>
      <c r="R393" t="s">
        <v>77</v>
      </c>
    </row>
    <row r="394" spans="1:18">
      <c r="A394" t="s">
        <v>1300</v>
      </c>
      <c r="B394" t="s">
        <v>1145</v>
      </c>
      <c r="C394" t="s">
        <v>1290</v>
      </c>
      <c r="D394">
        <v>4328</v>
      </c>
      <c r="E394" t="s">
        <v>21</v>
      </c>
      <c r="F394">
        <v>1</v>
      </c>
      <c r="G394">
        <v>27</v>
      </c>
      <c r="H394">
        <f>D394*F394</f>
        <v>4328.0000</v>
      </c>
      <c r="I394">
        <f>(D394*F394) / ( 1 + G394 / 100)</f>
        <v>3407.874015748031496062992126</v>
      </c>
      <c r="J394">
        <f>H394-I394</f>
        <v>920</v>
      </c>
      <c r="K394" t="s">
        <v>22</v>
      </c>
      <c r="L394" t="s">
        <v>23</v>
      </c>
      <c r="M394" t="s">
        <v>24</v>
      </c>
      <c r="N394" t="s">
        <v>25</v>
      </c>
      <c r="O394" t="s">
        <v>1301</v>
      </c>
      <c r="P394" t="s">
        <v>1302</v>
      </c>
      <c r="Q394" t="s">
        <v>1303</v>
      </c>
      <c r="R394" t="s">
        <v>77</v>
      </c>
    </row>
    <row r="395" spans="1:18">
      <c r="A395" t="s">
        <v>1304</v>
      </c>
      <c r="B395" t="s">
        <v>1145</v>
      </c>
      <c r="C395" t="s">
        <v>1290</v>
      </c>
      <c r="D395">
        <v>4850</v>
      </c>
      <c r="E395" t="s">
        <v>21</v>
      </c>
      <c r="F395">
        <v>1</v>
      </c>
      <c r="G395">
        <v>27</v>
      </c>
      <c r="H395">
        <f>D395*F395</f>
        <v>4850.0000</v>
      </c>
      <c r="I395">
        <f>(D395*F395) / ( 1 + G395 / 100)</f>
        <v>3818.897637795275590551181102</v>
      </c>
      <c r="J395">
        <f>H395-I395</f>
        <v>1031</v>
      </c>
      <c r="K395" t="s">
        <v>22</v>
      </c>
      <c r="L395" t="s">
        <v>23</v>
      </c>
      <c r="M395" t="s">
        <v>24</v>
      </c>
      <c r="N395" t="s">
        <v>25</v>
      </c>
      <c r="O395" t="s">
        <v>1305</v>
      </c>
      <c r="P395" t="s">
        <v>1306</v>
      </c>
      <c r="Q395" t="s">
        <v>1307</v>
      </c>
      <c r="R395" t="s">
        <v>77</v>
      </c>
    </row>
    <row r="396" spans="1:18">
      <c r="A396" t="s">
        <v>1308</v>
      </c>
      <c r="B396" t="s">
        <v>1145</v>
      </c>
      <c r="C396" t="s">
        <v>1290</v>
      </c>
      <c r="D396">
        <v>10710</v>
      </c>
      <c r="E396" t="s">
        <v>21</v>
      </c>
      <c r="F396">
        <v>1</v>
      </c>
      <c r="G396">
        <v>27</v>
      </c>
      <c r="H396">
        <f>D396*F396</f>
        <v>10710.0000</v>
      </c>
      <c r="I396">
        <f>(D396*F396) / ( 1 + G396 / 100)</f>
        <v>8433.070866141732283464566929</v>
      </c>
      <c r="J396">
        <f>H396-I396</f>
        <v>2276</v>
      </c>
      <c r="K396" t="s">
        <v>22</v>
      </c>
      <c r="L396" t="s">
        <v>23</v>
      </c>
      <c r="M396" t="s">
        <v>24</v>
      </c>
      <c r="N396" t="s">
        <v>25</v>
      </c>
      <c r="O396" t="s">
        <v>1309</v>
      </c>
      <c r="P396" t="s">
        <v>1310</v>
      </c>
      <c r="Q396" t="s">
        <v>1311</v>
      </c>
      <c r="R396" t="s">
        <v>29</v>
      </c>
    </row>
    <row r="397" spans="1:18">
      <c r="A397" t="s">
        <v>1312</v>
      </c>
      <c r="B397" t="s">
        <v>1145</v>
      </c>
      <c r="C397" t="s">
        <v>1290</v>
      </c>
      <c r="D397">
        <v>14937.93</v>
      </c>
      <c r="E397" t="s">
        <v>21</v>
      </c>
      <c r="F397">
        <v>1</v>
      </c>
      <c r="G397">
        <v>27</v>
      </c>
      <c r="H397">
        <f>D397*F397</f>
        <v>14937.9300</v>
      </c>
      <c r="I397">
        <f>(D397*F397) / ( 1 + G397 / 100)</f>
        <v>11762.14960629921259842519685</v>
      </c>
      <c r="J397">
        <f>H397-I397</f>
        <v>3175</v>
      </c>
      <c r="K397" t="s">
        <v>31</v>
      </c>
      <c r="L397" t="s">
        <v>32</v>
      </c>
      <c r="M397" t="s">
        <v>24</v>
      </c>
      <c r="N397" t="s">
        <v>25</v>
      </c>
      <c r="O397" t="s">
        <v>1313</v>
      </c>
      <c r="R397" t="s">
        <v>34</v>
      </c>
    </row>
    <row r="398" spans="1:18">
      <c r="A398" t="s">
        <v>1314</v>
      </c>
      <c r="B398" t="s">
        <v>1145</v>
      </c>
      <c r="C398" t="s">
        <v>1290</v>
      </c>
      <c r="D398">
        <v>5322</v>
      </c>
      <c r="E398" t="s">
        <v>21</v>
      </c>
      <c r="F398">
        <v>1</v>
      </c>
      <c r="G398">
        <v>27</v>
      </c>
      <c r="H398">
        <f>D398*F398</f>
        <v>5322.0000</v>
      </c>
      <c r="I398">
        <f>(D398*F398) / ( 1 + G398 / 100)</f>
        <v>4190.551181102362204724409449</v>
      </c>
      <c r="J398">
        <f>H398-I398</f>
        <v>1131</v>
      </c>
      <c r="K398" t="s">
        <v>22</v>
      </c>
      <c r="L398" t="s">
        <v>32</v>
      </c>
      <c r="M398" t="s">
        <v>24</v>
      </c>
      <c r="N398" t="s">
        <v>25</v>
      </c>
      <c r="O398" t="s">
        <v>1315</v>
      </c>
      <c r="R398" t="s">
        <v>34</v>
      </c>
    </row>
    <row r="399" spans="1:18">
      <c r="A399" t="s">
        <v>1316</v>
      </c>
      <c r="B399" t="s">
        <v>1145</v>
      </c>
      <c r="C399" t="s">
        <v>1290</v>
      </c>
      <c r="D399">
        <v>690820</v>
      </c>
      <c r="E399" t="s">
        <v>21</v>
      </c>
      <c r="F399">
        <v>1</v>
      </c>
      <c r="G399">
        <v>27</v>
      </c>
      <c r="H399">
        <f>D399*F399</f>
        <v>690820.0000</v>
      </c>
      <c r="I399">
        <f>(D399*F399) / ( 1 + G399 / 100)</f>
        <v>543952.7559055118110236220472</v>
      </c>
      <c r="J399">
        <f>H399-I399</f>
        <v>146867</v>
      </c>
      <c r="K399" t="s">
        <v>43</v>
      </c>
      <c r="L399" t="s">
        <v>32</v>
      </c>
      <c r="M399" t="s">
        <v>24</v>
      </c>
      <c r="N399" t="s">
        <v>25</v>
      </c>
      <c r="O399" t="s">
        <v>1317</v>
      </c>
      <c r="R399" t="s">
        <v>45</v>
      </c>
    </row>
    <row r="400" spans="1:18">
      <c r="A400" t="s">
        <v>1318</v>
      </c>
      <c r="B400" t="s">
        <v>1145</v>
      </c>
      <c r="C400" t="s">
        <v>1290</v>
      </c>
      <c r="D400">
        <v>269168.29</v>
      </c>
      <c r="E400" t="s">
        <v>21</v>
      </c>
      <c r="F400">
        <v>1</v>
      </c>
      <c r="G400">
        <v>27</v>
      </c>
      <c r="H400">
        <f>D400*F400</f>
        <v>269168.2900</v>
      </c>
      <c r="I400">
        <f>(D400*F400) / ( 1 + G400 / 100)</f>
        <v>211943.5354330708661417322835</v>
      </c>
      <c r="J400">
        <f>H400-I400</f>
        <v>57224</v>
      </c>
      <c r="K400" t="s">
        <v>31</v>
      </c>
      <c r="L400" t="s">
        <v>32</v>
      </c>
      <c r="M400" t="s">
        <v>24</v>
      </c>
      <c r="N400" t="s">
        <v>25</v>
      </c>
      <c r="O400" t="s">
        <v>1319</v>
      </c>
      <c r="R400" t="s">
        <v>34</v>
      </c>
    </row>
    <row r="401" spans="1:18">
      <c r="A401" t="s">
        <v>1320</v>
      </c>
      <c r="B401" t="s">
        <v>1145</v>
      </c>
      <c r="C401" t="s">
        <v>1321</v>
      </c>
      <c r="D401">
        <v>442245</v>
      </c>
      <c r="E401" t="s">
        <v>21</v>
      </c>
      <c r="F401">
        <v>1</v>
      </c>
      <c r="G401">
        <v>27</v>
      </c>
      <c r="H401">
        <f>D401*F401</f>
        <v>442245.0000</v>
      </c>
      <c r="I401">
        <f>(D401*F401) / ( 1 + G401 / 100)</f>
        <v>348224.4094488188976377952756</v>
      </c>
      <c r="J401">
        <f>H401-I401</f>
        <v>94020</v>
      </c>
      <c r="K401" t="s">
        <v>43</v>
      </c>
      <c r="L401" t="s">
        <v>32</v>
      </c>
      <c r="M401" t="s">
        <v>24</v>
      </c>
      <c r="N401" t="s">
        <v>25</v>
      </c>
      <c r="O401" t="s">
        <v>1322</v>
      </c>
      <c r="R401" t="s">
        <v>45</v>
      </c>
    </row>
    <row r="402" spans="1:18">
      <c r="A402" t="s">
        <v>1323</v>
      </c>
      <c r="B402" t="s">
        <v>1145</v>
      </c>
      <c r="C402" t="s">
        <v>1321</v>
      </c>
      <c r="D402">
        <v>571</v>
      </c>
      <c r="E402" t="s">
        <v>21</v>
      </c>
      <c r="F402">
        <v>1</v>
      </c>
      <c r="G402">
        <v>27</v>
      </c>
      <c r="H402">
        <f>D402*F402</f>
        <v>571.0000</v>
      </c>
      <c r="I402">
        <f>(D402*F402) / ( 1 + G402 / 100)</f>
        <v>449.6062992125984251968503937</v>
      </c>
      <c r="J402">
        <f>H402-I402</f>
        <v>121</v>
      </c>
      <c r="K402" t="s">
        <v>43</v>
      </c>
      <c r="L402" t="s">
        <v>32</v>
      </c>
      <c r="M402" t="s">
        <v>24</v>
      </c>
      <c r="N402" t="s">
        <v>25</v>
      </c>
      <c r="O402" t="s">
        <v>1324</v>
      </c>
      <c r="R402" t="s">
        <v>45</v>
      </c>
    </row>
    <row r="403" spans="1:18">
      <c r="A403" t="s">
        <v>1325</v>
      </c>
      <c r="B403" t="s">
        <v>1145</v>
      </c>
      <c r="C403" t="s">
        <v>1321</v>
      </c>
      <c r="D403">
        <v>17246</v>
      </c>
      <c r="E403" t="s">
        <v>21</v>
      </c>
      <c r="F403">
        <v>1</v>
      </c>
      <c r="G403">
        <v>27</v>
      </c>
      <c r="H403">
        <f>D403*F403</f>
        <v>17246.0000</v>
      </c>
      <c r="I403">
        <f>(D403*F403) / ( 1 + G403 / 100)</f>
        <v>13579.52755905511811023622047</v>
      </c>
      <c r="J403">
        <f>H403-I403</f>
        <v>3666</v>
      </c>
      <c r="K403" t="s">
        <v>22</v>
      </c>
      <c r="L403" t="s">
        <v>23</v>
      </c>
      <c r="M403" t="s">
        <v>24</v>
      </c>
      <c r="N403" t="s">
        <v>25</v>
      </c>
      <c r="O403" t="s">
        <v>1326</v>
      </c>
      <c r="P403" t="s">
        <v>1327</v>
      </c>
      <c r="Q403" t="s">
        <v>1328</v>
      </c>
      <c r="R403" t="s">
        <v>29</v>
      </c>
    </row>
    <row r="404" spans="1:18">
      <c r="A404" t="s">
        <v>1329</v>
      </c>
      <c r="B404" t="s">
        <v>1145</v>
      </c>
      <c r="C404" t="s">
        <v>1321</v>
      </c>
      <c r="D404">
        <v>12490</v>
      </c>
      <c r="E404" t="s">
        <v>21</v>
      </c>
      <c r="F404">
        <v>1</v>
      </c>
      <c r="G404">
        <v>27</v>
      </c>
      <c r="H404">
        <f>D404*F404</f>
        <v>12490.0000</v>
      </c>
      <c r="I404">
        <f>(D404*F404) / ( 1 + G404 / 100)</f>
        <v>9834.645669291338582677165354</v>
      </c>
      <c r="J404">
        <f>H404-I404</f>
        <v>2655</v>
      </c>
      <c r="K404" t="s">
        <v>22</v>
      </c>
      <c r="L404" t="s">
        <v>23</v>
      </c>
      <c r="M404" t="s">
        <v>24</v>
      </c>
      <c r="N404" t="s">
        <v>25</v>
      </c>
      <c r="O404" t="s">
        <v>1330</v>
      </c>
      <c r="P404" t="s">
        <v>1331</v>
      </c>
      <c r="Q404" t="s">
        <v>1332</v>
      </c>
      <c r="R404" t="s">
        <v>77</v>
      </c>
    </row>
    <row r="405" spans="1:18">
      <c r="A405" t="s">
        <v>1333</v>
      </c>
      <c r="B405" t="s">
        <v>1145</v>
      </c>
      <c r="C405" t="s">
        <v>1321</v>
      </c>
      <c r="D405">
        <v>9495</v>
      </c>
      <c r="E405" t="s">
        <v>21</v>
      </c>
      <c r="F405">
        <v>1</v>
      </c>
      <c r="G405">
        <v>27</v>
      </c>
      <c r="H405">
        <f>D405*F405</f>
        <v>9495.0000</v>
      </c>
      <c r="I405">
        <f>(D405*F405) / ( 1 + G405 / 100)</f>
        <v>7476.377952755905511811023622</v>
      </c>
      <c r="J405">
        <f>H405-I405</f>
        <v>2018</v>
      </c>
      <c r="K405" t="s">
        <v>22</v>
      </c>
      <c r="L405" t="s">
        <v>23</v>
      </c>
      <c r="M405" t="s">
        <v>24</v>
      </c>
      <c r="N405" t="s">
        <v>25</v>
      </c>
      <c r="O405" t="s">
        <v>1334</v>
      </c>
      <c r="P405" t="s">
        <v>1335</v>
      </c>
      <c r="Q405" t="s">
        <v>1336</v>
      </c>
      <c r="R405" t="s">
        <v>29</v>
      </c>
    </row>
    <row r="406" spans="1:18">
      <c r="A406" t="s">
        <v>1337</v>
      </c>
      <c r="B406" t="s">
        <v>1145</v>
      </c>
      <c r="C406" t="s">
        <v>1321</v>
      </c>
      <c r="D406">
        <v>15934</v>
      </c>
      <c r="E406" t="s">
        <v>21</v>
      </c>
      <c r="F406">
        <v>1</v>
      </c>
      <c r="G406">
        <v>27</v>
      </c>
      <c r="H406">
        <f>D406*F406</f>
        <v>15934.0000</v>
      </c>
      <c r="I406">
        <f>(D406*F406) / ( 1 + G406 / 100)</f>
        <v>12546.45669291338582677165354</v>
      </c>
      <c r="J406">
        <f>H406-I406</f>
        <v>3387</v>
      </c>
      <c r="K406" t="s">
        <v>22</v>
      </c>
      <c r="L406" t="s">
        <v>23</v>
      </c>
      <c r="M406" t="s">
        <v>24</v>
      </c>
      <c r="N406" t="s">
        <v>25</v>
      </c>
      <c r="O406" t="s">
        <v>1338</v>
      </c>
      <c r="P406" t="s">
        <v>1339</v>
      </c>
      <c r="Q406" t="s">
        <v>1340</v>
      </c>
      <c r="R406" t="s">
        <v>77</v>
      </c>
    </row>
    <row r="407" spans="1:18">
      <c r="A407" t="s">
        <v>1341</v>
      </c>
      <c r="B407" t="s">
        <v>1145</v>
      </c>
      <c r="C407" t="s">
        <v>1321</v>
      </c>
      <c r="D407">
        <v>424761.49</v>
      </c>
      <c r="E407" t="s">
        <v>21</v>
      </c>
      <c r="F407">
        <v>1</v>
      </c>
      <c r="G407">
        <v>27</v>
      </c>
      <c r="H407">
        <f>D407*F407</f>
        <v>424761.4900</v>
      </c>
      <c r="I407">
        <f>(D407*F407) / ( 1 + G407 / 100)</f>
        <v>334457.8661417322834645669291</v>
      </c>
      <c r="J407">
        <f>H407-I407</f>
        <v>90303</v>
      </c>
      <c r="K407" t="s">
        <v>31</v>
      </c>
      <c r="L407" t="s">
        <v>32</v>
      </c>
      <c r="M407" t="s">
        <v>24</v>
      </c>
      <c r="N407" t="s">
        <v>25</v>
      </c>
      <c r="O407" t="s">
        <v>1342</v>
      </c>
      <c r="R407" t="s">
        <v>34</v>
      </c>
    </row>
    <row r="408" spans="1:18">
      <c r="A408" t="s">
        <v>1343</v>
      </c>
      <c r="B408" t="s">
        <v>1145</v>
      </c>
      <c r="C408" t="s">
        <v>1321</v>
      </c>
      <c r="D408">
        <v>11878</v>
      </c>
      <c r="E408" t="s">
        <v>21</v>
      </c>
      <c r="F408">
        <v>1</v>
      </c>
      <c r="G408">
        <v>27</v>
      </c>
      <c r="H408">
        <f>D408*F408</f>
        <v>11878.0000</v>
      </c>
      <c r="I408">
        <f>(D408*F408) / ( 1 + G408 / 100)</f>
        <v>9352.755905511811023622047244</v>
      </c>
      <c r="J408">
        <f>H408-I408</f>
        <v>2525</v>
      </c>
      <c r="K408" t="s">
        <v>22</v>
      </c>
      <c r="L408" t="s">
        <v>32</v>
      </c>
      <c r="M408" t="s">
        <v>24</v>
      </c>
      <c r="N408" t="s">
        <v>25</v>
      </c>
      <c r="O408" t="s">
        <v>1344</v>
      </c>
      <c r="R408" t="s">
        <v>34</v>
      </c>
    </row>
    <row r="409" spans="1:18">
      <c r="A409" t="s">
        <v>1345</v>
      </c>
      <c r="B409" t="s">
        <v>1145</v>
      </c>
      <c r="C409" t="s">
        <v>1321</v>
      </c>
      <c r="D409">
        <v>5570</v>
      </c>
      <c r="E409" t="s">
        <v>21</v>
      </c>
      <c r="F409">
        <v>1</v>
      </c>
      <c r="G409">
        <v>27</v>
      </c>
      <c r="H409">
        <f>D409*F409</f>
        <v>5570.0000</v>
      </c>
      <c r="I409">
        <f>(D409*F409) / ( 1 + G409 / 100)</f>
        <v>4385.826771653543307086614173</v>
      </c>
      <c r="J409">
        <f>H409-I409</f>
        <v>1184</v>
      </c>
      <c r="K409" t="s">
        <v>22</v>
      </c>
      <c r="L409" t="s">
        <v>32</v>
      </c>
      <c r="M409" t="s">
        <v>24</v>
      </c>
      <c r="N409" t="s">
        <v>25</v>
      </c>
      <c r="O409" t="s">
        <v>1346</v>
      </c>
      <c r="R409" t="s">
        <v>34</v>
      </c>
    </row>
    <row r="410" spans="1:18">
      <c r="A410" t="s">
        <v>1347</v>
      </c>
      <c r="B410" t="s">
        <v>1145</v>
      </c>
      <c r="C410" t="s">
        <v>1348</v>
      </c>
      <c r="D410">
        <v>4850</v>
      </c>
      <c r="E410" t="s">
        <v>21</v>
      </c>
      <c r="F410">
        <v>1</v>
      </c>
      <c r="G410">
        <v>27</v>
      </c>
      <c r="H410">
        <f>D410*F410</f>
        <v>4850.0000</v>
      </c>
      <c r="I410">
        <f>(D410*F410) / ( 1 + G410 / 100)</f>
        <v>3818.897637795275590551181102</v>
      </c>
      <c r="J410">
        <f>H410-I410</f>
        <v>1031</v>
      </c>
      <c r="K410" t="s">
        <v>22</v>
      </c>
      <c r="L410" t="s">
        <v>32</v>
      </c>
      <c r="M410" t="s">
        <v>24</v>
      </c>
      <c r="N410" t="s">
        <v>25</v>
      </c>
      <c r="O410" t="s">
        <v>1349</v>
      </c>
      <c r="R410" t="s">
        <v>34</v>
      </c>
    </row>
    <row r="411" spans="1:18">
      <c r="A411" t="s">
        <v>1350</v>
      </c>
      <c r="B411" t="s">
        <v>1145</v>
      </c>
      <c r="C411" t="s">
        <v>1348</v>
      </c>
      <c r="D411">
        <v>89726</v>
      </c>
      <c r="E411" t="s">
        <v>21</v>
      </c>
      <c r="F411">
        <v>1</v>
      </c>
      <c r="G411">
        <v>27</v>
      </c>
      <c r="H411">
        <f>D411*F411</f>
        <v>89726.0000</v>
      </c>
      <c r="I411">
        <f>(D411*F411) / ( 1 + G411 / 100)</f>
        <v>70650.39370078740157480314961</v>
      </c>
      <c r="J411">
        <f>H411-I411</f>
        <v>19075</v>
      </c>
      <c r="L411" t="s">
        <v>23</v>
      </c>
      <c r="O411" t="s">
        <v>1351</v>
      </c>
      <c r="P411" t="s">
        <v>39</v>
      </c>
      <c r="Q411" t="s">
        <v>40</v>
      </c>
      <c r="R411" t="s">
        <v>41</v>
      </c>
    </row>
    <row r="412" spans="1:18">
      <c r="A412" t="s">
        <v>1352</v>
      </c>
      <c r="B412" t="s">
        <v>1145</v>
      </c>
      <c r="C412" t="s">
        <v>1348</v>
      </c>
      <c r="D412">
        <v>111465</v>
      </c>
      <c r="E412" t="s">
        <v>21</v>
      </c>
      <c r="F412">
        <v>1</v>
      </c>
      <c r="G412">
        <v>27</v>
      </c>
      <c r="H412">
        <f>D412*F412</f>
        <v>111465.0000</v>
      </c>
      <c r="I412">
        <f>(D412*F412) / ( 1 + G412 / 100)</f>
        <v>87767.71653543307086614173228</v>
      </c>
      <c r="J412">
        <f>H412-I412</f>
        <v>23697</v>
      </c>
      <c r="K412" t="s">
        <v>22</v>
      </c>
      <c r="L412" t="s">
        <v>23</v>
      </c>
      <c r="M412" t="s">
        <v>24</v>
      </c>
      <c r="N412" t="s">
        <v>25</v>
      </c>
      <c r="O412" t="s">
        <v>1353</v>
      </c>
      <c r="P412" t="s">
        <v>711</v>
      </c>
      <c r="Q412" t="s">
        <v>712</v>
      </c>
      <c r="R412" t="s">
        <v>41</v>
      </c>
    </row>
    <row r="413" spans="1:18">
      <c r="A413" t="s">
        <v>1354</v>
      </c>
      <c r="B413" t="s">
        <v>1145</v>
      </c>
      <c r="C413" t="s">
        <v>1348</v>
      </c>
      <c r="D413">
        <v>50938.03</v>
      </c>
      <c r="E413" t="s">
        <v>21</v>
      </c>
      <c r="F413">
        <v>1</v>
      </c>
      <c r="G413">
        <v>27</v>
      </c>
      <c r="H413">
        <f>D413*F413</f>
        <v>50938.0300</v>
      </c>
      <c r="I413">
        <f>(D413*F413) / ( 1 + G413 / 100)</f>
        <v>40108.68503937007874015748031</v>
      </c>
      <c r="J413">
        <f>H413-I413</f>
        <v>10829</v>
      </c>
      <c r="K413" t="s">
        <v>31</v>
      </c>
      <c r="L413" t="s">
        <v>32</v>
      </c>
      <c r="M413" t="s">
        <v>24</v>
      </c>
      <c r="N413" t="s">
        <v>25</v>
      </c>
      <c r="O413" t="s">
        <v>1355</v>
      </c>
      <c r="R413" t="s">
        <v>34</v>
      </c>
    </row>
    <row r="414" spans="1:18">
      <c r="A414" t="s">
        <v>1356</v>
      </c>
      <c r="B414" t="s">
        <v>1145</v>
      </c>
      <c r="C414" t="s">
        <v>1348</v>
      </c>
      <c r="D414">
        <v>211712.64</v>
      </c>
      <c r="E414" t="s">
        <v>21</v>
      </c>
      <c r="F414">
        <v>1</v>
      </c>
      <c r="G414">
        <v>27</v>
      </c>
      <c r="H414">
        <f>D414*F414</f>
        <v>211712.6400</v>
      </c>
      <c r="I414">
        <f>(D414*F414) / ( 1 + G414 / 100)</f>
        <v>166702.8661417322834645669291</v>
      </c>
      <c r="J414">
        <f>H414-I414</f>
        <v>45009</v>
      </c>
      <c r="K414" t="s">
        <v>31</v>
      </c>
      <c r="L414" t="s">
        <v>32</v>
      </c>
      <c r="M414" t="s">
        <v>24</v>
      </c>
      <c r="N414" t="s">
        <v>25</v>
      </c>
      <c r="O414" t="s">
        <v>1357</v>
      </c>
      <c r="R414" t="s">
        <v>34</v>
      </c>
    </row>
    <row r="415" spans="1:18">
      <c r="A415" t="s">
        <v>1358</v>
      </c>
      <c r="B415" t="s">
        <v>1145</v>
      </c>
      <c r="C415" t="s">
        <v>1348</v>
      </c>
      <c r="D415">
        <v>12214</v>
      </c>
      <c r="E415" t="s">
        <v>21</v>
      </c>
      <c r="F415">
        <v>1</v>
      </c>
      <c r="G415">
        <v>27</v>
      </c>
      <c r="H415">
        <f>D415*F415</f>
        <v>12214.0000</v>
      </c>
      <c r="I415">
        <f>(D415*F415) / ( 1 + G415 / 100)</f>
        <v>9617.322834645669291338582677</v>
      </c>
      <c r="J415">
        <f>H415-I415</f>
        <v>2596</v>
      </c>
      <c r="K415" t="s">
        <v>22</v>
      </c>
      <c r="L415" t="s">
        <v>32</v>
      </c>
      <c r="M415" t="s">
        <v>24</v>
      </c>
      <c r="N415" t="s">
        <v>25</v>
      </c>
      <c r="O415" t="s">
        <v>1359</v>
      </c>
      <c r="R415" t="s">
        <v>45</v>
      </c>
    </row>
    <row r="416" spans="1:18">
      <c r="A416" t="s">
        <v>1360</v>
      </c>
      <c r="B416" t="s">
        <v>1145</v>
      </c>
      <c r="C416" t="s">
        <v>1348</v>
      </c>
      <c r="D416">
        <v>111465</v>
      </c>
      <c r="E416" t="s">
        <v>21</v>
      </c>
      <c r="F416">
        <v>1</v>
      </c>
      <c r="G416">
        <v>27</v>
      </c>
      <c r="H416">
        <f>D416*F416</f>
        <v>111465.0000</v>
      </c>
      <c r="I416">
        <f>(D416*F416) / ( 1 + G416 / 100)</f>
        <v>87767.71653543307086614173228</v>
      </c>
      <c r="J416">
        <f>H416-I416</f>
        <v>23697</v>
      </c>
      <c r="K416" t="s">
        <v>22</v>
      </c>
      <c r="L416" t="s">
        <v>32</v>
      </c>
      <c r="M416" t="s">
        <v>24</v>
      </c>
      <c r="N416" t="s">
        <v>25</v>
      </c>
      <c r="O416" t="s">
        <v>1361</v>
      </c>
      <c r="R416" t="s">
        <v>45</v>
      </c>
    </row>
    <row r="417" spans="1:18">
      <c r="A417" t="s">
        <v>1362</v>
      </c>
      <c r="B417" t="s">
        <v>1145</v>
      </c>
      <c r="C417" t="s">
        <v>1348</v>
      </c>
      <c r="D417">
        <v>6217</v>
      </c>
      <c r="E417" t="s">
        <v>21</v>
      </c>
      <c r="F417">
        <v>1</v>
      </c>
      <c r="G417">
        <v>27</v>
      </c>
      <c r="H417">
        <f>D417*F417</f>
        <v>6217.0000</v>
      </c>
      <c r="I417">
        <f>(D417*F417) / ( 1 + G417 / 100)</f>
        <v>4895.275590551181102362204724</v>
      </c>
      <c r="J417">
        <f>H417-I417</f>
        <v>1321</v>
      </c>
      <c r="L417" t="s">
        <v>32</v>
      </c>
      <c r="O417" t="s">
        <v>1363</v>
      </c>
      <c r="R417" t="s">
        <v>34</v>
      </c>
    </row>
    <row r="418" spans="1:18">
      <c r="A418" t="s">
        <v>1364</v>
      </c>
      <c r="B418" t="s">
        <v>1145</v>
      </c>
      <c r="C418" t="s">
        <v>1348</v>
      </c>
      <c r="D418">
        <v>5595</v>
      </c>
      <c r="E418" t="s">
        <v>21</v>
      </c>
      <c r="F418">
        <v>1</v>
      </c>
      <c r="G418">
        <v>27</v>
      </c>
      <c r="H418">
        <f>D418*F418</f>
        <v>5595.0000</v>
      </c>
      <c r="I418">
        <f>(D418*F418) / ( 1 + G418 / 100)</f>
        <v>4405.511811023622047244094488</v>
      </c>
      <c r="J418">
        <f>H418-I418</f>
        <v>1189</v>
      </c>
      <c r="K418" t="s">
        <v>22</v>
      </c>
      <c r="L418" t="s">
        <v>32</v>
      </c>
      <c r="M418" t="s">
        <v>24</v>
      </c>
      <c r="N418" t="s">
        <v>25</v>
      </c>
      <c r="O418" t="s">
        <v>1365</v>
      </c>
      <c r="R418" t="s">
        <v>34</v>
      </c>
    </row>
    <row r="419" spans="1:18">
      <c r="A419" t="s">
        <v>1366</v>
      </c>
      <c r="B419" t="s">
        <v>1145</v>
      </c>
      <c r="C419" t="s">
        <v>1348</v>
      </c>
      <c r="D419">
        <v>820065</v>
      </c>
      <c r="E419" t="s">
        <v>21</v>
      </c>
      <c r="F419">
        <v>1</v>
      </c>
      <c r="G419">
        <v>27</v>
      </c>
      <c r="H419">
        <f>D419*F419</f>
        <v>820065.0000</v>
      </c>
      <c r="I419">
        <f>(D419*F419) / ( 1 + G419 / 100)</f>
        <v>645720.4724409448818897637795</v>
      </c>
      <c r="J419">
        <f>H419-I419</f>
        <v>174344</v>
      </c>
      <c r="K419" t="s">
        <v>43</v>
      </c>
      <c r="L419" t="s">
        <v>32</v>
      </c>
      <c r="M419" t="s">
        <v>24</v>
      </c>
      <c r="N419" t="s">
        <v>25</v>
      </c>
      <c r="O419" t="s">
        <v>1367</v>
      </c>
      <c r="R419" t="s">
        <v>45</v>
      </c>
    </row>
    <row r="420" spans="1:18">
      <c r="A420" t="s">
        <v>1368</v>
      </c>
      <c r="B420" t="s">
        <v>1145</v>
      </c>
      <c r="C420" t="s">
        <v>1348</v>
      </c>
      <c r="D420">
        <v>14605</v>
      </c>
      <c r="E420" t="s">
        <v>21</v>
      </c>
      <c r="F420">
        <v>1</v>
      </c>
      <c r="G420">
        <v>27</v>
      </c>
      <c r="H420">
        <f>D420*F420</f>
        <v>14605.0000</v>
      </c>
      <c r="I420">
        <f>(D420*F420) / ( 1 + G420 / 100)</f>
        <v>11500.00</v>
      </c>
      <c r="J420">
        <f>H420-I420</f>
        <v>3105</v>
      </c>
      <c r="K420" t="s">
        <v>22</v>
      </c>
      <c r="L420" t="s">
        <v>32</v>
      </c>
      <c r="M420" t="s">
        <v>24</v>
      </c>
      <c r="N420" t="s">
        <v>25</v>
      </c>
      <c r="O420" t="s">
        <v>1369</v>
      </c>
      <c r="R420" t="s">
        <v>34</v>
      </c>
    </row>
    <row r="421" spans="1:18">
      <c r="A421" t="s">
        <v>1370</v>
      </c>
      <c r="B421" t="s">
        <v>1145</v>
      </c>
      <c r="C421" t="s">
        <v>1348</v>
      </c>
      <c r="D421">
        <v>8685</v>
      </c>
      <c r="E421" t="s">
        <v>21</v>
      </c>
      <c r="F421">
        <v>1</v>
      </c>
      <c r="G421">
        <v>27</v>
      </c>
      <c r="H421">
        <f>D421*F421</f>
        <v>8685.0000</v>
      </c>
      <c r="I421">
        <f>(D421*F421) / ( 1 + G421 / 100)</f>
        <v>6838.582677165354330708661417</v>
      </c>
      <c r="J421">
        <f>H421-I421</f>
        <v>1846</v>
      </c>
      <c r="K421" t="s">
        <v>22</v>
      </c>
      <c r="L421" t="s">
        <v>32</v>
      </c>
      <c r="M421" t="s">
        <v>24</v>
      </c>
      <c r="N421" t="s">
        <v>25</v>
      </c>
      <c r="O421" t="s">
        <v>1371</v>
      </c>
      <c r="R421" t="s">
        <v>34</v>
      </c>
    </row>
    <row r="422" spans="1:18">
      <c r="A422" t="s">
        <v>1372</v>
      </c>
      <c r="B422" t="s">
        <v>1145</v>
      </c>
      <c r="C422" t="s">
        <v>1348</v>
      </c>
      <c r="D422">
        <v>22300</v>
      </c>
      <c r="E422" t="s">
        <v>21</v>
      </c>
      <c r="F422">
        <v>1</v>
      </c>
      <c r="G422">
        <v>27</v>
      </c>
      <c r="H422">
        <f>D422*F422</f>
        <v>22300.0000</v>
      </c>
      <c r="I422">
        <f>(D422*F422) / ( 1 + G422 / 100)</f>
        <v>17559.05511811023622047244094</v>
      </c>
      <c r="J422">
        <f>H422-I422</f>
        <v>4740</v>
      </c>
      <c r="K422" t="s">
        <v>22</v>
      </c>
      <c r="L422" t="s">
        <v>32</v>
      </c>
      <c r="M422" t="s">
        <v>24</v>
      </c>
      <c r="N422" t="s">
        <v>25</v>
      </c>
      <c r="O422" t="s">
        <v>1373</v>
      </c>
      <c r="R422" t="s">
        <v>45</v>
      </c>
    </row>
    <row r="423" spans="1:18">
      <c r="A423" t="s">
        <v>1374</v>
      </c>
      <c r="B423" t="s">
        <v>1145</v>
      </c>
      <c r="C423" t="s">
        <v>1348</v>
      </c>
      <c r="D423">
        <v>13595</v>
      </c>
      <c r="E423" t="s">
        <v>21</v>
      </c>
      <c r="F423">
        <v>1</v>
      </c>
      <c r="G423">
        <v>27</v>
      </c>
      <c r="H423">
        <f>D423*F423</f>
        <v>13595.0000</v>
      </c>
      <c r="I423">
        <f>(D423*F423) / ( 1 + G423 / 100)</f>
        <v>10704.72440944881889763779528</v>
      </c>
      <c r="J423">
        <f>H423-I423</f>
        <v>2890</v>
      </c>
      <c r="K423" t="s">
        <v>22</v>
      </c>
      <c r="L423" t="s">
        <v>32</v>
      </c>
      <c r="M423" t="s">
        <v>24</v>
      </c>
      <c r="N423" t="s">
        <v>25</v>
      </c>
      <c r="O423" t="s">
        <v>1375</v>
      </c>
      <c r="R423" t="s">
        <v>34</v>
      </c>
    </row>
    <row r="424" spans="1:18">
      <c r="A424" t="s">
        <v>1376</v>
      </c>
      <c r="B424" t="s">
        <v>1145</v>
      </c>
      <c r="C424" t="s">
        <v>1348</v>
      </c>
      <c r="D424">
        <v>20115</v>
      </c>
      <c r="E424" t="s">
        <v>21</v>
      </c>
      <c r="F424">
        <v>1</v>
      </c>
      <c r="G424">
        <v>27</v>
      </c>
      <c r="H424">
        <f>D424*F424</f>
        <v>20115.0000</v>
      </c>
      <c r="I424">
        <f>(D424*F424) / ( 1 + G424 / 100)</f>
        <v>15838.58267716535433070866142</v>
      </c>
      <c r="J424">
        <f>H424-I424</f>
        <v>4276</v>
      </c>
      <c r="K424" t="s">
        <v>22</v>
      </c>
      <c r="L424" t="s">
        <v>32</v>
      </c>
      <c r="M424" t="s">
        <v>24</v>
      </c>
      <c r="N424" t="s">
        <v>25</v>
      </c>
      <c r="O424" t="s">
        <v>1377</v>
      </c>
      <c r="R424" t="s">
        <v>34</v>
      </c>
    </row>
    <row r="425" spans="1:18">
      <c r="A425" t="s">
        <v>1378</v>
      </c>
      <c r="B425" t="s">
        <v>1145</v>
      </c>
      <c r="C425" t="s">
        <v>1348</v>
      </c>
      <c r="D425">
        <v>13535</v>
      </c>
      <c r="E425" t="s">
        <v>21</v>
      </c>
      <c r="F425">
        <v>1</v>
      </c>
      <c r="G425">
        <v>27</v>
      </c>
      <c r="H425">
        <f>D425*F425</f>
        <v>13535.0000</v>
      </c>
      <c r="I425">
        <f>(D425*F425) / ( 1 + G425 / 100)</f>
        <v>10657.48031496062992125984252</v>
      </c>
      <c r="J425">
        <f>H425-I425</f>
        <v>2877</v>
      </c>
      <c r="K425" t="s">
        <v>22</v>
      </c>
      <c r="L425" t="s">
        <v>23</v>
      </c>
      <c r="M425" t="s">
        <v>24</v>
      </c>
      <c r="N425" t="s">
        <v>25</v>
      </c>
      <c r="O425" t="s">
        <v>1379</v>
      </c>
      <c r="P425" t="s">
        <v>1380</v>
      </c>
      <c r="Q425" t="s">
        <v>1381</v>
      </c>
      <c r="R425" t="s">
        <v>29</v>
      </c>
    </row>
    <row r="426" spans="1:18">
      <c r="A426" t="s">
        <v>1382</v>
      </c>
      <c r="B426" t="s">
        <v>1145</v>
      </c>
      <c r="C426" t="s">
        <v>1348</v>
      </c>
      <c r="D426">
        <v>9845</v>
      </c>
      <c r="E426" t="s">
        <v>21</v>
      </c>
      <c r="F426">
        <v>1</v>
      </c>
      <c r="G426">
        <v>27</v>
      </c>
      <c r="H426">
        <f>D426*F426</f>
        <v>9845.0000</v>
      </c>
      <c r="I426">
        <f>(D426*F426) / ( 1 + G426 / 100)</f>
        <v>7751.968503937007874015748031</v>
      </c>
      <c r="J426">
        <f>H426-I426</f>
        <v>2093</v>
      </c>
      <c r="K426" t="s">
        <v>22</v>
      </c>
      <c r="L426" t="s">
        <v>23</v>
      </c>
      <c r="M426" t="s">
        <v>24</v>
      </c>
      <c r="N426" t="s">
        <v>25</v>
      </c>
      <c r="O426" t="s">
        <v>1383</v>
      </c>
      <c r="P426" t="s">
        <v>1384</v>
      </c>
      <c r="Q426" t="s">
        <v>1385</v>
      </c>
      <c r="R426" t="s">
        <v>77</v>
      </c>
    </row>
    <row r="427" spans="1:18">
      <c r="A427" t="s">
        <v>1386</v>
      </c>
      <c r="B427" t="s">
        <v>1145</v>
      </c>
      <c r="C427" t="s">
        <v>1387</v>
      </c>
      <c r="D427">
        <v>11167</v>
      </c>
      <c r="E427" t="s">
        <v>21</v>
      </c>
      <c r="F427">
        <v>1</v>
      </c>
      <c r="G427">
        <v>27</v>
      </c>
      <c r="H427">
        <f>D427*F427</f>
        <v>11167.0000</v>
      </c>
      <c r="I427">
        <f>(D427*F427) / ( 1 + G427 / 100)</f>
        <v>8792.913385826771653543307087</v>
      </c>
      <c r="J427">
        <f>H427-I427</f>
        <v>2374</v>
      </c>
      <c r="K427" t="s">
        <v>22</v>
      </c>
      <c r="L427" t="s">
        <v>32</v>
      </c>
      <c r="M427" t="s">
        <v>24</v>
      </c>
      <c r="N427" t="s">
        <v>25</v>
      </c>
      <c r="O427" t="s">
        <v>1388</v>
      </c>
      <c r="R427" t="s">
        <v>34</v>
      </c>
    </row>
    <row r="428" spans="1:18">
      <c r="A428" t="s">
        <v>1389</v>
      </c>
      <c r="B428" t="s">
        <v>1145</v>
      </c>
      <c r="C428" t="s">
        <v>1387</v>
      </c>
      <c r="D428">
        <v>8374</v>
      </c>
      <c r="E428" t="s">
        <v>21</v>
      </c>
      <c r="F428">
        <v>1</v>
      </c>
      <c r="G428">
        <v>27</v>
      </c>
      <c r="H428">
        <f>D428*F428</f>
        <v>8374.0000</v>
      </c>
      <c r="I428">
        <f>(D428*F428) / ( 1 + G428 / 100)</f>
        <v>6593.700787401574803149606299</v>
      </c>
      <c r="J428">
        <f>H428-I428</f>
        <v>1780</v>
      </c>
      <c r="K428" t="s">
        <v>22</v>
      </c>
      <c r="L428" t="s">
        <v>23</v>
      </c>
      <c r="M428" t="s">
        <v>24</v>
      </c>
      <c r="N428" t="s">
        <v>25</v>
      </c>
      <c r="O428" t="s">
        <v>1390</v>
      </c>
      <c r="P428" t="s">
        <v>1391</v>
      </c>
      <c r="Q428" t="s">
        <v>1392</v>
      </c>
      <c r="R428" t="s">
        <v>77</v>
      </c>
    </row>
    <row r="429" spans="1:18">
      <c r="A429" t="s">
        <v>1393</v>
      </c>
      <c r="B429" t="s">
        <v>1145</v>
      </c>
      <c r="C429" t="s">
        <v>1387</v>
      </c>
      <c r="D429">
        <v>12752</v>
      </c>
      <c r="E429" t="s">
        <v>21</v>
      </c>
      <c r="F429">
        <v>1</v>
      </c>
      <c r="G429">
        <v>27</v>
      </c>
      <c r="H429">
        <f>D429*F429</f>
        <v>12752.0000</v>
      </c>
      <c r="I429">
        <f>(D429*F429) / ( 1 + G429 / 100)</f>
        <v>10040.94488188976377952755906</v>
      </c>
      <c r="J429">
        <f>H429-I429</f>
        <v>2711</v>
      </c>
      <c r="K429" t="s">
        <v>22</v>
      </c>
      <c r="L429" t="s">
        <v>23</v>
      </c>
      <c r="M429" t="s">
        <v>24</v>
      </c>
      <c r="N429" t="s">
        <v>25</v>
      </c>
      <c r="O429" t="s">
        <v>1394</v>
      </c>
      <c r="P429" t="s">
        <v>1395</v>
      </c>
      <c r="Q429" t="s">
        <v>1396</v>
      </c>
      <c r="R429" t="s">
        <v>29</v>
      </c>
    </row>
    <row r="430" spans="1:18">
      <c r="A430" t="s">
        <v>1397</v>
      </c>
      <c r="B430" t="s">
        <v>1145</v>
      </c>
      <c r="C430" t="s">
        <v>1387</v>
      </c>
      <c r="D430">
        <v>9575</v>
      </c>
      <c r="E430" t="s">
        <v>21</v>
      </c>
      <c r="F430">
        <v>1</v>
      </c>
      <c r="G430">
        <v>27</v>
      </c>
      <c r="H430">
        <f>D430*F430</f>
        <v>9575.0000</v>
      </c>
      <c r="I430">
        <f>(D430*F430) / ( 1 + G430 / 100)</f>
        <v>7539.370078740157480314960630</v>
      </c>
      <c r="J430">
        <f>H430-I430</f>
        <v>2035</v>
      </c>
      <c r="K430" t="s">
        <v>22</v>
      </c>
      <c r="L430" t="s">
        <v>32</v>
      </c>
      <c r="M430" t="s">
        <v>24</v>
      </c>
      <c r="N430" t="s">
        <v>25</v>
      </c>
      <c r="O430" t="s">
        <v>1398</v>
      </c>
      <c r="R430" t="s">
        <v>34</v>
      </c>
    </row>
    <row r="431" spans="1:18">
      <c r="A431" t="s">
        <v>1399</v>
      </c>
      <c r="B431" t="s">
        <v>1145</v>
      </c>
      <c r="C431" t="s">
        <v>1400</v>
      </c>
      <c r="D431">
        <v>4850</v>
      </c>
      <c r="E431" t="s">
        <v>21</v>
      </c>
      <c r="F431">
        <v>1</v>
      </c>
      <c r="G431">
        <v>27</v>
      </c>
      <c r="H431">
        <f>D431*F431</f>
        <v>4850.0000</v>
      </c>
      <c r="I431">
        <f>(D431*F431) / ( 1 + G431 / 100)</f>
        <v>3818.897637795275590551181102</v>
      </c>
      <c r="J431">
        <f>H431-I431</f>
        <v>1031</v>
      </c>
      <c r="K431" t="s">
        <v>22</v>
      </c>
      <c r="L431" t="s">
        <v>32</v>
      </c>
      <c r="M431" t="s">
        <v>24</v>
      </c>
      <c r="N431" t="s">
        <v>25</v>
      </c>
      <c r="O431" t="s">
        <v>1401</v>
      </c>
      <c r="R431" t="s">
        <v>34</v>
      </c>
    </row>
    <row r="432" spans="1:18">
      <c r="A432" t="s">
        <v>1402</v>
      </c>
      <c r="B432" t="s">
        <v>1145</v>
      </c>
      <c r="C432" t="s">
        <v>1400</v>
      </c>
      <c r="D432">
        <v>35766</v>
      </c>
      <c r="E432" t="s">
        <v>21</v>
      </c>
      <c r="F432">
        <v>1</v>
      </c>
      <c r="G432">
        <v>27</v>
      </c>
      <c r="H432">
        <f>D432*F432</f>
        <v>35766.0000</v>
      </c>
      <c r="I432">
        <f>(D432*F432) / ( 1 + G432 / 100)</f>
        <v>28162.20472440944881889763780</v>
      </c>
      <c r="J432">
        <f>H432-I432</f>
        <v>7603</v>
      </c>
      <c r="K432" t="s">
        <v>22</v>
      </c>
      <c r="L432" t="s">
        <v>32</v>
      </c>
      <c r="M432" t="s">
        <v>24</v>
      </c>
      <c r="N432" t="s">
        <v>25</v>
      </c>
      <c r="O432" t="s">
        <v>1403</v>
      </c>
      <c r="R432" t="s">
        <v>34</v>
      </c>
    </row>
    <row r="433" spans="1:18">
      <c r="A433" t="s">
        <v>1404</v>
      </c>
      <c r="B433" t="s">
        <v>1145</v>
      </c>
      <c r="C433" t="s">
        <v>1400</v>
      </c>
      <c r="D433">
        <v>4300</v>
      </c>
      <c r="E433" t="s">
        <v>21</v>
      </c>
      <c r="F433">
        <v>1</v>
      </c>
      <c r="G433">
        <v>27</v>
      </c>
      <c r="H433">
        <f>D433*F433</f>
        <v>4300.0000</v>
      </c>
      <c r="I433">
        <f>(D433*F433) / ( 1 + G433 / 100)</f>
        <v>3385.826771653543307086614173</v>
      </c>
      <c r="J433">
        <f>H433-I433</f>
        <v>914</v>
      </c>
      <c r="K433" t="s">
        <v>22</v>
      </c>
      <c r="L433" t="s">
        <v>32</v>
      </c>
      <c r="M433" t="s">
        <v>24</v>
      </c>
      <c r="N433" t="s">
        <v>25</v>
      </c>
      <c r="O433" t="s">
        <v>1405</v>
      </c>
      <c r="R433" t="s">
        <v>34</v>
      </c>
    </row>
    <row r="434" spans="1:18">
      <c r="A434" t="s">
        <v>1406</v>
      </c>
      <c r="B434" t="s">
        <v>1145</v>
      </c>
      <c r="C434" t="s">
        <v>1407</v>
      </c>
      <c r="D434">
        <v>652665</v>
      </c>
      <c r="E434" t="s">
        <v>21</v>
      </c>
      <c r="F434">
        <v>1</v>
      </c>
      <c r="G434">
        <v>27</v>
      </c>
      <c r="H434">
        <f>D434*F434</f>
        <v>652665.0000</v>
      </c>
      <c r="I434">
        <f>(D434*F434) / ( 1 + G434 / 100)</f>
        <v>513909.4488188976377952755906</v>
      </c>
      <c r="J434">
        <f>H434-I434</f>
        <v>138755</v>
      </c>
      <c r="K434" t="s">
        <v>43</v>
      </c>
      <c r="L434" t="s">
        <v>32</v>
      </c>
      <c r="M434" t="s">
        <v>24</v>
      </c>
      <c r="N434" t="s">
        <v>25</v>
      </c>
      <c r="O434" t="s">
        <v>1408</v>
      </c>
      <c r="R434" t="s">
        <v>45</v>
      </c>
    </row>
    <row r="435" spans="1:18">
      <c r="A435" t="s">
        <v>1409</v>
      </c>
      <c r="B435" t="s">
        <v>1145</v>
      </c>
      <c r="C435" t="s">
        <v>1407</v>
      </c>
      <c r="D435">
        <v>51337</v>
      </c>
      <c r="E435" t="s">
        <v>21</v>
      </c>
      <c r="F435">
        <v>1</v>
      </c>
      <c r="G435">
        <v>27</v>
      </c>
      <c r="H435">
        <f>D435*F435</f>
        <v>51337.0000</v>
      </c>
      <c r="I435">
        <f>(D435*F435) / ( 1 + G435 / 100)</f>
        <v>40422.83464566929133858267717</v>
      </c>
      <c r="J435">
        <f>H435-I435</f>
        <v>10914</v>
      </c>
      <c r="K435" t="s">
        <v>22</v>
      </c>
      <c r="L435" t="s">
        <v>23</v>
      </c>
      <c r="M435" t="s">
        <v>24</v>
      </c>
      <c r="N435" t="s">
        <v>25</v>
      </c>
      <c r="O435" t="s">
        <v>1410</v>
      </c>
      <c r="P435" t="s">
        <v>1335</v>
      </c>
      <c r="Q435" t="s">
        <v>1336</v>
      </c>
      <c r="R435" t="s">
        <v>29</v>
      </c>
    </row>
    <row r="436" spans="1:18">
      <c r="A436" t="s">
        <v>1411</v>
      </c>
      <c r="B436" t="s">
        <v>1145</v>
      </c>
      <c r="C436" t="s">
        <v>1407</v>
      </c>
      <c r="D436">
        <v>20310</v>
      </c>
      <c r="E436" t="s">
        <v>21</v>
      </c>
      <c r="F436">
        <v>1</v>
      </c>
      <c r="G436">
        <v>27</v>
      </c>
      <c r="H436">
        <f>D436*F436</f>
        <v>20310.0000</v>
      </c>
      <c r="I436">
        <f>(D436*F436) / ( 1 + G436 / 100)</f>
        <v>15992.12598425196850393700787</v>
      </c>
      <c r="J436">
        <f>H436-I436</f>
        <v>4317</v>
      </c>
      <c r="K436" t="s">
        <v>22</v>
      </c>
      <c r="L436" t="s">
        <v>23</v>
      </c>
      <c r="M436" t="s">
        <v>24</v>
      </c>
      <c r="N436" t="s">
        <v>25</v>
      </c>
      <c r="O436" t="s">
        <v>1412</v>
      </c>
      <c r="P436" t="s">
        <v>1413</v>
      </c>
      <c r="Q436" t="s">
        <v>1414</v>
      </c>
      <c r="R436" t="s">
        <v>29</v>
      </c>
    </row>
    <row r="437" spans="1:18">
      <c r="A437" t="s">
        <v>1415</v>
      </c>
      <c r="B437" t="s">
        <v>1145</v>
      </c>
      <c r="C437" t="s">
        <v>1407</v>
      </c>
      <c r="D437">
        <v>301144.43</v>
      </c>
      <c r="E437" t="s">
        <v>21</v>
      </c>
      <c r="F437">
        <v>1</v>
      </c>
      <c r="G437">
        <v>27</v>
      </c>
      <c r="H437">
        <f>D437*F437</f>
        <v>301144.4300</v>
      </c>
      <c r="I437">
        <f>(D437*F437) / ( 1 + G437 / 100)</f>
        <v>237121.5984251968503937007874</v>
      </c>
      <c r="J437">
        <f>H437-I437</f>
        <v>64022</v>
      </c>
      <c r="K437" t="s">
        <v>31</v>
      </c>
      <c r="L437" t="s">
        <v>32</v>
      </c>
      <c r="M437" t="s">
        <v>24</v>
      </c>
      <c r="N437" t="s">
        <v>25</v>
      </c>
      <c r="O437" t="s">
        <v>1416</v>
      </c>
      <c r="R437" t="s">
        <v>34</v>
      </c>
    </row>
    <row r="438" spans="1:18">
      <c r="A438" t="s">
        <v>1417</v>
      </c>
      <c r="B438" t="s">
        <v>1145</v>
      </c>
      <c r="C438" t="s">
        <v>1407</v>
      </c>
      <c r="D438">
        <v>242980</v>
      </c>
      <c r="E438" t="s">
        <v>21</v>
      </c>
      <c r="F438">
        <v>1</v>
      </c>
      <c r="G438">
        <v>27</v>
      </c>
      <c r="H438">
        <f>D438*F438</f>
        <v>242980.0000</v>
      </c>
      <c r="I438">
        <f>(D438*F438) / ( 1 + G438 / 100)</f>
        <v>191322.8346456692913385826772</v>
      </c>
      <c r="J438">
        <f>H438-I438</f>
        <v>51657</v>
      </c>
      <c r="K438" t="s">
        <v>22</v>
      </c>
      <c r="L438" t="s">
        <v>32</v>
      </c>
      <c r="M438" t="s">
        <v>24</v>
      </c>
      <c r="N438" t="s">
        <v>25</v>
      </c>
      <c r="O438" t="s">
        <v>1418</v>
      </c>
      <c r="R438" t="s">
        <v>34</v>
      </c>
    </row>
    <row r="439" spans="1:18">
      <c r="A439" t="s">
        <v>1419</v>
      </c>
      <c r="B439" t="s">
        <v>1145</v>
      </c>
      <c r="C439" t="s">
        <v>1420</v>
      </c>
      <c r="D439">
        <v>31742.49</v>
      </c>
      <c r="E439" t="s">
        <v>21</v>
      </c>
      <c r="F439">
        <v>1</v>
      </c>
      <c r="G439">
        <v>27</v>
      </c>
      <c r="H439">
        <f>D439*F439</f>
        <v>31742.4900</v>
      </c>
      <c r="I439">
        <f>(D439*F439) / ( 1 + G439 / 100)</f>
        <v>24994.08661417322834645669291</v>
      </c>
      <c r="J439">
        <f>H439-I439</f>
        <v>6748</v>
      </c>
      <c r="K439" t="s">
        <v>31</v>
      </c>
      <c r="L439" t="s">
        <v>32</v>
      </c>
      <c r="M439" t="s">
        <v>24</v>
      </c>
      <c r="N439" t="s">
        <v>25</v>
      </c>
      <c r="O439" t="s">
        <v>1421</v>
      </c>
      <c r="R439" t="s">
        <v>34</v>
      </c>
    </row>
    <row r="440" spans="1:18">
      <c r="A440" t="s">
        <v>1422</v>
      </c>
      <c r="B440" t="s">
        <v>1145</v>
      </c>
      <c r="C440" t="s">
        <v>1420</v>
      </c>
      <c r="D440">
        <v>358100.1</v>
      </c>
      <c r="E440" t="s">
        <v>21</v>
      </c>
      <c r="F440">
        <v>1</v>
      </c>
      <c r="G440">
        <v>27</v>
      </c>
      <c r="H440">
        <f>D440*F440</f>
        <v>358100.1000</v>
      </c>
      <c r="I440">
        <f>(D440*F440) / ( 1 + G440 / 100)</f>
        <v>281968.5826771653543307086614</v>
      </c>
      <c r="J440">
        <f>H440-I440</f>
        <v>76131</v>
      </c>
      <c r="K440" t="s">
        <v>31</v>
      </c>
      <c r="L440" t="s">
        <v>32</v>
      </c>
      <c r="M440" t="s">
        <v>24</v>
      </c>
      <c r="N440" t="s">
        <v>25</v>
      </c>
      <c r="O440" t="s">
        <v>1423</v>
      </c>
      <c r="R440" t="s">
        <v>34</v>
      </c>
    </row>
    <row r="441" spans="1:18">
      <c r="A441" t="s">
        <v>1424</v>
      </c>
      <c r="B441" t="s">
        <v>1145</v>
      </c>
      <c r="C441" t="s">
        <v>1420</v>
      </c>
      <c r="D441">
        <v>7221</v>
      </c>
      <c r="E441" t="s">
        <v>21</v>
      </c>
      <c r="F441">
        <v>1</v>
      </c>
      <c r="G441">
        <v>27</v>
      </c>
      <c r="H441">
        <f>D441*F441</f>
        <v>7221.0000</v>
      </c>
      <c r="I441">
        <f>(D441*F441) / ( 1 + G441 / 100)</f>
        <v>5685.826771653543307086614173</v>
      </c>
      <c r="J441">
        <f>H441-I441</f>
        <v>1535</v>
      </c>
      <c r="K441" t="s">
        <v>22</v>
      </c>
      <c r="L441" t="s">
        <v>32</v>
      </c>
      <c r="M441" t="s">
        <v>24</v>
      </c>
      <c r="N441" t="s">
        <v>25</v>
      </c>
      <c r="O441" t="s">
        <v>1425</v>
      </c>
      <c r="R441" t="s">
        <v>34</v>
      </c>
    </row>
    <row r="442" spans="1:18">
      <c r="A442" t="s">
        <v>1426</v>
      </c>
      <c r="B442" t="s">
        <v>1145</v>
      </c>
      <c r="C442" t="s">
        <v>1420</v>
      </c>
      <c r="D442">
        <v>1676655</v>
      </c>
      <c r="E442" t="s">
        <v>21</v>
      </c>
      <c r="F442">
        <v>1</v>
      </c>
      <c r="G442">
        <v>27</v>
      </c>
      <c r="H442">
        <f>D442*F442</f>
        <v>1676655.0000</v>
      </c>
      <c r="I442">
        <f>(D442*F442) / ( 1 + G442 / 100)</f>
        <v>1320200.787401574803149606299</v>
      </c>
      <c r="J442">
        <f>H442-I442</f>
        <v>356454</v>
      </c>
      <c r="K442" t="s">
        <v>43</v>
      </c>
      <c r="L442" t="s">
        <v>32</v>
      </c>
      <c r="M442" t="s">
        <v>24</v>
      </c>
      <c r="N442" t="s">
        <v>25</v>
      </c>
      <c r="O442" t="s">
        <v>1427</v>
      </c>
      <c r="R442" t="s">
        <v>45</v>
      </c>
    </row>
    <row r="443" spans="1:18">
      <c r="A443" t="s">
        <v>1428</v>
      </c>
      <c r="B443" t="s">
        <v>1145</v>
      </c>
      <c r="C443" t="s">
        <v>1420</v>
      </c>
      <c r="D443">
        <v>15894</v>
      </c>
      <c r="E443" t="s">
        <v>21</v>
      </c>
      <c r="F443">
        <v>1</v>
      </c>
      <c r="G443">
        <v>27</v>
      </c>
      <c r="H443">
        <f>D443*F443</f>
        <v>15894.0000</v>
      </c>
      <c r="I443">
        <f>(D443*F443) / ( 1 + G443 / 100)</f>
        <v>12514.96062992125984251968504</v>
      </c>
      <c r="J443">
        <f>H443-I443</f>
        <v>3379</v>
      </c>
      <c r="K443" t="s">
        <v>22</v>
      </c>
      <c r="L443" t="s">
        <v>23</v>
      </c>
      <c r="M443" t="s">
        <v>24</v>
      </c>
      <c r="N443" t="s">
        <v>25</v>
      </c>
      <c r="O443" t="s">
        <v>1429</v>
      </c>
      <c r="P443" t="s">
        <v>1430</v>
      </c>
      <c r="Q443" t="s">
        <v>1431</v>
      </c>
      <c r="R443" t="s">
        <v>77</v>
      </c>
    </row>
    <row r="444" spans="1:18">
      <c r="A444" t="s">
        <v>1432</v>
      </c>
      <c r="B444" t="s">
        <v>1145</v>
      </c>
      <c r="C444" t="s">
        <v>1420</v>
      </c>
      <c r="D444">
        <v>5570</v>
      </c>
      <c r="E444" t="s">
        <v>21</v>
      </c>
      <c r="F444">
        <v>1</v>
      </c>
      <c r="G444">
        <v>27</v>
      </c>
      <c r="H444">
        <f>D444*F444</f>
        <v>5570.0000</v>
      </c>
      <c r="I444">
        <f>(D444*F444) / ( 1 + G444 / 100)</f>
        <v>4385.826771653543307086614173</v>
      </c>
      <c r="J444">
        <f>H444-I444</f>
        <v>1184</v>
      </c>
      <c r="K444" t="s">
        <v>22</v>
      </c>
      <c r="L444" t="s">
        <v>32</v>
      </c>
      <c r="M444" t="s">
        <v>24</v>
      </c>
      <c r="N444" t="s">
        <v>25</v>
      </c>
      <c r="O444" t="s">
        <v>1433</v>
      </c>
      <c r="R444" t="s">
        <v>34</v>
      </c>
    </row>
    <row r="445" spans="1:18">
      <c r="A445" t="s">
        <v>1434</v>
      </c>
      <c r="B445" t="s">
        <v>1145</v>
      </c>
      <c r="C445" t="s">
        <v>1435</v>
      </c>
      <c r="D445">
        <v>751975</v>
      </c>
      <c r="E445" t="s">
        <v>21</v>
      </c>
      <c r="F445">
        <v>1</v>
      </c>
      <c r="G445">
        <v>27</v>
      </c>
      <c r="H445">
        <f>D445*F445</f>
        <v>751975.0000</v>
      </c>
      <c r="I445">
        <f>(D445*F445) / ( 1 + G445 / 100)</f>
        <v>592106.2992125984251968503937</v>
      </c>
      <c r="J445">
        <f>H445-I445</f>
        <v>159868</v>
      </c>
      <c r="K445" t="s">
        <v>43</v>
      </c>
      <c r="L445" t="s">
        <v>32</v>
      </c>
      <c r="M445" t="s">
        <v>24</v>
      </c>
      <c r="N445" t="s">
        <v>25</v>
      </c>
      <c r="O445" t="s">
        <v>1436</v>
      </c>
      <c r="R445" t="s">
        <v>45</v>
      </c>
    </row>
    <row r="446" spans="1:18">
      <c r="A446" t="s">
        <v>1437</v>
      </c>
      <c r="B446" t="s">
        <v>1145</v>
      </c>
      <c r="C446" t="s">
        <v>1435</v>
      </c>
      <c r="D446">
        <v>12830</v>
      </c>
      <c r="E446" t="s">
        <v>21</v>
      </c>
      <c r="F446">
        <v>1</v>
      </c>
      <c r="G446">
        <v>27</v>
      </c>
      <c r="H446">
        <f>D446*F446</f>
        <v>12830.0000</v>
      </c>
      <c r="I446">
        <f>(D446*F446) / ( 1 + G446 / 100)</f>
        <v>10102.36220472440944881889764</v>
      </c>
      <c r="J446">
        <f>H446-I446</f>
        <v>2727</v>
      </c>
      <c r="K446" t="s">
        <v>22</v>
      </c>
      <c r="L446" t="s">
        <v>32</v>
      </c>
      <c r="M446" t="s">
        <v>24</v>
      </c>
      <c r="N446" t="s">
        <v>25</v>
      </c>
      <c r="O446" t="s">
        <v>1438</v>
      </c>
      <c r="R446" t="s">
        <v>34</v>
      </c>
    </row>
    <row r="447" spans="1:18">
      <c r="A447" t="s">
        <v>1439</v>
      </c>
      <c r="B447" t="s">
        <v>1145</v>
      </c>
      <c r="C447" t="s">
        <v>1435</v>
      </c>
      <c r="D447">
        <v>12210</v>
      </c>
      <c r="E447" t="s">
        <v>21</v>
      </c>
      <c r="F447">
        <v>1</v>
      </c>
      <c r="G447">
        <v>27</v>
      </c>
      <c r="H447">
        <f>D447*F447</f>
        <v>12210.0000</v>
      </c>
      <c r="I447">
        <f>(D447*F447) / ( 1 + G447 / 100)</f>
        <v>9614.173228346456692913385827</v>
      </c>
      <c r="J447">
        <f>H447-I447</f>
        <v>2595</v>
      </c>
      <c r="K447" t="s">
        <v>22</v>
      </c>
      <c r="L447" t="s">
        <v>32</v>
      </c>
      <c r="M447" t="s">
        <v>24</v>
      </c>
      <c r="N447" t="s">
        <v>25</v>
      </c>
      <c r="O447" t="s">
        <v>1440</v>
      </c>
      <c r="R447" t="s">
        <v>34</v>
      </c>
    </row>
    <row r="448" spans="1:18">
      <c r="A448" t="s">
        <v>1441</v>
      </c>
      <c r="B448" t="s">
        <v>1145</v>
      </c>
      <c r="C448" t="s">
        <v>1435</v>
      </c>
      <c r="D448">
        <v>550</v>
      </c>
      <c r="E448" t="s">
        <v>21</v>
      </c>
      <c r="F448">
        <v>1</v>
      </c>
      <c r="G448">
        <v>27</v>
      </c>
      <c r="H448">
        <f>D448*F448</f>
        <v>550.0000</v>
      </c>
      <c r="I448">
        <f>(D448*F448) / ( 1 + G448 / 100)</f>
        <v>433.0708661417322834645669291</v>
      </c>
      <c r="J448">
        <f>H448-I448</f>
        <v>116</v>
      </c>
      <c r="K448" t="s">
        <v>22</v>
      </c>
      <c r="L448" t="s">
        <v>32</v>
      </c>
      <c r="M448" t="s">
        <v>24</v>
      </c>
      <c r="N448" t="s">
        <v>25</v>
      </c>
      <c r="O448" t="s">
        <v>1442</v>
      </c>
      <c r="R448" t="s">
        <v>34</v>
      </c>
    </row>
    <row r="449" spans="1:18">
      <c r="A449" t="s">
        <v>1443</v>
      </c>
      <c r="B449" t="s">
        <v>1145</v>
      </c>
      <c r="C449" t="s">
        <v>1435</v>
      </c>
      <c r="D449">
        <v>9277</v>
      </c>
      <c r="E449" t="s">
        <v>21</v>
      </c>
      <c r="F449">
        <v>1</v>
      </c>
      <c r="G449">
        <v>27</v>
      </c>
      <c r="H449">
        <f>D449*F449</f>
        <v>9277.0000</v>
      </c>
      <c r="I449">
        <f>(D449*F449) / ( 1 + G449 / 100)</f>
        <v>7304.724409448818897637795276</v>
      </c>
      <c r="J449">
        <f>H449-I449</f>
        <v>1972</v>
      </c>
      <c r="K449" t="s">
        <v>22</v>
      </c>
      <c r="L449" t="s">
        <v>32</v>
      </c>
      <c r="M449" t="s">
        <v>24</v>
      </c>
      <c r="N449" t="s">
        <v>25</v>
      </c>
      <c r="O449" t="s">
        <v>1444</v>
      </c>
      <c r="R449" t="s">
        <v>34</v>
      </c>
    </row>
    <row r="450" spans="1:18">
      <c r="A450" t="s">
        <v>1445</v>
      </c>
      <c r="B450" t="s">
        <v>1145</v>
      </c>
      <c r="C450" t="s">
        <v>1435</v>
      </c>
      <c r="D450">
        <v>7690</v>
      </c>
      <c r="E450" t="s">
        <v>21</v>
      </c>
      <c r="F450">
        <v>1</v>
      </c>
      <c r="G450">
        <v>27</v>
      </c>
      <c r="H450">
        <f>D450*F450</f>
        <v>7690.0000</v>
      </c>
      <c r="I450">
        <f>(D450*F450) / ( 1 + G450 / 100)</f>
        <v>6055.118110236220472440944882</v>
      </c>
      <c r="J450">
        <f>H450-I450</f>
        <v>1634</v>
      </c>
      <c r="K450" t="s">
        <v>22</v>
      </c>
      <c r="L450" t="s">
        <v>23</v>
      </c>
      <c r="M450" t="s">
        <v>24</v>
      </c>
      <c r="N450" t="s">
        <v>25</v>
      </c>
      <c r="O450" t="s">
        <v>1446</v>
      </c>
      <c r="P450" t="s">
        <v>1447</v>
      </c>
      <c r="Q450" t="s">
        <v>1448</v>
      </c>
      <c r="R450" t="s">
        <v>77</v>
      </c>
    </row>
    <row r="451" spans="1:18">
      <c r="A451" t="s">
        <v>1449</v>
      </c>
      <c r="B451" t="s">
        <v>1145</v>
      </c>
      <c r="C451" t="s">
        <v>1435</v>
      </c>
      <c r="D451">
        <v>9890</v>
      </c>
      <c r="E451" t="s">
        <v>21</v>
      </c>
      <c r="F451">
        <v>1</v>
      </c>
      <c r="G451">
        <v>27</v>
      </c>
      <c r="H451">
        <f>D451*F451</f>
        <v>9890.0000</v>
      </c>
      <c r="I451">
        <f>(D451*F451) / ( 1 + G451 / 100)</f>
        <v>7787.401574803149606299212598</v>
      </c>
      <c r="J451">
        <f>H451-I451</f>
        <v>2102</v>
      </c>
      <c r="K451" t="s">
        <v>22</v>
      </c>
      <c r="L451" t="s">
        <v>23</v>
      </c>
      <c r="M451" t="s">
        <v>24</v>
      </c>
      <c r="N451" t="s">
        <v>25</v>
      </c>
      <c r="O451" t="s">
        <v>1450</v>
      </c>
      <c r="P451" t="s">
        <v>1451</v>
      </c>
      <c r="Q451" t="s">
        <v>1452</v>
      </c>
      <c r="R451" t="s">
        <v>29</v>
      </c>
    </row>
    <row r="452" spans="1:18">
      <c r="A452" t="s">
        <v>1453</v>
      </c>
      <c r="B452" t="s">
        <v>1145</v>
      </c>
      <c r="C452" t="s">
        <v>1435</v>
      </c>
      <c r="D452">
        <v>6835</v>
      </c>
      <c r="E452" t="s">
        <v>21</v>
      </c>
      <c r="F452">
        <v>1</v>
      </c>
      <c r="G452">
        <v>27</v>
      </c>
      <c r="H452">
        <f>D452*F452</f>
        <v>6835.0000</v>
      </c>
      <c r="I452">
        <f>(D452*F452) / ( 1 + G452 / 100)</f>
        <v>5381.889763779527559055118110</v>
      </c>
      <c r="J452">
        <f>H452-I452</f>
        <v>1453</v>
      </c>
      <c r="K452" t="s">
        <v>22</v>
      </c>
      <c r="L452" t="s">
        <v>23</v>
      </c>
      <c r="M452" t="s">
        <v>24</v>
      </c>
      <c r="N452" t="s">
        <v>25</v>
      </c>
      <c r="O452" t="s">
        <v>1454</v>
      </c>
      <c r="P452" t="s">
        <v>1455</v>
      </c>
      <c r="Q452" t="s">
        <v>1456</v>
      </c>
      <c r="R452" t="s">
        <v>77</v>
      </c>
    </row>
    <row r="453" spans="1:18">
      <c r="A453" t="s">
        <v>1457</v>
      </c>
      <c r="B453" t="s">
        <v>1145</v>
      </c>
      <c r="C453" t="s">
        <v>1435</v>
      </c>
      <c r="D453">
        <v>33581</v>
      </c>
      <c r="E453" t="s">
        <v>21</v>
      </c>
      <c r="F453">
        <v>1</v>
      </c>
      <c r="G453">
        <v>27</v>
      </c>
      <c r="H453">
        <f>D453*F453</f>
        <v>33581.0000</v>
      </c>
      <c r="I453">
        <f>(D453*F453) / ( 1 + G453 / 100)</f>
        <v>26441.73228346456692913385827</v>
      </c>
      <c r="J453">
        <f>H453-I453</f>
        <v>7139</v>
      </c>
      <c r="L453" t="s">
        <v>23</v>
      </c>
      <c r="O453" t="s">
        <v>1458</v>
      </c>
      <c r="P453" t="s">
        <v>39</v>
      </c>
      <c r="Q453" t="s">
        <v>40</v>
      </c>
      <c r="R453" t="s">
        <v>41</v>
      </c>
    </row>
    <row r="454" spans="1:18">
      <c r="A454" t="s">
        <v>1459</v>
      </c>
      <c r="B454" t="s">
        <v>1145</v>
      </c>
      <c r="C454" t="s">
        <v>1435</v>
      </c>
      <c r="D454">
        <v>41061.66</v>
      </c>
      <c r="E454" t="s">
        <v>21</v>
      </c>
      <c r="F454">
        <v>1</v>
      </c>
      <c r="G454">
        <v>27</v>
      </c>
      <c r="H454">
        <f>D454*F454</f>
        <v>41061.6600</v>
      </c>
      <c r="I454">
        <f>(D454*F454) / ( 1 + G454 / 100)</f>
        <v>32332.01574803149606299212598</v>
      </c>
      <c r="J454">
        <f>H454-I454</f>
        <v>8729</v>
      </c>
      <c r="K454" t="s">
        <v>31</v>
      </c>
      <c r="L454" t="s">
        <v>32</v>
      </c>
      <c r="M454" t="s">
        <v>24</v>
      </c>
      <c r="N454" t="s">
        <v>25</v>
      </c>
      <c r="O454" t="s">
        <v>1460</v>
      </c>
      <c r="R454" t="s">
        <v>34</v>
      </c>
    </row>
    <row r="455" spans="1:18">
      <c r="A455" t="s">
        <v>1461</v>
      </c>
      <c r="B455" t="s">
        <v>1145</v>
      </c>
      <c r="C455" t="s">
        <v>1435</v>
      </c>
      <c r="D455">
        <v>238800.18</v>
      </c>
      <c r="E455" t="s">
        <v>21</v>
      </c>
      <c r="F455">
        <v>1</v>
      </c>
      <c r="G455">
        <v>27</v>
      </c>
      <c r="H455">
        <f>D455*F455</f>
        <v>238800.1800</v>
      </c>
      <c r="I455">
        <f>(D455*F455) / ( 1 + G455 / 100)</f>
        <v>188031.6377952755905511811024</v>
      </c>
      <c r="J455">
        <f>H455-I455</f>
        <v>50768</v>
      </c>
      <c r="K455" t="s">
        <v>31</v>
      </c>
      <c r="L455" t="s">
        <v>32</v>
      </c>
      <c r="M455" t="s">
        <v>24</v>
      </c>
      <c r="N455" t="s">
        <v>25</v>
      </c>
      <c r="O455" t="s">
        <v>1462</v>
      </c>
      <c r="R455" t="s">
        <v>34</v>
      </c>
    </row>
    <row r="456" spans="1:18">
      <c r="A456" t="s">
        <v>1463</v>
      </c>
      <c r="B456" t="s">
        <v>1145</v>
      </c>
      <c r="C456" t="s">
        <v>1435</v>
      </c>
      <c r="D456">
        <v>14826</v>
      </c>
      <c r="E456" t="s">
        <v>21</v>
      </c>
      <c r="F456">
        <v>1</v>
      </c>
      <c r="G456">
        <v>27</v>
      </c>
      <c r="H456">
        <f>D456*F456</f>
        <v>14826.0000</v>
      </c>
      <c r="I456">
        <f>(D456*F456) / ( 1 + G456 / 100)</f>
        <v>11674.01574803149606299212598</v>
      </c>
      <c r="J456">
        <f>H456-I456</f>
        <v>3151</v>
      </c>
      <c r="K456" t="s">
        <v>22</v>
      </c>
      <c r="L456" t="s">
        <v>32</v>
      </c>
      <c r="M456" t="s">
        <v>24</v>
      </c>
      <c r="N456" t="s">
        <v>25</v>
      </c>
      <c r="O456" t="s">
        <v>1464</v>
      </c>
      <c r="R456" t="s">
        <v>34</v>
      </c>
    </row>
    <row r="457" spans="1:18">
      <c r="A457" t="s">
        <v>1465</v>
      </c>
      <c r="B457" t="s">
        <v>1145</v>
      </c>
      <c r="C457" t="s">
        <v>1435</v>
      </c>
      <c r="D457">
        <v>10335</v>
      </c>
      <c r="E457" t="s">
        <v>21</v>
      </c>
      <c r="F457">
        <v>1</v>
      </c>
      <c r="G457">
        <v>27</v>
      </c>
      <c r="H457">
        <f>D457*F457</f>
        <v>10335.0000</v>
      </c>
      <c r="I457">
        <f>(D457*F457) / ( 1 + G457 / 100)</f>
        <v>8137.795275590551181102362205</v>
      </c>
      <c r="J457">
        <f>H457-I457</f>
        <v>2197</v>
      </c>
      <c r="K457" t="s">
        <v>22</v>
      </c>
      <c r="L457" t="s">
        <v>32</v>
      </c>
      <c r="M457" t="s">
        <v>24</v>
      </c>
      <c r="N457" t="s">
        <v>25</v>
      </c>
      <c r="O457" t="s">
        <v>1466</v>
      </c>
      <c r="R457" t="s">
        <v>34</v>
      </c>
    </row>
    <row r="458" spans="1:18">
      <c r="A458" t="s">
        <v>1467</v>
      </c>
      <c r="B458" t="s">
        <v>1145</v>
      </c>
      <c r="C458" t="s">
        <v>1435</v>
      </c>
      <c r="D458">
        <v>4920</v>
      </c>
      <c r="E458" t="s">
        <v>21</v>
      </c>
      <c r="F458">
        <v>1</v>
      </c>
      <c r="G458">
        <v>27</v>
      </c>
      <c r="H458">
        <f>D458*F458</f>
        <v>4920.0000</v>
      </c>
      <c r="I458">
        <f>(D458*F458) / ( 1 + G458 / 100)</f>
        <v>3874.015748031496062992125984</v>
      </c>
      <c r="J458">
        <f>H458-I458</f>
        <v>1045</v>
      </c>
      <c r="K458" t="s">
        <v>22</v>
      </c>
      <c r="L458" t="s">
        <v>32</v>
      </c>
      <c r="M458" t="s">
        <v>24</v>
      </c>
      <c r="N458" t="s">
        <v>25</v>
      </c>
      <c r="O458" t="s">
        <v>1468</v>
      </c>
      <c r="R458" t="s">
        <v>34</v>
      </c>
    </row>
    <row r="459" spans="1:18">
      <c r="A459" t="s">
        <v>1469</v>
      </c>
      <c r="B459" t="s">
        <v>1145</v>
      </c>
      <c r="C459" t="s">
        <v>1470</v>
      </c>
      <c r="D459">
        <v>23590</v>
      </c>
      <c r="E459" t="s">
        <v>21</v>
      </c>
      <c r="F459">
        <v>1</v>
      </c>
      <c r="G459">
        <v>27</v>
      </c>
      <c r="H459">
        <f>D459*F459</f>
        <v>23590.0000</v>
      </c>
      <c r="I459">
        <f>(D459*F459) / ( 1 + G459 / 100)</f>
        <v>18574.80314960629921259842520</v>
      </c>
      <c r="J459">
        <f>H459-I459</f>
        <v>5015</v>
      </c>
      <c r="K459" t="s">
        <v>22</v>
      </c>
      <c r="L459" t="s">
        <v>23</v>
      </c>
      <c r="M459" t="s">
        <v>24</v>
      </c>
      <c r="N459" t="s">
        <v>25</v>
      </c>
      <c r="O459" t="s">
        <v>1471</v>
      </c>
      <c r="P459" t="s">
        <v>1472</v>
      </c>
      <c r="Q459" t="s">
        <v>1473</v>
      </c>
      <c r="R459" t="s">
        <v>77</v>
      </c>
    </row>
    <row r="460" spans="1:18">
      <c r="A460" t="s">
        <v>1474</v>
      </c>
      <c r="B460" t="s">
        <v>1145</v>
      </c>
      <c r="C460" t="s">
        <v>1470</v>
      </c>
      <c r="D460">
        <v>17415.48</v>
      </c>
      <c r="E460" t="s">
        <v>21</v>
      </c>
      <c r="F460">
        <v>1</v>
      </c>
      <c r="G460">
        <v>27</v>
      </c>
      <c r="H460">
        <f>D460*F460</f>
        <v>17415.4800</v>
      </c>
      <c r="I460">
        <f>(D460*F460) / ( 1 + G460 / 100)</f>
        <v>13712.97637795275590551181102</v>
      </c>
      <c r="J460">
        <f>H460-I460</f>
        <v>3702</v>
      </c>
      <c r="K460" t="s">
        <v>31</v>
      </c>
      <c r="L460" t="s">
        <v>32</v>
      </c>
      <c r="M460" t="s">
        <v>24</v>
      </c>
      <c r="N460" t="s">
        <v>25</v>
      </c>
      <c r="O460" t="s">
        <v>1475</v>
      </c>
      <c r="R460" t="s">
        <v>34</v>
      </c>
    </row>
    <row r="461" spans="1:18">
      <c r="A461" t="s">
        <v>1476</v>
      </c>
      <c r="B461" t="s">
        <v>1145</v>
      </c>
      <c r="C461" t="s">
        <v>1470</v>
      </c>
      <c r="D461">
        <v>631044.92</v>
      </c>
      <c r="E461" t="s">
        <v>21</v>
      </c>
      <c r="F461">
        <v>1</v>
      </c>
      <c r="G461">
        <v>27</v>
      </c>
      <c r="H461">
        <f>D461*F461</f>
        <v>631044.9200</v>
      </c>
      <c r="I461">
        <f>(D461*F461) / ( 1 + G461 / 100)</f>
        <v>496885.7637795275590551181102</v>
      </c>
      <c r="J461">
        <f>H461-I461</f>
        <v>134159</v>
      </c>
      <c r="K461" t="s">
        <v>31</v>
      </c>
      <c r="L461" t="s">
        <v>32</v>
      </c>
      <c r="M461" t="s">
        <v>24</v>
      </c>
      <c r="N461" t="s">
        <v>25</v>
      </c>
      <c r="O461" t="s">
        <v>1477</v>
      </c>
      <c r="R461" t="s">
        <v>34</v>
      </c>
    </row>
    <row r="462" spans="1:18">
      <c r="A462" t="s">
        <v>1478</v>
      </c>
      <c r="B462" t="s">
        <v>1145</v>
      </c>
      <c r="C462" t="s">
        <v>1470</v>
      </c>
      <c r="D462">
        <v>6034</v>
      </c>
      <c r="E462" t="s">
        <v>21</v>
      </c>
      <c r="F462">
        <v>1</v>
      </c>
      <c r="G462">
        <v>27</v>
      </c>
      <c r="H462">
        <f>D462*F462</f>
        <v>6034.0000</v>
      </c>
      <c r="I462">
        <f>(D462*F462) / ( 1 + G462 / 100)</f>
        <v>4751.181102362204724409448819</v>
      </c>
      <c r="J462">
        <f>H462-I462</f>
        <v>1282</v>
      </c>
      <c r="K462" t="s">
        <v>22</v>
      </c>
      <c r="L462" t="s">
        <v>32</v>
      </c>
      <c r="M462" t="s">
        <v>24</v>
      </c>
      <c r="N462" t="s">
        <v>25</v>
      </c>
      <c r="O462" t="s">
        <v>1479</v>
      </c>
      <c r="R462" t="s">
        <v>34</v>
      </c>
    </row>
    <row r="463" spans="1:18">
      <c r="A463" t="s">
        <v>1480</v>
      </c>
      <c r="B463" t="s">
        <v>1145</v>
      </c>
      <c r="C463" t="s">
        <v>1470</v>
      </c>
      <c r="D463">
        <v>355870</v>
      </c>
      <c r="E463" t="s">
        <v>21</v>
      </c>
      <c r="F463">
        <v>1</v>
      </c>
      <c r="G463">
        <v>27</v>
      </c>
      <c r="H463">
        <f>D463*F463</f>
        <v>355870.0000</v>
      </c>
      <c r="I463">
        <f>(D463*F463) / ( 1 + G463 / 100)</f>
        <v>280212.5984251968503937007874</v>
      </c>
      <c r="J463">
        <f>H463-I463</f>
        <v>75657</v>
      </c>
      <c r="K463" t="s">
        <v>43</v>
      </c>
      <c r="L463" t="s">
        <v>32</v>
      </c>
      <c r="M463" t="s">
        <v>24</v>
      </c>
      <c r="N463" t="s">
        <v>25</v>
      </c>
      <c r="O463" t="s">
        <v>1481</v>
      </c>
      <c r="R463" t="s">
        <v>45</v>
      </c>
    </row>
    <row r="464" spans="1:18">
      <c r="A464" t="s">
        <v>1482</v>
      </c>
      <c r="B464" t="s">
        <v>1145</v>
      </c>
      <c r="C464" t="s">
        <v>1470</v>
      </c>
      <c r="D464">
        <v>8420</v>
      </c>
      <c r="E464" t="s">
        <v>21</v>
      </c>
      <c r="F464">
        <v>1</v>
      </c>
      <c r="G464">
        <v>27</v>
      </c>
      <c r="H464">
        <f>D464*F464</f>
        <v>8420.0000</v>
      </c>
      <c r="I464">
        <f>(D464*F464) / ( 1 + G464 / 100)</f>
        <v>6629.921259842519685039370079</v>
      </c>
      <c r="J464">
        <f>H464-I464</f>
        <v>1790</v>
      </c>
      <c r="K464" t="s">
        <v>22</v>
      </c>
      <c r="L464" t="s">
        <v>32</v>
      </c>
      <c r="M464" t="s">
        <v>24</v>
      </c>
      <c r="N464" t="s">
        <v>25</v>
      </c>
      <c r="O464" t="s">
        <v>1483</v>
      </c>
      <c r="R464" t="s">
        <v>34</v>
      </c>
    </row>
    <row r="465" spans="1:18">
      <c r="A465" t="s">
        <v>1484</v>
      </c>
      <c r="B465" t="s">
        <v>1145</v>
      </c>
      <c r="C465" t="s">
        <v>1470</v>
      </c>
      <c r="D465">
        <v>9071</v>
      </c>
      <c r="E465" t="s">
        <v>21</v>
      </c>
      <c r="F465">
        <v>1</v>
      </c>
      <c r="G465">
        <v>27</v>
      </c>
      <c r="H465">
        <f>D465*F465</f>
        <v>9071.0000</v>
      </c>
      <c r="I465">
        <f>(D465*F465) / ( 1 + G465 / 100)</f>
        <v>7142.519685039370078740157480</v>
      </c>
      <c r="J465">
        <f>H465-I465</f>
        <v>1928</v>
      </c>
      <c r="K465" t="s">
        <v>22</v>
      </c>
      <c r="L465" t="s">
        <v>32</v>
      </c>
      <c r="M465" t="s">
        <v>24</v>
      </c>
      <c r="N465" t="s">
        <v>25</v>
      </c>
      <c r="O465" t="s">
        <v>1485</v>
      </c>
      <c r="R465" t="s">
        <v>34</v>
      </c>
    </row>
    <row r="466" spans="1:18">
      <c r="A466" t="s">
        <v>1486</v>
      </c>
      <c r="B466" t="s">
        <v>1145</v>
      </c>
      <c r="C466" t="s">
        <v>1470</v>
      </c>
      <c r="D466">
        <v>550</v>
      </c>
      <c r="E466" t="s">
        <v>21</v>
      </c>
      <c r="F466">
        <v>1</v>
      </c>
      <c r="G466">
        <v>27</v>
      </c>
      <c r="H466">
        <f>D466*F466</f>
        <v>550.0000</v>
      </c>
      <c r="I466">
        <f>(D466*F466) / ( 1 + G466 / 100)</f>
        <v>433.0708661417322834645669291</v>
      </c>
      <c r="J466">
        <f>H466-I466</f>
        <v>116</v>
      </c>
      <c r="K466" t="s">
        <v>22</v>
      </c>
      <c r="L466" t="s">
        <v>32</v>
      </c>
      <c r="M466" t="s">
        <v>24</v>
      </c>
      <c r="N466" t="s">
        <v>25</v>
      </c>
      <c r="O466" t="s">
        <v>1479</v>
      </c>
      <c r="R466" t="s">
        <v>34</v>
      </c>
    </row>
    <row r="467" spans="1:18">
      <c r="A467" t="s">
        <v>1487</v>
      </c>
      <c r="B467" t="s">
        <v>1145</v>
      </c>
      <c r="C467" t="s">
        <v>1470</v>
      </c>
      <c r="D467">
        <v>13150</v>
      </c>
      <c r="E467" t="s">
        <v>21</v>
      </c>
      <c r="F467">
        <v>1</v>
      </c>
      <c r="G467">
        <v>27</v>
      </c>
      <c r="H467">
        <f>D467*F467</f>
        <v>13150.0000</v>
      </c>
      <c r="I467">
        <f>(D467*F467) / ( 1 + G467 / 100)</f>
        <v>10354.33070866141732283464567</v>
      </c>
      <c r="J467">
        <f>H467-I467</f>
        <v>2795</v>
      </c>
      <c r="K467" t="s">
        <v>22</v>
      </c>
      <c r="L467" t="s">
        <v>23</v>
      </c>
      <c r="M467" t="s">
        <v>24</v>
      </c>
      <c r="N467" t="s">
        <v>25</v>
      </c>
      <c r="O467" t="s">
        <v>1488</v>
      </c>
      <c r="P467" t="s">
        <v>1489</v>
      </c>
      <c r="Q467" t="s">
        <v>1490</v>
      </c>
      <c r="R467" t="s">
        <v>77</v>
      </c>
    </row>
    <row r="468" spans="1:18">
      <c r="A468" t="s">
        <v>1491</v>
      </c>
      <c r="B468" t="s">
        <v>1145</v>
      </c>
      <c r="C468" t="s">
        <v>1470</v>
      </c>
      <c r="D468">
        <v>46826</v>
      </c>
      <c r="E468" t="s">
        <v>21</v>
      </c>
      <c r="F468">
        <v>1</v>
      </c>
      <c r="G468">
        <v>27</v>
      </c>
      <c r="H468">
        <f>D468*F468</f>
        <v>46826.0000</v>
      </c>
      <c r="I468">
        <f>(D468*F468) / ( 1 + G468 / 100)</f>
        <v>36870.86614173228346456692913</v>
      </c>
      <c r="J468">
        <f>H468-I468</f>
        <v>9955</v>
      </c>
      <c r="K468" t="s">
        <v>22</v>
      </c>
      <c r="L468" t="s">
        <v>23</v>
      </c>
      <c r="M468" t="s">
        <v>24</v>
      </c>
      <c r="N468" t="s">
        <v>25</v>
      </c>
      <c r="O468" t="s">
        <v>1492</v>
      </c>
      <c r="P468" t="s">
        <v>1493</v>
      </c>
      <c r="Q468" t="s">
        <v>1494</v>
      </c>
      <c r="R468" t="s">
        <v>77</v>
      </c>
    </row>
    <row r="469" spans="1:18">
      <c r="A469" t="s">
        <v>1495</v>
      </c>
      <c r="B469" t="s">
        <v>1145</v>
      </c>
      <c r="C469" t="s">
        <v>1470</v>
      </c>
      <c r="D469">
        <v>5874</v>
      </c>
      <c r="E469" t="s">
        <v>21</v>
      </c>
      <c r="F469">
        <v>1</v>
      </c>
      <c r="G469">
        <v>27</v>
      </c>
      <c r="H469">
        <f>D469*F469</f>
        <v>5874.0000</v>
      </c>
      <c r="I469">
        <f>(D469*F469) / ( 1 + G469 / 100)</f>
        <v>4625.196850393700787401574803</v>
      </c>
      <c r="J469">
        <f>H469-I469</f>
        <v>1248</v>
      </c>
      <c r="K469" t="s">
        <v>22</v>
      </c>
      <c r="L469" t="s">
        <v>23</v>
      </c>
      <c r="M469" t="s">
        <v>24</v>
      </c>
      <c r="N469" t="s">
        <v>25</v>
      </c>
      <c r="O469" t="s">
        <v>1496</v>
      </c>
      <c r="P469" t="s">
        <v>1497</v>
      </c>
      <c r="Q469" t="s">
        <v>1498</v>
      </c>
      <c r="R469" t="s">
        <v>41</v>
      </c>
    </row>
    <row r="470" spans="1:18">
      <c r="A470" t="s">
        <v>1499</v>
      </c>
      <c r="B470" t="s">
        <v>1145</v>
      </c>
      <c r="C470" t="s">
        <v>1500</v>
      </c>
      <c r="D470">
        <v>19295</v>
      </c>
      <c r="E470" t="s">
        <v>21</v>
      </c>
      <c r="F470">
        <v>1</v>
      </c>
      <c r="G470">
        <v>27</v>
      </c>
      <c r="H470">
        <f>D470*F470</f>
        <v>19295.0000</v>
      </c>
      <c r="I470">
        <f>(D470*F470) / ( 1 + G470 / 100)</f>
        <v>15192.91338582677165354330709</v>
      </c>
      <c r="J470">
        <f>H470-I470</f>
        <v>4102</v>
      </c>
      <c r="K470" t="s">
        <v>22</v>
      </c>
      <c r="L470" t="s">
        <v>23</v>
      </c>
      <c r="M470" t="s">
        <v>24</v>
      </c>
      <c r="N470" t="s">
        <v>25</v>
      </c>
      <c r="O470" t="s">
        <v>1501</v>
      </c>
      <c r="P470" t="s">
        <v>1502</v>
      </c>
      <c r="Q470" t="s">
        <v>1503</v>
      </c>
      <c r="R470" t="s">
        <v>77</v>
      </c>
    </row>
    <row r="471" spans="1:18">
      <c r="A471" t="s">
        <v>1504</v>
      </c>
      <c r="B471" t="s">
        <v>1145</v>
      </c>
      <c r="C471" t="s">
        <v>1500</v>
      </c>
      <c r="D471">
        <v>50613.82</v>
      </c>
      <c r="E471" t="s">
        <v>21</v>
      </c>
      <c r="F471">
        <v>1</v>
      </c>
      <c r="G471">
        <v>27</v>
      </c>
      <c r="H471">
        <f>D471*F471</f>
        <v>50613.8200</v>
      </c>
      <c r="I471">
        <f>(D471*F471) / ( 1 + G471 / 100)</f>
        <v>39853.40157480314960629921260</v>
      </c>
      <c r="J471">
        <f>H471-I471</f>
        <v>10760</v>
      </c>
      <c r="K471" t="s">
        <v>31</v>
      </c>
      <c r="L471" t="s">
        <v>32</v>
      </c>
      <c r="M471" t="s">
        <v>24</v>
      </c>
      <c r="N471" t="s">
        <v>25</v>
      </c>
      <c r="O471" t="s">
        <v>1505</v>
      </c>
      <c r="R471" t="s">
        <v>34</v>
      </c>
    </row>
    <row r="472" spans="1:18">
      <c r="A472" t="s">
        <v>1506</v>
      </c>
      <c r="B472" t="s">
        <v>1145</v>
      </c>
      <c r="C472" t="s">
        <v>1500</v>
      </c>
      <c r="D472">
        <v>5595</v>
      </c>
      <c r="E472" t="s">
        <v>21</v>
      </c>
      <c r="F472">
        <v>1</v>
      </c>
      <c r="G472">
        <v>27</v>
      </c>
      <c r="H472">
        <f>D472*F472</f>
        <v>5595.0000</v>
      </c>
      <c r="I472">
        <f>(D472*F472) / ( 1 + G472 / 100)</f>
        <v>4405.511811023622047244094488</v>
      </c>
      <c r="J472">
        <f>H472-I472</f>
        <v>1189</v>
      </c>
      <c r="K472" t="s">
        <v>22</v>
      </c>
      <c r="L472" t="s">
        <v>32</v>
      </c>
      <c r="M472" t="s">
        <v>24</v>
      </c>
      <c r="N472" t="s">
        <v>25</v>
      </c>
      <c r="O472" t="s">
        <v>1507</v>
      </c>
      <c r="R472" t="s">
        <v>34</v>
      </c>
    </row>
    <row r="473" spans="1:18">
      <c r="A473" t="s">
        <v>1508</v>
      </c>
      <c r="B473" t="s">
        <v>1145</v>
      </c>
      <c r="C473" t="s">
        <v>1500</v>
      </c>
      <c r="D473">
        <v>1059270</v>
      </c>
      <c r="E473" t="s">
        <v>21</v>
      </c>
      <c r="F473">
        <v>1</v>
      </c>
      <c r="G473">
        <v>27</v>
      </c>
      <c r="H473">
        <f>D473*F473</f>
        <v>1059270.0000</v>
      </c>
      <c r="I473">
        <f>(D473*F473) / ( 1 + G473 / 100)</f>
        <v>834070.8661417322834645669291</v>
      </c>
      <c r="J473">
        <f>H473-I473</f>
        <v>225199</v>
      </c>
      <c r="K473" t="s">
        <v>43</v>
      </c>
      <c r="L473" t="s">
        <v>32</v>
      </c>
      <c r="M473" t="s">
        <v>24</v>
      </c>
      <c r="N473" t="s">
        <v>25</v>
      </c>
      <c r="O473" t="s">
        <v>1509</v>
      </c>
      <c r="R473" t="s">
        <v>45</v>
      </c>
    </row>
    <row r="474" spans="1:18">
      <c r="A474" t="s">
        <v>1510</v>
      </c>
      <c r="B474" t="s">
        <v>1145</v>
      </c>
      <c r="C474" t="s">
        <v>1500</v>
      </c>
      <c r="D474">
        <v>11295</v>
      </c>
      <c r="E474" t="s">
        <v>21</v>
      </c>
      <c r="F474">
        <v>1</v>
      </c>
      <c r="G474">
        <v>27</v>
      </c>
      <c r="H474">
        <f>D474*F474</f>
        <v>11295.0000</v>
      </c>
      <c r="I474">
        <f>(D474*F474) / ( 1 + G474 / 100)</f>
        <v>8893.700787401574803149606299</v>
      </c>
      <c r="J474">
        <f>H474-I474</f>
        <v>2401</v>
      </c>
      <c r="K474" t="s">
        <v>22</v>
      </c>
      <c r="L474" t="s">
        <v>23</v>
      </c>
      <c r="M474" t="s">
        <v>24</v>
      </c>
      <c r="N474" t="s">
        <v>25</v>
      </c>
      <c r="O474" t="s">
        <v>1511</v>
      </c>
      <c r="P474" t="s">
        <v>1512</v>
      </c>
      <c r="Q474" t="s">
        <v>1513</v>
      </c>
      <c r="R474" t="s">
        <v>77</v>
      </c>
    </row>
    <row r="475" spans="1:18">
      <c r="A475" t="s">
        <v>1514</v>
      </c>
      <c r="B475" t="s">
        <v>1145</v>
      </c>
      <c r="C475" t="s">
        <v>1500</v>
      </c>
      <c r="D475">
        <v>12200</v>
      </c>
      <c r="E475" t="s">
        <v>21</v>
      </c>
      <c r="F475">
        <v>1</v>
      </c>
      <c r="G475">
        <v>27</v>
      </c>
      <c r="H475">
        <f>D475*F475</f>
        <v>12200.0000</v>
      </c>
      <c r="I475">
        <f>(D475*F475) / ( 1 + G475 / 100)</f>
        <v>9606.299212598425196850393701</v>
      </c>
      <c r="J475">
        <f>H475-I475</f>
        <v>2593</v>
      </c>
      <c r="K475" t="s">
        <v>22</v>
      </c>
      <c r="L475" t="s">
        <v>32</v>
      </c>
      <c r="M475" t="s">
        <v>24</v>
      </c>
      <c r="N475" t="s">
        <v>25</v>
      </c>
      <c r="O475" t="s">
        <v>1515</v>
      </c>
      <c r="R475" t="s">
        <v>34</v>
      </c>
    </row>
    <row r="476" spans="1:18">
      <c r="A476" t="s">
        <v>1516</v>
      </c>
      <c r="B476" t="s">
        <v>1145</v>
      </c>
      <c r="C476" t="s">
        <v>1500</v>
      </c>
      <c r="D476">
        <v>19548</v>
      </c>
      <c r="E476" t="s">
        <v>21</v>
      </c>
      <c r="F476">
        <v>1</v>
      </c>
      <c r="G476">
        <v>27</v>
      </c>
      <c r="H476">
        <f>D476*F476</f>
        <v>19548.0000</v>
      </c>
      <c r="I476">
        <f>(D476*F476) / ( 1 + G476 / 100)</f>
        <v>15392.12598425196850393700787</v>
      </c>
      <c r="J476">
        <f>H476-I476</f>
        <v>4155</v>
      </c>
      <c r="K476" t="s">
        <v>22</v>
      </c>
      <c r="L476" t="s">
        <v>32</v>
      </c>
      <c r="M476" t="s">
        <v>24</v>
      </c>
      <c r="N476" t="s">
        <v>25</v>
      </c>
      <c r="O476" t="s">
        <v>1517</v>
      </c>
      <c r="R476" t="s">
        <v>34</v>
      </c>
    </row>
    <row r="477" spans="1:18">
      <c r="A477" t="s">
        <v>1518</v>
      </c>
      <c r="B477" t="s">
        <v>1145</v>
      </c>
      <c r="C477" t="s">
        <v>1500</v>
      </c>
      <c r="D477">
        <v>7005</v>
      </c>
      <c r="E477" t="s">
        <v>21</v>
      </c>
      <c r="F477">
        <v>1</v>
      </c>
      <c r="G477">
        <v>27</v>
      </c>
      <c r="H477">
        <f>D477*F477</f>
        <v>7005.0000</v>
      </c>
      <c r="I477">
        <f>(D477*F477) / ( 1 + G477 / 100)</f>
        <v>5515.748031496062992125984252</v>
      </c>
      <c r="J477">
        <f>H477-I477</f>
        <v>1489</v>
      </c>
      <c r="K477" t="s">
        <v>22</v>
      </c>
      <c r="L477" t="s">
        <v>32</v>
      </c>
      <c r="M477" t="s">
        <v>24</v>
      </c>
      <c r="N477" t="s">
        <v>25</v>
      </c>
      <c r="O477" t="s">
        <v>1519</v>
      </c>
      <c r="R477" t="s">
        <v>34</v>
      </c>
    </row>
    <row r="478" spans="1:18">
      <c r="A478" t="s">
        <v>1520</v>
      </c>
      <c r="B478" t="s">
        <v>1145</v>
      </c>
      <c r="C478" t="s">
        <v>1500</v>
      </c>
      <c r="D478">
        <v>113184</v>
      </c>
      <c r="E478" t="s">
        <v>21</v>
      </c>
      <c r="F478">
        <v>1</v>
      </c>
      <c r="G478">
        <v>27</v>
      </c>
      <c r="H478">
        <f>D478*F478</f>
        <v>113184.0000</v>
      </c>
      <c r="I478">
        <f>(D478*F478) / ( 1 + G478 / 100)</f>
        <v>89121.25984251968503937007874</v>
      </c>
      <c r="J478">
        <f>H478-I478</f>
        <v>24062</v>
      </c>
      <c r="K478" t="s">
        <v>22</v>
      </c>
      <c r="L478" t="s">
        <v>23</v>
      </c>
      <c r="M478" t="s">
        <v>24</v>
      </c>
      <c r="N478" t="s">
        <v>25</v>
      </c>
      <c r="O478" t="s">
        <v>1521</v>
      </c>
      <c r="P478" t="s">
        <v>1522</v>
      </c>
      <c r="Q478" t="s">
        <v>1523</v>
      </c>
      <c r="R478" t="s">
        <v>41</v>
      </c>
    </row>
    <row r="479" spans="1:18">
      <c r="A479" t="s">
        <v>1524</v>
      </c>
      <c r="B479" t="s">
        <v>1145</v>
      </c>
      <c r="C479" t="s">
        <v>1500</v>
      </c>
      <c r="D479">
        <v>4850</v>
      </c>
      <c r="E479" t="s">
        <v>21</v>
      </c>
      <c r="F479">
        <v>1</v>
      </c>
      <c r="G479">
        <v>27</v>
      </c>
      <c r="H479">
        <f>D479*F479</f>
        <v>4850.0000</v>
      </c>
      <c r="I479">
        <f>(D479*F479) / ( 1 + G479 / 100)</f>
        <v>3818.897637795275590551181102</v>
      </c>
      <c r="J479">
        <f>H479-I479</f>
        <v>1031</v>
      </c>
      <c r="K479" t="s">
        <v>22</v>
      </c>
      <c r="L479" t="s">
        <v>23</v>
      </c>
      <c r="M479" t="s">
        <v>24</v>
      </c>
      <c r="N479" t="s">
        <v>25</v>
      </c>
      <c r="O479" t="s">
        <v>1525</v>
      </c>
      <c r="P479" t="s">
        <v>1526</v>
      </c>
      <c r="Q479" t="s">
        <v>1527</v>
      </c>
      <c r="R479" t="s">
        <v>77</v>
      </c>
    </row>
    <row r="480" spans="1:18">
      <c r="A480" t="s">
        <v>1528</v>
      </c>
      <c r="B480" t="s">
        <v>1145</v>
      </c>
      <c r="C480" t="s">
        <v>1500</v>
      </c>
      <c r="D480">
        <v>6090</v>
      </c>
      <c r="E480" t="s">
        <v>21</v>
      </c>
      <c r="F480">
        <v>1</v>
      </c>
      <c r="G480">
        <v>27</v>
      </c>
      <c r="H480">
        <f>D480*F480</f>
        <v>6090.0000</v>
      </c>
      <c r="I480">
        <f>(D480*F480) / ( 1 + G480 / 100)</f>
        <v>4795.275590551181102362204724</v>
      </c>
      <c r="J480">
        <f>H480-I480</f>
        <v>1294</v>
      </c>
      <c r="K480" t="s">
        <v>22</v>
      </c>
      <c r="L480" t="s">
        <v>23</v>
      </c>
      <c r="M480" t="s">
        <v>24</v>
      </c>
      <c r="N480" t="s">
        <v>25</v>
      </c>
      <c r="O480" t="s">
        <v>1529</v>
      </c>
      <c r="P480" t="s">
        <v>1530</v>
      </c>
      <c r="Q480" t="s">
        <v>1531</v>
      </c>
      <c r="R480" t="s">
        <v>77</v>
      </c>
    </row>
    <row r="481" spans="1:18">
      <c r="A481" t="s">
        <v>1532</v>
      </c>
      <c r="B481" t="s">
        <v>1145</v>
      </c>
      <c r="C481" t="s">
        <v>1533</v>
      </c>
      <c r="D481">
        <v>4850</v>
      </c>
      <c r="E481" t="s">
        <v>21</v>
      </c>
      <c r="F481">
        <v>1</v>
      </c>
      <c r="G481">
        <v>27</v>
      </c>
      <c r="H481">
        <f>D481*F481</f>
        <v>4850.0000</v>
      </c>
      <c r="I481">
        <f>(D481*F481) / ( 1 + G481 / 100)</f>
        <v>3818.897637795275590551181102</v>
      </c>
      <c r="J481">
        <f>H481-I481</f>
        <v>1031</v>
      </c>
      <c r="K481" t="s">
        <v>22</v>
      </c>
      <c r="L481" t="s">
        <v>23</v>
      </c>
      <c r="M481" t="s">
        <v>24</v>
      </c>
      <c r="N481" t="s">
        <v>25</v>
      </c>
      <c r="O481" t="s">
        <v>1534</v>
      </c>
      <c r="P481" t="s">
        <v>1535</v>
      </c>
      <c r="Q481" t="s">
        <v>1536</v>
      </c>
      <c r="R481" t="s">
        <v>29</v>
      </c>
    </row>
    <row r="482" spans="1:18">
      <c r="A482" t="s">
        <v>1537</v>
      </c>
      <c r="B482" t="s">
        <v>1145</v>
      </c>
      <c r="C482" t="s">
        <v>1533</v>
      </c>
      <c r="D482">
        <v>30000</v>
      </c>
      <c r="E482" t="s">
        <v>21</v>
      </c>
      <c r="F482">
        <v>1</v>
      </c>
      <c r="G482">
        <v>27</v>
      </c>
      <c r="H482">
        <f>D482*F482</f>
        <v>30000.0000</v>
      </c>
      <c r="I482">
        <f>(D482*F482) / ( 1 + G482 / 100)</f>
        <v>23622.04724409448818897637795</v>
      </c>
      <c r="J482">
        <f>H482-I482</f>
        <v>6377</v>
      </c>
      <c r="L482" t="s">
        <v>32</v>
      </c>
      <c r="O482" t="s">
        <v>1538</v>
      </c>
      <c r="R482" t="s">
        <v>34</v>
      </c>
    </row>
    <row r="483" spans="1:18">
      <c r="A483" t="s">
        <v>1539</v>
      </c>
      <c r="B483" t="s">
        <v>1145</v>
      </c>
      <c r="C483" t="s">
        <v>1540</v>
      </c>
      <c r="D483">
        <v>6835</v>
      </c>
      <c r="E483" t="s">
        <v>21</v>
      </c>
      <c r="F483">
        <v>1</v>
      </c>
      <c r="G483">
        <v>27</v>
      </c>
      <c r="H483">
        <f>D483*F483</f>
        <v>6835.0000</v>
      </c>
      <c r="I483">
        <f>(D483*F483) / ( 1 + G483 / 100)</f>
        <v>5381.889763779527559055118110</v>
      </c>
      <c r="J483">
        <f>H483-I483</f>
        <v>1453</v>
      </c>
      <c r="L483" t="s">
        <v>32</v>
      </c>
      <c r="O483" t="s">
        <v>1541</v>
      </c>
      <c r="R483" t="s">
        <v>34</v>
      </c>
    </row>
    <row r="484" spans="1:18">
      <c r="A484" t="s">
        <v>1542</v>
      </c>
      <c r="B484" t="s">
        <v>1145</v>
      </c>
      <c r="C484" t="s">
        <v>1540</v>
      </c>
      <c r="D484">
        <v>5540</v>
      </c>
      <c r="E484" t="s">
        <v>21</v>
      </c>
      <c r="F484">
        <v>1</v>
      </c>
      <c r="G484">
        <v>27</v>
      </c>
      <c r="H484">
        <f>D484*F484</f>
        <v>5540.0000</v>
      </c>
      <c r="I484">
        <f>(D484*F484) / ( 1 + G484 / 100)</f>
        <v>4362.204724409448818897637795</v>
      </c>
      <c r="J484">
        <f>H484-I484</f>
        <v>1177</v>
      </c>
      <c r="K484" t="s">
        <v>22</v>
      </c>
      <c r="L484" t="s">
        <v>32</v>
      </c>
      <c r="M484" t="s">
        <v>24</v>
      </c>
      <c r="N484" t="s">
        <v>25</v>
      </c>
      <c r="O484" t="s">
        <v>1543</v>
      </c>
      <c r="R484" t="s">
        <v>34</v>
      </c>
    </row>
    <row r="485" spans="1:18">
      <c r="A485" t="s">
        <v>1544</v>
      </c>
      <c r="B485" t="s">
        <v>1145</v>
      </c>
      <c r="C485" t="s">
        <v>1540</v>
      </c>
      <c r="D485">
        <v>11428</v>
      </c>
      <c r="E485" t="s">
        <v>21</v>
      </c>
      <c r="F485">
        <v>1</v>
      </c>
      <c r="G485">
        <v>27</v>
      </c>
      <c r="H485">
        <f>D485*F485</f>
        <v>11428.0000</v>
      </c>
      <c r="I485">
        <f>(D485*F485) / ( 1 + G485 / 100)</f>
        <v>8998.425196850393700787401575</v>
      </c>
      <c r="J485">
        <f>H485-I485</f>
        <v>2429</v>
      </c>
      <c r="K485" t="s">
        <v>22</v>
      </c>
      <c r="L485" t="s">
        <v>32</v>
      </c>
      <c r="M485" t="s">
        <v>24</v>
      </c>
      <c r="N485" t="s">
        <v>25</v>
      </c>
      <c r="O485" t="s">
        <v>1545</v>
      </c>
      <c r="R485" t="s">
        <v>34</v>
      </c>
    </row>
    <row r="486" spans="1:18">
      <c r="A486" t="s">
        <v>1546</v>
      </c>
      <c r="B486" t="s">
        <v>1145</v>
      </c>
      <c r="C486" t="s">
        <v>1540</v>
      </c>
      <c r="D486">
        <v>27200</v>
      </c>
      <c r="E486" t="s">
        <v>21</v>
      </c>
      <c r="F486">
        <v>1</v>
      </c>
      <c r="G486">
        <v>27</v>
      </c>
      <c r="H486">
        <f>D486*F486</f>
        <v>27200.0000</v>
      </c>
      <c r="I486">
        <f>(D486*F486) / ( 1 + G486 / 100)</f>
        <v>21417.32283464566929133858268</v>
      </c>
      <c r="J486">
        <f>H486-I486</f>
        <v>5782</v>
      </c>
      <c r="K486" t="s">
        <v>22</v>
      </c>
      <c r="L486" t="s">
        <v>32</v>
      </c>
      <c r="M486" t="s">
        <v>24</v>
      </c>
      <c r="N486" t="s">
        <v>25</v>
      </c>
      <c r="O486" t="s">
        <v>1547</v>
      </c>
      <c r="R486" t="s">
        <v>34</v>
      </c>
    </row>
    <row r="487" spans="1:18">
      <c r="A487" t="s">
        <v>1548</v>
      </c>
      <c r="B487" t="s">
        <v>1145</v>
      </c>
      <c r="C487" t="s">
        <v>1540</v>
      </c>
      <c r="D487">
        <v>17300</v>
      </c>
      <c r="E487" t="s">
        <v>21</v>
      </c>
      <c r="F487">
        <v>1</v>
      </c>
      <c r="G487">
        <v>27</v>
      </c>
      <c r="H487">
        <f>D487*F487</f>
        <v>17300.0000</v>
      </c>
      <c r="I487">
        <f>(D487*F487) / ( 1 + G487 / 100)</f>
        <v>13622.04724409448818897637795</v>
      </c>
      <c r="J487">
        <f>H487-I487</f>
        <v>3677</v>
      </c>
      <c r="K487" t="s">
        <v>22</v>
      </c>
      <c r="L487" t="s">
        <v>32</v>
      </c>
      <c r="M487" t="s">
        <v>24</v>
      </c>
      <c r="N487" t="s">
        <v>25</v>
      </c>
      <c r="O487" t="s">
        <v>1549</v>
      </c>
      <c r="R487" t="s">
        <v>34</v>
      </c>
    </row>
    <row r="488" spans="1:18">
      <c r="A488" t="s">
        <v>1550</v>
      </c>
      <c r="B488" t="s">
        <v>1145</v>
      </c>
      <c r="C488" t="s">
        <v>1540</v>
      </c>
      <c r="D488">
        <v>37265</v>
      </c>
      <c r="E488" t="s">
        <v>21</v>
      </c>
      <c r="F488">
        <v>1</v>
      </c>
      <c r="G488">
        <v>27</v>
      </c>
      <c r="H488">
        <f>D488*F488</f>
        <v>37265.0000</v>
      </c>
      <c r="I488">
        <f>(D488*F488) / ( 1 + G488 / 100)</f>
        <v>29342.51968503937007874015748</v>
      </c>
      <c r="J488">
        <f>H488-I488</f>
        <v>7922</v>
      </c>
      <c r="K488" t="s">
        <v>22</v>
      </c>
      <c r="L488" t="s">
        <v>23</v>
      </c>
      <c r="M488" t="s">
        <v>24</v>
      </c>
      <c r="N488" t="s">
        <v>25</v>
      </c>
      <c r="O488" t="s">
        <v>1551</v>
      </c>
      <c r="P488" t="s">
        <v>1552</v>
      </c>
      <c r="Q488" t="s">
        <v>1553</v>
      </c>
      <c r="R488" t="s">
        <v>29</v>
      </c>
    </row>
    <row r="489" spans="1:18">
      <c r="A489" t="s">
        <v>1554</v>
      </c>
      <c r="B489" t="s">
        <v>1145</v>
      </c>
      <c r="C489" t="s">
        <v>1540</v>
      </c>
      <c r="D489">
        <v>15198</v>
      </c>
      <c r="E489" t="s">
        <v>21</v>
      </c>
      <c r="F489">
        <v>1</v>
      </c>
      <c r="G489">
        <v>27</v>
      </c>
      <c r="H489">
        <f>D489*F489</f>
        <v>15198.0000</v>
      </c>
      <c r="I489">
        <f>(D489*F489) / ( 1 + G489 / 100)</f>
        <v>11966.92913385826771653543307</v>
      </c>
      <c r="J489">
        <f>H489-I489</f>
        <v>3231</v>
      </c>
      <c r="K489" t="s">
        <v>22</v>
      </c>
      <c r="L489" t="s">
        <v>23</v>
      </c>
      <c r="M489" t="s">
        <v>24</v>
      </c>
      <c r="N489" t="s">
        <v>25</v>
      </c>
      <c r="O489" t="s">
        <v>1555</v>
      </c>
      <c r="P489" t="s">
        <v>1556</v>
      </c>
      <c r="Q489" t="s">
        <v>1557</v>
      </c>
      <c r="R489" t="s">
        <v>29</v>
      </c>
    </row>
    <row r="490" spans="1:18">
      <c r="A490" t="s">
        <v>1558</v>
      </c>
      <c r="B490" t="s">
        <v>1145</v>
      </c>
      <c r="C490" t="s">
        <v>1540</v>
      </c>
      <c r="D490">
        <v>45820</v>
      </c>
      <c r="E490" t="s">
        <v>21</v>
      </c>
      <c r="F490">
        <v>1</v>
      </c>
      <c r="G490">
        <v>27</v>
      </c>
      <c r="H490">
        <f>D490*F490</f>
        <v>45820.0000</v>
      </c>
      <c r="I490">
        <f>(D490*F490) / ( 1 + G490 / 100)</f>
        <v>36078.74015748031496062992126</v>
      </c>
      <c r="J490">
        <f>H490-I490</f>
        <v>9741</v>
      </c>
      <c r="K490" t="s">
        <v>22</v>
      </c>
      <c r="L490" t="s">
        <v>23</v>
      </c>
      <c r="M490" t="s">
        <v>24</v>
      </c>
      <c r="N490" t="s">
        <v>25</v>
      </c>
      <c r="O490" t="s">
        <v>1559</v>
      </c>
      <c r="P490" t="s">
        <v>1560</v>
      </c>
      <c r="Q490" t="s">
        <v>1561</v>
      </c>
      <c r="R490" t="s">
        <v>29</v>
      </c>
    </row>
    <row r="491" spans="1:18">
      <c r="A491" t="s">
        <v>1562</v>
      </c>
      <c r="B491" t="s">
        <v>1145</v>
      </c>
      <c r="C491" t="s">
        <v>1563</v>
      </c>
      <c r="D491">
        <v>5570</v>
      </c>
      <c r="E491" t="s">
        <v>21</v>
      </c>
      <c r="F491">
        <v>1</v>
      </c>
      <c r="G491">
        <v>27</v>
      </c>
      <c r="H491">
        <f>D491*F491</f>
        <v>5570.0000</v>
      </c>
      <c r="I491">
        <f>(D491*F491) / ( 1 + G491 / 100)</f>
        <v>4385.826771653543307086614173</v>
      </c>
      <c r="J491">
        <f>H491-I491</f>
        <v>1184</v>
      </c>
      <c r="K491" t="s">
        <v>22</v>
      </c>
      <c r="L491" t="s">
        <v>32</v>
      </c>
      <c r="M491" t="s">
        <v>24</v>
      </c>
      <c r="N491" t="s">
        <v>25</v>
      </c>
      <c r="O491" t="s">
        <v>1564</v>
      </c>
      <c r="R491" t="s">
        <v>34</v>
      </c>
    </row>
    <row r="492" spans="1:18">
      <c r="A492" t="s">
        <v>1565</v>
      </c>
      <c r="B492" t="s">
        <v>1145</v>
      </c>
      <c r="C492" t="s">
        <v>1563</v>
      </c>
      <c r="D492">
        <v>1590</v>
      </c>
      <c r="E492" t="s">
        <v>21</v>
      </c>
      <c r="F492">
        <v>1</v>
      </c>
      <c r="G492">
        <v>27</v>
      </c>
      <c r="H492">
        <f>D492*F492</f>
        <v>1590.0000</v>
      </c>
      <c r="I492">
        <f>(D492*F492) / ( 1 + G492 / 100)</f>
        <v>1251.968503937007874015748031</v>
      </c>
      <c r="J492">
        <f>H492-I492</f>
        <v>338</v>
      </c>
      <c r="K492" t="s">
        <v>22</v>
      </c>
      <c r="L492" t="s">
        <v>32</v>
      </c>
      <c r="M492" t="s">
        <v>24</v>
      </c>
      <c r="N492" t="s">
        <v>25</v>
      </c>
      <c r="O492" t="s">
        <v>1566</v>
      </c>
      <c r="R492" t="s">
        <v>34</v>
      </c>
    </row>
    <row r="493" spans="1:18">
      <c r="A493" t="s">
        <v>1567</v>
      </c>
      <c r="B493" t="s">
        <v>1145</v>
      </c>
      <c r="C493" t="s">
        <v>1563</v>
      </c>
      <c r="D493">
        <v>1250890</v>
      </c>
      <c r="E493" t="s">
        <v>21</v>
      </c>
      <c r="F493">
        <v>1</v>
      </c>
      <c r="G493">
        <v>27</v>
      </c>
      <c r="H493">
        <f>D493*F493</f>
        <v>1250890.0000</v>
      </c>
      <c r="I493">
        <f>(D493*F493) / ( 1 + G493 / 100)</f>
        <v>984952.7559055118110236220472</v>
      </c>
      <c r="J493">
        <f>H493-I493</f>
        <v>265937</v>
      </c>
      <c r="K493" t="s">
        <v>43</v>
      </c>
      <c r="L493" t="s">
        <v>32</v>
      </c>
      <c r="M493" t="s">
        <v>24</v>
      </c>
      <c r="N493" t="s">
        <v>25</v>
      </c>
      <c r="O493" t="s">
        <v>1568</v>
      </c>
      <c r="R493" t="s">
        <v>45</v>
      </c>
    </row>
    <row r="494" spans="1:18">
      <c r="A494" t="s">
        <v>1569</v>
      </c>
      <c r="B494" t="s">
        <v>1145</v>
      </c>
      <c r="C494" t="s">
        <v>1563</v>
      </c>
      <c r="D494">
        <v>34390</v>
      </c>
      <c r="E494" t="s">
        <v>21</v>
      </c>
      <c r="F494">
        <v>1</v>
      </c>
      <c r="G494">
        <v>27</v>
      </c>
      <c r="H494">
        <f>D494*F494</f>
        <v>34390.0000</v>
      </c>
      <c r="I494">
        <f>(D494*F494) / ( 1 + G494 / 100)</f>
        <v>27078.74015748031496062992126</v>
      </c>
      <c r="J494">
        <f>H494-I494</f>
        <v>7311</v>
      </c>
      <c r="K494" t="s">
        <v>22</v>
      </c>
      <c r="L494" t="s">
        <v>32</v>
      </c>
      <c r="M494" t="s">
        <v>24</v>
      </c>
      <c r="N494" t="s">
        <v>25</v>
      </c>
      <c r="O494" t="s">
        <v>1570</v>
      </c>
      <c r="R494" t="s">
        <v>34</v>
      </c>
    </row>
    <row r="495" spans="1:18">
      <c r="A495" t="s">
        <v>1571</v>
      </c>
      <c r="B495" t="s">
        <v>1145</v>
      </c>
      <c r="C495" t="s">
        <v>1563</v>
      </c>
      <c r="D495">
        <v>216108.19</v>
      </c>
      <c r="E495" t="s">
        <v>21</v>
      </c>
      <c r="F495">
        <v>1</v>
      </c>
      <c r="G495">
        <v>27</v>
      </c>
      <c r="H495">
        <f>D495*F495</f>
        <v>216108.1900</v>
      </c>
      <c r="I495">
        <f>(D495*F495) / ( 1 + G495 / 100)</f>
        <v>170163.9291338582677165354331</v>
      </c>
      <c r="J495">
        <f>H495-I495</f>
        <v>45944</v>
      </c>
      <c r="K495" t="s">
        <v>31</v>
      </c>
      <c r="L495" t="s">
        <v>32</v>
      </c>
      <c r="M495" t="s">
        <v>24</v>
      </c>
      <c r="N495" t="s">
        <v>25</v>
      </c>
      <c r="O495" t="s">
        <v>1572</v>
      </c>
      <c r="R495" t="s">
        <v>34</v>
      </c>
    </row>
    <row r="496" spans="1:18">
      <c r="A496" t="s">
        <v>1573</v>
      </c>
      <c r="B496" t="s">
        <v>1145</v>
      </c>
      <c r="C496" t="s">
        <v>1563</v>
      </c>
      <c r="D496">
        <v>31065</v>
      </c>
      <c r="E496" t="s">
        <v>21</v>
      </c>
      <c r="F496">
        <v>1</v>
      </c>
      <c r="G496">
        <v>27</v>
      </c>
      <c r="H496">
        <f>D496*F496</f>
        <v>31065.0000</v>
      </c>
      <c r="I496">
        <f>(D496*F496) / ( 1 + G496 / 100)</f>
        <v>24460.62992125984251968503937</v>
      </c>
      <c r="J496">
        <f>H496-I496</f>
        <v>6604</v>
      </c>
      <c r="K496" t="s">
        <v>22</v>
      </c>
      <c r="L496" t="s">
        <v>23</v>
      </c>
      <c r="M496" t="s">
        <v>24</v>
      </c>
      <c r="N496" t="s">
        <v>25</v>
      </c>
      <c r="O496" t="s">
        <v>1574</v>
      </c>
      <c r="P496" t="s">
        <v>1575</v>
      </c>
      <c r="Q496" t="s">
        <v>1576</v>
      </c>
      <c r="R496" t="s">
        <v>41</v>
      </c>
    </row>
    <row r="497" spans="1:18">
      <c r="A497" t="s">
        <v>1577</v>
      </c>
      <c r="B497" t="s">
        <v>1145</v>
      </c>
      <c r="C497" t="s">
        <v>1563</v>
      </c>
      <c r="D497">
        <v>58139.83</v>
      </c>
      <c r="E497" t="s">
        <v>21</v>
      </c>
      <c r="F497">
        <v>1</v>
      </c>
      <c r="G497">
        <v>27</v>
      </c>
      <c r="H497">
        <f>D497*F497</f>
        <v>58139.8300</v>
      </c>
      <c r="I497">
        <f>(D497*F497) / ( 1 + G497 / 100)</f>
        <v>45779.39370078740157480314961</v>
      </c>
      <c r="J497">
        <f>H497-I497</f>
        <v>12360</v>
      </c>
      <c r="K497" t="s">
        <v>31</v>
      </c>
      <c r="L497" t="s">
        <v>32</v>
      </c>
      <c r="M497" t="s">
        <v>24</v>
      </c>
      <c r="N497" t="s">
        <v>25</v>
      </c>
      <c r="O497" t="s">
        <v>1578</v>
      </c>
      <c r="R497" t="s">
        <v>34</v>
      </c>
    </row>
    <row r="498" spans="1:18">
      <c r="A498" t="s">
        <v>1579</v>
      </c>
      <c r="B498" t="s">
        <v>1145</v>
      </c>
      <c r="C498" t="s">
        <v>1563</v>
      </c>
      <c r="D498">
        <v>15934</v>
      </c>
      <c r="E498" t="s">
        <v>21</v>
      </c>
      <c r="F498">
        <v>1</v>
      </c>
      <c r="G498">
        <v>27</v>
      </c>
      <c r="H498">
        <f>D498*F498</f>
        <v>15934.0000</v>
      </c>
      <c r="I498">
        <f>(D498*F498) / ( 1 + G498 / 100)</f>
        <v>12546.45669291338582677165354</v>
      </c>
      <c r="J498">
        <f>H498-I498</f>
        <v>3387</v>
      </c>
      <c r="K498" t="s">
        <v>22</v>
      </c>
      <c r="L498" t="s">
        <v>32</v>
      </c>
      <c r="M498" t="s">
        <v>24</v>
      </c>
      <c r="N498" t="s">
        <v>25</v>
      </c>
      <c r="O498" t="s">
        <v>1580</v>
      </c>
      <c r="R498" t="s">
        <v>34</v>
      </c>
    </row>
    <row r="499" spans="1:18">
      <c r="A499" t="s">
        <v>1581</v>
      </c>
      <c r="B499" t="s">
        <v>1145</v>
      </c>
      <c r="C499" t="s">
        <v>1582</v>
      </c>
      <c r="D499">
        <v>339828.45</v>
      </c>
      <c r="E499" t="s">
        <v>21</v>
      </c>
      <c r="F499">
        <v>1</v>
      </c>
      <c r="G499">
        <v>27</v>
      </c>
      <c r="H499">
        <f>D499*F499</f>
        <v>339828.4500</v>
      </c>
      <c r="I499">
        <f>(D499*F499) / ( 1 + G499 / 100)</f>
        <v>267581.4566929133858267716535</v>
      </c>
      <c r="J499">
        <f>H499-I499</f>
        <v>72246</v>
      </c>
      <c r="K499" t="s">
        <v>31</v>
      </c>
      <c r="L499" t="s">
        <v>32</v>
      </c>
      <c r="M499" t="s">
        <v>24</v>
      </c>
      <c r="N499" t="s">
        <v>25</v>
      </c>
      <c r="O499" t="s">
        <v>1583</v>
      </c>
      <c r="R499" t="s">
        <v>34</v>
      </c>
    </row>
    <row r="500" spans="1:18">
      <c r="A500" t="s">
        <v>1584</v>
      </c>
      <c r="B500" t="s">
        <v>1145</v>
      </c>
      <c r="C500" t="s">
        <v>1582</v>
      </c>
      <c r="D500">
        <v>38058.75</v>
      </c>
      <c r="E500" t="s">
        <v>21</v>
      </c>
      <c r="F500">
        <v>1</v>
      </c>
      <c r="G500">
        <v>27</v>
      </c>
      <c r="H500">
        <f>D500*F500</f>
        <v>38058.7500</v>
      </c>
      <c r="I500">
        <f>(D500*F500) / ( 1 + G500 / 100)</f>
        <v>29967.51968503937007874015748</v>
      </c>
      <c r="J500">
        <f>H500-I500</f>
        <v>8091</v>
      </c>
      <c r="K500" t="s">
        <v>31</v>
      </c>
      <c r="L500" t="s">
        <v>32</v>
      </c>
      <c r="M500" t="s">
        <v>24</v>
      </c>
      <c r="N500" t="s">
        <v>25</v>
      </c>
      <c r="O500" t="s">
        <v>1585</v>
      </c>
      <c r="R500" t="s">
        <v>34</v>
      </c>
    </row>
    <row r="501" spans="1:18">
      <c r="A501" t="s">
        <v>1586</v>
      </c>
      <c r="B501" t="s">
        <v>1145</v>
      </c>
      <c r="C501" t="s">
        <v>1582</v>
      </c>
      <c r="D501">
        <v>286255</v>
      </c>
      <c r="E501" t="s">
        <v>21</v>
      </c>
      <c r="F501">
        <v>1</v>
      </c>
      <c r="G501">
        <v>27</v>
      </c>
      <c r="H501">
        <f>D501*F501</f>
        <v>286255.0000</v>
      </c>
      <c r="I501">
        <f>(D501*F501) / ( 1 + G501 / 100)</f>
        <v>225397.6377952755905511811024</v>
      </c>
      <c r="J501">
        <f>H501-I501</f>
        <v>60857</v>
      </c>
      <c r="K501" t="s">
        <v>43</v>
      </c>
      <c r="L501" t="s">
        <v>32</v>
      </c>
      <c r="M501" t="s">
        <v>24</v>
      </c>
      <c r="N501" t="s">
        <v>25</v>
      </c>
      <c r="O501" t="s">
        <v>1587</v>
      </c>
      <c r="R501" t="s">
        <v>45</v>
      </c>
    </row>
    <row r="502" spans="1:18">
      <c r="A502" t="s">
        <v>1588</v>
      </c>
      <c r="B502" t="s">
        <v>1145</v>
      </c>
      <c r="C502" t="s">
        <v>1582</v>
      </c>
      <c r="D502">
        <v>13460</v>
      </c>
      <c r="E502" t="s">
        <v>21</v>
      </c>
      <c r="F502">
        <v>1</v>
      </c>
      <c r="G502">
        <v>27</v>
      </c>
      <c r="H502">
        <f>D502*F502</f>
        <v>13460.0000</v>
      </c>
      <c r="I502">
        <f>(D502*F502) / ( 1 + G502 / 100)</f>
        <v>10598.42519685039370078740157</v>
      </c>
      <c r="J502">
        <f>H502-I502</f>
        <v>2861</v>
      </c>
      <c r="K502" t="s">
        <v>22</v>
      </c>
      <c r="L502" t="s">
        <v>32</v>
      </c>
      <c r="M502" t="s">
        <v>24</v>
      </c>
      <c r="N502" t="s">
        <v>25</v>
      </c>
      <c r="O502" t="s">
        <v>1589</v>
      </c>
      <c r="R502" t="s">
        <v>34</v>
      </c>
    </row>
    <row r="503" spans="1:18">
      <c r="A503" t="s">
        <v>1590</v>
      </c>
      <c r="B503" t="s">
        <v>1145</v>
      </c>
      <c r="C503" t="s">
        <v>1582</v>
      </c>
      <c r="D503">
        <v>9742</v>
      </c>
      <c r="E503" t="s">
        <v>21</v>
      </c>
      <c r="F503">
        <v>1</v>
      </c>
      <c r="G503">
        <v>27</v>
      </c>
      <c r="H503">
        <f>D503*F503</f>
        <v>9742.0000</v>
      </c>
      <c r="I503">
        <f>(D503*F503) / ( 1 + G503 / 100)</f>
        <v>7670.866141732283464566929134</v>
      </c>
      <c r="J503">
        <f>H503-I503</f>
        <v>2071</v>
      </c>
      <c r="K503" t="s">
        <v>22</v>
      </c>
      <c r="L503" t="s">
        <v>32</v>
      </c>
      <c r="M503" t="s">
        <v>24</v>
      </c>
      <c r="N503" t="s">
        <v>25</v>
      </c>
      <c r="O503" t="s">
        <v>1591</v>
      </c>
      <c r="R503" t="s">
        <v>34</v>
      </c>
    </row>
    <row r="504" spans="1:18">
      <c r="A504" t="s">
        <v>1592</v>
      </c>
      <c r="B504" t="s">
        <v>1145</v>
      </c>
      <c r="C504" t="s">
        <v>1593</v>
      </c>
      <c r="D504">
        <v>62143.72</v>
      </c>
      <c r="E504" t="s">
        <v>21</v>
      </c>
      <c r="F504">
        <v>1</v>
      </c>
      <c r="G504">
        <v>27</v>
      </c>
      <c r="H504">
        <f>D504*F504</f>
        <v>62143.7200</v>
      </c>
      <c r="I504">
        <f>(D504*F504) / ( 1 + G504 / 100)</f>
        <v>48932.06299212598425196850394</v>
      </c>
      <c r="J504">
        <f>H504-I504</f>
        <v>13211</v>
      </c>
      <c r="K504" t="s">
        <v>31</v>
      </c>
      <c r="L504" t="s">
        <v>32</v>
      </c>
      <c r="M504" t="s">
        <v>24</v>
      </c>
      <c r="N504" t="s">
        <v>25</v>
      </c>
      <c r="O504" t="s">
        <v>1594</v>
      </c>
      <c r="R504" t="s">
        <v>34</v>
      </c>
    </row>
    <row r="505" spans="1:18">
      <c r="A505" t="s">
        <v>1595</v>
      </c>
      <c r="B505" t="s">
        <v>1145</v>
      </c>
      <c r="C505" t="s">
        <v>1593</v>
      </c>
      <c r="D505">
        <v>683897.6899999999</v>
      </c>
      <c r="E505" t="s">
        <v>21</v>
      </c>
      <c r="F505">
        <v>1</v>
      </c>
      <c r="G505">
        <v>27</v>
      </c>
      <c r="H505">
        <f>D505*F505</f>
        <v>683897.6900</v>
      </c>
      <c r="I505">
        <f>(D505*F505) / ( 1 + G505 / 100)</f>
        <v>538502.1181102362204724409449</v>
      </c>
      <c r="J505">
        <f>H505-I505</f>
        <v>145395</v>
      </c>
      <c r="K505" t="s">
        <v>31</v>
      </c>
      <c r="L505" t="s">
        <v>32</v>
      </c>
      <c r="M505" t="s">
        <v>24</v>
      </c>
      <c r="N505" t="s">
        <v>25</v>
      </c>
      <c r="O505" t="s">
        <v>1596</v>
      </c>
      <c r="R505" t="s">
        <v>34</v>
      </c>
    </row>
    <row r="506" spans="1:18">
      <c r="A506" t="s">
        <v>1597</v>
      </c>
      <c r="B506" t="s">
        <v>1145</v>
      </c>
      <c r="C506" t="s">
        <v>1593</v>
      </c>
      <c r="D506">
        <v>767740</v>
      </c>
      <c r="E506" t="s">
        <v>21</v>
      </c>
      <c r="F506">
        <v>1</v>
      </c>
      <c r="G506">
        <v>27</v>
      </c>
      <c r="H506">
        <f>D506*F506</f>
        <v>767740.0000</v>
      </c>
      <c r="I506">
        <f>(D506*F506) / ( 1 + G506 / 100)</f>
        <v>604519.6850393700787401574803</v>
      </c>
      <c r="J506">
        <f>H506-I506</f>
        <v>163220</v>
      </c>
      <c r="K506" t="s">
        <v>43</v>
      </c>
      <c r="L506" t="s">
        <v>32</v>
      </c>
      <c r="M506" t="s">
        <v>24</v>
      </c>
      <c r="N506" t="s">
        <v>25</v>
      </c>
      <c r="O506" t="s">
        <v>1598</v>
      </c>
      <c r="R506" t="s">
        <v>45</v>
      </c>
    </row>
    <row r="507" spans="1:18">
      <c r="A507" t="s">
        <v>1599</v>
      </c>
      <c r="B507" t="s">
        <v>1145</v>
      </c>
      <c r="C507" t="s">
        <v>1593</v>
      </c>
      <c r="D507">
        <v>47223</v>
      </c>
      <c r="E507" t="s">
        <v>21</v>
      </c>
      <c r="F507">
        <v>1</v>
      </c>
      <c r="G507">
        <v>27</v>
      </c>
      <c r="H507">
        <f>D507*F507</f>
        <v>47223.0000</v>
      </c>
      <c r="I507">
        <f>(D507*F507) / ( 1 + G507 / 100)</f>
        <v>37183.46456692913385826771654</v>
      </c>
      <c r="J507">
        <f>H507-I507</f>
        <v>10039</v>
      </c>
      <c r="K507" t="s">
        <v>22</v>
      </c>
      <c r="L507" t="s">
        <v>32</v>
      </c>
      <c r="M507" t="s">
        <v>24</v>
      </c>
      <c r="N507" t="s">
        <v>25</v>
      </c>
      <c r="O507" t="s">
        <v>1600</v>
      </c>
      <c r="R507" t="s">
        <v>34</v>
      </c>
    </row>
    <row r="508" spans="1:18">
      <c r="A508" t="s">
        <v>1601</v>
      </c>
      <c r="B508" t="s">
        <v>1145</v>
      </c>
      <c r="C508" t="s">
        <v>1593</v>
      </c>
      <c r="D508">
        <v>7020</v>
      </c>
      <c r="E508" t="s">
        <v>21</v>
      </c>
      <c r="F508">
        <v>1</v>
      </c>
      <c r="G508">
        <v>27</v>
      </c>
      <c r="H508">
        <f>D508*F508</f>
        <v>7020.0000</v>
      </c>
      <c r="I508">
        <f>(D508*F508) / ( 1 + G508 / 100)</f>
        <v>5527.559055118110236220472441</v>
      </c>
      <c r="J508">
        <f>H508-I508</f>
        <v>1492</v>
      </c>
      <c r="L508" t="s">
        <v>32</v>
      </c>
      <c r="O508" t="s">
        <v>1602</v>
      </c>
      <c r="R508" t="s">
        <v>34</v>
      </c>
    </row>
    <row r="509" spans="1:18">
      <c r="A509" t="s">
        <v>1603</v>
      </c>
      <c r="B509" t="s">
        <v>1145</v>
      </c>
      <c r="C509" t="s">
        <v>1593</v>
      </c>
      <c r="D509">
        <v>36332</v>
      </c>
      <c r="E509" t="s">
        <v>21</v>
      </c>
      <c r="F509">
        <v>1</v>
      </c>
      <c r="G509">
        <v>27</v>
      </c>
      <c r="H509">
        <f>D509*F509</f>
        <v>36332.0000</v>
      </c>
      <c r="I509">
        <f>(D509*F509) / ( 1 + G509 / 100)</f>
        <v>28607.87401574803149606299213</v>
      </c>
      <c r="J509">
        <f>H509-I509</f>
        <v>7724</v>
      </c>
      <c r="K509" t="s">
        <v>22</v>
      </c>
      <c r="L509" t="s">
        <v>23</v>
      </c>
      <c r="M509" t="s">
        <v>24</v>
      </c>
      <c r="N509" t="s">
        <v>25</v>
      </c>
      <c r="O509" t="s">
        <v>1604</v>
      </c>
      <c r="P509" t="s">
        <v>1605</v>
      </c>
      <c r="Q509" t="s">
        <v>1606</v>
      </c>
      <c r="R509" t="s">
        <v>77</v>
      </c>
    </row>
    <row r="510" spans="1:18">
      <c r="A510" t="s">
        <v>1607</v>
      </c>
      <c r="B510" t="s">
        <v>1145</v>
      </c>
      <c r="C510" t="s">
        <v>1593</v>
      </c>
      <c r="D510">
        <v>7927</v>
      </c>
      <c r="E510" t="s">
        <v>21</v>
      </c>
      <c r="F510">
        <v>1</v>
      </c>
      <c r="G510">
        <v>27</v>
      </c>
      <c r="H510">
        <f>D510*F510</f>
        <v>7927.0000</v>
      </c>
      <c r="I510">
        <f>(D510*F510) / ( 1 + G510 / 100)</f>
        <v>6241.732283464566929133858268</v>
      </c>
      <c r="J510">
        <f>H510-I510</f>
        <v>1685</v>
      </c>
      <c r="K510" t="s">
        <v>22</v>
      </c>
      <c r="L510" t="s">
        <v>23</v>
      </c>
      <c r="M510" t="s">
        <v>24</v>
      </c>
      <c r="N510" t="s">
        <v>25</v>
      </c>
      <c r="O510" t="s">
        <v>1608</v>
      </c>
      <c r="P510" t="s">
        <v>1609</v>
      </c>
      <c r="Q510" t="s">
        <v>1610</v>
      </c>
      <c r="R510" t="s">
        <v>77</v>
      </c>
    </row>
    <row r="511" spans="1:18">
      <c r="A511" t="s">
        <v>1611</v>
      </c>
      <c r="B511" t="s">
        <v>1145</v>
      </c>
      <c r="C511" t="s">
        <v>1593</v>
      </c>
      <c r="D511">
        <v>13027</v>
      </c>
      <c r="E511" t="s">
        <v>21</v>
      </c>
      <c r="F511">
        <v>1</v>
      </c>
      <c r="G511">
        <v>27</v>
      </c>
      <c r="H511">
        <f>D511*F511</f>
        <v>13027.0000</v>
      </c>
      <c r="I511">
        <f>(D511*F511) / ( 1 + G511 / 100)</f>
        <v>10257.48031496062992125984252</v>
      </c>
      <c r="J511">
        <f>H511-I511</f>
        <v>2769</v>
      </c>
      <c r="K511" t="s">
        <v>22</v>
      </c>
      <c r="L511" t="s">
        <v>32</v>
      </c>
      <c r="M511" t="s">
        <v>24</v>
      </c>
      <c r="N511" t="s">
        <v>25</v>
      </c>
      <c r="O511" t="s">
        <v>1612</v>
      </c>
      <c r="R511" t="s">
        <v>45</v>
      </c>
    </row>
    <row r="512" spans="1:18">
      <c r="A512" t="s">
        <v>1613</v>
      </c>
      <c r="B512" t="s">
        <v>1145</v>
      </c>
      <c r="C512" t="s">
        <v>1593</v>
      </c>
      <c r="D512">
        <v>20813</v>
      </c>
      <c r="E512" t="s">
        <v>21</v>
      </c>
      <c r="F512">
        <v>1</v>
      </c>
      <c r="G512">
        <v>27</v>
      </c>
      <c r="H512">
        <f>D512*F512</f>
        <v>20813.0000</v>
      </c>
      <c r="I512">
        <f>(D512*F512) / ( 1 + G512 / 100)</f>
        <v>16388.18897637795275590551181</v>
      </c>
      <c r="J512">
        <f>H512-I512</f>
        <v>4424</v>
      </c>
      <c r="K512" t="s">
        <v>22</v>
      </c>
      <c r="L512" t="s">
        <v>23</v>
      </c>
      <c r="M512" t="s">
        <v>24</v>
      </c>
      <c r="N512" t="s">
        <v>25</v>
      </c>
      <c r="O512" t="s">
        <v>1614</v>
      </c>
      <c r="P512" t="s">
        <v>1615</v>
      </c>
      <c r="Q512" t="s">
        <v>1616</v>
      </c>
      <c r="R512" t="s">
        <v>29</v>
      </c>
    </row>
    <row r="513" spans="1:18">
      <c r="A513" t="s">
        <v>1617</v>
      </c>
      <c r="B513" t="s">
        <v>1145</v>
      </c>
      <c r="C513" t="s">
        <v>1593</v>
      </c>
      <c r="D513">
        <v>9670</v>
      </c>
      <c r="E513" t="s">
        <v>21</v>
      </c>
      <c r="F513">
        <v>1</v>
      </c>
      <c r="G513">
        <v>27</v>
      </c>
      <c r="H513">
        <f>D513*F513</f>
        <v>9670.0000</v>
      </c>
      <c r="I513">
        <f>(D513*F513) / ( 1 + G513 / 100)</f>
        <v>7614.173228346456692913385827</v>
      </c>
      <c r="J513">
        <f>H513-I513</f>
        <v>2055</v>
      </c>
      <c r="K513" t="s">
        <v>22</v>
      </c>
      <c r="L513" t="s">
        <v>32</v>
      </c>
      <c r="M513" t="s">
        <v>24</v>
      </c>
      <c r="N513" t="s">
        <v>25</v>
      </c>
      <c r="O513" t="s">
        <v>1618</v>
      </c>
      <c r="R513" t="s">
        <v>34</v>
      </c>
    </row>
    <row r="514" spans="1:18">
      <c r="A514" t="s">
        <v>1619</v>
      </c>
      <c r="B514" t="s">
        <v>1145</v>
      </c>
      <c r="C514" t="s">
        <v>1593</v>
      </c>
      <c r="D514">
        <v>8525</v>
      </c>
      <c r="E514" t="s">
        <v>21</v>
      </c>
      <c r="F514">
        <v>1</v>
      </c>
      <c r="G514">
        <v>27</v>
      </c>
      <c r="H514">
        <f>D514*F514</f>
        <v>8525.0000</v>
      </c>
      <c r="I514">
        <f>(D514*F514) / ( 1 + G514 / 100)</f>
        <v>6712.598425196850393700787402</v>
      </c>
      <c r="J514">
        <f>H514-I514</f>
        <v>1812</v>
      </c>
      <c r="K514" t="s">
        <v>22</v>
      </c>
      <c r="L514" t="s">
        <v>32</v>
      </c>
      <c r="M514" t="s">
        <v>24</v>
      </c>
      <c r="N514" t="s">
        <v>25</v>
      </c>
      <c r="O514" t="s">
        <v>1620</v>
      </c>
      <c r="R514" t="s">
        <v>34</v>
      </c>
    </row>
    <row r="515" spans="1:18">
      <c r="A515" t="s">
        <v>1621</v>
      </c>
      <c r="B515" t="s">
        <v>1145</v>
      </c>
      <c r="C515" t="s">
        <v>1622</v>
      </c>
      <c r="D515">
        <v>44145</v>
      </c>
      <c r="E515" t="s">
        <v>21</v>
      </c>
      <c r="F515">
        <v>1</v>
      </c>
      <c r="G515">
        <v>27</v>
      </c>
      <c r="H515">
        <f>D515*F515</f>
        <v>44145.0000</v>
      </c>
      <c r="I515">
        <f>(D515*F515) / ( 1 + G515 / 100)</f>
        <v>34759.84251968503937007874016</v>
      </c>
      <c r="J515">
        <f>H515-I515</f>
        <v>9385</v>
      </c>
      <c r="L515" t="s">
        <v>23</v>
      </c>
      <c r="O515" t="s">
        <v>1623</v>
      </c>
      <c r="P515" t="s">
        <v>1624</v>
      </c>
      <c r="Q515" t="s">
        <v>1625</v>
      </c>
      <c r="R515" t="s">
        <v>77</v>
      </c>
    </row>
    <row r="516" spans="1:18">
      <c r="A516" t="s">
        <v>1626</v>
      </c>
      <c r="B516" t="s">
        <v>1145</v>
      </c>
      <c r="C516" t="s">
        <v>1622</v>
      </c>
      <c r="D516">
        <v>9090</v>
      </c>
      <c r="E516" t="s">
        <v>21</v>
      </c>
      <c r="F516">
        <v>1</v>
      </c>
      <c r="G516">
        <v>27</v>
      </c>
      <c r="H516">
        <f>D516*F516</f>
        <v>9090.0000</v>
      </c>
      <c r="I516">
        <f>(D516*F516) / ( 1 + G516 / 100)</f>
        <v>7157.480314960629921259842520</v>
      </c>
      <c r="J516">
        <f>H516-I516</f>
        <v>1932</v>
      </c>
      <c r="K516" t="s">
        <v>22</v>
      </c>
      <c r="L516" t="s">
        <v>32</v>
      </c>
      <c r="M516" t="s">
        <v>24</v>
      </c>
      <c r="N516" t="s">
        <v>25</v>
      </c>
      <c r="O516" t="s">
        <v>1627</v>
      </c>
      <c r="R516" t="s">
        <v>34</v>
      </c>
    </row>
    <row r="517" spans="1:18">
      <c r="A517" t="s">
        <v>1628</v>
      </c>
      <c r="B517" t="s">
        <v>1145</v>
      </c>
      <c r="C517" t="s">
        <v>1622</v>
      </c>
      <c r="D517">
        <v>5570</v>
      </c>
      <c r="E517" t="s">
        <v>21</v>
      </c>
      <c r="F517">
        <v>1</v>
      </c>
      <c r="G517">
        <v>27</v>
      </c>
      <c r="H517">
        <f>D517*F517</f>
        <v>5570.0000</v>
      </c>
      <c r="I517">
        <f>(D517*F517) / ( 1 + G517 / 100)</f>
        <v>4385.826771653543307086614173</v>
      </c>
      <c r="J517">
        <f>H517-I517</f>
        <v>1184</v>
      </c>
      <c r="K517" t="s">
        <v>22</v>
      </c>
      <c r="L517" t="s">
        <v>32</v>
      </c>
      <c r="M517" t="s">
        <v>24</v>
      </c>
      <c r="N517" t="s">
        <v>25</v>
      </c>
      <c r="O517" t="s">
        <v>1629</v>
      </c>
      <c r="R517" t="s">
        <v>34</v>
      </c>
    </row>
    <row r="518" spans="1:18">
      <c r="A518" t="s">
        <v>1630</v>
      </c>
      <c r="B518" t="s">
        <v>1145</v>
      </c>
      <c r="C518" t="s">
        <v>1622</v>
      </c>
      <c r="D518">
        <v>8374</v>
      </c>
      <c r="E518" t="s">
        <v>21</v>
      </c>
      <c r="F518">
        <v>1</v>
      </c>
      <c r="G518">
        <v>27</v>
      </c>
      <c r="H518">
        <f>D518*F518</f>
        <v>8374.0000</v>
      </c>
      <c r="I518">
        <f>(D518*F518) / ( 1 + G518 / 100)</f>
        <v>6593.700787401574803149606299</v>
      </c>
      <c r="J518">
        <f>H518-I518</f>
        <v>1780</v>
      </c>
      <c r="K518" t="s">
        <v>22</v>
      </c>
      <c r="L518" t="s">
        <v>23</v>
      </c>
      <c r="M518" t="s">
        <v>24</v>
      </c>
      <c r="N518" t="s">
        <v>25</v>
      </c>
      <c r="O518" t="s">
        <v>1631</v>
      </c>
      <c r="P518" t="s">
        <v>1632</v>
      </c>
      <c r="Q518" t="s">
        <v>1633</v>
      </c>
      <c r="R518" t="s">
        <v>29</v>
      </c>
    </row>
    <row r="519" spans="1:18">
      <c r="A519" t="s">
        <v>1634</v>
      </c>
      <c r="B519" t="s">
        <v>1145</v>
      </c>
      <c r="C519" t="s">
        <v>1622</v>
      </c>
      <c r="D519">
        <v>10413</v>
      </c>
      <c r="E519" t="s">
        <v>21</v>
      </c>
      <c r="F519">
        <v>1</v>
      </c>
      <c r="G519">
        <v>27</v>
      </c>
      <c r="H519">
        <f>D519*F519</f>
        <v>10413.0000</v>
      </c>
      <c r="I519">
        <f>(D519*F519) / ( 1 + G519 / 100)</f>
        <v>8199.212598425196850393700787</v>
      </c>
      <c r="J519">
        <f>H519-I519</f>
        <v>2213</v>
      </c>
      <c r="K519" t="s">
        <v>22</v>
      </c>
      <c r="L519" t="s">
        <v>23</v>
      </c>
      <c r="M519" t="s">
        <v>24</v>
      </c>
      <c r="N519" t="s">
        <v>25</v>
      </c>
      <c r="O519" t="s">
        <v>1635</v>
      </c>
      <c r="P519" t="s">
        <v>1636</v>
      </c>
      <c r="Q519" t="s">
        <v>1637</v>
      </c>
      <c r="R519" t="s">
        <v>77</v>
      </c>
    </row>
    <row r="520" spans="1:18">
      <c r="A520" t="s">
        <v>1638</v>
      </c>
      <c r="B520" t="s">
        <v>1145</v>
      </c>
      <c r="C520" t="s">
        <v>1622</v>
      </c>
      <c r="D520">
        <v>19318</v>
      </c>
      <c r="E520" t="s">
        <v>21</v>
      </c>
      <c r="F520">
        <v>1</v>
      </c>
      <c r="G520">
        <v>27</v>
      </c>
      <c r="H520">
        <f>D520*F520</f>
        <v>19318.0000</v>
      </c>
      <c r="I520">
        <f>(D520*F520) / ( 1 + G520 / 100)</f>
        <v>15211.02362204724409448818898</v>
      </c>
      <c r="J520">
        <f>H520-I520</f>
        <v>4106</v>
      </c>
      <c r="K520" t="s">
        <v>22</v>
      </c>
      <c r="L520" t="s">
        <v>23</v>
      </c>
      <c r="M520" t="s">
        <v>24</v>
      </c>
      <c r="N520" t="s">
        <v>25</v>
      </c>
      <c r="O520" t="s">
        <v>1639</v>
      </c>
      <c r="P520" t="s">
        <v>1640</v>
      </c>
      <c r="Q520" t="s">
        <v>1641</v>
      </c>
      <c r="R520" t="s">
        <v>41</v>
      </c>
    </row>
    <row r="521" spans="1:18">
      <c r="A521" t="s">
        <v>1642</v>
      </c>
      <c r="B521" t="s">
        <v>1145</v>
      </c>
      <c r="C521" t="s">
        <v>1622</v>
      </c>
      <c r="D521">
        <v>27175</v>
      </c>
      <c r="E521" t="s">
        <v>21</v>
      </c>
      <c r="F521">
        <v>1</v>
      </c>
      <c r="G521">
        <v>27</v>
      </c>
      <c r="H521">
        <f>D521*F521</f>
        <v>27175.0000</v>
      </c>
      <c r="I521">
        <f>(D521*F521) / ( 1 + G521 / 100)</f>
        <v>21397.63779527559055118110236</v>
      </c>
      <c r="J521">
        <f>H521-I521</f>
        <v>5777</v>
      </c>
      <c r="K521" t="s">
        <v>22</v>
      </c>
      <c r="L521" t="s">
        <v>23</v>
      </c>
      <c r="M521" t="s">
        <v>24</v>
      </c>
      <c r="N521" t="s">
        <v>25</v>
      </c>
      <c r="O521" t="s">
        <v>1643</v>
      </c>
      <c r="P521" t="s">
        <v>1644</v>
      </c>
      <c r="Q521" t="s">
        <v>1645</v>
      </c>
      <c r="R521" t="s">
        <v>77</v>
      </c>
    </row>
    <row r="522" spans="1:18">
      <c r="A522" t="s">
        <v>1646</v>
      </c>
      <c r="B522" t="s">
        <v>1145</v>
      </c>
      <c r="C522" t="s">
        <v>1622</v>
      </c>
      <c r="D522">
        <v>11989</v>
      </c>
      <c r="E522" t="s">
        <v>21</v>
      </c>
      <c r="F522">
        <v>1</v>
      </c>
      <c r="G522">
        <v>27</v>
      </c>
      <c r="H522">
        <f>D522*F522</f>
        <v>11989.0000</v>
      </c>
      <c r="I522">
        <f>(D522*F522) / ( 1 + G522 / 100)</f>
        <v>9440.157480314960629921259843</v>
      </c>
      <c r="J522">
        <f>H522-I522</f>
        <v>2548</v>
      </c>
      <c r="K522" t="s">
        <v>22</v>
      </c>
      <c r="L522" t="s">
        <v>23</v>
      </c>
      <c r="M522" t="s">
        <v>24</v>
      </c>
      <c r="N522" t="s">
        <v>25</v>
      </c>
      <c r="O522" t="s">
        <v>1647</v>
      </c>
      <c r="P522" t="s">
        <v>1648</v>
      </c>
      <c r="Q522" t="s">
        <v>1649</v>
      </c>
      <c r="R522" t="s">
        <v>77</v>
      </c>
    </row>
    <row r="523" spans="1:18">
      <c r="A523" t="s">
        <v>1650</v>
      </c>
      <c r="B523" t="s">
        <v>1145</v>
      </c>
      <c r="C523" t="s">
        <v>1622</v>
      </c>
      <c r="D523">
        <v>11545</v>
      </c>
      <c r="E523" t="s">
        <v>21</v>
      </c>
      <c r="F523">
        <v>1</v>
      </c>
      <c r="G523">
        <v>27</v>
      </c>
      <c r="H523">
        <f>D523*F523</f>
        <v>11545.0000</v>
      </c>
      <c r="I523">
        <f>(D523*F523) / ( 1 + G523 / 100)</f>
        <v>9090.551181102362204724409449</v>
      </c>
      <c r="J523">
        <f>H523-I523</f>
        <v>2454</v>
      </c>
      <c r="K523" t="s">
        <v>22</v>
      </c>
      <c r="L523" t="s">
        <v>23</v>
      </c>
      <c r="M523" t="s">
        <v>24</v>
      </c>
      <c r="N523" t="s">
        <v>25</v>
      </c>
      <c r="O523" t="s">
        <v>1651</v>
      </c>
      <c r="P523" t="s">
        <v>1652</v>
      </c>
      <c r="Q523" t="s">
        <v>1653</v>
      </c>
      <c r="R523" t="s">
        <v>29</v>
      </c>
    </row>
    <row r="524" spans="1:18">
      <c r="A524" t="s">
        <v>1654</v>
      </c>
      <c r="B524" t="s">
        <v>1145</v>
      </c>
      <c r="C524" t="s">
        <v>1622</v>
      </c>
      <c r="D524">
        <v>8477</v>
      </c>
      <c r="E524" t="s">
        <v>21</v>
      </c>
      <c r="F524">
        <v>1</v>
      </c>
      <c r="G524">
        <v>27</v>
      </c>
      <c r="H524">
        <f>D524*F524</f>
        <v>8477.0000</v>
      </c>
      <c r="I524">
        <f>(D524*F524) / ( 1 + G524 / 100)</f>
        <v>6674.803149606299212598425197</v>
      </c>
      <c r="J524">
        <f>H524-I524</f>
        <v>1802</v>
      </c>
      <c r="K524" t="s">
        <v>22</v>
      </c>
      <c r="L524" t="s">
        <v>23</v>
      </c>
      <c r="M524" t="s">
        <v>24</v>
      </c>
      <c r="N524" t="s">
        <v>25</v>
      </c>
      <c r="O524" t="s">
        <v>1655</v>
      </c>
      <c r="P524" t="s">
        <v>1656</v>
      </c>
      <c r="Q524" t="s">
        <v>1657</v>
      </c>
      <c r="R524" t="s">
        <v>77</v>
      </c>
    </row>
    <row r="525" spans="1:18">
      <c r="A525" t="s">
        <v>1658</v>
      </c>
      <c r="B525" t="s">
        <v>1145</v>
      </c>
      <c r="C525" t="s">
        <v>1622</v>
      </c>
      <c r="D525">
        <v>215629.05</v>
      </c>
      <c r="E525" t="s">
        <v>21</v>
      </c>
      <c r="F525">
        <v>1</v>
      </c>
      <c r="G525">
        <v>27</v>
      </c>
      <c r="H525">
        <f>D525*F525</f>
        <v>215629.0500</v>
      </c>
      <c r="I525">
        <f>(D525*F525) / ( 1 + G525 / 100)</f>
        <v>169786.6535433070866141732283</v>
      </c>
      <c r="J525">
        <f>H525-I525</f>
        <v>45842</v>
      </c>
      <c r="K525" t="s">
        <v>31</v>
      </c>
      <c r="L525" t="s">
        <v>32</v>
      </c>
      <c r="M525" t="s">
        <v>24</v>
      </c>
      <c r="N525" t="s">
        <v>25</v>
      </c>
      <c r="O525" t="s">
        <v>1659</v>
      </c>
      <c r="R525" t="s">
        <v>34</v>
      </c>
    </row>
    <row r="526" spans="1:18">
      <c r="A526" t="s">
        <v>1660</v>
      </c>
      <c r="B526" t="s">
        <v>1145</v>
      </c>
      <c r="C526" t="s">
        <v>1622</v>
      </c>
      <c r="D526">
        <v>11224</v>
      </c>
      <c r="E526" t="s">
        <v>21</v>
      </c>
      <c r="F526">
        <v>1</v>
      </c>
      <c r="G526">
        <v>27</v>
      </c>
      <c r="H526">
        <f>D526*F526</f>
        <v>11224.0000</v>
      </c>
      <c r="I526">
        <f>(D526*F526) / ( 1 + G526 / 100)</f>
        <v>8837.795275590551181102362205</v>
      </c>
      <c r="J526">
        <f>H526-I526</f>
        <v>2386</v>
      </c>
      <c r="K526" t="s">
        <v>22</v>
      </c>
      <c r="L526" t="s">
        <v>32</v>
      </c>
      <c r="M526" t="s">
        <v>24</v>
      </c>
      <c r="N526" t="s">
        <v>25</v>
      </c>
      <c r="O526" t="s">
        <v>1661</v>
      </c>
      <c r="R526" t="s">
        <v>34</v>
      </c>
    </row>
    <row r="527" spans="1:18">
      <c r="A527" t="s">
        <v>1662</v>
      </c>
      <c r="B527" t="s">
        <v>1145</v>
      </c>
      <c r="C527" t="s">
        <v>1622</v>
      </c>
      <c r="D527">
        <v>7109</v>
      </c>
      <c r="E527" t="s">
        <v>21</v>
      </c>
      <c r="F527">
        <v>1</v>
      </c>
      <c r="G527">
        <v>27</v>
      </c>
      <c r="H527">
        <f>D527*F527</f>
        <v>7109.0000</v>
      </c>
      <c r="I527">
        <f>(D527*F527) / ( 1 + G527 / 100)</f>
        <v>5597.637795275590551181102362</v>
      </c>
      <c r="J527">
        <f>H527-I527</f>
        <v>1511</v>
      </c>
      <c r="K527" t="s">
        <v>22</v>
      </c>
      <c r="L527" t="s">
        <v>32</v>
      </c>
      <c r="M527" t="s">
        <v>24</v>
      </c>
      <c r="N527" t="s">
        <v>25</v>
      </c>
      <c r="O527" t="s">
        <v>1663</v>
      </c>
      <c r="R527" t="s">
        <v>34</v>
      </c>
    </row>
    <row r="528" spans="1:18">
      <c r="A528" t="s">
        <v>1664</v>
      </c>
      <c r="B528" t="s">
        <v>1145</v>
      </c>
      <c r="C528" t="s">
        <v>1622</v>
      </c>
      <c r="D528">
        <v>7930</v>
      </c>
      <c r="E528" t="s">
        <v>21</v>
      </c>
      <c r="F528">
        <v>1</v>
      </c>
      <c r="G528">
        <v>27</v>
      </c>
      <c r="H528">
        <f>D528*F528</f>
        <v>7930.0000</v>
      </c>
      <c r="I528">
        <f>(D528*F528) / ( 1 + G528 / 100)</f>
        <v>6244.094488188976377952755906</v>
      </c>
      <c r="J528">
        <f>H528-I528</f>
        <v>1685</v>
      </c>
      <c r="K528" t="s">
        <v>22</v>
      </c>
      <c r="L528" t="s">
        <v>32</v>
      </c>
      <c r="M528" t="s">
        <v>24</v>
      </c>
      <c r="N528" t="s">
        <v>25</v>
      </c>
      <c r="O528" t="s">
        <v>1665</v>
      </c>
      <c r="R528" t="s">
        <v>34</v>
      </c>
    </row>
    <row r="529" spans="1:18">
      <c r="A529" t="s">
        <v>1666</v>
      </c>
      <c r="B529" t="s">
        <v>1145</v>
      </c>
      <c r="C529" t="s">
        <v>1622</v>
      </c>
      <c r="D529">
        <v>795740</v>
      </c>
      <c r="E529" t="s">
        <v>21</v>
      </c>
      <c r="F529">
        <v>1</v>
      </c>
      <c r="G529">
        <v>27</v>
      </c>
      <c r="H529">
        <f>D529*F529</f>
        <v>795740.0000</v>
      </c>
      <c r="I529">
        <f>(D529*F529) / ( 1 + G529 / 100)</f>
        <v>626566.9291338582677165354331</v>
      </c>
      <c r="J529">
        <f>H529-I529</f>
        <v>169173</v>
      </c>
      <c r="K529" t="s">
        <v>43</v>
      </c>
      <c r="L529" t="s">
        <v>32</v>
      </c>
      <c r="M529" t="s">
        <v>24</v>
      </c>
      <c r="N529" t="s">
        <v>25</v>
      </c>
      <c r="O529" t="s">
        <v>1667</v>
      </c>
      <c r="R529" t="s">
        <v>45</v>
      </c>
    </row>
    <row r="530" spans="1:18">
      <c r="A530" t="s">
        <v>1668</v>
      </c>
      <c r="B530" t="s">
        <v>1145</v>
      </c>
      <c r="C530" t="s">
        <v>1622</v>
      </c>
      <c r="D530">
        <v>9200</v>
      </c>
      <c r="E530" t="s">
        <v>21</v>
      </c>
      <c r="F530">
        <v>1</v>
      </c>
      <c r="G530">
        <v>27</v>
      </c>
      <c r="H530">
        <f>D530*F530</f>
        <v>9200.0000</v>
      </c>
      <c r="I530">
        <f>(D530*F530) / ( 1 + G530 / 100)</f>
        <v>7244.094488188976377952755906</v>
      </c>
      <c r="J530">
        <f>H530-I530</f>
        <v>1955</v>
      </c>
      <c r="K530" t="s">
        <v>22</v>
      </c>
      <c r="L530" t="s">
        <v>32</v>
      </c>
      <c r="M530" t="s">
        <v>24</v>
      </c>
      <c r="N530" t="s">
        <v>25</v>
      </c>
      <c r="O530" t="s">
        <v>1669</v>
      </c>
      <c r="R530" t="s">
        <v>34</v>
      </c>
    </row>
    <row r="531" spans="1:18">
      <c r="A531" t="s">
        <v>1670</v>
      </c>
      <c r="B531" t="s">
        <v>1145</v>
      </c>
      <c r="C531" t="s">
        <v>1622</v>
      </c>
      <c r="D531">
        <v>9493</v>
      </c>
      <c r="E531" t="s">
        <v>21</v>
      </c>
      <c r="F531">
        <v>1</v>
      </c>
      <c r="G531">
        <v>27</v>
      </c>
      <c r="H531">
        <f>D531*F531</f>
        <v>9493.0000</v>
      </c>
      <c r="I531">
        <f>(D531*F531) / ( 1 + G531 / 100)</f>
        <v>7474.803149606299212598425197</v>
      </c>
      <c r="J531">
        <f>H531-I531</f>
        <v>2018</v>
      </c>
      <c r="K531" t="s">
        <v>22</v>
      </c>
      <c r="L531" t="s">
        <v>32</v>
      </c>
      <c r="M531" t="s">
        <v>24</v>
      </c>
      <c r="N531" t="s">
        <v>25</v>
      </c>
      <c r="O531" t="s">
        <v>1671</v>
      </c>
      <c r="R531" t="s">
        <v>34</v>
      </c>
    </row>
    <row r="532" spans="1:18">
      <c r="A532" t="s">
        <v>1672</v>
      </c>
      <c r="B532" t="s">
        <v>1145</v>
      </c>
      <c r="C532" t="s">
        <v>1673</v>
      </c>
      <c r="D532">
        <v>9493</v>
      </c>
      <c r="E532" t="s">
        <v>21</v>
      </c>
      <c r="F532">
        <v>1</v>
      </c>
      <c r="G532">
        <v>27</v>
      </c>
      <c r="H532">
        <f>D532*F532</f>
        <v>9493.0000</v>
      </c>
      <c r="I532">
        <f>(D532*F532) / ( 1 + G532 / 100)</f>
        <v>7474.803149606299212598425197</v>
      </c>
      <c r="J532">
        <f>H532-I532</f>
        <v>2018</v>
      </c>
      <c r="K532" t="s">
        <v>22</v>
      </c>
      <c r="L532" t="s">
        <v>23</v>
      </c>
      <c r="M532" t="s">
        <v>24</v>
      </c>
      <c r="N532" t="s">
        <v>25</v>
      </c>
      <c r="O532" t="s">
        <v>1674</v>
      </c>
      <c r="P532" t="s">
        <v>1675</v>
      </c>
      <c r="Q532" t="s">
        <v>1676</v>
      </c>
      <c r="R532" t="s">
        <v>29</v>
      </c>
    </row>
    <row r="533" spans="1:18">
      <c r="A533" t="s">
        <v>1677</v>
      </c>
      <c r="B533" t="s">
        <v>1145</v>
      </c>
      <c r="C533" t="s">
        <v>1673</v>
      </c>
      <c r="D533">
        <v>18422</v>
      </c>
      <c r="E533" t="s">
        <v>21</v>
      </c>
      <c r="F533">
        <v>1</v>
      </c>
      <c r="G533">
        <v>27</v>
      </c>
      <c r="H533">
        <f>D533*F533</f>
        <v>18422.0000</v>
      </c>
      <c r="I533">
        <f>(D533*F533) / ( 1 + G533 / 100)</f>
        <v>14505.51181102362204724409449</v>
      </c>
      <c r="J533">
        <f>H533-I533</f>
        <v>3916</v>
      </c>
      <c r="K533" t="s">
        <v>22</v>
      </c>
      <c r="L533" t="s">
        <v>23</v>
      </c>
      <c r="M533" t="s">
        <v>24</v>
      </c>
      <c r="N533" t="s">
        <v>25</v>
      </c>
      <c r="O533" t="s">
        <v>1678</v>
      </c>
      <c r="P533" t="s">
        <v>1679</v>
      </c>
      <c r="Q533" t="s">
        <v>1680</v>
      </c>
      <c r="R533" t="s">
        <v>29</v>
      </c>
    </row>
    <row r="534" spans="1:18">
      <c r="A534" t="s">
        <v>1681</v>
      </c>
      <c r="B534" t="s">
        <v>1145</v>
      </c>
      <c r="C534" t="s">
        <v>1673</v>
      </c>
      <c r="D534">
        <v>11235</v>
      </c>
      <c r="E534" t="s">
        <v>21</v>
      </c>
      <c r="F534">
        <v>1</v>
      </c>
      <c r="G534">
        <v>27</v>
      </c>
      <c r="H534">
        <f>D534*F534</f>
        <v>11235.0000</v>
      </c>
      <c r="I534">
        <f>(D534*F534) / ( 1 + G534 / 100)</f>
        <v>8846.456692913385826771653543</v>
      </c>
      <c r="J534">
        <f>H534-I534</f>
        <v>2388</v>
      </c>
      <c r="K534" t="s">
        <v>22</v>
      </c>
      <c r="L534" t="s">
        <v>32</v>
      </c>
      <c r="M534" t="s">
        <v>24</v>
      </c>
      <c r="N534" t="s">
        <v>25</v>
      </c>
      <c r="O534" t="s">
        <v>1682</v>
      </c>
      <c r="R534" t="s">
        <v>34</v>
      </c>
    </row>
    <row r="535" spans="1:18">
      <c r="A535" t="s">
        <v>1683</v>
      </c>
      <c r="B535" t="s">
        <v>1145</v>
      </c>
      <c r="C535" t="s">
        <v>1673</v>
      </c>
      <c r="D535">
        <v>26462</v>
      </c>
      <c r="E535" t="s">
        <v>21</v>
      </c>
      <c r="F535">
        <v>1</v>
      </c>
      <c r="G535">
        <v>27</v>
      </c>
      <c r="H535">
        <f>D535*F535</f>
        <v>26462.0000</v>
      </c>
      <c r="I535">
        <f>(D535*F535) / ( 1 + G535 / 100)</f>
        <v>20836.22047244094488188976378</v>
      </c>
      <c r="J535">
        <f>H535-I535</f>
        <v>5625</v>
      </c>
      <c r="K535" t="s">
        <v>22</v>
      </c>
      <c r="L535" t="s">
        <v>32</v>
      </c>
      <c r="M535" t="s">
        <v>24</v>
      </c>
      <c r="N535" t="s">
        <v>25</v>
      </c>
      <c r="O535" t="s">
        <v>1684</v>
      </c>
      <c r="R535" t="s">
        <v>34</v>
      </c>
    </row>
    <row r="536" spans="1:18">
      <c r="A536" t="s">
        <v>1685</v>
      </c>
      <c r="B536" t="s">
        <v>1145</v>
      </c>
      <c r="C536" t="s">
        <v>1686</v>
      </c>
      <c r="D536">
        <v>5570</v>
      </c>
      <c r="E536" t="s">
        <v>21</v>
      </c>
      <c r="F536">
        <v>1</v>
      </c>
      <c r="G536">
        <v>27</v>
      </c>
      <c r="H536">
        <f>D536*F536</f>
        <v>5570.0000</v>
      </c>
      <c r="I536">
        <f>(D536*F536) / ( 1 + G536 / 100)</f>
        <v>4385.826771653543307086614173</v>
      </c>
      <c r="J536">
        <f>H536-I536</f>
        <v>1184</v>
      </c>
      <c r="K536" t="s">
        <v>22</v>
      </c>
      <c r="L536" t="s">
        <v>32</v>
      </c>
      <c r="M536" t="s">
        <v>24</v>
      </c>
      <c r="N536" t="s">
        <v>25</v>
      </c>
      <c r="O536" t="s">
        <v>1687</v>
      </c>
      <c r="R536" t="s">
        <v>34</v>
      </c>
    </row>
    <row r="537" spans="1:18">
      <c r="A537" t="s">
        <v>1688</v>
      </c>
      <c r="B537" t="s">
        <v>1145</v>
      </c>
      <c r="C537" t="s">
        <v>1686</v>
      </c>
      <c r="D537">
        <v>5118</v>
      </c>
      <c r="E537" t="s">
        <v>21</v>
      </c>
      <c r="F537">
        <v>1</v>
      </c>
      <c r="G537">
        <v>27</v>
      </c>
      <c r="H537">
        <f>D537*F537</f>
        <v>5118.0000</v>
      </c>
      <c r="I537">
        <f>(D537*F537) / ( 1 + G537 / 100)</f>
        <v>4029.921259842519685039370079</v>
      </c>
      <c r="J537">
        <f>H537-I537</f>
        <v>1088</v>
      </c>
      <c r="K537" t="s">
        <v>22</v>
      </c>
      <c r="L537" t="s">
        <v>23</v>
      </c>
      <c r="M537" t="s">
        <v>24</v>
      </c>
      <c r="N537" t="s">
        <v>25</v>
      </c>
      <c r="O537" t="s">
        <v>1689</v>
      </c>
      <c r="P537" t="s">
        <v>1690</v>
      </c>
      <c r="Q537" t="s">
        <v>1691</v>
      </c>
      <c r="R537" t="s">
        <v>77</v>
      </c>
    </row>
    <row r="538" spans="1:18">
      <c r="A538" t="s">
        <v>1692</v>
      </c>
      <c r="B538" t="s">
        <v>1145</v>
      </c>
      <c r="C538" t="s">
        <v>1693</v>
      </c>
      <c r="D538">
        <v>57669</v>
      </c>
      <c r="E538" t="s">
        <v>21</v>
      </c>
      <c r="F538">
        <v>1</v>
      </c>
      <c r="G538">
        <v>27</v>
      </c>
      <c r="H538">
        <f>D538*F538</f>
        <v>57669.0000</v>
      </c>
      <c r="I538">
        <f>(D538*F538) / ( 1 + G538 / 100)</f>
        <v>45408.66141732283464566929134</v>
      </c>
      <c r="J538">
        <f>H538-I538</f>
        <v>12260</v>
      </c>
      <c r="K538" t="s">
        <v>22</v>
      </c>
      <c r="L538" t="s">
        <v>32</v>
      </c>
      <c r="M538" t="s">
        <v>24</v>
      </c>
      <c r="N538" t="s">
        <v>25</v>
      </c>
      <c r="O538" t="s">
        <v>1694</v>
      </c>
      <c r="R538" t="s">
        <v>34</v>
      </c>
    </row>
    <row r="539" spans="1:18">
      <c r="A539" t="s">
        <v>1695</v>
      </c>
      <c r="B539" t="s">
        <v>1145</v>
      </c>
      <c r="C539" t="s">
        <v>1693</v>
      </c>
      <c r="D539">
        <v>6425</v>
      </c>
      <c r="E539" t="s">
        <v>21</v>
      </c>
      <c r="F539">
        <v>1</v>
      </c>
      <c r="G539">
        <v>27</v>
      </c>
      <c r="H539">
        <f>D539*F539</f>
        <v>6425.0000</v>
      </c>
      <c r="I539">
        <f>(D539*F539) / ( 1 + G539 / 100)</f>
        <v>5059.055118110236220472440945</v>
      </c>
      <c r="J539">
        <f>H539-I539</f>
        <v>1365</v>
      </c>
      <c r="K539" t="s">
        <v>22</v>
      </c>
      <c r="L539" t="s">
        <v>32</v>
      </c>
      <c r="M539" t="s">
        <v>24</v>
      </c>
      <c r="N539" t="s">
        <v>25</v>
      </c>
      <c r="O539" t="s">
        <v>1696</v>
      </c>
      <c r="R539" t="s">
        <v>34</v>
      </c>
    </row>
    <row r="540" spans="1:18">
      <c r="A540" t="s">
        <v>1697</v>
      </c>
      <c r="B540" t="s">
        <v>1145</v>
      </c>
      <c r="C540" t="s">
        <v>1693</v>
      </c>
      <c r="D540">
        <v>9008</v>
      </c>
      <c r="E540" t="s">
        <v>21</v>
      </c>
      <c r="F540">
        <v>1</v>
      </c>
      <c r="G540">
        <v>27</v>
      </c>
      <c r="H540">
        <f>D540*F540</f>
        <v>9008.0000</v>
      </c>
      <c r="I540">
        <f>(D540*F540) / ( 1 + G540 / 100)</f>
        <v>7092.913385826771653543307087</v>
      </c>
      <c r="J540">
        <f>H540-I540</f>
        <v>1915</v>
      </c>
      <c r="K540" t="s">
        <v>22</v>
      </c>
      <c r="L540" t="s">
        <v>23</v>
      </c>
      <c r="M540" t="s">
        <v>24</v>
      </c>
      <c r="N540" t="s">
        <v>25</v>
      </c>
      <c r="O540" t="s">
        <v>1698</v>
      </c>
      <c r="P540" t="s">
        <v>1699</v>
      </c>
      <c r="Q540" t="s">
        <v>1700</v>
      </c>
      <c r="R540" t="s">
        <v>77</v>
      </c>
    </row>
    <row r="541" spans="1:18">
      <c r="A541" t="s">
        <v>1701</v>
      </c>
      <c r="B541" t="s">
        <v>1145</v>
      </c>
      <c r="C541" t="s">
        <v>1702</v>
      </c>
      <c r="D541">
        <v>356635</v>
      </c>
      <c r="E541" t="s">
        <v>21</v>
      </c>
      <c r="F541">
        <v>1</v>
      </c>
      <c r="G541">
        <v>27</v>
      </c>
      <c r="H541">
        <f>D541*F541</f>
        <v>356635.0000</v>
      </c>
      <c r="I541">
        <f>(D541*F541) / ( 1 + G541 / 100)</f>
        <v>280814.9606299212598425196850</v>
      </c>
      <c r="J541">
        <f>H541-I541</f>
        <v>75820</v>
      </c>
      <c r="K541" t="s">
        <v>43</v>
      </c>
      <c r="L541" t="s">
        <v>32</v>
      </c>
      <c r="M541" t="s">
        <v>24</v>
      </c>
      <c r="N541" t="s">
        <v>25</v>
      </c>
      <c r="O541" t="s">
        <v>1703</v>
      </c>
      <c r="R541" t="s">
        <v>45</v>
      </c>
    </row>
    <row r="542" spans="1:18">
      <c r="A542" t="s">
        <v>1704</v>
      </c>
      <c r="B542" t="s">
        <v>1145</v>
      </c>
      <c r="C542" t="s">
        <v>1702</v>
      </c>
      <c r="D542">
        <v>144141</v>
      </c>
      <c r="E542" t="s">
        <v>21</v>
      </c>
      <c r="F542">
        <v>1</v>
      </c>
      <c r="G542">
        <v>27</v>
      </c>
      <c r="H542">
        <f>D542*F542</f>
        <v>144141.0000</v>
      </c>
      <c r="I542">
        <f>(D542*F542) / ( 1 + G542 / 100)</f>
        <v>113496.8503937007874015748031</v>
      </c>
      <c r="J542">
        <f>H542-I542</f>
        <v>30644</v>
      </c>
      <c r="K542" t="s">
        <v>169</v>
      </c>
      <c r="L542" t="s">
        <v>23</v>
      </c>
      <c r="M542" t="s">
        <v>170</v>
      </c>
      <c r="N542" t="s">
        <v>171</v>
      </c>
      <c r="O542" t="s">
        <v>1705</v>
      </c>
      <c r="P542" t="s">
        <v>173</v>
      </c>
      <c r="Q542" t="s">
        <v>174</v>
      </c>
      <c r="R542" t="s">
        <v>77</v>
      </c>
    </row>
    <row r="543" spans="1:18">
      <c r="A543" t="s">
        <v>1706</v>
      </c>
      <c r="B543" t="s">
        <v>1145</v>
      </c>
      <c r="C543" t="s">
        <v>1702</v>
      </c>
      <c r="D543">
        <v>10012</v>
      </c>
      <c r="E543" t="s">
        <v>21</v>
      </c>
      <c r="F543">
        <v>1</v>
      </c>
      <c r="G543">
        <v>27</v>
      </c>
      <c r="H543">
        <f>D543*F543</f>
        <v>10012.0000</v>
      </c>
      <c r="I543">
        <f>(D543*F543) / ( 1 + G543 / 100)</f>
        <v>7883.464566929133858267716535</v>
      </c>
      <c r="J543">
        <f>H543-I543</f>
        <v>2128</v>
      </c>
      <c r="K543" t="s">
        <v>22</v>
      </c>
      <c r="L543" t="s">
        <v>32</v>
      </c>
      <c r="M543" t="s">
        <v>24</v>
      </c>
      <c r="N543" t="s">
        <v>25</v>
      </c>
      <c r="O543" t="s">
        <v>1707</v>
      </c>
      <c r="R543" t="s">
        <v>34</v>
      </c>
    </row>
    <row r="544" spans="1:18">
      <c r="A544" t="s">
        <v>1708</v>
      </c>
      <c r="B544" t="s">
        <v>1145</v>
      </c>
      <c r="C544" t="s">
        <v>1702</v>
      </c>
      <c r="D544">
        <v>4800</v>
      </c>
      <c r="E544" t="s">
        <v>21</v>
      </c>
      <c r="F544">
        <v>1</v>
      </c>
      <c r="G544">
        <v>27</v>
      </c>
      <c r="H544">
        <f>D544*F544</f>
        <v>4800.0000</v>
      </c>
      <c r="I544">
        <f>(D544*F544) / ( 1 + G544 / 100)</f>
        <v>3779.527559055118110236220472</v>
      </c>
      <c r="J544">
        <f>H544-I544</f>
        <v>1020</v>
      </c>
      <c r="K544" t="s">
        <v>22</v>
      </c>
      <c r="L544" t="s">
        <v>32</v>
      </c>
      <c r="M544" t="s">
        <v>24</v>
      </c>
      <c r="N544" t="s">
        <v>25</v>
      </c>
      <c r="O544" t="s">
        <v>1709</v>
      </c>
      <c r="R544" t="s">
        <v>34</v>
      </c>
    </row>
    <row r="545" spans="1:18">
      <c r="A545" t="s">
        <v>1710</v>
      </c>
      <c r="B545" t="s">
        <v>1145</v>
      </c>
      <c r="C545" t="s">
        <v>1702</v>
      </c>
      <c r="D545">
        <v>50</v>
      </c>
      <c r="E545" t="s">
        <v>21</v>
      </c>
      <c r="F545">
        <v>1</v>
      </c>
      <c r="G545">
        <v>27</v>
      </c>
      <c r="H545">
        <f>D545*F545</f>
        <v>50.0000</v>
      </c>
      <c r="I545">
        <f>(D545*F545) / ( 1 + G545 / 100)</f>
        <v>39.37007874015748031496062992</v>
      </c>
      <c r="J545">
        <f>H545-I545</f>
        <v>10</v>
      </c>
      <c r="K545" t="s">
        <v>22</v>
      </c>
      <c r="L545" t="s">
        <v>32</v>
      </c>
      <c r="M545" t="s">
        <v>24</v>
      </c>
      <c r="N545" t="s">
        <v>25</v>
      </c>
      <c r="O545" t="s">
        <v>1709</v>
      </c>
      <c r="R545" t="s">
        <v>34</v>
      </c>
    </row>
    <row r="546" spans="1:18">
      <c r="A546" t="s">
        <v>1711</v>
      </c>
      <c r="B546" t="s">
        <v>1145</v>
      </c>
      <c r="C546" t="s">
        <v>1702</v>
      </c>
      <c r="D546">
        <v>3185</v>
      </c>
      <c r="E546" t="s">
        <v>21</v>
      </c>
      <c r="F546">
        <v>1</v>
      </c>
      <c r="G546">
        <v>27</v>
      </c>
      <c r="H546">
        <f>D546*F546</f>
        <v>3185.0000</v>
      </c>
      <c r="I546">
        <f>(D546*F546) / ( 1 + G546 / 100)</f>
        <v>2507.874015748031496062992126</v>
      </c>
      <c r="J546">
        <f>H546-I546</f>
        <v>677</v>
      </c>
      <c r="K546" t="s">
        <v>22</v>
      </c>
      <c r="L546" t="s">
        <v>32</v>
      </c>
      <c r="M546" t="s">
        <v>24</v>
      </c>
      <c r="N546" t="s">
        <v>25</v>
      </c>
      <c r="O546" t="s">
        <v>1712</v>
      </c>
      <c r="R546" t="s">
        <v>34</v>
      </c>
    </row>
    <row r="547" spans="1:18">
      <c r="A547" t="s">
        <v>1713</v>
      </c>
      <c r="B547" t="s">
        <v>1145</v>
      </c>
      <c r="C547" t="s">
        <v>1702</v>
      </c>
      <c r="D547">
        <v>149826.71</v>
      </c>
      <c r="E547" t="s">
        <v>21</v>
      </c>
      <c r="F547">
        <v>1</v>
      </c>
      <c r="G547">
        <v>27</v>
      </c>
      <c r="H547">
        <f>D547*F547</f>
        <v>149826.7100</v>
      </c>
      <c r="I547">
        <f>(D547*F547) / ( 1 + G547 / 100)</f>
        <v>117973.7874015748031496062992</v>
      </c>
      <c r="J547">
        <f>H547-I547</f>
        <v>31852</v>
      </c>
      <c r="K547" t="s">
        <v>31</v>
      </c>
      <c r="L547" t="s">
        <v>32</v>
      </c>
      <c r="M547" t="s">
        <v>24</v>
      </c>
      <c r="N547" t="s">
        <v>25</v>
      </c>
      <c r="O547" t="s">
        <v>1714</v>
      </c>
      <c r="R547" t="s">
        <v>34</v>
      </c>
    </row>
    <row r="548" spans="1:18">
      <c r="A548" t="s">
        <v>1715</v>
      </c>
      <c r="B548" t="s">
        <v>1145</v>
      </c>
      <c r="C548" t="s">
        <v>1702</v>
      </c>
      <c r="D548">
        <v>26785</v>
      </c>
      <c r="E548" t="s">
        <v>21</v>
      </c>
      <c r="F548">
        <v>1</v>
      </c>
      <c r="G548">
        <v>27</v>
      </c>
      <c r="H548">
        <f>D548*F548</f>
        <v>26785.0000</v>
      </c>
      <c r="I548">
        <f>(D548*F548) / ( 1 + G548 / 100)</f>
        <v>21090.55118110236220472440945</v>
      </c>
      <c r="J548">
        <f>H548-I548</f>
        <v>5694</v>
      </c>
      <c r="K548" t="s">
        <v>22</v>
      </c>
      <c r="L548" t="s">
        <v>32</v>
      </c>
      <c r="M548" t="s">
        <v>24</v>
      </c>
      <c r="N548" t="s">
        <v>25</v>
      </c>
      <c r="O548" t="s">
        <v>1716</v>
      </c>
      <c r="R548" t="s">
        <v>34</v>
      </c>
    </row>
    <row r="549" spans="1:18">
      <c r="A549" t="s">
        <v>1717</v>
      </c>
      <c r="B549" t="s">
        <v>1145</v>
      </c>
      <c r="C549" t="s">
        <v>1718</v>
      </c>
      <c r="D549">
        <v>1084895</v>
      </c>
      <c r="E549" t="s">
        <v>21</v>
      </c>
      <c r="F549">
        <v>1</v>
      </c>
      <c r="G549">
        <v>27</v>
      </c>
      <c r="H549">
        <f>D549*F549</f>
        <v>1084895.0000</v>
      </c>
      <c r="I549">
        <f>(D549*F549) / ( 1 + G549 / 100)</f>
        <v>854248.0314960629921259842520</v>
      </c>
      <c r="J549">
        <f>H549-I549</f>
        <v>230646</v>
      </c>
      <c r="K549" t="s">
        <v>43</v>
      </c>
      <c r="L549" t="s">
        <v>32</v>
      </c>
      <c r="M549" t="s">
        <v>24</v>
      </c>
      <c r="N549" t="s">
        <v>25</v>
      </c>
      <c r="O549" t="s">
        <v>1719</v>
      </c>
      <c r="R549" t="s">
        <v>45</v>
      </c>
    </row>
    <row r="550" spans="1:18">
      <c r="A550" t="s">
        <v>1720</v>
      </c>
      <c r="B550" t="s">
        <v>1145</v>
      </c>
      <c r="C550" t="s">
        <v>1718</v>
      </c>
      <c r="D550">
        <v>5353.1</v>
      </c>
      <c r="E550" t="s">
        <v>21</v>
      </c>
      <c r="F550">
        <v>1</v>
      </c>
      <c r="G550">
        <v>27</v>
      </c>
      <c r="H550">
        <f>D550*F550</f>
        <v>5353.1000</v>
      </c>
      <c r="I550">
        <f>(D550*F550) / ( 1 + G550 / 100)</f>
        <v>4215.039370078740157480314961</v>
      </c>
      <c r="J550">
        <f>H550-I550</f>
        <v>1138</v>
      </c>
      <c r="K550" t="s">
        <v>31</v>
      </c>
      <c r="L550" t="s">
        <v>32</v>
      </c>
      <c r="M550" t="s">
        <v>24</v>
      </c>
      <c r="N550" t="s">
        <v>25</v>
      </c>
      <c r="O550" t="s">
        <v>1721</v>
      </c>
      <c r="R550" t="s">
        <v>34</v>
      </c>
    </row>
    <row r="551" spans="1:18">
      <c r="A551" t="s">
        <v>1722</v>
      </c>
      <c r="B551" t="s">
        <v>1145</v>
      </c>
      <c r="C551" t="s">
        <v>1718</v>
      </c>
      <c r="D551">
        <v>180697.76</v>
      </c>
      <c r="E551" t="s">
        <v>21</v>
      </c>
      <c r="F551">
        <v>1</v>
      </c>
      <c r="G551">
        <v>27</v>
      </c>
      <c r="H551">
        <f>D551*F551</f>
        <v>180697.7600</v>
      </c>
      <c r="I551">
        <f>(D551*F551) / ( 1 + G551 / 100)</f>
        <v>142281.7007874015748031496063</v>
      </c>
      <c r="J551">
        <f>H551-I551</f>
        <v>38416</v>
      </c>
      <c r="K551" t="s">
        <v>31</v>
      </c>
      <c r="L551" t="s">
        <v>32</v>
      </c>
      <c r="M551" t="s">
        <v>24</v>
      </c>
      <c r="N551" t="s">
        <v>25</v>
      </c>
      <c r="O551" t="s">
        <v>1723</v>
      </c>
      <c r="R551" t="s">
        <v>34</v>
      </c>
    </row>
    <row r="552" spans="1:18">
      <c r="A552" t="s">
        <v>1724</v>
      </c>
      <c r="B552" t="s">
        <v>1145</v>
      </c>
      <c r="C552" t="s">
        <v>1718</v>
      </c>
      <c r="D552">
        <v>6835</v>
      </c>
      <c r="E552" t="s">
        <v>21</v>
      </c>
      <c r="F552">
        <v>1</v>
      </c>
      <c r="G552">
        <v>27</v>
      </c>
      <c r="H552">
        <f>D552*F552</f>
        <v>6835.0000</v>
      </c>
      <c r="I552">
        <f>(D552*F552) / ( 1 + G552 / 100)</f>
        <v>5381.889763779527559055118110</v>
      </c>
      <c r="J552">
        <f>H552-I552</f>
        <v>1453</v>
      </c>
      <c r="K552" t="s">
        <v>22</v>
      </c>
      <c r="L552" t="s">
        <v>23</v>
      </c>
      <c r="M552" t="s">
        <v>24</v>
      </c>
      <c r="N552" t="s">
        <v>25</v>
      </c>
      <c r="O552" t="s">
        <v>1725</v>
      </c>
      <c r="P552" t="s">
        <v>1726</v>
      </c>
      <c r="Q552" t="s">
        <v>1727</v>
      </c>
      <c r="R552" t="s">
        <v>41</v>
      </c>
    </row>
    <row r="553" spans="1:18">
      <c r="A553" t="s">
        <v>1728</v>
      </c>
      <c r="B553" t="s">
        <v>1145</v>
      </c>
      <c r="C553" t="s">
        <v>1718</v>
      </c>
      <c r="D553">
        <v>6835</v>
      </c>
      <c r="E553" t="s">
        <v>21</v>
      </c>
      <c r="F553">
        <v>1</v>
      </c>
      <c r="G553">
        <v>27</v>
      </c>
      <c r="H553">
        <f>D553*F553</f>
        <v>6835.0000</v>
      </c>
      <c r="I553">
        <f>(D553*F553) / ( 1 + G553 / 100)</f>
        <v>5381.889763779527559055118110</v>
      </c>
      <c r="J553">
        <f>H553-I553</f>
        <v>1453</v>
      </c>
      <c r="K553" t="s">
        <v>22</v>
      </c>
      <c r="L553" t="s">
        <v>23</v>
      </c>
      <c r="M553" t="s">
        <v>24</v>
      </c>
      <c r="N553" t="s">
        <v>25</v>
      </c>
      <c r="O553" t="s">
        <v>1729</v>
      </c>
      <c r="P553" t="s">
        <v>1730</v>
      </c>
      <c r="Q553" t="s">
        <v>1731</v>
      </c>
      <c r="R553" t="s">
        <v>77</v>
      </c>
    </row>
    <row r="554" spans="1:18">
      <c r="A554" t="s">
        <v>1732</v>
      </c>
      <c r="B554" t="s">
        <v>1145</v>
      </c>
      <c r="C554" t="s">
        <v>1718</v>
      </c>
      <c r="D554">
        <v>5570</v>
      </c>
      <c r="E554" t="s">
        <v>21</v>
      </c>
      <c r="F554">
        <v>1</v>
      </c>
      <c r="G554">
        <v>27</v>
      </c>
      <c r="H554">
        <f>D554*F554</f>
        <v>5570.0000</v>
      </c>
      <c r="I554">
        <f>(D554*F554) / ( 1 + G554 / 100)</f>
        <v>4385.826771653543307086614173</v>
      </c>
      <c r="J554">
        <f>H554-I554</f>
        <v>1184</v>
      </c>
      <c r="K554" t="s">
        <v>22</v>
      </c>
      <c r="L554" t="s">
        <v>32</v>
      </c>
      <c r="M554" t="s">
        <v>24</v>
      </c>
      <c r="N554" t="s">
        <v>25</v>
      </c>
      <c r="O554" t="s">
        <v>1733</v>
      </c>
      <c r="R554" t="s">
        <v>34</v>
      </c>
    </row>
    <row r="555" spans="1:18">
      <c r="A555" t="s">
        <v>1734</v>
      </c>
      <c r="B555" t="s">
        <v>1145</v>
      </c>
      <c r="C555" t="s">
        <v>1735</v>
      </c>
      <c r="D555">
        <v>355905.78</v>
      </c>
      <c r="E555" t="s">
        <v>21</v>
      </c>
      <c r="F555">
        <v>1</v>
      </c>
      <c r="G555">
        <v>27</v>
      </c>
      <c r="H555">
        <f>D555*F555</f>
        <v>355905.7800</v>
      </c>
      <c r="I555">
        <f>(D555*F555) / ( 1 + G555 / 100)</f>
        <v>280240.7716535433070866141732</v>
      </c>
      <c r="J555">
        <f>H555-I555</f>
        <v>75665</v>
      </c>
      <c r="K555" t="s">
        <v>31</v>
      </c>
      <c r="L555" t="s">
        <v>32</v>
      </c>
      <c r="M555" t="s">
        <v>24</v>
      </c>
      <c r="N555" t="s">
        <v>25</v>
      </c>
      <c r="O555" t="s">
        <v>1736</v>
      </c>
      <c r="R555" t="s">
        <v>34</v>
      </c>
    </row>
    <row r="556" spans="1:18">
      <c r="A556" t="s">
        <v>1737</v>
      </c>
      <c r="B556" t="s">
        <v>1145</v>
      </c>
      <c r="C556" t="s">
        <v>1735</v>
      </c>
      <c r="D556">
        <v>12890.22</v>
      </c>
      <c r="E556" t="s">
        <v>21</v>
      </c>
      <c r="F556">
        <v>1</v>
      </c>
      <c r="G556">
        <v>27</v>
      </c>
      <c r="H556">
        <f>D556*F556</f>
        <v>12890.2200</v>
      </c>
      <c r="I556">
        <f>(D556*F556) / ( 1 + G556 / 100)</f>
        <v>10149.77952755905511811023622</v>
      </c>
      <c r="J556">
        <f>H556-I556</f>
        <v>2740</v>
      </c>
      <c r="K556" t="s">
        <v>31</v>
      </c>
      <c r="L556" t="s">
        <v>32</v>
      </c>
      <c r="M556" t="s">
        <v>24</v>
      </c>
      <c r="N556" t="s">
        <v>25</v>
      </c>
      <c r="O556" t="s">
        <v>1738</v>
      </c>
      <c r="R556" t="s">
        <v>34</v>
      </c>
    </row>
    <row r="557" spans="1:18">
      <c r="A557" t="s">
        <v>1739</v>
      </c>
      <c r="B557" t="s">
        <v>1145</v>
      </c>
      <c r="C557" t="s">
        <v>1735</v>
      </c>
      <c r="D557">
        <v>5380</v>
      </c>
      <c r="E557" t="s">
        <v>21</v>
      </c>
      <c r="F557">
        <v>1</v>
      </c>
      <c r="G557">
        <v>27</v>
      </c>
      <c r="H557">
        <f>D557*F557</f>
        <v>5380.0000</v>
      </c>
      <c r="I557">
        <f>(D557*F557) / ( 1 + G557 / 100)</f>
        <v>4236.220472440944881889763780</v>
      </c>
      <c r="J557">
        <f>H557-I557</f>
        <v>1143</v>
      </c>
      <c r="K557" t="s">
        <v>22</v>
      </c>
      <c r="L557" t="s">
        <v>32</v>
      </c>
      <c r="M557" t="s">
        <v>24</v>
      </c>
      <c r="N557" t="s">
        <v>25</v>
      </c>
      <c r="O557" t="s">
        <v>1740</v>
      </c>
      <c r="R557" t="s">
        <v>34</v>
      </c>
    </row>
    <row r="558" spans="1:18">
      <c r="A558" t="s">
        <v>1741</v>
      </c>
      <c r="B558" t="s">
        <v>1145</v>
      </c>
      <c r="C558" t="s">
        <v>1735</v>
      </c>
      <c r="D558">
        <v>778285</v>
      </c>
      <c r="E558" t="s">
        <v>21</v>
      </c>
      <c r="F558">
        <v>1</v>
      </c>
      <c r="G558">
        <v>27</v>
      </c>
      <c r="H558">
        <f>D558*F558</f>
        <v>778285.0000</v>
      </c>
      <c r="I558">
        <f>(D558*F558) / ( 1 + G558 / 100)</f>
        <v>612822.8346456692913385826772</v>
      </c>
      <c r="J558">
        <f>H558-I558</f>
        <v>165462</v>
      </c>
      <c r="K558" t="s">
        <v>43</v>
      </c>
      <c r="L558" t="s">
        <v>32</v>
      </c>
      <c r="M558" t="s">
        <v>24</v>
      </c>
      <c r="N558" t="s">
        <v>25</v>
      </c>
      <c r="O558" t="s">
        <v>1742</v>
      </c>
      <c r="R558" t="s">
        <v>45</v>
      </c>
    </row>
    <row r="559" spans="1:18">
      <c r="A559" t="s">
        <v>1743</v>
      </c>
      <c r="B559" t="s">
        <v>1744</v>
      </c>
      <c r="C559" t="s">
        <v>1745</v>
      </c>
      <c r="D559">
        <v>361761.58</v>
      </c>
      <c r="E559" t="s">
        <v>21</v>
      </c>
      <c r="F559">
        <v>1</v>
      </c>
      <c r="G559">
        <v>27</v>
      </c>
      <c r="H559">
        <f>D559*F559</f>
        <v>361761.5800</v>
      </c>
      <c r="I559">
        <f>(D559*F559) / ( 1 + G559 / 100)</f>
        <v>284851.6377952755905511811024</v>
      </c>
      <c r="J559">
        <f>H559-I559</f>
        <v>76909</v>
      </c>
      <c r="K559" t="s">
        <v>31</v>
      </c>
      <c r="L559" t="s">
        <v>32</v>
      </c>
      <c r="M559" t="s">
        <v>24</v>
      </c>
      <c r="N559" t="s">
        <v>25</v>
      </c>
      <c r="O559" t="s">
        <v>1746</v>
      </c>
      <c r="R559" t="s">
        <v>34</v>
      </c>
    </row>
    <row r="560" spans="1:18">
      <c r="A560" t="s">
        <v>1747</v>
      </c>
      <c r="B560" t="s">
        <v>1744</v>
      </c>
      <c r="C560" t="s">
        <v>1745</v>
      </c>
      <c r="D560">
        <v>562005</v>
      </c>
      <c r="E560" t="s">
        <v>21</v>
      </c>
      <c r="F560">
        <v>1</v>
      </c>
      <c r="G560">
        <v>27</v>
      </c>
      <c r="H560">
        <f>D560*F560</f>
        <v>562005.0000</v>
      </c>
      <c r="I560">
        <f>(D560*F560) / ( 1 + G560 / 100)</f>
        <v>442523.6220472440944881889764</v>
      </c>
      <c r="J560">
        <f>H560-I560</f>
        <v>119481</v>
      </c>
      <c r="K560" t="s">
        <v>43</v>
      </c>
      <c r="L560" t="s">
        <v>32</v>
      </c>
      <c r="M560" t="s">
        <v>24</v>
      </c>
      <c r="N560" t="s">
        <v>25</v>
      </c>
      <c r="O560" t="s">
        <v>1748</v>
      </c>
      <c r="R560" t="s">
        <v>45</v>
      </c>
    </row>
    <row r="561" spans="1:18">
      <c r="A561" t="s">
        <v>1749</v>
      </c>
      <c r="B561" t="s">
        <v>1744</v>
      </c>
      <c r="C561" t="s">
        <v>1745</v>
      </c>
      <c r="D561">
        <v>19489</v>
      </c>
      <c r="E561" t="s">
        <v>21</v>
      </c>
      <c r="F561">
        <v>1</v>
      </c>
      <c r="G561">
        <v>27</v>
      </c>
      <c r="H561">
        <f>D561*F561</f>
        <v>19489.0000</v>
      </c>
      <c r="I561">
        <f>(D561*F561) / ( 1 + G561 / 100)</f>
        <v>15345.66929133858267716535433</v>
      </c>
      <c r="J561">
        <f>H561-I561</f>
        <v>4143</v>
      </c>
      <c r="K561" t="s">
        <v>22</v>
      </c>
      <c r="L561" t="s">
        <v>32</v>
      </c>
      <c r="M561" t="s">
        <v>24</v>
      </c>
      <c r="N561" t="s">
        <v>25</v>
      </c>
      <c r="O561" t="s">
        <v>1750</v>
      </c>
      <c r="R561" t="s">
        <v>34</v>
      </c>
    </row>
    <row r="562" spans="1:18">
      <c r="A562" t="s">
        <v>1751</v>
      </c>
      <c r="B562" t="s">
        <v>1744</v>
      </c>
      <c r="C562" t="s">
        <v>1745</v>
      </c>
      <c r="D562">
        <v>13143</v>
      </c>
      <c r="E562" t="s">
        <v>21</v>
      </c>
      <c r="F562">
        <v>1</v>
      </c>
      <c r="G562">
        <v>27</v>
      </c>
      <c r="H562">
        <f>D562*F562</f>
        <v>13143.0000</v>
      </c>
      <c r="I562">
        <f>(D562*F562) / ( 1 + G562 / 100)</f>
        <v>10348.81889763779527559055118</v>
      </c>
      <c r="J562">
        <f>H562-I562</f>
        <v>2794</v>
      </c>
      <c r="K562" t="s">
        <v>22</v>
      </c>
      <c r="L562" t="s">
        <v>23</v>
      </c>
      <c r="M562" t="s">
        <v>24</v>
      </c>
      <c r="N562" t="s">
        <v>25</v>
      </c>
      <c r="O562" t="s">
        <v>1752</v>
      </c>
      <c r="P562" t="s">
        <v>1753</v>
      </c>
      <c r="Q562" t="s">
        <v>1754</v>
      </c>
      <c r="R562" t="s">
        <v>77</v>
      </c>
    </row>
    <row r="563" spans="1:18">
      <c r="A563" t="s">
        <v>1755</v>
      </c>
      <c r="B563" t="s">
        <v>1744</v>
      </c>
      <c r="C563" t="s">
        <v>1745</v>
      </c>
      <c r="D563">
        <v>121976</v>
      </c>
      <c r="E563" t="s">
        <v>21</v>
      </c>
      <c r="F563">
        <v>1</v>
      </c>
      <c r="G563">
        <v>27</v>
      </c>
      <c r="H563">
        <f>D563*F563</f>
        <v>121976.0000</v>
      </c>
      <c r="I563">
        <f>(D563*F563) / ( 1 + G563 / 100)</f>
        <v>96044.09448818897637795275591</v>
      </c>
      <c r="J563">
        <f>H563-I563</f>
        <v>25931</v>
      </c>
      <c r="K563" t="s">
        <v>22</v>
      </c>
      <c r="L563" t="s">
        <v>23</v>
      </c>
      <c r="M563" t="s">
        <v>24</v>
      </c>
      <c r="N563" t="s">
        <v>25</v>
      </c>
      <c r="O563" t="s">
        <v>1756</v>
      </c>
      <c r="P563" t="s">
        <v>1690</v>
      </c>
      <c r="Q563" t="s">
        <v>1691</v>
      </c>
      <c r="R563" t="s">
        <v>77</v>
      </c>
    </row>
    <row r="564" spans="1:18">
      <c r="A564" t="s">
        <v>1757</v>
      </c>
      <c r="B564" t="s">
        <v>1744</v>
      </c>
      <c r="C564" t="s">
        <v>1745</v>
      </c>
      <c r="D564">
        <v>8911</v>
      </c>
      <c r="E564" t="s">
        <v>21</v>
      </c>
      <c r="F564">
        <v>1</v>
      </c>
      <c r="G564">
        <v>27</v>
      </c>
      <c r="H564">
        <f>D564*F564</f>
        <v>8911.0000</v>
      </c>
      <c r="I564">
        <f>(D564*F564) / ( 1 + G564 / 100)</f>
        <v>7016.535433070866141732283465</v>
      </c>
      <c r="J564">
        <f>H564-I564</f>
        <v>1894</v>
      </c>
      <c r="K564" t="s">
        <v>22</v>
      </c>
      <c r="L564" t="s">
        <v>32</v>
      </c>
      <c r="M564" t="s">
        <v>24</v>
      </c>
      <c r="N564" t="s">
        <v>25</v>
      </c>
      <c r="O564" t="s">
        <v>1758</v>
      </c>
      <c r="R564" t="s">
        <v>45</v>
      </c>
    </row>
    <row r="565" spans="1:18">
      <c r="A565" t="s">
        <v>1759</v>
      </c>
      <c r="B565" t="s">
        <v>1744</v>
      </c>
      <c r="C565" t="s">
        <v>1745</v>
      </c>
      <c r="D565">
        <v>29402</v>
      </c>
      <c r="E565" t="s">
        <v>21</v>
      </c>
      <c r="F565">
        <v>1</v>
      </c>
      <c r="G565">
        <v>27</v>
      </c>
      <c r="H565">
        <f>D565*F565</f>
        <v>29402.0000</v>
      </c>
      <c r="I565">
        <f>(D565*F565) / ( 1 + G565 / 100)</f>
        <v>23151.18110236220472440944882</v>
      </c>
      <c r="J565">
        <f>H565-I565</f>
        <v>6250</v>
      </c>
      <c r="K565" t="s">
        <v>22</v>
      </c>
      <c r="L565" t="s">
        <v>32</v>
      </c>
      <c r="M565" t="s">
        <v>24</v>
      </c>
      <c r="N565" t="s">
        <v>25</v>
      </c>
      <c r="O565" t="s">
        <v>1760</v>
      </c>
      <c r="R565" t="s">
        <v>34</v>
      </c>
    </row>
    <row r="566" spans="1:18">
      <c r="A566" t="s">
        <v>1761</v>
      </c>
      <c r="B566" t="s">
        <v>1744</v>
      </c>
      <c r="C566" t="s">
        <v>1762</v>
      </c>
      <c r="D566">
        <v>51887</v>
      </c>
      <c r="E566" t="s">
        <v>21</v>
      </c>
      <c r="F566">
        <v>1</v>
      </c>
      <c r="G566">
        <v>27</v>
      </c>
      <c r="H566">
        <f>D566*F566</f>
        <v>51887.0000</v>
      </c>
      <c r="I566">
        <f>(D566*F566) / ( 1 + G566 / 100)</f>
        <v>40855.90551181102362204724409</v>
      </c>
      <c r="J566">
        <f>H566-I566</f>
        <v>11031</v>
      </c>
      <c r="K566" t="s">
        <v>22</v>
      </c>
      <c r="L566" t="s">
        <v>23</v>
      </c>
      <c r="M566" t="s">
        <v>24</v>
      </c>
      <c r="N566" t="s">
        <v>25</v>
      </c>
      <c r="O566" t="s">
        <v>1763</v>
      </c>
      <c r="P566" t="s">
        <v>1764</v>
      </c>
      <c r="Q566" t="s">
        <v>1765</v>
      </c>
      <c r="R566" t="s">
        <v>77</v>
      </c>
    </row>
    <row r="567" spans="1:18">
      <c r="A567" t="s">
        <v>1766</v>
      </c>
      <c r="B567" t="s">
        <v>1744</v>
      </c>
      <c r="C567" t="s">
        <v>1762</v>
      </c>
      <c r="D567">
        <v>707785</v>
      </c>
      <c r="E567" t="s">
        <v>21</v>
      </c>
      <c r="F567">
        <v>1</v>
      </c>
      <c r="G567">
        <v>27</v>
      </c>
      <c r="H567">
        <f>D567*F567</f>
        <v>707785.0000</v>
      </c>
      <c r="I567">
        <f>(D567*F567) / ( 1 + G567 / 100)</f>
        <v>557311.0236220472440944881890</v>
      </c>
      <c r="J567">
        <f>H567-I567</f>
        <v>150473</v>
      </c>
      <c r="K567" t="s">
        <v>43</v>
      </c>
      <c r="L567" t="s">
        <v>32</v>
      </c>
      <c r="M567" t="s">
        <v>24</v>
      </c>
      <c r="N567" t="s">
        <v>25</v>
      </c>
      <c r="O567" t="s">
        <v>1767</v>
      </c>
      <c r="R567" t="s">
        <v>45</v>
      </c>
    </row>
    <row r="568" spans="1:18">
      <c r="A568" t="s">
        <v>1768</v>
      </c>
      <c r="B568" t="s">
        <v>1744</v>
      </c>
      <c r="C568" t="s">
        <v>1762</v>
      </c>
      <c r="D568">
        <v>24525</v>
      </c>
      <c r="E568" t="s">
        <v>21</v>
      </c>
      <c r="F568">
        <v>1</v>
      </c>
      <c r="G568">
        <v>27</v>
      </c>
      <c r="H568">
        <f>D568*F568</f>
        <v>24525.0000</v>
      </c>
      <c r="I568">
        <f>(D568*F568) / ( 1 + G568 / 100)</f>
        <v>19311.02362204724409448818898</v>
      </c>
      <c r="J568">
        <f>H568-I568</f>
        <v>5213</v>
      </c>
      <c r="K568" t="s">
        <v>22</v>
      </c>
      <c r="L568" t="s">
        <v>32</v>
      </c>
      <c r="M568" t="s">
        <v>24</v>
      </c>
      <c r="N568" t="s">
        <v>25</v>
      </c>
      <c r="O568" t="s">
        <v>1769</v>
      </c>
      <c r="R568" t="s">
        <v>45</v>
      </c>
    </row>
    <row r="569" spans="1:18">
      <c r="A569" t="s">
        <v>1770</v>
      </c>
      <c r="B569" t="s">
        <v>1744</v>
      </c>
      <c r="C569" t="s">
        <v>1762</v>
      </c>
      <c r="D569">
        <v>275388.13</v>
      </c>
      <c r="E569" t="s">
        <v>21</v>
      </c>
      <c r="F569">
        <v>1</v>
      </c>
      <c r="G569">
        <v>27</v>
      </c>
      <c r="H569">
        <f>D569*F569</f>
        <v>275388.1300</v>
      </c>
      <c r="I569">
        <f>(D569*F569) / ( 1 + G569 / 100)</f>
        <v>216841.0472440944881889763780</v>
      </c>
      <c r="J569">
        <f>H569-I569</f>
        <v>58547</v>
      </c>
      <c r="K569" t="s">
        <v>31</v>
      </c>
      <c r="L569" t="s">
        <v>32</v>
      </c>
      <c r="M569" t="s">
        <v>24</v>
      </c>
      <c r="N569" t="s">
        <v>25</v>
      </c>
      <c r="O569" t="s">
        <v>1771</v>
      </c>
      <c r="R569" t="s">
        <v>34</v>
      </c>
    </row>
    <row r="570" spans="1:18">
      <c r="A570" t="s">
        <v>1772</v>
      </c>
      <c r="B570" t="s">
        <v>1744</v>
      </c>
      <c r="C570" t="s">
        <v>1762</v>
      </c>
      <c r="D570">
        <v>25910</v>
      </c>
      <c r="E570" t="s">
        <v>21</v>
      </c>
      <c r="F570">
        <v>1</v>
      </c>
      <c r="G570">
        <v>27</v>
      </c>
      <c r="H570">
        <f>D570*F570</f>
        <v>25910.0000</v>
      </c>
      <c r="I570">
        <f>(D570*F570) / ( 1 + G570 / 100)</f>
        <v>20401.57480314960629921259843</v>
      </c>
      <c r="J570">
        <f>H570-I570</f>
        <v>5508</v>
      </c>
      <c r="K570" t="s">
        <v>22</v>
      </c>
      <c r="L570" t="s">
        <v>23</v>
      </c>
      <c r="M570" t="s">
        <v>24</v>
      </c>
      <c r="N570" t="s">
        <v>25</v>
      </c>
      <c r="O570" t="s">
        <v>1773</v>
      </c>
      <c r="P570" t="s">
        <v>1774</v>
      </c>
      <c r="Q570" t="s">
        <v>1775</v>
      </c>
      <c r="R570" t="s">
        <v>41</v>
      </c>
    </row>
    <row r="571" spans="1:18">
      <c r="A571" t="s">
        <v>1776</v>
      </c>
      <c r="B571" t="s">
        <v>1744</v>
      </c>
      <c r="C571" t="s">
        <v>1777</v>
      </c>
      <c r="D571">
        <v>8477</v>
      </c>
      <c r="E571" t="s">
        <v>21</v>
      </c>
      <c r="F571">
        <v>1</v>
      </c>
      <c r="G571">
        <v>27</v>
      </c>
      <c r="H571">
        <f>D571*F571</f>
        <v>8477.0000</v>
      </c>
      <c r="I571">
        <f>(D571*F571) / ( 1 + G571 / 100)</f>
        <v>6674.803149606299212598425197</v>
      </c>
      <c r="J571">
        <f>H571-I571</f>
        <v>1802</v>
      </c>
      <c r="K571" t="s">
        <v>22</v>
      </c>
      <c r="L571" t="s">
        <v>32</v>
      </c>
      <c r="M571" t="s">
        <v>24</v>
      </c>
      <c r="N571" t="s">
        <v>25</v>
      </c>
      <c r="O571" t="s">
        <v>1778</v>
      </c>
      <c r="R571" t="s">
        <v>34</v>
      </c>
    </row>
    <row r="572" spans="1:18">
      <c r="A572" t="s">
        <v>1779</v>
      </c>
      <c r="B572" t="s">
        <v>1744</v>
      </c>
      <c r="C572" t="s">
        <v>1777</v>
      </c>
      <c r="D572">
        <v>8230</v>
      </c>
      <c r="E572" t="s">
        <v>21</v>
      </c>
      <c r="F572">
        <v>1</v>
      </c>
      <c r="G572">
        <v>27</v>
      </c>
      <c r="H572">
        <f>D572*F572</f>
        <v>8230.0000</v>
      </c>
      <c r="I572">
        <f>(D572*F572) / ( 1 + G572 / 100)</f>
        <v>6480.314960629921259842519685</v>
      </c>
      <c r="J572">
        <f>H572-I572</f>
        <v>1749</v>
      </c>
      <c r="K572" t="s">
        <v>22</v>
      </c>
      <c r="L572" t="s">
        <v>32</v>
      </c>
      <c r="M572" t="s">
        <v>24</v>
      </c>
      <c r="N572" t="s">
        <v>25</v>
      </c>
      <c r="O572" t="s">
        <v>1780</v>
      </c>
      <c r="R572" t="s">
        <v>34</v>
      </c>
    </row>
    <row r="573" spans="1:18">
      <c r="A573" t="s">
        <v>1781</v>
      </c>
      <c r="B573" t="s">
        <v>1744</v>
      </c>
      <c r="C573" t="s">
        <v>1782</v>
      </c>
      <c r="D573">
        <v>22655</v>
      </c>
      <c r="E573" t="s">
        <v>21</v>
      </c>
      <c r="F573">
        <v>1</v>
      </c>
      <c r="G573">
        <v>27</v>
      </c>
      <c r="H573">
        <f>D573*F573</f>
        <v>22655.0000</v>
      </c>
      <c r="I573">
        <f>(D573*F573) / ( 1 + G573 / 100)</f>
        <v>17838.58267716535433070866142</v>
      </c>
      <c r="J573">
        <f>H573-I573</f>
        <v>4816</v>
      </c>
      <c r="K573" t="s">
        <v>22</v>
      </c>
      <c r="L573" t="s">
        <v>23</v>
      </c>
      <c r="M573" t="s">
        <v>24</v>
      </c>
      <c r="N573" t="s">
        <v>25</v>
      </c>
      <c r="O573" t="s">
        <v>1783</v>
      </c>
      <c r="P573" t="s">
        <v>1784</v>
      </c>
      <c r="Q573" t="s">
        <v>1785</v>
      </c>
      <c r="R573" t="s">
        <v>77</v>
      </c>
    </row>
    <row r="574" spans="1:18">
      <c r="A574" t="s">
        <v>1786</v>
      </c>
      <c r="B574" t="s">
        <v>1744</v>
      </c>
      <c r="C574" t="s">
        <v>1787</v>
      </c>
      <c r="D574">
        <v>74996</v>
      </c>
      <c r="E574" t="s">
        <v>21</v>
      </c>
      <c r="F574">
        <v>1</v>
      </c>
      <c r="G574">
        <v>27</v>
      </c>
      <c r="H574">
        <f>D574*F574</f>
        <v>74996.0000</v>
      </c>
      <c r="I574">
        <f>(D574*F574) / ( 1 + G574 / 100)</f>
        <v>59051.96850393700787401574803</v>
      </c>
      <c r="J574">
        <f>H574-I574</f>
        <v>15944</v>
      </c>
      <c r="K574" t="s">
        <v>31</v>
      </c>
      <c r="L574" t="s">
        <v>32</v>
      </c>
      <c r="M574" t="s">
        <v>24</v>
      </c>
      <c r="N574" t="s">
        <v>25</v>
      </c>
      <c r="O574" t="s">
        <v>1788</v>
      </c>
      <c r="R574" t="s">
        <v>34</v>
      </c>
    </row>
    <row r="575" spans="1:18">
      <c r="A575" t="s">
        <v>1789</v>
      </c>
      <c r="B575" t="s">
        <v>1744</v>
      </c>
      <c r="C575" t="s">
        <v>1787</v>
      </c>
      <c r="D575">
        <v>188632</v>
      </c>
      <c r="E575" t="s">
        <v>21</v>
      </c>
      <c r="F575">
        <v>1</v>
      </c>
      <c r="G575">
        <v>27</v>
      </c>
      <c r="H575">
        <f>D575*F575</f>
        <v>188632.0000</v>
      </c>
      <c r="I575">
        <f>(D575*F575) / ( 1 + G575 / 100)</f>
        <v>148529.1338582677165354330709</v>
      </c>
      <c r="J575">
        <f>H575-I575</f>
        <v>40102</v>
      </c>
      <c r="K575" t="s">
        <v>31</v>
      </c>
      <c r="L575" t="s">
        <v>32</v>
      </c>
      <c r="M575" t="s">
        <v>24</v>
      </c>
      <c r="N575" t="s">
        <v>25</v>
      </c>
      <c r="O575" t="s">
        <v>1790</v>
      </c>
      <c r="R575" t="s">
        <v>34</v>
      </c>
    </row>
    <row r="576" spans="1:18">
      <c r="A576" t="s">
        <v>1791</v>
      </c>
      <c r="B576" t="s">
        <v>1744</v>
      </c>
      <c r="C576" t="s">
        <v>1787</v>
      </c>
      <c r="D576">
        <v>433165</v>
      </c>
      <c r="E576" t="s">
        <v>21</v>
      </c>
      <c r="F576">
        <v>1</v>
      </c>
      <c r="G576">
        <v>27</v>
      </c>
      <c r="H576">
        <f>D576*F576</f>
        <v>433165.0000</v>
      </c>
      <c r="I576">
        <f>(D576*F576) / ( 1 + G576 / 100)</f>
        <v>341074.8031496062992125984252</v>
      </c>
      <c r="J576">
        <f>H576-I576</f>
        <v>92090</v>
      </c>
      <c r="K576" t="s">
        <v>43</v>
      </c>
      <c r="L576" t="s">
        <v>32</v>
      </c>
      <c r="M576" t="s">
        <v>24</v>
      </c>
      <c r="N576" t="s">
        <v>25</v>
      </c>
      <c r="O576" t="s">
        <v>1792</v>
      </c>
      <c r="R576" t="s">
        <v>45</v>
      </c>
    </row>
    <row r="577" spans="1:18">
      <c r="A577" t="s">
        <v>1793</v>
      </c>
      <c r="B577" t="s">
        <v>1744</v>
      </c>
      <c r="C577" t="s">
        <v>1794</v>
      </c>
      <c r="D577">
        <v>127792</v>
      </c>
      <c r="E577" t="s">
        <v>21</v>
      </c>
      <c r="F577">
        <v>1</v>
      </c>
      <c r="G577">
        <v>27</v>
      </c>
      <c r="H577">
        <f>D577*F577</f>
        <v>127792.0000</v>
      </c>
      <c r="I577">
        <f>(D577*F577) / ( 1 + G577 / 100)</f>
        <v>100623.6220472440944881889764</v>
      </c>
      <c r="J577">
        <f>H577-I577</f>
        <v>27168</v>
      </c>
      <c r="K577" t="s">
        <v>31</v>
      </c>
      <c r="L577" t="s">
        <v>32</v>
      </c>
      <c r="M577" t="s">
        <v>24</v>
      </c>
      <c r="N577" t="s">
        <v>25</v>
      </c>
      <c r="O577" t="s">
        <v>1795</v>
      </c>
      <c r="R577" t="s">
        <v>34</v>
      </c>
    </row>
    <row r="578" spans="1:18">
      <c r="A578" t="s">
        <v>1796</v>
      </c>
      <c r="B578" t="s">
        <v>1744</v>
      </c>
      <c r="C578" t="s">
        <v>1794</v>
      </c>
      <c r="D578">
        <v>31371</v>
      </c>
      <c r="E578" t="s">
        <v>21</v>
      </c>
      <c r="F578">
        <v>1</v>
      </c>
      <c r="G578">
        <v>27</v>
      </c>
      <c r="H578">
        <f>D578*F578</f>
        <v>31371.0000</v>
      </c>
      <c r="I578">
        <f>(D578*F578) / ( 1 + G578 / 100)</f>
        <v>24701.57480314960629921259843</v>
      </c>
      <c r="J578">
        <f>H578-I578</f>
        <v>6669</v>
      </c>
      <c r="K578" t="s">
        <v>22</v>
      </c>
      <c r="L578" t="s">
        <v>23</v>
      </c>
      <c r="M578" t="s">
        <v>24</v>
      </c>
      <c r="N578" t="s">
        <v>25</v>
      </c>
      <c r="O578" t="s">
        <v>1797</v>
      </c>
      <c r="P578" t="s">
        <v>1798</v>
      </c>
      <c r="Q578" t="s">
        <v>1799</v>
      </c>
      <c r="R578" t="s">
        <v>41</v>
      </c>
    </row>
    <row r="579" spans="1:18">
      <c r="A579" t="s">
        <v>1800</v>
      </c>
      <c r="B579" t="s">
        <v>1744</v>
      </c>
      <c r="C579" t="s">
        <v>1794</v>
      </c>
      <c r="D579">
        <v>966575</v>
      </c>
      <c r="E579" t="s">
        <v>21</v>
      </c>
      <c r="F579">
        <v>1</v>
      </c>
      <c r="G579">
        <v>27</v>
      </c>
      <c r="H579">
        <f>D579*F579</f>
        <v>966575.0000</v>
      </c>
      <c r="I579">
        <f>(D579*F579) / ( 1 + G579 / 100)</f>
        <v>761082.6771653543307086614173</v>
      </c>
      <c r="J579">
        <f>H579-I579</f>
        <v>205492</v>
      </c>
      <c r="K579" t="s">
        <v>43</v>
      </c>
      <c r="L579" t="s">
        <v>32</v>
      </c>
      <c r="M579" t="s">
        <v>24</v>
      </c>
      <c r="N579" t="s">
        <v>25</v>
      </c>
      <c r="O579" t="s">
        <v>1801</v>
      </c>
      <c r="R579" t="s">
        <v>45</v>
      </c>
    </row>
    <row r="580" spans="1:18">
      <c r="A580" t="s">
        <v>1802</v>
      </c>
      <c r="B580" t="s">
        <v>1744</v>
      </c>
      <c r="C580" t="s">
        <v>1803</v>
      </c>
      <c r="D580">
        <v>15686</v>
      </c>
      <c r="E580" t="s">
        <v>21</v>
      </c>
      <c r="F580">
        <v>1</v>
      </c>
      <c r="G580">
        <v>27</v>
      </c>
      <c r="H580">
        <f>D580*F580</f>
        <v>15686.0000</v>
      </c>
      <c r="I580">
        <f>(D580*F580) / ( 1 + G580 / 100)</f>
        <v>12351.18110236220472440944882</v>
      </c>
      <c r="J580">
        <f>H580-I580</f>
        <v>3334</v>
      </c>
      <c r="K580" t="s">
        <v>31</v>
      </c>
      <c r="L580" t="s">
        <v>32</v>
      </c>
      <c r="M580" t="s">
        <v>24</v>
      </c>
      <c r="N580" t="s">
        <v>25</v>
      </c>
      <c r="O580" t="s">
        <v>1804</v>
      </c>
      <c r="R580" t="s">
        <v>34</v>
      </c>
    </row>
    <row r="581" spans="1:18">
      <c r="A581" t="s">
        <v>1805</v>
      </c>
      <c r="B581" t="s">
        <v>1744</v>
      </c>
      <c r="C581" t="s">
        <v>1803</v>
      </c>
      <c r="D581">
        <v>244345</v>
      </c>
      <c r="E581" t="s">
        <v>21</v>
      </c>
      <c r="F581">
        <v>1</v>
      </c>
      <c r="G581">
        <v>27</v>
      </c>
      <c r="H581">
        <f>D581*F581</f>
        <v>244345.0000</v>
      </c>
      <c r="I581">
        <f>(D581*F581) / ( 1 + G581 / 100)</f>
        <v>192397.6377952755905511811024</v>
      </c>
      <c r="J581">
        <f>H581-I581</f>
        <v>51947</v>
      </c>
      <c r="K581" t="s">
        <v>31</v>
      </c>
      <c r="L581" t="s">
        <v>32</v>
      </c>
      <c r="M581" t="s">
        <v>24</v>
      </c>
      <c r="N581" t="s">
        <v>25</v>
      </c>
      <c r="O581" t="s">
        <v>1806</v>
      </c>
      <c r="R581" t="s">
        <v>34</v>
      </c>
    </row>
    <row r="582" spans="1:18">
      <c r="A582" t="s">
        <v>1807</v>
      </c>
      <c r="B582" t="s">
        <v>1744</v>
      </c>
      <c r="C582" t="s">
        <v>1803</v>
      </c>
      <c r="D582">
        <v>6290</v>
      </c>
      <c r="E582" t="s">
        <v>21</v>
      </c>
      <c r="F582">
        <v>1</v>
      </c>
      <c r="G582">
        <v>27</v>
      </c>
      <c r="H582">
        <f>D582*F582</f>
        <v>6290.0000</v>
      </c>
      <c r="I582">
        <f>(D582*F582) / ( 1 + G582 / 100)</f>
        <v>4952.755905511811023622047244</v>
      </c>
      <c r="J582">
        <f>H582-I582</f>
        <v>1337</v>
      </c>
      <c r="K582" t="s">
        <v>22</v>
      </c>
      <c r="L582" t="s">
        <v>32</v>
      </c>
      <c r="M582" t="s">
        <v>24</v>
      </c>
      <c r="N582" t="s">
        <v>25</v>
      </c>
      <c r="O582" t="s">
        <v>1808</v>
      </c>
      <c r="R582" t="s">
        <v>34</v>
      </c>
    </row>
    <row r="583" spans="1:18">
      <c r="A583" t="s">
        <v>1809</v>
      </c>
      <c r="B583" t="s">
        <v>1744</v>
      </c>
      <c r="C583" t="s">
        <v>1803</v>
      </c>
      <c r="D583">
        <v>328850</v>
      </c>
      <c r="E583" t="s">
        <v>21</v>
      </c>
      <c r="F583">
        <v>1</v>
      </c>
      <c r="G583">
        <v>27</v>
      </c>
      <c r="H583">
        <f>D583*F583</f>
        <v>328850.0000</v>
      </c>
      <c r="I583">
        <f>(D583*F583) / ( 1 + G583 / 100)</f>
        <v>258937.0078740157480314960630</v>
      </c>
      <c r="J583">
        <f>H583-I583</f>
        <v>69912</v>
      </c>
      <c r="K583" t="s">
        <v>43</v>
      </c>
      <c r="L583" t="s">
        <v>32</v>
      </c>
      <c r="M583" t="s">
        <v>24</v>
      </c>
      <c r="N583" t="s">
        <v>25</v>
      </c>
      <c r="O583" t="s">
        <v>1810</v>
      </c>
      <c r="R583" t="s">
        <v>45</v>
      </c>
    </row>
    <row r="584" spans="1:18">
      <c r="A584" t="s">
        <v>1811</v>
      </c>
      <c r="B584" t="s">
        <v>1744</v>
      </c>
      <c r="C584" t="s">
        <v>1803</v>
      </c>
      <c r="D584">
        <v>10339</v>
      </c>
      <c r="E584" t="s">
        <v>21</v>
      </c>
      <c r="F584">
        <v>1</v>
      </c>
      <c r="G584">
        <v>27</v>
      </c>
      <c r="H584">
        <f>D584*F584</f>
        <v>10339.0000</v>
      </c>
      <c r="I584">
        <f>(D584*F584) / ( 1 + G584 / 100)</f>
        <v>8140.944881889763779527559055</v>
      </c>
      <c r="J584">
        <f>H584-I584</f>
        <v>2198</v>
      </c>
      <c r="K584" t="s">
        <v>22</v>
      </c>
      <c r="L584" t="s">
        <v>32</v>
      </c>
      <c r="M584" t="s">
        <v>24</v>
      </c>
      <c r="N584" t="s">
        <v>25</v>
      </c>
      <c r="O584" t="s">
        <v>1812</v>
      </c>
      <c r="R584" t="s">
        <v>34</v>
      </c>
    </row>
    <row r="585" spans="1:18">
      <c r="A585" t="s">
        <v>1813</v>
      </c>
      <c r="B585" t="s">
        <v>1744</v>
      </c>
      <c r="C585" t="s">
        <v>1814</v>
      </c>
      <c r="D585">
        <v>561528</v>
      </c>
      <c r="E585" t="s">
        <v>21</v>
      </c>
      <c r="F585">
        <v>1</v>
      </c>
      <c r="G585">
        <v>27</v>
      </c>
      <c r="H585">
        <f>D585*F585</f>
        <v>561528.0000</v>
      </c>
      <c r="I585">
        <f>(D585*F585) / ( 1 + G585 / 100)</f>
        <v>442148.0314960629921259842520</v>
      </c>
      <c r="J585">
        <f>H585-I585</f>
        <v>119379</v>
      </c>
      <c r="K585" t="s">
        <v>31</v>
      </c>
      <c r="L585" t="s">
        <v>32</v>
      </c>
      <c r="M585" t="s">
        <v>24</v>
      </c>
      <c r="N585" t="s">
        <v>25</v>
      </c>
      <c r="O585" t="s">
        <v>1815</v>
      </c>
      <c r="R585" t="s">
        <v>34</v>
      </c>
    </row>
    <row r="586" spans="1:18">
      <c r="A586" t="s">
        <v>1816</v>
      </c>
      <c r="B586" t="s">
        <v>1744</v>
      </c>
      <c r="C586" t="s">
        <v>1814</v>
      </c>
      <c r="D586">
        <v>12200</v>
      </c>
      <c r="E586" t="s">
        <v>21</v>
      </c>
      <c r="F586">
        <v>1</v>
      </c>
      <c r="G586">
        <v>27</v>
      </c>
      <c r="H586">
        <f>D586*F586</f>
        <v>12200.0000</v>
      </c>
      <c r="I586">
        <f>(D586*F586) / ( 1 + G586 / 100)</f>
        <v>9606.299212598425196850393701</v>
      </c>
      <c r="J586">
        <f>H586-I586</f>
        <v>2593</v>
      </c>
      <c r="K586" t="s">
        <v>31</v>
      </c>
      <c r="L586" t="s">
        <v>32</v>
      </c>
      <c r="M586" t="s">
        <v>24</v>
      </c>
      <c r="N586" t="s">
        <v>25</v>
      </c>
      <c r="O586" t="s">
        <v>1817</v>
      </c>
      <c r="R586" t="s">
        <v>34</v>
      </c>
    </row>
    <row r="587" spans="1:18">
      <c r="A587" t="s">
        <v>1818</v>
      </c>
      <c r="B587" t="s">
        <v>1744</v>
      </c>
      <c r="C587" t="s">
        <v>1814</v>
      </c>
      <c r="D587">
        <v>18076</v>
      </c>
      <c r="E587" t="s">
        <v>21</v>
      </c>
      <c r="F587">
        <v>1</v>
      </c>
      <c r="G587">
        <v>27</v>
      </c>
      <c r="H587">
        <f>D587*F587</f>
        <v>18076.0000</v>
      </c>
      <c r="I587">
        <f>(D587*F587) / ( 1 + G587 / 100)</f>
        <v>14233.07086614173228346456693</v>
      </c>
      <c r="J587">
        <f>H587-I587</f>
        <v>3842</v>
      </c>
      <c r="K587" t="s">
        <v>22</v>
      </c>
      <c r="L587" t="s">
        <v>23</v>
      </c>
      <c r="M587" t="s">
        <v>24</v>
      </c>
      <c r="N587" t="s">
        <v>25</v>
      </c>
      <c r="O587" t="s">
        <v>1819</v>
      </c>
      <c r="P587" t="s">
        <v>1820</v>
      </c>
      <c r="Q587" t="s">
        <v>1821</v>
      </c>
      <c r="R587" t="s">
        <v>77</v>
      </c>
    </row>
    <row r="588" spans="1:18">
      <c r="A588" t="s">
        <v>1822</v>
      </c>
      <c r="B588" t="s">
        <v>1744</v>
      </c>
      <c r="C588" t="s">
        <v>1814</v>
      </c>
      <c r="D588">
        <v>659490</v>
      </c>
      <c r="E588" t="s">
        <v>21</v>
      </c>
      <c r="F588">
        <v>1</v>
      </c>
      <c r="G588">
        <v>27</v>
      </c>
      <c r="H588">
        <f>D588*F588</f>
        <v>659490.0000</v>
      </c>
      <c r="I588">
        <f>(D588*F588) / ( 1 + G588 / 100)</f>
        <v>519283.4645669291338582677165</v>
      </c>
      <c r="J588">
        <f>H588-I588</f>
        <v>140206</v>
      </c>
      <c r="K588" t="s">
        <v>43</v>
      </c>
      <c r="L588" t="s">
        <v>32</v>
      </c>
      <c r="M588" t="s">
        <v>24</v>
      </c>
      <c r="N588" t="s">
        <v>25</v>
      </c>
      <c r="O588" t="s">
        <v>1823</v>
      </c>
      <c r="R588" t="s">
        <v>45</v>
      </c>
    </row>
    <row r="589" spans="1:18">
      <c r="A589" t="s">
        <v>1824</v>
      </c>
      <c r="B589" t="s">
        <v>1744</v>
      </c>
      <c r="C589" t="s">
        <v>1814</v>
      </c>
      <c r="D589">
        <v>855</v>
      </c>
      <c r="E589" t="s">
        <v>21</v>
      </c>
      <c r="F589">
        <v>1</v>
      </c>
      <c r="G589">
        <v>27</v>
      </c>
      <c r="H589">
        <f>D589*F589</f>
        <v>855.0000</v>
      </c>
      <c r="I589">
        <f>(D589*F589) / ( 1 + G589 / 100)</f>
        <v>673.2283464566929133858267717</v>
      </c>
      <c r="J589">
        <f>H589-I589</f>
        <v>181</v>
      </c>
      <c r="K589" t="s">
        <v>22</v>
      </c>
      <c r="L589" t="s">
        <v>32</v>
      </c>
      <c r="M589" t="s">
        <v>24</v>
      </c>
      <c r="N589" t="s">
        <v>25</v>
      </c>
      <c r="O589" t="s">
        <v>1825</v>
      </c>
      <c r="R589" t="s">
        <v>34</v>
      </c>
    </row>
    <row r="590" spans="1:18">
      <c r="A590" t="s">
        <v>1826</v>
      </c>
      <c r="B590" t="s">
        <v>1744</v>
      </c>
      <c r="C590" t="s">
        <v>1814</v>
      </c>
      <c r="D590">
        <v>12427</v>
      </c>
      <c r="E590" t="s">
        <v>21</v>
      </c>
      <c r="F590">
        <v>1</v>
      </c>
      <c r="G590">
        <v>27</v>
      </c>
      <c r="H590">
        <f>D590*F590</f>
        <v>12427.0000</v>
      </c>
      <c r="I590">
        <f>(D590*F590) / ( 1 + G590 / 100)</f>
        <v>9785.039370078740157480314961</v>
      </c>
      <c r="J590">
        <f>H590-I590</f>
        <v>2641</v>
      </c>
      <c r="K590" t="s">
        <v>22</v>
      </c>
      <c r="L590" t="s">
        <v>32</v>
      </c>
      <c r="M590" t="s">
        <v>24</v>
      </c>
      <c r="N590" t="s">
        <v>25</v>
      </c>
      <c r="O590" t="s">
        <v>1827</v>
      </c>
      <c r="R590" t="s">
        <v>34</v>
      </c>
    </row>
    <row r="591" spans="1:18">
      <c r="A591" t="s">
        <v>1828</v>
      </c>
      <c r="B591" t="s">
        <v>1744</v>
      </c>
      <c r="C591" t="s">
        <v>1814</v>
      </c>
      <c r="D591">
        <v>22999</v>
      </c>
      <c r="E591" t="s">
        <v>21</v>
      </c>
      <c r="F591">
        <v>1</v>
      </c>
      <c r="G591">
        <v>27</v>
      </c>
      <c r="H591">
        <f>D591*F591</f>
        <v>22999.0000</v>
      </c>
      <c r="I591">
        <f>(D591*F591) / ( 1 + G591 / 100)</f>
        <v>18109.44881889763779527559055</v>
      </c>
      <c r="J591">
        <f>H591-I591</f>
        <v>4889</v>
      </c>
      <c r="K591" t="s">
        <v>22</v>
      </c>
      <c r="L591" t="s">
        <v>32</v>
      </c>
      <c r="M591" t="s">
        <v>24</v>
      </c>
      <c r="N591" t="s">
        <v>25</v>
      </c>
      <c r="O591" t="s">
        <v>1829</v>
      </c>
      <c r="R591" t="s">
        <v>34</v>
      </c>
    </row>
    <row r="592" spans="1:18">
      <c r="A592" t="s">
        <v>1830</v>
      </c>
      <c r="B592" t="s">
        <v>1744</v>
      </c>
      <c r="C592" t="s">
        <v>1831</v>
      </c>
      <c r="D592">
        <v>30555</v>
      </c>
      <c r="E592" t="s">
        <v>21</v>
      </c>
      <c r="F592">
        <v>1</v>
      </c>
      <c r="G592">
        <v>27</v>
      </c>
      <c r="H592">
        <f>D592*F592</f>
        <v>30555.0000</v>
      </c>
      <c r="I592">
        <f>(D592*F592) / ( 1 + G592 / 100)</f>
        <v>24059.05511811023622047244094</v>
      </c>
      <c r="J592">
        <f>H592-I592</f>
        <v>6495</v>
      </c>
      <c r="K592" t="s">
        <v>22</v>
      </c>
      <c r="L592" t="s">
        <v>32</v>
      </c>
      <c r="M592" t="s">
        <v>24</v>
      </c>
      <c r="N592" t="s">
        <v>25</v>
      </c>
      <c r="O592" t="s">
        <v>1832</v>
      </c>
      <c r="R592" t="s">
        <v>45</v>
      </c>
    </row>
    <row r="593" spans="1:18">
      <c r="A593" t="s">
        <v>1833</v>
      </c>
      <c r="B593" t="s">
        <v>1744</v>
      </c>
      <c r="C593" t="s">
        <v>1831</v>
      </c>
      <c r="D593">
        <v>8815</v>
      </c>
      <c r="E593" t="s">
        <v>21</v>
      </c>
      <c r="F593">
        <v>1</v>
      </c>
      <c r="G593">
        <v>27</v>
      </c>
      <c r="H593">
        <f>D593*F593</f>
        <v>8815.0000</v>
      </c>
      <c r="I593">
        <f>(D593*F593) / ( 1 + G593 / 100)</f>
        <v>6940.944881889763779527559055</v>
      </c>
      <c r="J593">
        <f>H593-I593</f>
        <v>1874</v>
      </c>
      <c r="K593" t="s">
        <v>22</v>
      </c>
      <c r="L593" t="s">
        <v>23</v>
      </c>
      <c r="M593" t="s">
        <v>24</v>
      </c>
      <c r="N593" t="s">
        <v>25</v>
      </c>
      <c r="O593" t="s">
        <v>1834</v>
      </c>
      <c r="P593" t="s">
        <v>1835</v>
      </c>
      <c r="Q593" t="s">
        <v>1836</v>
      </c>
      <c r="R593" t="s">
        <v>29</v>
      </c>
    </row>
    <row r="594" spans="1:18">
      <c r="A594" t="s">
        <v>1837</v>
      </c>
      <c r="B594" t="s">
        <v>1744</v>
      </c>
      <c r="C594" t="s">
        <v>1831</v>
      </c>
      <c r="D594">
        <v>5090</v>
      </c>
      <c r="E594" t="s">
        <v>21</v>
      </c>
      <c r="F594">
        <v>1</v>
      </c>
      <c r="G594">
        <v>27</v>
      </c>
      <c r="H594">
        <f>D594*F594</f>
        <v>5090.0000</v>
      </c>
      <c r="I594">
        <f>(D594*F594) / ( 1 + G594 / 100)</f>
        <v>4007.874015748031496062992126</v>
      </c>
      <c r="J594">
        <f>H594-I594</f>
        <v>1082</v>
      </c>
      <c r="K594" t="s">
        <v>22</v>
      </c>
      <c r="L594" t="s">
        <v>23</v>
      </c>
      <c r="M594" t="s">
        <v>24</v>
      </c>
      <c r="N594" t="s">
        <v>25</v>
      </c>
      <c r="O594" t="s">
        <v>1838</v>
      </c>
      <c r="P594" t="s">
        <v>1839</v>
      </c>
      <c r="Q594" t="s">
        <v>1840</v>
      </c>
      <c r="R594" t="s">
        <v>77</v>
      </c>
    </row>
    <row r="595" spans="1:18">
      <c r="A595" t="s">
        <v>1841</v>
      </c>
      <c r="B595" t="s">
        <v>1744</v>
      </c>
      <c r="C595" t="s">
        <v>1831</v>
      </c>
      <c r="D595">
        <v>67445</v>
      </c>
      <c r="E595" t="s">
        <v>21</v>
      </c>
      <c r="F595">
        <v>1</v>
      </c>
      <c r="G595">
        <v>27</v>
      </c>
      <c r="H595">
        <f>D595*F595</f>
        <v>67445.0000</v>
      </c>
      <c r="I595">
        <f>(D595*F595) / ( 1 + G595 / 100)</f>
        <v>53106.29921259842519685039370</v>
      </c>
      <c r="J595">
        <f>H595-I595</f>
        <v>14338</v>
      </c>
      <c r="K595" t="s">
        <v>31</v>
      </c>
      <c r="L595" t="s">
        <v>32</v>
      </c>
      <c r="M595" t="s">
        <v>24</v>
      </c>
      <c r="N595" t="s">
        <v>25</v>
      </c>
      <c r="O595" t="s">
        <v>1842</v>
      </c>
      <c r="R595" t="s">
        <v>34</v>
      </c>
    </row>
    <row r="596" spans="1:18">
      <c r="A596" t="s">
        <v>1843</v>
      </c>
      <c r="B596" t="s">
        <v>1744</v>
      </c>
      <c r="C596" t="s">
        <v>1831</v>
      </c>
      <c r="D596">
        <v>4850</v>
      </c>
      <c r="E596" t="s">
        <v>21</v>
      </c>
      <c r="F596">
        <v>1</v>
      </c>
      <c r="G596">
        <v>27</v>
      </c>
      <c r="H596">
        <f>D596*F596</f>
        <v>4850.0000</v>
      </c>
      <c r="I596">
        <f>(D596*F596) / ( 1 + G596 / 100)</f>
        <v>3818.897637795275590551181102</v>
      </c>
      <c r="J596">
        <f>H596-I596</f>
        <v>1031</v>
      </c>
      <c r="K596" t="s">
        <v>22</v>
      </c>
      <c r="L596" t="s">
        <v>32</v>
      </c>
      <c r="M596" t="s">
        <v>24</v>
      </c>
      <c r="N596" t="s">
        <v>25</v>
      </c>
      <c r="O596" t="s">
        <v>1844</v>
      </c>
      <c r="R596" t="s">
        <v>45</v>
      </c>
    </row>
    <row r="597" spans="1:18">
      <c r="A597" t="s">
        <v>1845</v>
      </c>
      <c r="B597" t="s">
        <v>1744</v>
      </c>
      <c r="C597" t="s">
        <v>1831</v>
      </c>
      <c r="D597">
        <v>10882</v>
      </c>
      <c r="E597" t="s">
        <v>21</v>
      </c>
      <c r="F597">
        <v>1</v>
      </c>
      <c r="G597">
        <v>27</v>
      </c>
      <c r="H597">
        <f>D597*F597</f>
        <v>10882.0000</v>
      </c>
      <c r="I597">
        <f>(D597*F597) / ( 1 + G597 / 100)</f>
        <v>8568.503937007874015748031496</v>
      </c>
      <c r="J597">
        <f>H597-I597</f>
        <v>2313</v>
      </c>
      <c r="K597" t="s">
        <v>22</v>
      </c>
      <c r="L597" t="s">
        <v>32</v>
      </c>
      <c r="M597" t="s">
        <v>24</v>
      </c>
      <c r="N597" t="s">
        <v>25</v>
      </c>
      <c r="O597" t="s">
        <v>1846</v>
      </c>
      <c r="R597" t="s">
        <v>45</v>
      </c>
    </row>
    <row r="598" spans="1:18">
      <c r="A598" t="s">
        <v>1847</v>
      </c>
      <c r="B598" t="s">
        <v>1744</v>
      </c>
      <c r="C598" t="s">
        <v>1831</v>
      </c>
      <c r="D598">
        <v>18449</v>
      </c>
      <c r="E598" t="s">
        <v>21</v>
      </c>
      <c r="F598">
        <v>1</v>
      </c>
      <c r="G598">
        <v>27</v>
      </c>
      <c r="H598">
        <f>D598*F598</f>
        <v>18449.0000</v>
      </c>
      <c r="I598">
        <f>(D598*F598) / ( 1 + G598 / 100)</f>
        <v>14526.77165354330708661417323</v>
      </c>
      <c r="J598">
        <f>H598-I598</f>
        <v>3922</v>
      </c>
      <c r="K598" t="s">
        <v>22</v>
      </c>
      <c r="L598" t="s">
        <v>32</v>
      </c>
      <c r="M598" t="s">
        <v>24</v>
      </c>
      <c r="N598" t="s">
        <v>25</v>
      </c>
      <c r="O598" t="s">
        <v>1848</v>
      </c>
      <c r="R598" t="s">
        <v>34</v>
      </c>
    </row>
    <row r="599" spans="1:18">
      <c r="A599" t="s">
        <v>1849</v>
      </c>
      <c r="B599" t="s">
        <v>1744</v>
      </c>
      <c r="C599" t="s">
        <v>1831</v>
      </c>
      <c r="D599">
        <v>483905</v>
      </c>
      <c r="E599" t="s">
        <v>21</v>
      </c>
      <c r="F599">
        <v>1</v>
      </c>
      <c r="G599">
        <v>27</v>
      </c>
      <c r="H599">
        <f>D599*F599</f>
        <v>483905.0000</v>
      </c>
      <c r="I599">
        <f>(D599*F599) / ( 1 + G599 / 100)</f>
        <v>381027.5590551181102362204724</v>
      </c>
      <c r="J599">
        <f>H599-I599</f>
        <v>102877</v>
      </c>
      <c r="K599" t="s">
        <v>43</v>
      </c>
      <c r="L599" t="s">
        <v>32</v>
      </c>
      <c r="M599" t="s">
        <v>24</v>
      </c>
      <c r="N599" t="s">
        <v>25</v>
      </c>
      <c r="O599" t="s">
        <v>1850</v>
      </c>
      <c r="R599" t="s">
        <v>45</v>
      </c>
    </row>
    <row r="600" spans="1:18">
      <c r="A600" t="s">
        <v>1851</v>
      </c>
      <c r="B600" t="s">
        <v>1744</v>
      </c>
      <c r="C600" t="s">
        <v>1831</v>
      </c>
      <c r="D600">
        <v>23883</v>
      </c>
      <c r="E600" t="s">
        <v>21</v>
      </c>
      <c r="F600">
        <v>1</v>
      </c>
      <c r="G600">
        <v>27</v>
      </c>
      <c r="H600">
        <f>D600*F600</f>
        <v>23883.0000</v>
      </c>
      <c r="I600">
        <f>(D600*F600) / ( 1 + G600 / 100)</f>
        <v>18805.51181102362204724409449</v>
      </c>
      <c r="J600">
        <f>H600-I600</f>
        <v>5077</v>
      </c>
      <c r="K600" t="s">
        <v>22</v>
      </c>
      <c r="L600" t="s">
        <v>32</v>
      </c>
      <c r="M600" t="s">
        <v>24</v>
      </c>
      <c r="N600" t="s">
        <v>25</v>
      </c>
      <c r="O600" t="s">
        <v>1852</v>
      </c>
      <c r="R600" t="s">
        <v>34</v>
      </c>
    </row>
    <row r="601" spans="1:18">
      <c r="A601" t="s">
        <v>1853</v>
      </c>
      <c r="B601" t="s">
        <v>1744</v>
      </c>
      <c r="C601" t="s">
        <v>1831</v>
      </c>
      <c r="D601">
        <v>3562</v>
      </c>
      <c r="E601" t="s">
        <v>21</v>
      </c>
      <c r="F601">
        <v>1</v>
      </c>
      <c r="G601">
        <v>27</v>
      </c>
      <c r="H601">
        <f>D601*F601</f>
        <v>3562.0000</v>
      </c>
      <c r="I601">
        <f>(D601*F601) / ( 1 + G601 / 100)</f>
        <v>2804.724409448818897637795276</v>
      </c>
      <c r="J601">
        <f>H601-I601</f>
        <v>757</v>
      </c>
      <c r="K601" t="s">
        <v>22</v>
      </c>
      <c r="L601" t="s">
        <v>32</v>
      </c>
      <c r="M601" t="s">
        <v>24</v>
      </c>
      <c r="N601" t="s">
        <v>25</v>
      </c>
      <c r="O601" t="s">
        <v>1854</v>
      </c>
      <c r="R601" t="s">
        <v>34</v>
      </c>
    </row>
    <row r="602" spans="1:18">
      <c r="A602" t="s">
        <v>1855</v>
      </c>
      <c r="B602" t="s">
        <v>1744</v>
      </c>
      <c r="C602" t="s">
        <v>1831</v>
      </c>
      <c r="D602">
        <v>12811</v>
      </c>
      <c r="E602" t="s">
        <v>21</v>
      </c>
      <c r="F602">
        <v>1</v>
      </c>
      <c r="G602">
        <v>27</v>
      </c>
      <c r="H602">
        <f>D602*F602</f>
        <v>12811.0000</v>
      </c>
      <c r="I602">
        <f>(D602*F602) / ( 1 + G602 / 100)</f>
        <v>10087.40157480314960629921260</v>
      </c>
      <c r="J602">
        <f>H602-I602</f>
        <v>2723</v>
      </c>
      <c r="K602" t="s">
        <v>22</v>
      </c>
      <c r="L602" t="s">
        <v>32</v>
      </c>
      <c r="M602" t="s">
        <v>24</v>
      </c>
      <c r="N602" t="s">
        <v>25</v>
      </c>
      <c r="O602" t="s">
        <v>1856</v>
      </c>
      <c r="R602" t="s">
        <v>34</v>
      </c>
    </row>
    <row r="603" spans="1:18">
      <c r="A603" t="s">
        <v>1857</v>
      </c>
      <c r="B603" t="s">
        <v>1744</v>
      </c>
      <c r="C603" t="s">
        <v>1858</v>
      </c>
      <c r="D603">
        <v>4850</v>
      </c>
      <c r="E603" t="s">
        <v>21</v>
      </c>
      <c r="F603">
        <v>1</v>
      </c>
      <c r="G603">
        <v>27</v>
      </c>
      <c r="H603">
        <f>D603*F603</f>
        <v>4850.0000</v>
      </c>
      <c r="I603">
        <f>(D603*F603) / ( 1 + G603 / 100)</f>
        <v>3818.897637795275590551181102</v>
      </c>
      <c r="J603">
        <f>H603-I603</f>
        <v>1031</v>
      </c>
      <c r="K603" t="s">
        <v>22</v>
      </c>
      <c r="L603" t="s">
        <v>23</v>
      </c>
      <c r="M603" t="s">
        <v>24</v>
      </c>
      <c r="N603" t="s">
        <v>25</v>
      </c>
      <c r="O603" t="s">
        <v>1859</v>
      </c>
      <c r="P603" t="s">
        <v>1860</v>
      </c>
      <c r="Q603" t="s">
        <v>1861</v>
      </c>
      <c r="R603" t="s">
        <v>29</v>
      </c>
    </row>
    <row r="604" spans="1:18">
      <c r="A604" t="s">
        <v>1862</v>
      </c>
      <c r="B604" t="s">
        <v>1744</v>
      </c>
      <c r="C604" t="s">
        <v>1858</v>
      </c>
      <c r="D604">
        <v>16760</v>
      </c>
      <c r="E604" t="s">
        <v>21</v>
      </c>
      <c r="F604">
        <v>1</v>
      </c>
      <c r="G604">
        <v>27</v>
      </c>
      <c r="H604">
        <f>D604*F604</f>
        <v>16760.0000</v>
      </c>
      <c r="I604">
        <f>(D604*F604) / ( 1 + G604 / 100)</f>
        <v>13196.85039370078740157480315</v>
      </c>
      <c r="J604">
        <f>H604-I604</f>
        <v>3563</v>
      </c>
      <c r="K604" t="s">
        <v>22</v>
      </c>
      <c r="L604" t="s">
        <v>23</v>
      </c>
      <c r="M604" t="s">
        <v>24</v>
      </c>
      <c r="N604" t="s">
        <v>25</v>
      </c>
      <c r="O604" t="s">
        <v>1863</v>
      </c>
      <c r="P604" t="s">
        <v>1864</v>
      </c>
      <c r="Q604" t="s">
        <v>1865</v>
      </c>
      <c r="R604" t="s">
        <v>29</v>
      </c>
    </row>
    <row r="605" spans="1:18">
      <c r="A605" t="s">
        <v>1866</v>
      </c>
      <c r="B605" t="s">
        <v>1744</v>
      </c>
      <c r="C605" t="s">
        <v>1858</v>
      </c>
      <c r="D605">
        <v>43183</v>
      </c>
      <c r="E605" t="s">
        <v>21</v>
      </c>
      <c r="F605">
        <v>1</v>
      </c>
      <c r="G605">
        <v>27</v>
      </c>
      <c r="H605">
        <f>D605*F605</f>
        <v>43183.0000</v>
      </c>
      <c r="I605">
        <f>(D605*F605) / ( 1 + G605 / 100)</f>
        <v>34002.36220472440944881889764</v>
      </c>
      <c r="J605">
        <f>H605-I605</f>
        <v>9180</v>
      </c>
      <c r="K605" t="s">
        <v>22</v>
      </c>
      <c r="L605" t="s">
        <v>32</v>
      </c>
      <c r="M605" t="s">
        <v>24</v>
      </c>
      <c r="N605" t="s">
        <v>25</v>
      </c>
      <c r="O605" t="s">
        <v>1867</v>
      </c>
      <c r="R605" t="s">
        <v>34</v>
      </c>
    </row>
    <row r="606" spans="1:18">
      <c r="A606" t="s">
        <v>1868</v>
      </c>
      <c r="B606" t="s">
        <v>1744</v>
      </c>
      <c r="C606" t="s">
        <v>1869</v>
      </c>
      <c r="D606">
        <v>12724</v>
      </c>
      <c r="E606" t="s">
        <v>21</v>
      </c>
      <c r="F606">
        <v>1</v>
      </c>
      <c r="G606">
        <v>27</v>
      </c>
      <c r="H606">
        <f>D606*F606</f>
        <v>12724.0000</v>
      </c>
      <c r="I606">
        <f>(D606*F606) / ( 1 + G606 / 100)</f>
        <v>10018.89763779527559055118110</v>
      </c>
      <c r="J606">
        <f>H606-I606</f>
        <v>2705</v>
      </c>
      <c r="K606" t="s">
        <v>22</v>
      </c>
      <c r="L606" t="s">
        <v>32</v>
      </c>
      <c r="M606" t="s">
        <v>24</v>
      </c>
      <c r="N606" t="s">
        <v>25</v>
      </c>
      <c r="O606" t="s">
        <v>1870</v>
      </c>
      <c r="R606" t="s">
        <v>34</v>
      </c>
    </row>
    <row r="607" spans="1:18">
      <c r="A607" t="s">
        <v>1871</v>
      </c>
      <c r="B607" t="s">
        <v>1744</v>
      </c>
      <c r="C607" t="s">
        <v>1869</v>
      </c>
      <c r="D607">
        <v>55943</v>
      </c>
      <c r="E607" t="s">
        <v>21</v>
      </c>
      <c r="F607">
        <v>1</v>
      </c>
      <c r="G607">
        <v>27</v>
      </c>
      <c r="H607">
        <f>D607*F607</f>
        <v>55943.0000</v>
      </c>
      <c r="I607">
        <f>(D607*F607) / ( 1 + G607 / 100)</f>
        <v>44049.60629921259842519685039</v>
      </c>
      <c r="J607">
        <f>H607-I607</f>
        <v>11893</v>
      </c>
      <c r="K607" t="s">
        <v>22</v>
      </c>
      <c r="L607" t="s">
        <v>32</v>
      </c>
      <c r="M607" t="s">
        <v>24</v>
      </c>
      <c r="N607" t="s">
        <v>25</v>
      </c>
      <c r="O607" t="s">
        <v>1872</v>
      </c>
      <c r="R607" t="s">
        <v>34</v>
      </c>
    </row>
    <row r="608" spans="1:18">
      <c r="A608" t="s">
        <v>1873</v>
      </c>
      <c r="B608" t="s">
        <v>1744</v>
      </c>
      <c r="C608" t="s">
        <v>1869</v>
      </c>
      <c r="D608">
        <v>5570</v>
      </c>
      <c r="E608" t="s">
        <v>21</v>
      </c>
      <c r="F608">
        <v>1</v>
      </c>
      <c r="G608">
        <v>27</v>
      </c>
      <c r="H608">
        <f>D608*F608</f>
        <v>5570.0000</v>
      </c>
      <c r="I608">
        <f>(D608*F608) / ( 1 + G608 / 100)</f>
        <v>4385.826771653543307086614173</v>
      </c>
      <c r="J608">
        <f>H608-I608</f>
        <v>1184</v>
      </c>
      <c r="K608" t="s">
        <v>22</v>
      </c>
      <c r="L608" t="s">
        <v>32</v>
      </c>
      <c r="M608" t="s">
        <v>24</v>
      </c>
      <c r="N608" t="s">
        <v>25</v>
      </c>
      <c r="O608" t="s">
        <v>1874</v>
      </c>
      <c r="R608" t="s">
        <v>34</v>
      </c>
    </row>
    <row r="609" spans="1:18">
      <c r="A609" t="s">
        <v>1875</v>
      </c>
      <c r="B609" t="s">
        <v>1744</v>
      </c>
      <c r="C609" t="s">
        <v>1869</v>
      </c>
      <c r="D609">
        <v>18717</v>
      </c>
      <c r="E609" t="s">
        <v>21</v>
      </c>
      <c r="F609">
        <v>1</v>
      </c>
      <c r="G609">
        <v>27</v>
      </c>
      <c r="H609">
        <f>D609*F609</f>
        <v>18717.0000</v>
      </c>
      <c r="I609">
        <f>(D609*F609) / ( 1 + G609 / 100)</f>
        <v>14737.79527559055118110236220</v>
      </c>
      <c r="J609">
        <f>H609-I609</f>
        <v>3979</v>
      </c>
      <c r="K609" t="s">
        <v>22</v>
      </c>
      <c r="L609" t="s">
        <v>32</v>
      </c>
      <c r="M609" t="s">
        <v>24</v>
      </c>
      <c r="N609" t="s">
        <v>25</v>
      </c>
      <c r="O609" t="s">
        <v>1876</v>
      </c>
      <c r="R609" t="s">
        <v>34</v>
      </c>
    </row>
    <row r="610" spans="1:18">
      <c r="A610" t="s">
        <v>1877</v>
      </c>
      <c r="B610" t="s">
        <v>1744</v>
      </c>
      <c r="C610" t="s">
        <v>1869</v>
      </c>
      <c r="D610">
        <v>7590</v>
      </c>
      <c r="E610" t="s">
        <v>21</v>
      </c>
      <c r="F610">
        <v>1</v>
      </c>
      <c r="G610">
        <v>27</v>
      </c>
      <c r="H610">
        <f>D610*F610</f>
        <v>7590.0000</v>
      </c>
      <c r="I610">
        <f>(D610*F610) / ( 1 + G610 / 100)</f>
        <v>5976.377952755905511811023622</v>
      </c>
      <c r="J610">
        <f>H610-I610</f>
        <v>1613</v>
      </c>
      <c r="K610" t="s">
        <v>22</v>
      </c>
      <c r="L610" t="s">
        <v>32</v>
      </c>
      <c r="M610" t="s">
        <v>24</v>
      </c>
      <c r="N610" t="s">
        <v>25</v>
      </c>
      <c r="O610" t="s">
        <v>1878</v>
      </c>
      <c r="R610" t="s">
        <v>34</v>
      </c>
    </row>
    <row r="611" spans="1:18">
      <c r="A611" t="s">
        <v>1879</v>
      </c>
      <c r="B611" t="s">
        <v>1744</v>
      </c>
      <c r="C611" t="s">
        <v>1880</v>
      </c>
      <c r="D611">
        <v>30707</v>
      </c>
      <c r="E611" t="s">
        <v>21</v>
      </c>
      <c r="F611">
        <v>1</v>
      </c>
      <c r="G611">
        <v>27</v>
      </c>
      <c r="H611">
        <f>D611*F611</f>
        <v>30707.0000</v>
      </c>
      <c r="I611">
        <f>(D611*F611) / ( 1 + G611 / 100)</f>
        <v>24178.74015748031496062992126</v>
      </c>
      <c r="J611">
        <f>H611-I611</f>
        <v>6528</v>
      </c>
      <c r="K611" t="s">
        <v>22</v>
      </c>
      <c r="L611" t="s">
        <v>23</v>
      </c>
      <c r="M611" t="s">
        <v>24</v>
      </c>
      <c r="N611" t="s">
        <v>25</v>
      </c>
      <c r="O611" t="s">
        <v>1881</v>
      </c>
      <c r="P611" t="s">
        <v>1882</v>
      </c>
      <c r="Q611" t="s">
        <v>1883</v>
      </c>
      <c r="R611" t="s">
        <v>77</v>
      </c>
    </row>
    <row r="612" spans="1:18">
      <c r="A612" t="s">
        <v>1884</v>
      </c>
      <c r="B612" t="s">
        <v>1744</v>
      </c>
      <c r="C612" t="s">
        <v>1880</v>
      </c>
      <c r="D612">
        <v>21845</v>
      </c>
      <c r="E612" t="s">
        <v>21</v>
      </c>
      <c r="F612">
        <v>1</v>
      </c>
      <c r="G612">
        <v>27</v>
      </c>
      <c r="H612">
        <f>D612*F612</f>
        <v>21845.0000</v>
      </c>
      <c r="I612">
        <f>(D612*F612) / ( 1 + G612 / 100)</f>
        <v>17200.78740157480314960629921</v>
      </c>
      <c r="J612">
        <f>H612-I612</f>
        <v>4644</v>
      </c>
      <c r="K612" t="s">
        <v>22</v>
      </c>
      <c r="L612" t="s">
        <v>23</v>
      </c>
      <c r="M612" t="s">
        <v>24</v>
      </c>
      <c r="N612" t="s">
        <v>25</v>
      </c>
      <c r="O612" t="s">
        <v>1885</v>
      </c>
      <c r="P612" t="s">
        <v>1886</v>
      </c>
      <c r="Q612" t="s">
        <v>1887</v>
      </c>
      <c r="R612" t="s">
        <v>29</v>
      </c>
    </row>
    <row r="613" spans="1:18">
      <c r="A613" t="s">
        <v>1888</v>
      </c>
      <c r="B613" t="s">
        <v>1744</v>
      </c>
      <c r="C613" t="s">
        <v>1880</v>
      </c>
      <c r="D613">
        <v>6805</v>
      </c>
      <c r="E613" t="s">
        <v>21</v>
      </c>
      <c r="F613">
        <v>1</v>
      </c>
      <c r="G613">
        <v>27</v>
      </c>
      <c r="H613">
        <f>D613*F613</f>
        <v>6805.0000</v>
      </c>
      <c r="I613">
        <f>(D613*F613) / ( 1 + G613 / 100)</f>
        <v>5358.267716535433070866141732</v>
      </c>
      <c r="J613">
        <f>H613-I613</f>
        <v>1446</v>
      </c>
      <c r="K613" t="s">
        <v>22</v>
      </c>
      <c r="L613" t="s">
        <v>32</v>
      </c>
      <c r="M613" t="s">
        <v>24</v>
      </c>
      <c r="N613" t="s">
        <v>25</v>
      </c>
      <c r="O613" t="s">
        <v>1889</v>
      </c>
      <c r="R613" t="s">
        <v>34</v>
      </c>
    </row>
    <row r="614" spans="1:18">
      <c r="A614" t="s">
        <v>1890</v>
      </c>
      <c r="B614" t="s">
        <v>1744</v>
      </c>
      <c r="C614" t="s">
        <v>1880</v>
      </c>
      <c r="D614">
        <v>544185</v>
      </c>
      <c r="E614" t="s">
        <v>21</v>
      </c>
      <c r="F614">
        <v>1</v>
      </c>
      <c r="G614">
        <v>27</v>
      </c>
      <c r="H614">
        <f>D614*F614</f>
        <v>544185.0000</v>
      </c>
      <c r="I614">
        <f>(D614*F614) / ( 1 + G614 / 100)</f>
        <v>428492.1259842519685039370079</v>
      </c>
      <c r="J614">
        <f>H614-I614</f>
        <v>115692</v>
      </c>
      <c r="K614" t="s">
        <v>43</v>
      </c>
      <c r="L614" t="s">
        <v>32</v>
      </c>
      <c r="M614" t="s">
        <v>24</v>
      </c>
      <c r="N614" t="s">
        <v>25</v>
      </c>
      <c r="O614" t="s">
        <v>1891</v>
      </c>
      <c r="R614" t="s">
        <v>45</v>
      </c>
    </row>
    <row r="615" spans="1:18">
      <c r="A615" t="s">
        <v>1892</v>
      </c>
      <c r="B615" t="s">
        <v>1744</v>
      </c>
      <c r="C615" t="s">
        <v>1880</v>
      </c>
      <c r="D615">
        <v>2056</v>
      </c>
      <c r="E615" t="s">
        <v>21</v>
      </c>
      <c r="F615">
        <v>1</v>
      </c>
      <c r="G615">
        <v>27</v>
      </c>
      <c r="H615">
        <f>D615*F615</f>
        <v>2056.0000</v>
      </c>
      <c r="I615">
        <f>(D615*F615) / ( 1 + G615 / 100)</f>
        <v>1618.897637795275590551181102</v>
      </c>
      <c r="J615">
        <f>H615-I615</f>
        <v>437</v>
      </c>
      <c r="K615" t="s">
        <v>22</v>
      </c>
      <c r="L615" t="s">
        <v>32</v>
      </c>
      <c r="M615" t="s">
        <v>24</v>
      </c>
      <c r="N615" t="s">
        <v>25</v>
      </c>
      <c r="O615" t="s">
        <v>1893</v>
      </c>
      <c r="R615" t="s">
        <v>34</v>
      </c>
    </row>
    <row r="616" spans="1:18">
      <c r="A616" t="s">
        <v>1894</v>
      </c>
      <c r="B616" t="s">
        <v>1744</v>
      </c>
      <c r="C616" t="s">
        <v>1880</v>
      </c>
      <c r="D616">
        <v>203558</v>
      </c>
      <c r="E616" t="s">
        <v>21</v>
      </c>
      <c r="F616">
        <v>1</v>
      </c>
      <c r="G616">
        <v>27</v>
      </c>
      <c r="H616">
        <f>D616*F616</f>
        <v>203558.0000</v>
      </c>
      <c r="I616">
        <f>(D616*F616) / ( 1 + G616 / 100)</f>
        <v>160281.8897637795275590551181</v>
      </c>
      <c r="J616">
        <f>H616-I616</f>
        <v>43276</v>
      </c>
      <c r="K616" t="s">
        <v>31</v>
      </c>
      <c r="L616" t="s">
        <v>32</v>
      </c>
      <c r="M616" t="s">
        <v>24</v>
      </c>
      <c r="N616" t="s">
        <v>25</v>
      </c>
      <c r="O616" t="s">
        <v>1895</v>
      </c>
      <c r="R616" t="s">
        <v>34</v>
      </c>
    </row>
    <row r="617" spans="1:18">
      <c r="A617" t="s">
        <v>1896</v>
      </c>
      <c r="B617" t="s">
        <v>1744</v>
      </c>
      <c r="C617" t="s">
        <v>1880</v>
      </c>
      <c r="D617">
        <v>21845</v>
      </c>
      <c r="E617" t="s">
        <v>21</v>
      </c>
      <c r="F617">
        <v>1</v>
      </c>
      <c r="G617">
        <v>27</v>
      </c>
      <c r="H617">
        <f>D617*F617</f>
        <v>21845.0000</v>
      </c>
      <c r="I617">
        <f>(D617*F617) / ( 1 + G617 / 100)</f>
        <v>17200.78740157480314960629921</v>
      </c>
      <c r="J617">
        <f>H617-I617</f>
        <v>4644</v>
      </c>
      <c r="K617" t="s">
        <v>22</v>
      </c>
      <c r="L617" t="s">
        <v>23</v>
      </c>
      <c r="M617" t="s">
        <v>24</v>
      </c>
      <c r="N617" t="s">
        <v>25</v>
      </c>
      <c r="O617" t="s">
        <v>1885</v>
      </c>
      <c r="P617" t="s">
        <v>1886</v>
      </c>
      <c r="Q617" t="s">
        <v>1887</v>
      </c>
      <c r="R617" t="s">
        <v>29</v>
      </c>
    </row>
    <row r="618" spans="1:18">
      <c r="A618" t="s">
        <v>1897</v>
      </c>
      <c r="B618" t="s">
        <v>1744</v>
      </c>
      <c r="C618" t="s">
        <v>1880</v>
      </c>
      <c r="D618">
        <v>30707</v>
      </c>
      <c r="E618" t="s">
        <v>21</v>
      </c>
      <c r="F618">
        <v>1</v>
      </c>
      <c r="G618">
        <v>27</v>
      </c>
      <c r="H618">
        <f>D618*F618</f>
        <v>30707.0000</v>
      </c>
      <c r="I618">
        <f>(D618*F618) / ( 1 + G618 / 100)</f>
        <v>24178.74015748031496062992126</v>
      </c>
      <c r="J618">
        <f>H618-I618</f>
        <v>6528</v>
      </c>
      <c r="K618" t="s">
        <v>22</v>
      </c>
      <c r="L618" t="s">
        <v>23</v>
      </c>
      <c r="M618" t="s">
        <v>24</v>
      </c>
      <c r="N618" t="s">
        <v>25</v>
      </c>
      <c r="O618" t="s">
        <v>1881</v>
      </c>
      <c r="P618" t="s">
        <v>1882</v>
      </c>
      <c r="Q618" t="s">
        <v>1883</v>
      </c>
      <c r="R618" t="s">
        <v>77</v>
      </c>
    </row>
    <row r="619" spans="1:18">
      <c r="A619" t="s">
        <v>1898</v>
      </c>
      <c r="B619" t="s">
        <v>1744</v>
      </c>
      <c r="C619" t="s">
        <v>1880</v>
      </c>
      <c r="D619">
        <v>10199</v>
      </c>
      <c r="E619" t="s">
        <v>21</v>
      </c>
      <c r="F619">
        <v>1</v>
      </c>
      <c r="G619">
        <v>27</v>
      </c>
      <c r="H619">
        <f>D619*F619</f>
        <v>10199.0000</v>
      </c>
      <c r="I619">
        <f>(D619*F619) / ( 1 + G619 / 100)</f>
        <v>8030.708661417322834645669291</v>
      </c>
      <c r="J619">
        <f>H619-I619</f>
        <v>2168</v>
      </c>
      <c r="K619" t="s">
        <v>31</v>
      </c>
      <c r="L619" t="s">
        <v>32</v>
      </c>
      <c r="M619" t="s">
        <v>24</v>
      </c>
      <c r="N619" t="s">
        <v>25</v>
      </c>
      <c r="O619" t="s">
        <v>1899</v>
      </c>
      <c r="R619" t="s">
        <v>34</v>
      </c>
    </row>
    <row r="620" spans="1:18">
      <c r="A620" t="s">
        <v>1900</v>
      </c>
      <c r="B620" t="s">
        <v>1744</v>
      </c>
      <c r="C620" t="s">
        <v>1880</v>
      </c>
      <c r="D620">
        <v>44985</v>
      </c>
      <c r="E620" t="s">
        <v>21</v>
      </c>
      <c r="F620">
        <v>1</v>
      </c>
      <c r="G620">
        <v>27</v>
      </c>
      <c r="H620">
        <f>D620*F620</f>
        <v>44985.0000</v>
      </c>
      <c r="I620">
        <f>(D620*F620) / ( 1 + G620 / 100)</f>
        <v>35421.25984251968503937007874</v>
      </c>
      <c r="J620">
        <f>H620-I620</f>
        <v>9563</v>
      </c>
      <c r="K620" t="s">
        <v>22</v>
      </c>
      <c r="L620" t="s">
        <v>32</v>
      </c>
      <c r="M620" t="s">
        <v>24</v>
      </c>
      <c r="N620" t="s">
        <v>25</v>
      </c>
      <c r="O620" t="s">
        <v>1901</v>
      </c>
      <c r="R620" t="s">
        <v>34</v>
      </c>
    </row>
    <row r="621" spans="1:18">
      <c r="A621" t="s">
        <v>1902</v>
      </c>
      <c r="B621" t="s">
        <v>1744</v>
      </c>
      <c r="C621" t="s">
        <v>1880</v>
      </c>
      <c r="D621">
        <v>10510</v>
      </c>
      <c r="E621" t="s">
        <v>21</v>
      </c>
      <c r="F621">
        <v>1</v>
      </c>
      <c r="G621">
        <v>27</v>
      </c>
      <c r="H621">
        <f>D621*F621</f>
        <v>10510.0000</v>
      </c>
      <c r="I621">
        <f>(D621*F621) / ( 1 + G621 / 100)</f>
        <v>8275.590551181102362204724409</v>
      </c>
      <c r="J621">
        <f>H621-I621</f>
        <v>2234</v>
      </c>
      <c r="K621" t="s">
        <v>22</v>
      </c>
      <c r="L621" t="s">
        <v>32</v>
      </c>
      <c r="M621" t="s">
        <v>24</v>
      </c>
      <c r="N621" t="s">
        <v>25</v>
      </c>
      <c r="O621" t="s">
        <v>1903</v>
      </c>
      <c r="R621" t="s">
        <v>34</v>
      </c>
    </row>
    <row r="622" spans="1:18">
      <c r="A622" t="s">
        <v>1904</v>
      </c>
      <c r="B622" t="s">
        <v>1744</v>
      </c>
      <c r="C622" t="s">
        <v>1905</v>
      </c>
      <c r="D622">
        <v>49518</v>
      </c>
      <c r="E622" t="s">
        <v>21</v>
      </c>
      <c r="F622">
        <v>1</v>
      </c>
      <c r="G622">
        <v>27</v>
      </c>
      <c r="H622">
        <f>D622*F622</f>
        <v>49518.0000</v>
      </c>
      <c r="I622">
        <f>(D622*F622) / ( 1 + G622 / 100)</f>
        <v>38990.55118110236220472440945</v>
      </c>
      <c r="J622">
        <f>H622-I622</f>
        <v>10527</v>
      </c>
      <c r="K622" t="s">
        <v>22</v>
      </c>
      <c r="L622" t="s">
        <v>32</v>
      </c>
      <c r="M622" t="s">
        <v>24</v>
      </c>
      <c r="N622" t="s">
        <v>25</v>
      </c>
      <c r="O622" t="s">
        <v>1906</v>
      </c>
      <c r="R622" t="s">
        <v>34</v>
      </c>
    </row>
    <row r="623" spans="1:18">
      <c r="A623" t="s">
        <v>1907</v>
      </c>
      <c r="B623" t="s">
        <v>1744</v>
      </c>
      <c r="C623" t="s">
        <v>1905</v>
      </c>
      <c r="D623">
        <v>11325</v>
      </c>
      <c r="E623" t="s">
        <v>21</v>
      </c>
      <c r="F623">
        <v>1</v>
      </c>
      <c r="G623">
        <v>27</v>
      </c>
      <c r="H623">
        <f>D623*F623</f>
        <v>11325.0000</v>
      </c>
      <c r="I623">
        <f>(D623*F623) / ( 1 + G623 / 100)</f>
        <v>8917.322834645669291338582677</v>
      </c>
      <c r="J623">
        <f>H623-I623</f>
        <v>2407</v>
      </c>
      <c r="K623" t="s">
        <v>22</v>
      </c>
      <c r="L623" t="s">
        <v>23</v>
      </c>
      <c r="M623" t="s">
        <v>24</v>
      </c>
      <c r="N623" t="s">
        <v>25</v>
      </c>
      <c r="O623" t="s">
        <v>1908</v>
      </c>
      <c r="P623" t="s">
        <v>1909</v>
      </c>
      <c r="Q623" t="s">
        <v>1910</v>
      </c>
      <c r="R623" t="s">
        <v>77</v>
      </c>
    </row>
    <row r="624" spans="1:18">
      <c r="A624" t="s">
        <v>1911</v>
      </c>
      <c r="B624" t="s">
        <v>1744</v>
      </c>
      <c r="C624" t="s">
        <v>1905</v>
      </c>
      <c r="D624">
        <v>56198</v>
      </c>
      <c r="E624" t="s">
        <v>21</v>
      </c>
      <c r="F624">
        <v>1</v>
      </c>
      <c r="G624">
        <v>27</v>
      </c>
      <c r="H624">
        <f>D624*F624</f>
        <v>56198.0000</v>
      </c>
      <c r="I624">
        <f>(D624*F624) / ( 1 + G624 / 100)</f>
        <v>44250.39370078740157480314961</v>
      </c>
      <c r="J624">
        <f>H624-I624</f>
        <v>11947</v>
      </c>
      <c r="K624" t="s">
        <v>22</v>
      </c>
      <c r="L624" t="s">
        <v>23</v>
      </c>
      <c r="M624" t="s">
        <v>24</v>
      </c>
      <c r="N624" t="s">
        <v>25</v>
      </c>
      <c r="O624" t="s">
        <v>1912</v>
      </c>
      <c r="P624" t="s">
        <v>1605</v>
      </c>
      <c r="Q624" t="s">
        <v>1606</v>
      </c>
      <c r="R624" t="s">
        <v>77</v>
      </c>
    </row>
    <row r="625" spans="1:18">
      <c r="A625" t="s">
        <v>1913</v>
      </c>
      <c r="B625" t="s">
        <v>1744</v>
      </c>
      <c r="C625" t="s">
        <v>1905</v>
      </c>
      <c r="D625">
        <v>26780</v>
      </c>
      <c r="E625" t="s">
        <v>21</v>
      </c>
      <c r="F625">
        <v>1</v>
      </c>
      <c r="G625">
        <v>27</v>
      </c>
      <c r="H625">
        <f>D625*F625</f>
        <v>26780.0000</v>
      </c>
      <c r="I625">
        <f>(D625*F625) / ( 1 + G625 / 100)</f>
        <v>21086.61417322834645669291339</v>
      </c>
      <c r="J625">
        <f>H625-I625</f>
        <v>5693</v>
      </c>
      <c r="K625" t="s">
        <v>22</v>
      </c>
      <c r="L625" t="s">
        <v>23</v>
      </c>
      <c r="M625" t="s">
        <v>24</v>
      </c>
      <c r="N625" t="s">
        <v>25</v>
      </c>
      <c r="O625" t="s">
        <v>1914</v>
      </c>
      <c r="P625" t="s">
        <v>1915</v>
      </c>
      <c r="Q625" t="s">
        <v>1916</v>
      </c>
      <c r="R625" t="s">
        <v>77</v>
      </c>
    </row>
    <row r="626" spans="1:18">
      <c r="A626" t="s">
        <v>1917</v>
      </c>
      <c r="B626" t="s">
        <v>1744</v>
      </c>
      <c r="C626" t="s">
        <v>1905</v>
      </c>
      <c r="D626">
        <v>56198</v>
      </c>
      <c r="E626" t="s">
        <v>21</v>
      </c>
      <c r="F626">
        <v>1</v>
      </c>
      <c r="G626">
        <v>27</v>
      </c>
      <c r="H626">
        <f>D626*F626</f>
        <v>56198.0000</v>
      </c>
      <c r="I626">
        <f>(D626*F626) / ( 1 + G626 / 100)</f>
        <v>44250.39370078740157480314961</v>
      </c>
      <c r="J626">
        <f>H626-I626</f>
        <v>11947</v>
      </c>
      <c r="K626" t="s">
        <v>22</v>
      </c>
      <c r="L626" t="s">
        <v>23</v>
      </c>
      <c r="M626" t="s">
        <v>24</v>
      </c>
      <c r="N626" t="s">
        <v>25</v>
      </c>
      <c r="O626" t="s">
        <v>1912</v>
      </c>
      <c r="P626" t="s">
        <v>1605</v>
      </c>
      <c r="Q626" t="s">
        <v>1606</v>
      </c>
      <c r="R626" t="s">
        <v>77</v>
      </c>
    </row>
    <row r="627" spans="1:18">
      <c r="A627" t="s">
        <v>1918</v>
      </c>
      <c r="B627" t="s">
        <v>1744</v>
      </c>
      <c r="C627" t="s">
        <v>1905</v>
      </c>
      <c r="D627">
        <v>11325</v>
      </c>
      <c r="E627" t="s">
        <v>21</v>
      </c>
      <c r="F627">
        <v>1</v>
      </c>
      <c r="G627">
        <v>27</v>
      </c>
      <c r="H627">
        <f>D627*F627</f>
        <v>11325.0000</v>
      </c>
      <c r="I627">
        <f>(D627*F627) / ( 1 + G627 / 100)</f>
        <v>8917.322834645669291338582677</v>
      </c>
      <c r="J627">
        <f>H627-I627</f>
        <v>2407</v>
      </c>
      <c r="K627" t="s">
        <v>22</v>
      </c>
      <c r="L627" t="s">
        <v>23</v>
      </c>
      <c r="M627" t="s">
        <v>24</v>
      </c>
      <c r="N627" t="s">
        <v>25</v>
      </c>
      <c r="O627" t="s">
        <v>1908</v>
      </c>
      <c r="P627" t="s">
        <v>1909</v>
      </c>
      <c r="Q627" t="s">
        <v>1910</v>
      </c>
      <c r="R627" t="s">
        <v>77</v>
      </c>
    </row>
    <row r="628" spans="1:18">
      <c r="A628" t="s">
        <v>1919</v>
      </c>
      <c r="B628" t="s">
        <v>1744</v>
      </c>
      <c r="C628" t="s">
        <v>1905</v>
      </c>
      <c r="D628">
        <v>56198</v>
      </c>
      <c r="E628" t="s">
        <v>21</v>
      </c>
      <c r="F628">
        <v>1</v>
      </c>
      <c r="G628">
        <v>27</v>
      </c>
      <c r="H628">
        <f>D628*F628</f>
        <v>56198.0000</v>
      </c>
      <c r="I628">
        <f>(D628*F628) / ( 1 + G628 / 100)</f>
        <v>44250.39370078740157480314961</v>
      </c>
      <c r="J628">
        <f>H628-I628</f>
        <v>11947</v>
      </c>
      <c r="K628" t="s">
        <v>22</v>
      </c>
      <c r="L628" t="s">
        <v>23</v>
      </c>
      <c r="M628" t="s">
        <v>24</v>
      </c>
      <c r="N628" t="s">
        <v>25</v>
      </c>
      <c r="O628" t="s">
        <v>1912</v>
      </c>
      <c r="P628" t="s">
        <v>1605</v>
      </c>
      <c r="Q628" t="s">
        <v>1606</v>
      </c>
      <c r="R628" t="s">
        <v>77</v>
      </c>
    </row>
    <row r="629" spans="1:18">
      <c r="A629" t="s">
        <v>1920</v>
      </c>
      <c r="B629" t="s">
        <v>1744</v>
      </c>
      <c r="C629" t="s">
        <v>1905</v>
      </c>
      <c r="D629">
        <v>26780</v>
      </c>
      <c r="E629" t="s">
        <v>21</v>
      </c>
      <c r="F629">
        <v>1</v>
      </c>
      <c r="G629">
        <v>27</v>
      </c>
      <c r="H629">
        <f>D629*F629</f>
        <v>26780.0000</v>
      </c>
      <c r="I629">
        <f>(D629*F629) / ( 1 + G629 / 100)</f>
        <v>21086.61417322834645669291339</v>
      </c>
      <c r="J629">
        <f>H629-I629</f>
        <v>5693</v>
      </c>
      <c r="K629" t="s">
        <v>22</v>
      </c>
      <c r="L629" t="s">
        <v>23</v>
      </c>
      <c r="M629" t="s">
        <v>24</v>
      </c>
      <c r="N629" t="s">
        <v>25</v>
      </c>
      <c r="O629" t="s">
        <v>1914</v>
      </c>
      <c r="P629" t="s">
        <v>1915</v>
      </c>
      <c r="Q629" t="s">
        <v>1916</v>
      </c>
      <c r="R629" t="s">
        <v>77</v>
      </c>
    </row>
    <row r="630" spans="1:18">
      <c r="A630" t="s">
        <v>1921</v>
      </c>
      <c r="B630" t="s">
        <v>1744</v>
      </c>
      <c r="C630" t="s">
        <v>1905</v>
      </c>
      <c r="D630">
        <v>102726</v>
      </c>
      <c r="E630" t="s">
        <v>21</v>
      </c>
      <c r="F630">
        <v>1</v>
      </c>
      <c r="G630">
        <v>27</v>
      </c>
      <c r="H630">
        <f>D630*F630</f>
        <v>102726.0000</v>
      </c>
      <c r="I630">
        <f>(D630*F630) / ( 1 + G630 / 100)</f>
        <v>80886.61417322834645669291339</v>
      </c>
      <c r="J630">
        <f>H630-I630</f>
        <v>21839</v>
      </c>
      <c r="K630" t="s">
        <v>22</v>
      </c>
      <c r="L630" t="s">
        <v>23</v>
      </c>
      <c r="M630" t="s">
        <v>24</v>
      </c>
      <c r="N630" t="s">
        <v>25</v>
      </c>
      <c r="O630" t="s">
        <v>1922</v>
      </c>
      <c r="P630" t="s">
        <v>1923</v>
      </c>
      <c r="Q630" t="s">
        <v>1924</v>
      </c>
      <c r="R630" t="s">
        <v>77</v>
      </c>
    </row>
    <row r="631" spans="1:18">
      <c r="A631" t="s">
        <v>1925</v>
      </c>
      <c r="B631" t="s">
        <v>1744</v>
      </c>
      <c r="C631" t="s">
        <v>1905</v>
      </c>
      <c r="D631">
        <v>56198</v>
      </c>
      <c r="E631" t="s">
        <v>21</v>
      </c>
      <c r="F631">
        <v>1</v>
      </c>
      <c r="G631">
        <v>27</v>
      </c>
      <c r="H631">
        <f>D631*F631</f>
        <v>56198.0000</v>
      </c>
      <c r="I631">
        <f>(D631*F631) / ( 1 + G631 / 100)</f>
        <v>44250.39370078740157480314961</v>
      </c>
      <c r="J631">
        <f>H631-I631</f>
        <v>11947</v>
      </c>
      <c r="K631" t="s">
        <v>22</v>
      </c>
      <c r="L631" t="s">
        <v>23</v>
      </c>
      <c r="M631" t="s">
        <v>24</v>
      </c>
      <c r="N631" t="s">
        <v>25</v>
      </c>
      <c r="O631" t="s">
        <v>1912</v>
      </c>
      <c r="P631" t="s">
        <v>1605</v>
      </c>
      <c r="Q631" t="s">
        <v>1606</v>
      </c>
      <c r="R631" t="s">
        <v>77</v>
      </c>
    </row>
    <row r="632" spans="1:18">
      <c r="A632" t="s">
        <v>1926</v>
      </c>
      <c r="B632" t="s">
        <v>1744</v>
      </c>
      <c r="C632" t="s">
        <v>1905</v>
      </c>
      <c r="D632">
        <v>12924</v>
      </c>
      <c r="E632" t="s">
        <v>21</v>
      </c>
      <c r="F632">
        <v>1</v>
      </c>
      <c r="G632">
        <v>27</v>
      </c>
      <c r="H632">
        <f>D632*F632</f>
        <v>12924.0000</v>
      </c>
      <c r="I632">
        <f>(D632*F632) / ( 1 + G632 / 100)</f>
        <v>10176.37795275590551181102362</v>
      </c>
      <c r="J632">
        <f>H632-I632</f>
        <v>2747</v>
      </c>
      <c r="K632" t="s">
        <v>22</v>
      </c>
      <c r="L632" t="s">
        <v>32</v>
      </c>
      <c r="M632" t="s">
        <v>24</v>
      </c>
      <c r="N632" t="s">
        <v>25</v>
      </c>
      <c r="O632" t="s">
        <v>1927</v>
      </c>
      <c r="R632" t="s">
        <v>34</v>
      </c>
    </row>
    <row r="633" spans="1:18">
      <c r="A633" t="s">
        <v>1928</v>
      </c>
      <c r="B633" t="s">
        <v>1744</v>
      </c>
      <c r="C633" t="s">
        <v>1905</v>
      </c>
      <c r="D633">
        <v>8625</v>
      </c>
      <c r="E633" t="s">
        <v>21</v>
      </c>
      <c r="F633">
        <v>1</v>
      </c>
      <c r="G633">
        <v>27</v>
      </c>
      <c r="H633">
        <f>D633*F633</f>
        <v>8625.0000</v>
      </c>
      <c r="I633">
        <f>(D633*F633) / ( 1 + G633 / 100)</f>
        <v>6791.338582677165354330708661</v>
      </c>
      <c r="J633">
        <f>H633-I633</f>
        <v>1833</v>
      </c>
      <c r="K633" t="s">
        <v>22</v>
      </c>
      <c r="L633" t="s">
        <v>32</v>
      </c>
      <c r="M633" t="s">
        <v>24</v>
      </c>
      <c r="N633" t="s">
        <v>25</v>
      </c>
      <c r="O633" t="s">
        <v>1929</v>
      </c>
      <c r="R633" t="s">
        <v>34</v>
      </c>
    </row>
    <row r="634" spans="1:18">
      <c r="A634" t="s">
        <v>1930</v>
      </c>
      <c r="B634" t="s">
        <v>1744</v>
      </c>
      <c r="C634" t="s">
        <v>1905</v>
      </c>
      <c r="D634">
        <v>19249</v>
      </c>
      <c r="E634" t="s">
        <v>21</v>
      </c>
      <c r="F634">
        <v>1</v>
      </c>
      <c r="G634">
        <v>27</v>
      </c>
      <c r="H634">
        <f>D634*F634</f>
        <v>19249.0000</v>
      </c>
      <c r="I634">
        <f>(D634*F634) / ( 1 + G634 / 100)</f>
        <v>15156.69291338582677165354331</v>
      </c>
      <c r="J634">
        <f>H634-I634</f>
        <v>4092</v>
      </c>
      <c r="K634" t="s">
        <v>22</v>
      </c>
      <c r="L634" t="s">
        <v>32</v>
      </c>
      <c r="M634" t="s">
        <v>24</v>
      </c>
      <c r="N634" t="s">
        <v>25</v>
      </c>
      <c r="O634" t="s">
        <v>1931</v>
      </c>
      <c r="R634" t="s">
        <v>34</v>
      </c>
    </row>
    <row r="635" spans="1:18">
      <c r="A635" t="s">
        <v>1932</v>
      </c>
      <c r="B635" t="s">
        <v>1744</v>
      </c>
      <c r="C635" t="s">
        <v>1905</v>
      </c>
      <c r="D635">
        <v>877360</v>
      </c>
      <c r="E635" t="s">
        <v>21</v>
      </c>
      <c r="F635">
        <v>1</v>
      </c>
      <c r="G635">
        <v>27</v>
      </c>
      <c r="H635">
        <f>D635*F635</f>
        <v>877360.0000</v>
      </c>
      <c r="I635">
        <f>(D635*F635) / ( 1 + G635 / 100)</f>
        <v>690834.6456692913385826771654</v>
      </c>
      <c r="J635">
        <f>H635-I635</f>
        <v>186525</v>
      </c>
      <c r="K635" t="s">
        <v>43</v>
      </c>
      <c r="L635" t="s">
        <v>32</v>
      </c>
      <c r="M635" t="s">
        <v>24</v>
      </c>
      <c r="N635" t="s">
        <v>25</v>
      </c>
      <c r="O635" t="s">
        <v>1933</v>
      </c>
      <c r="R635" t="s">
        <v>45</v>
      </c>
    </row>
    <row r="636" spans="1:18">
      <c r="A636" t="s">
        <v>1934</v>
      </c>
      <c r="B636" t="s">
        <v>1744</v>
      </c>
      <c r="C636" t="s">
        <v>1905</v>
      </c>
      <c r="D636">
        <v>192749</v>
      </c>
      <c r="E636" t="s">
        <v>21</v>
      </c>
      <c r="F636">
        <v>1</v>
      </c>
      <c r="G636">
        <v>27</v>
      </c>
      <c r="H636">
        <f>D636*F636</f>
        <v>192749.0000</v>
      </c>
      <c r="I636">
        <f>(D636*F636) / ( 1 + G636 / 100)</f>
        <v>151770.8661417322834645669291</v>
      </c>
      <c r="J636">
        <f>H636-I636</f>
        <v>40978</v>
      </c>
      <c r="K636" t="s">
        <v>31</v>
      </c>
      <c r="L636" t="s">
        <v>32</v>
      </c>
      <c r="M636" t="s">
        <v>24</v>
      </c>
      <c r="N636" t="s">
        <v>25</v>
      </c>
      <c r="O636" t="s">
        <v>1935</v>
      </c>
      <c r="R636" t="s">
        <v>34</v>
      </c>
    </row>
    <row r="637" spans="1:18">
      <c r="A637" t="s">
        <v>1936</v>
      </c>
      <c r="B637" t="s">
        <v>1744</v>
      </c>
      <c r="C637" t="s">
        <v>1937</v>
      </c>
      <c r="D637">
        <v>257552</v>
      </c>
      <c r="E637" t="s">
        <v>21</v>
      </c>
      <c r="F637">
        <v>1</v>
      </c>
      <c r="G637">
        <v>27</v>
      </c>
      <c r="H637">
        <f>D637*F637</f>
        <v>257552.0000</v>
      </c>
      <c r="I637">
        <f>(D637*F637) / ( 1 + G637 / 100)</f>
        <v>202796.8503937007874015748031</v>
      </c>
      <c r="J637">
        <f>H637-I637</f>
        <v>54755</v>
      </c>
      <c r="K637" t="s">
        <v>31</v>
      </c>
      <c r="L637" t="s">
        <v>32</v>
      </c>
      <c r="M637" t="s">
        <v>24</v>
      </c>
      <c r="N637" t="s">
        <v>25</v>
      </c>
      <c r="O637" t="s">
        <v>1938</v>
      </c>
      <c r="R637" t="s">
        <v>34</v>
      </c>
    </row>
    <row r="638" spans="1:18">
      <c r="A638" t="s">
        <v>1939</v>
      </c>
      <c r="B638" t="s">
        <v>1744</v>
      </c>
      <c r="C638" t="s">
        <v>1937</v>
      </c>
      <c r="D638">
        <v>13512</v>
      </c>
      <c r="E638" t="s">
        <v>21</v>
      </c>
      <c r="F638">
        <v>1</v>
      </c>
      <c r="G638">
        <v>27</v>
      </c>
      <c r="H638">
        <f>D638*F638</f>
        <v>13512.0000</v>
      </c>
      <c r="I638">
        <f>(D638*F638) / ( 1 + G638 / 100)</f>
        <v>10639.37007874015748031496063</v>
      </c>
      <c r="J638">
        <f>H638-I638</f>
        <v>2872</v>
      </c>
      <c r="L638" t="s">
        <v>23</v>
      </c>
      <c r="O638" t="s">
        <v>1940</v>
      </c>
      <c r="P638" t="s">
        <v>1941</v>
      </c>
      <c r="Q638" t="s">
        <v>1942</v>
      </c>
      <c r="R638" t="s">
        <v>77</v>
      </c>
    </row>
    <row r="639" spans="1:18">
      <c r="A639" t="s">
        <v>1943</v>
      </c>
      <c r="B639" t="s">
        <v>1744</v>
      </c>
      <c r="C639" t="s">
        <v>1937</v>
      </c>
      <c r="D639">
        <v>31070</v>
      </c>
      <c r="E639" t="s">
        <v>21</v>
      </c>
      <c r="F639">
        <v>1</v>
      </c>
      <c r="G639">
        <v>27</v>
      </c>
      <c r="H639">
        <f>D639*F639</f>
        <v>31070.0000</v>
      </c>
      <c r="I639">
        <f>(D639*F639) / ( 1 + G639 / 100)</f>
        <v>24464.56692913385826771653543</v>
      </c>
      <c r="J639">
        <f>H639-I639</f>
        <v>6605</v>
      </c>
      <c r="K639" t="s">
        <v>22</v>
      </c>
      <c r="L639" t="s">
        <v>32</v>
      </c>
      <c r="M639" t="s">
        <v>24</v>
      </c>
      <c r="N639" t="s">
        <v>25</v>
      </c>
      <c r="O639" t="s">
        <v>1944</v>
      </c>
      <c r="R639" t="s">
        <v>34</v>
      </c>
    </row>
    <row r="640" spans="1:18">
      <c r="A640" t="s">
        <v>1945</v>
      </c>
      <c r="B640" t="s">
        <v>1744</v>
      </c>
      <c r="C640" t="s">
        <v>1937</v>
      </c>
      <c r="D640">
        <v>4850</v>
      </c>
      <c r="E640" t="s">
        <v>21</v>
      </c>
      <c r="F640">
        <v>1</v>
      </c>
      <c r="G640">
        <v>27</v>
      </c>
      <c r="H640">
        <f>D640*F640</f>
        <v>4850.0000</v>
      </c>
      <c r="I640">
        <f>(D640*F640) / ( 1 + G640 / 100)</f>
        <v>3818.897637795275590551181102</v>
      </c>
      <c r="J640">
        <f>H640-I640</f>
        <v>1031</v>
      </c>
      <c r="K640" t="s">
        <v>22</v>
      </c>
      <c r="L640" t="s">
        <v>23</v>
      </c>
      <c r="M640" t="s">
        <v>24</v>
      </c>
      <c r="N640" t="s">
        <v>25</v>
      </c>
      <c r="O640" t="s">
        <v>1946</v>
      </c>
      <c r="P640" t="s">
        <v>1947</v>
      </c>
      <c r="Q640" t="s">
        <v>1948</v>
      </c>
      <c r="R640" t="s">
        <v>77</v>
      </c>
    </row>
    <row r="641" spans="1:18">
      <c r="A641" t="s">
        <v>1949</v>
      </c>
      <c r="B641" t="s">
        <v>1744</v>
      </c>
      <c r="C641" t="s">
        <v>1937</v>
      </c>
      <c r="D641">
        <v>13512</v>
      </c>
      <c r="E641" t="s">
        <v>21</v>
      </c>
      <c r="F641">
        <v>1</v>
      </c>
      <c r="G641">
        <v>27</v>
      </c>
      <c r="H641">
        <f>D641*F641</f>
        <v>13512.0000</v>
      </c>
      <c r="I641">
        <f>(D641*F641) / ( 1 + G641 / 100)</f>
        <v>10639.37007874015748031496063</v>
      </c>
      <c r="J641">
        <f>H641-I641</f>
        <v>2872</v>
      </c>
      <c r="L641" t="s">
        <v>23</v>
      </c>
      <c r="O641" t="s">
        <v>1940</v>
      </c>
      <c r="P641" t="s">
        <v>1941</v>
      </c>
      <c r="Q641" t="s">
        <v>1942</v>
      </c>
      <c r="R641" t="s">
        <v>77</v>
      </c>
    </row>
    <row r="642" spans="1:18">
      <c r="A642" t="s">
        <v>1950</v>
      </c>
      <c r="B642" t="s">
        <v>1744</v>
      </c>
      <c r="C642" t="s">
        <v>1937</v>
      </c>
      <c r="D642">
        <v>4850</v>
      </c>
      <c r="E642" t="s">
        <v>21</v>
      </c>
      <c r="F642">
        <v>1</v>
      </c>
      <c r="G642">
        <v>27</v>
      </c>
      <c r="H642">
        <f>D642*F642</f>
        <v>4850.0000</v>
      </c>
      <c r="I642">
        <f>(D642*F642) / ( 1 + G642 / 100)</f>
        <v>3818.897637795275590551181102</v>
      </c>
      <c r="J642">
        <f>H642-I642</f>
        <v>1031</v>
      </c>
      <c r="K642" t="s">
        <v>22</v>
      </c>
      <c r="L642" t="s">
        <v>23</v>
      </c>
      <c r="M642" t="s">
        <v>24</v>
      </c>
      <c r="N642" t="s">
        <v>25</v>
      </c>
      <c r="O642" t="s">
        <v>1946</v>
      </c>
      <c r="P642" t="s">
        <v>1947</v>
      </c>
      <c r="Q642" t="s">
        <v>1948</v>
      </c>
      <c r="R642" t="s">
        <v>77</v>
      </c>
    </row>
    <row r="643" spans="1:18">
      <c r="A643" t="s">
        <v>1951</v>
      </c>
      <c r="B643" t="s">
        <v>1744</v>
      </c>
      <c r="C643" t="s">
        <v>1937</v>
      </c>
      <c r="D643">
        <v>718985</v>
      </c>
      <c r="E643" t="s">
        <v>21</v>
      </c>
      <c r="F643">
        <v>1</v>
      </c>
      <c r="G643">
        <v>27</v>
      </c>
      <c r="H643">
        <f>D643*F643</f>
        <v>718985.0000</v>
      </c>
      <c r="I643">
        <f>(D643*F643) / ( 1 + G643 / 100)</f>
        <v>566129.9212598425196850393701</v>
      </c>
      <c r="J643">
        <f>H643-I643</f>
        <v>152855</v>
      </c>
      <c r="K643" t="s">
        <v>43</v>
      </c>
      <c r="L643" t="s">
        <v>32</v>
      </c>
      <c r="M643" t="s">
        <v>24</v>
      </c>
      <c r="N643" t="s">
        <v>25</v>
      </c>
      <c r="O643" t="s">
        <v>1952</v>
      </c>
      <c r="R643" t="s">
        <v>45</v>
      </c>
    </row>
    <row r="644" spans="1:18">
      <c r="A644" t="s">
        <v>1953</v>
      </c>
      <c r="B644" t="s">
        <v>1744</v>
      </c>
      <c r="C644" t="s">
        <v>1937</v>
      </c>
      <c r="D644">
        <v>4850</v>
      </c>
      <c r="E644" t="s">
        <v>21</v>
      </c>
      <c r="F644">
        <v>1</v>
      </c>
      <c r="G644">
        <v>27</v>
      </c>
      <c r="H644">
        <f>D644*F644</f>
        <v>4850.0000</v>
      </c>
      <c r="I644">
        <f>(D644*F644) / ( 1 + G644 / 100)</f>
        <v>3818.897637795275590551181102</v>
      </c>
      <c r="J644">
        <f>H644-I644</f>
        <v>1031</v>
      </c>
      <c r="K644" t="s">
        <v>22</v>
      </c>
      <c r="L644" t="s">
        <v>32</v>
      </c>
      <c r="M644" t="s">
        <v>24</v>
      </c>
      <c r="N644" t="s">
        <v>25</v>
      </c>
      <c r="O644" t="s">
        <v>1954</v>
      </c>
      <c r="R644" t="s">
        <v>34</v>
      </c>
    </row>
    <row r="645" spans="1:18">
      <c r="A645" t="s">
        <v>1955</v>
      </c>
      <c r="B645" t="s">
        <v>1744</v>
      </c>
      <c r="C645" t="s">
        <v>1937</v>
      </c>
      <c r="D645">
        <v>10510</v>
      </c>
      <c r="E645" t="s">
        <v>21</v>
      </c>
      <c r="F645">
        <v>1</v>
      </c>
      <c r="G645">
        <v>27</v>
      </c>
      <c r="H645">
        <f>D645*F645</f>
        <v>10510.0000</v>
      </c>
      <c r="I645">
        <f>(D645*F645) / ( 1 + G645 / 100)</f>
        <v>8275.590551181102362204724409</v>
      </c>
      <c r="J645">
        <f>H645-I645</f>
        <v>2234</v>
      </c>
      <c r="K645" t="s">
        <v>22</v>
      </c>
      <c r="L645" t="s">
        <v>32</v>
      </c>
      <c r="M645" t="s">
        <v>24</v>
      </c>
      <c r="N645" t="s">
        <v>25</v>
      </c>
      <c r="O645" t="s">
        <v>1956</v>
      </c>
      <c r="R645" t="s">
        <v>34</v>
      </c>
    </row>
    <row r="646" spans="1:18">
      <c r="A646" t="s">
        <v>1957</v>
      </c>
      <c r="B646" t="s">
        <v>1744</v>
      </c>
      <c r="C646" t="s">
        <v>1937</v>
      </c>
      <c r="D646">
        <v>4850</v>
      </c>
      <c r="E646" t="s">
        <v>21</v>
      </c>
      <c r="F646">
        <v>1</v>
      </c>
      <c r="G646">
        <v>27</v>
      </c>
      <c r="H646">
        <f>D646*F646</f>
        <v>4850.0000</v>
      </c>
      <c r="I646">
        <f>(D646*F646) / ( 1 + G646 / 100)</f>
        <v>3818.897637795275590551181102</v>
      </c>
      <c r="J646">
        <f>H646-I646</f>
        <v>1031</v>
      </c>
      <c r="K646" t="s">
        <v>22</v>
      </c>
      <c r="L646" t="s">
        <v>32</v>
      </c>
      <c r="M646" t="s">
        <v>24</v>
      </c>
      <c r="N646" t="s">
        <v>25</v>
      </c>
      <c r="O646" t="s">
        <v>1958</v>
      </c>
      <c r="R646" t="s">
        <v>34</v>
      </c>
    </row>
    <row r="647" spans="1:18">
      <c r="A647" t="s">
        <v>1959</v>
      </c>
      <c r="B647" t="s">
        <v>1744</v>
      </c>
      <c r="C647" t="s">
        <v>1937</v>
      </c>
      <c r="D647">
        <v>19418</v>
      </c>
      <c r="E647" t="s">
        <v>21</v>
      </c>
      <c r="F647">
        <v>1</v>
      </c>
      <c r="G647">
        <v>27</v>
      </c>
      <c r="H647">
        <f>D647*F647</f>
        <v>19418.0000</v>
      </c>
      <c r="I647">
        <f>(D647*F647) / ( 1 + G647 / 100)</f>
        <v>15289.76377952755905511811024</v>
      </c>
      <c r="J647">
        <f>H647-I647</f>
        <v>4128</v>
      </c>
      <c r="K647" t="s">
        <v>22</v>
      </c>
      <c r="L647" t="s">
        <v>32</v>
      </c>
      <c r="M647" t="s">
        <v>24</v>
      </c>
      <c r="N647" t="s">
        <v>25</v>
      </c>
      <c r="O647" t="s">
        <v>1960</v>
      </c>
      <c r="R647" t="s">
        <v>34</v>
      </c>
    </row>
    <row r="648" spans="1:18">
      <c r="A648" t="s">
        <v>1961</v>
      </c>
      <c r="B648" t="s">
        <v>1744</v>
      </c>
      <c r="C648" t="s">
        <v>1937</v>
      </c>
      <c r="D648">
        <v>11652</v>
      </c>
      <c r="E648" t="s">
        <v>21</v>
      </c>
      <c r="F648">
        <v>1</v>
      </c>
      <c r="G648">
        <v>27</v>
      </c>
      <c r="H648">
        <f>D648*F648</f>
        <v>11652.0000</v>
      </c>
      <c r="I648">
        <f>(D648*F648) / ( 1 + G648 / 100)</f>
        <v>9174.803149606299212598425197</v>
      </c>
      <c r="J648">
        <f>H648-I648</f>
        <v>2477</v>
      </c>
      <c r="K648" t="s">
        <v>31</v>
      </c>
      <c r="L648" t="s">
        <v>32</v>
      </c>
      <c r="M648" t="s">
        <v>24</v>
      </c>
      <c r="N648" t="s">
        <v>25</v>
      </c>
      <c r="O648" t="s">
        <v>1962</v>
      </c>
      <c r="R648" t="s">
        <v>34</v>
      </c>
    </row>
    <row r="649" spans="1:18">
      <c r="A649" t="s">
        <v>1963</v>
      </c>
      <c r="B649" t="s">
        <v>1744</v>
      </c>
      <c r="C649" t="s">
        <v>1964</v>
      </c>
      <c r="D649">
        <v>12810</v>
      </c>
      <c r="E649" t="s">
        <v>21</v>
      </c>
      <c r="F649">
        <v>1</v>
      </c>
      <c r="G649">
        <v>27</v>
      </c>
      <c r="H649">
        <f>D649*F649</f>
        <v>12810.0000</v>
      </c>
      <c r="I649">
        <f>(D649*F649) / ( 1 + G649 / 100)</f>
        <v>10086.61417322834645669291339</v>
      </c>
      <c r="J649">
        <f>H649-I649</f>
        <v>2723</v>
      </c>
      <c r="K649" t="s">
        <v>22</v>
      </c>
      <c r="L649" t="s">
        <v>23</v>
      </c>
      <c r="M649" t="s">
        <v>24</v>
      </c>
      <c r="N649" t="s">
        <v>25</v>
      </c>
      <c r="O649" t="s">
        <v>1965</v>
      </c>
      <c r="P649" t="s">
        <v>1966</v>
      </c>
      <c r="Q649" t="s">
        <v>1967</v>
      </c>
      <c r="R649" t="s">
        <v>29</v>
      </c>
    </row>
    <row r="650" spans="1:18">
      <c r="A650" t="s">
        <v>1968</v>
      </c>
      <c r="B650" t="s">
        <v>1744</v>
      </c>
      <c r="C650" t="s">
        <v>1964</v>
      </c>
      <c r="D650">
        <v>26155</v>
      </c>
      <c r="E650" t="s">
        <v>21</v>
      </c>
      <c r="F650">
        <v>1</v>
      </c>
      <c r="G650">
        <v>27</v>
      </c>
      <c r="H650">
        <f>D650*F650</f>
        <v>26155.0000</v>
      </c>
      <c r="I650">
        <f>(D650*F650) / ( 1 + G650 / 100)</f>
        <v>20594.48818897637795275590551</v>
      </c>
      <c r="J650">
        <f>H650-I650</f>
        <v>5560</v>
      </c>
      <c r="K650" t="s">
        <v>22</v>
      </c>
      <c r="L650" t="s">
        <v>32</v>
      </c>
      <c r="M650" t="s">
        <v>24</v>
      </c>
      <c r="N650" t="s">
        <v>25</v>
      </c>
      <c r="O650" t="s">
        <v>1969</v>
      </c>
      <c r="R650" t="s">
        <v>34</v>
      </c>
    </row>
    <row r="651" spans="1:18">
      <c r="A651" t="s">
        <v>1970</v>
      </c>
      <c r="B651" t="s">
        <v>1744</v>
      </c>
      <c r="C651" t="s">
        <v>1964</v>
      </c>
      <c r="D651">
        <v>13175</v>
      </c>
      <c r="E651" t="s">
        <v>21</v>
      </c>
      <c r="F651">
        <v>1</v>
      </c>
      <c r="G651">
        <v>27</v>
      </c>
      <c r="H651">
        <f>D651*F651</f>
        <v>13175.0000</v>
      </c>
      <c r="I651">
        <f>(D651*F651) / ( 1 + G651 / 100)</f>
        <v>10374.01574803149606299212598</v>
      </c>
      <c r="J651">
        <f>H651-I651</f>
        <v>2800</v>
      </c>
      <c r="K651" t="s">
        <v>31</v>
      </c>
      <c r="L651" t="s">
        <v>32</v>
      </c>
      <c r="M651" t="s">
        <v>24</v>
      </c>
      <c r="N651" t="s">
        <v>25</v>
      </c>
      <c r="O651" t="s">
        <v>1971</v>
      </c>
      <c r="R651" t="s">
        <v>34</v>
      </c>
    </row>
    <row r="652" spans="1:18">
      <c r="A652" t="s">
        <v>1972</v>
      </c>
      <c r="B652" t="s">
        <v>1744</v>
      </c>
      <c r="C652" t="s">
        <v>1964</v>
      </c>
      <c r="D652">
        <v>785723</v>
      </c>
      <c r="E652" t="s">
        <v>21</v>
      </c>
      <c r="F652">
        <v>1</v>
      </c>
      <c r="G652">
        <v>27</v>
      </c>
      <c r="H652">
        <f>D652*F652</f>
        <v>785723.0000</v>
      </c>
      <c r="I652">
        <f>(D652*F652) / ( 1 + G652 / 100)</f>
        <v>618679.5275590551181102362205</v>
      </c>
      <c r="J652">
        <f>H652-I652</f>
        <v>167043</v>
      </c>
      <c r="K652" t="s">
        <v>31</v>
      </c>
      <c r="L652" t="s">
        <v>32</v>
      </c>
      <c r="M652" t="s">
        <v>24</v>
      </c>
      <c r="N652" t="s">
        <v>25</v>
      </c>
      <c r="O652" t="s">
        <v>1973</v>
      </c>
      <c r="R652" t="s">
        <v>34</v>
      </c>
    </row>
    <row r="653" spans="1:18">
      <c r="A653" t="s">
        <v>1974</v>
      </c>
      <c r="B653" t="s">
        <v>1744</v>
      </c>
      <c r="C653" t="s">
        <v>1964</v>
      </c>
      <c r="D653">
        <v>403165</v>
      </c>
      <c r="E653" t="s">
        <v>21</v>
      </c>
      <c r="F653">
        <v>1</v>
      </c>
      <c r="G653">
        <v>27</v>
      </c>
      <c r="H653">
        <f>D653*F653</f>
        <v>403165.0000</v>
      </c>
      <c r="I653">
        <f>(D653*F653) / ( 1 + G653 / 100)</f>
        <v>317452.7559055118110236220472</v>
      </c>
      <c r="J653">
        <f>H653-I653</f>
        <v>85712</v>
      </c>
      <c r="K653" t="s">
        <v>43</v>
      </c>
      <c r="L653" t="s">
        <v>32</v>
      </c>
      <c r="M653" t="s">
        <v>24</v>
      </c>
      <c r="N653" t="s">
        <v>25</v>
      </c>
      <c r="O653" t="s">
        <v>1975</v>
      </c>
      <c r="R653" t="s">
        <v>45</v>
      </c>
    </row>
    <row r="654" spans="1:18">
      <c r="A654" t="s">
        <v>1976</v>
      </c>
      <c r="B654" t="s">
        <v>1744</v>
      </c>
      <c r="C654" t="s">
        <v>1964</v>
      </c>
      <c r="D654">
        <v>19145</v>
      </c>
      <c r="E654" t="s">
        <v>21</v>
      </c>
      <c r="F654">
        <v>1</v>
      </c>
      <c r="G654">
        <v>27</v>
      </c>
      <c r="H654">
        <f>D654*F654</f>
        <v>19145.0000</v>
      </c>
      <c r="I654">
        <f>(D654*F654) / ( 1 + G654 / 100)</f>
        <v>15074.80314960629921259842520</v>
      </c>
      <c r="J654">
        <f>H654-I654</f>
        <v>4070</v>
      </c>
      <c r="K654" t="s">
        <v>22</v>
      </c>
      <c r="L654" t="s">
        <v>32</v>
      </c>
      <c r="M654" t="s">
        <v>24</v>
      </c>
      <c r="N654" t="s">
        <v>25</v>
      </c>
      <c r="O654" t="s">
        <v>1977</v>
      </c>
      <c r="R654" t="s">
        <v>34</v>
      </c>
    </row>
    <row r="655" spans="1:18">
      <c r="A655" t="s">
        <v>1978</v>
      </c>
      <c r="B655" t="s">
        <v>1744</v>
      </c>
      <c r="C655" t="s">
        <v>1964</v>
      </c>
      <c r="D655">
        <v>12810</v>
      </c>
      <c r="E655" t="s">
        <v>21</v>
      </c>
      <c r="F655">
        <v>1</v>
      </c>
      <c r="G655">
        <v>27</v>
      </c>
      <c r="H655">
        <f>D655*F655</f>
        <v>12810.0000</v>
      </c>
      <c r="I655">
        <f>(D655*F655) / ( 1 + G655 / 100)</f>
        <v>10086.61417322834645669291339</v>
      </c>
      <c r="J655">
        <f>H655-I655</f>
        <v>2723</v>
      </c>
      <c r="K655" t="s">
        <v>22</v>
      </c>
      <c r="L655" t="s">
        <v>23</v>
      </c>
      <c r="M655" t="s">
        <v>24</v>
      </c>
      <c r="N655" t="s">
        <v>25</v>
      </c>
      <c r="O655" t="s">
        <v>1965</v>
      </c>
      <c r="P655" t="s">
        <v>1966</v>
      </c>
      <c r="Q655" t="s">
        <v>1967</v>
      </c>
      <c r="R655" t="s">
        <v>29</v>
      </c>
    </row>
    <row r="656" spans="1:18">
      <c r="A656" t="s">
        <v>1979</v>
      </c>
      <c r="B656" t="s">
        <v>1744</v>
      </c>
      <c r="C656" t="s">
        <v>1964</v>
      </c>
      <c r="D656">
        <v>9830</v>
      </c>
      <c r="E656" t="s">
        <v>21</v>
      </c>
      <c r="F656">
        <v>1</v>
      </c>
      <c r="G656">
        <v>27</v>
      </c>
      <c r="H656">
        <f>D656*F656</f>
        <v>9830.0000</v>
      </c>
      <c r="I656">
        <f>(D656*F656) / ( 1 + G656 / 100)</f>
        <v>7740.157480314960629921259843</v>
      </c>
      <c r="J656">
        <f>H656-I656</f>
        <v>2089</v>
      </c>
      <c r="K656" t="s">
        <v>22</v>
      </c>
      <c r="L656" t="s">
        <v>32</v>
      </c>
      <c r="M656" t="s">
        <v>24</v>
      </c>
      <c r="N656" t="s">
        <v>25</v>
      </c>
      <c r="O656" t="s">
        <v>1980</v>
      </c>
      <c r="R656" t="s">
        <v>34</v>
      </c>
    </row>
    <row r="657" spans="1:18">
      <c r="A657" t="s">
        <v>1981</v>
      </c>
      <c r="B657" t="s">
        <v>1744</v>
      </c>
      <c r="C657" t="s">
        <v>1982</v>
      </c>
      <c r="D657">
        <v>2000</v>
      </c>
      <c r="E657" t="s">
        <v>21</v>
      </c>
      <c r="F657">
        <v>1</v>
      </c>
      <c r="G657">
        <v>27</v>
      </c>
      <c r="H657">
        <f>D657*F657</f>
        <v>2000.0000</v>
      </c>
      <c r="I657">
        <f>(D657*F657) / ( 1 + G657 / 100)</f>
        <v>1574.803149606299212598425197</v>
      </c>
      <c r="J657">
        <f>H657-I657</f>
        <v>425</v>
      </c>
      <c r="K657" t="s">
        <v>22</v>
      </c>
      <c r="L657" t="s">
        <v>32</v>
      </c>
      <c r="M657" t="s">
        <v>24</v>
      </c>
      <c r="N657" t="s">
        <v>25</v>
      </c>
      <c r="O657" t="s">
        <v>1983</v>
      </c>
      <c r="R657" t="s">
        <v>34</v>
      </c>
    </row>
    <row r="658" spans="1:18">
      <c r="A658" t="s">
        <v>1984</v>
      </c>
      <c r="B658" t="s">
        <v>1744</v>
      </c>
      <c r="C658" t="s">
        <v>1982</v>
      </c>
      <c r="D658">
        <v>19064</v>
      </c>
      <c r="E658" t="s">
        <v>21</v>
      </c>
      <c r="F658">
        <v>1</v>
      </c>
      <c r="G658">
        <v>27</v>
      </c>
      <c r="H658">
        <f>D658*F658</f>
        <v>19064.0000</v>
      </c>
      <c r="I658">
        <f>(D658*F658) / ( 1 + G658 / 100)</f>
        <v>15011.02362204724409448818898</v>
      </c>
      <c r="J658">
        <f>H658-I658</f>
        <v>4052</v>
      </c>
      <c r="K658" t="s">
        <v>22</v>
      </c>
      <c r="L658" t="s">
        <v>32</v>
      </c>
      <c r="M658" t="s">
        <v>24</v>
      </c>
      <c r="N658" t="s">
        <v>25</v>
      </c>
      <c r="O658" t="s">
        <v>1985</v>
      </c>
      <c r="R658" t="s">
        <v>34</v>
      </c>
    </row>
    <row r="659" spans="1:18">
      <c r="A659" t="s">
        <v>1986</v>
      </c>
      <c r="B659" t="s">
        <v>1744</v>
      </c>
      <c r="C659" t="s">
        <v>1982</v>
      </c>
      <c r="D659">
        <v>69203</v>
      </c>
      <c r="E659" t="s">
        <v>21</v>
      </c>
      <c r="F659">
        <v>1</v>
      </c>
      <c r="G659">
        <v>27</v>
      </c>
      <c r="H659">
        <f>D659*F659</f>
        <v>69203.0000</v>
      </c>
      <c r="I659">
        <f>(D659*F659) / ( 1 + G659 / 100)</f>
        <v>54490.55118110236220472440945</v>
      </c>
      <c r="J659">
        <f>H659-I659</f>
        <v>14712</v>
      </c>
      <c r="K659" t="s">
        <v>31</v>
      </c>
      <c r="L659" t="s">
        <v>32</v>
      </c>
      <c r="M659" t="s">
        <v>24</v>
      </c>
      <c r="N659" t="s">
        <v>25</v>
      </c>
      <c r="O659" t="s">
        <v>1987</v>
      </c>
      <c r="R659" t="s">
        <v>34</v>
      </c>
    </row>
    <row r="660" spans="1:18">
      <c r="A660" t="s">
        <v>1988</v>
      </c>
      <c r="B660" t="s">
        <v>1744</v>
      </c>
      <c r="C660" t="s">
        <v>1982</v>
      </c>
      <c r="D660">
        <v>602010</v>
      </c>
      <c r="E660" t="s">
        <v>21</v>
      </c>
      <c r="F660">
        <v>1</v>
      </c>
      <c r="G660">
        <v>27</v>
      </c>
      <c r="H660">
        <f>D660*F660</f>
        <v>602010.0000</v>
      </c>
      <c r="I660">
        <f>(D660*F660) / ( 1 + G660 / 100)</f>
        <v>474023.6220472440944881889764</v>
      </c>
      <c r="J660">
        <f>H660-I660</f>
        <v>127986</v>
      </c>
      <c r="K660" t="s">
        <v>43</v>
      </c>
      <c r="L660" t="s">
        <v>32</v>
      </c>
      <c r="M660" t="s">
        <v>24</v>
      </c>
      <c r="N660" t="s">
        <v>25</v>
      </c>
      <c r="O660" t="s">
        <v>1989</v>
      </c>
      <c r="R660" t="s">
        <v>45</v>
      </c>
    </row>
    <row r="661" spans="1:18">
      <c r="A661" t="s">
        <v>1990</v>
      </c>
      <c r="B661" t="s">
        <v>1744</v>
      </c>
      <c r="C661" t="s">
        <v>1982</v>
      </c>
      <c r="D661">
        <v>11690</v>
      </c>
      <c r="E661" t="s">
        <v>21</v>
      </c>
      <c r="F661">
        <v>1</v>
      </c>
      <c r="G661">
        <v>27</v>
      </c>
      <c r="H661">
        <f>D661*F661</f>
        <v>11690.0000</v>
      </c>
      <c r="I661">
        <f>(D661*F661) / ( 1 + G661 / 100)</f>
        <v>9204.724409448818897637795276</v>
      </c>
      <c r="J661">
        <f>H661-I661</f>
        <v>2485</v>
      </c>
      <c r="K661" t="s">
        <v>22</v>
      </c>
      <c r="L661" t="s">
        <v>32</v>
      </c>
      <c r="M661" t="s">
        <v>24</v>
      </c>
      <c r="N661" t="s">
        <v>25</v>
      </c>
      <c r="O661" t="s">
        <v>1991</v>
      </c>
      <c r="R661" t="s">
        <v>34</v>
      </c>
    </row>
    <row r="662" spans="1:18">
      <c r="A662" t="s">
        <v>1992</v>
      </c>
      <c r="B662" t="s">
        <v>1744</v>
      </c>
      <c r="C662" t="s">
        <v>1982</v>
      </c>
      <c r="D662">
        <v>15530</v>
      </c>
      <c r="E662" t="s">
        <v>21</v>
      </c>
      <c r="F662">
        <v>1</v>
      </c>
      <c r="G662">
        <v>27</v>
      </c>
      <c r="H662">
        <f>D662*F662</f>
        <v>15530.0000</v>
      </c>
      <c r="I662">
        <f>(D662*F662) / ( 1 + G662 / 100)</f>
        <v>12228.34645669291338582677165</v>
      </c>
      <c r="J662">
        <f>H662-I662</f>
        <v>3301</v>
      </c>
      <c r="K662" t="s">
        <v>22</v>
      </c>
      <c r="L662" t="s">
        <v>32</v>
      </c>
      <c r="M662" t="s">
        <v>24</v>
      </c>
      <c r="N662" t="s">
        <v>25</v>
      </c>
      <c r="O662" t="s">
        <v>1993</v>
      </c>
      <c r="R662" t="s">
        <v>34</v>
      </c>
    </row>
    <row r="663" spans="1:18">
      <c r="A663" t="s">
        <v>1994</v>
      </c>
      <c r="B663" t="s">
        <v>1744</v>
      </c>
      <c r="C663" t="s">
        <v>1982</v>
      </c>
      <c r="D663">
        <v>20150</v>
      </c>
      <c r="E663" t="s">
        <v>21</v>
      </c>
      <c r="F663">
        <v>1</v>
      </c>
      <c r="G663">
        <v>27</v>
      </c>
      <c r="H663">
        <f>D663*F663</f>
        <v>20150.0000</v>
      </c>
      <c r="I663">
        <f>(D663*F663) / ( 1 + G663 / 100)</f>
        <v>15866.14173228346456692913386</v>
      </c>
      <c r="J663">
        <f>H663-I663</f>
        <v>4283</v>
      </c>
      <c r="K663" t="s">
        <v>22</v>
      </c>
      <c r="L663" t="s">
        <v>32</v>
      </c>
      <c r="M663" t="s">
        <v>24</v>
      </c>
      <c r="N663" t="s">
        <v>25</v>
      </c>
      <c r="O663" t="s">
        <v>1983</v>
      </c>
      <c r="R663" t="s">
        <v>34</v>
      </c>
    </row>
    <row r="664" spans="1:18">
      <c r="A664" t="s">
        <v>1995</v>
      </c>
      <c r="B664" t="s">
        <v>1744</v>
      </c>
      <c r="C664" t="s">
        <v>1982</v>
      </c>
      <c r="D664">
        <v>4279</v>
      </c>
      <c r="E664" t="s">
        <v>21</v>
      </c>
      <c r="F664">
        <v>1</v>
      </c>
      <c r="G664">
        <v>27</v>
      </c>
      <c r="H664">
        <f>D664*F664</f>
        <v>4279.0000</v>
      </c>
      <c r="I664">
        <f>(D664*F664) / ( 1 + G664 / 100)</f>
        <v>3369.291338582677165354330709</v>
      </c>
      <c r="J664">
        <f>H664-I664</f>
        <v>909</v>
      </c>
      <c r="K664" t="s">
        <v>31</v>
      </c>
      <c r="L664" t="s">
        <v>32</v>
      </c>
      <c r="M664" t="s">
        <v>24</v>
      </c>
      <c r="N664" t="s">
        <v>25</v>
      </c>
      <c r="O664" t="s">
        <v>1996</v>
      </c>
      <c r="R664" t="s">
        <v>34</v>
      </c>
    </row>
    <row r="665" spans="1:18">
      <c r="A665" t="s">
        <v>1997</v>
      </c>
      <c r="B665" t="s">
        <v>1744</v>
      </c>
      <c r="C665" t="s">
        <v>1998</v>
      </c>
      <c r="D665">
        <v>28996</v>
      </c>
      <c r="E665" t="s">
        <v>21</v>
      </c>
      <c r="F665">
        <v>1</v>
      </c>
      <c r="G665">
        <v>27</v>
      </c>
      <c r="H665">
        <f>D665*F665</f>
        <v>28996.0000</v>
      </c>
      <c r="I665">
        <f>(D665*F665) / ( 1 + G665 / 100)</f>
        <v>22831.49606299212598425196850</v>
      </c>
      <c r="J665">
        <f>H665-I665</f>
        <v>6164</v>
      </c>
      <c r="K665" t="s">
        <v>22</v>
      </c>
      <c r="L665" t="s">
        <v>32</v>
      </c>
      <c r="M665" t="s">
        <v>24</v>
      </c>
      <c r="N665" t="s">
        <v>25</v>
      </c>
      <c r="O665" t="s">
        <v>1999</v>
      </c>
      <c r="R665" t="s">
        <v>34</v>
      </c>
    </row>
    <row r="666" spans="1:18">
      <c r="A666" t="s">
        <v>2000</v>
      </c>
      <c r="B666" t="s">
        <v>1744</v>
      </c>
      <c r="C666" t="s">
        <v>2001</v>
      </c>
      <c r="D666">
        <v>5565</v>
      </c>
      <c r="E666" t="s">
        <v>21</v>
      </c>
      <c r="F666">
        <v>1</v>
      </c>
      <c r="G666">
        <v>27</v>
      </c>
      <c r="H666">
        <f>D666*F666</f>
        <v>5565.0000</v>
      </c>
      <c r="I666">
        <f>(D666*F666) / ( 1 + G666 / 100)</f>
        <v>4381.889763779527559055118110</v>
      </c>
      <c r="J666">
        <f>H666-I666</f>
        <v>1183</v>
      </c>
      <c r="K666" t="s">
        <v>22</v>
      </c>
      <c r="L666" t="s">
        <v>32</v>
      </c>
      <c r="M666" t="s">
        <v>24</v>
      </c>
      <c r="N666" t="s">
        <v>25</v>
      </c>
      <c r="O666" t="s">
        <v>2002</v>
      </c>
      <c r="R666" t="s">
        <v>34</v>
      </c>
    </row>
    <row r="667" spans="1:18">
      <c r="A667" t="s">
        <v>2003</v>
      </c>
      <c r="B667" t="s">
        <v>1744</v>
      </c>
      <c r="C667" t="s">
        <v>2001</v>
      </c>
      <c r="D667">
        <v>4850</v>
      </c>
      <c r="E667" t="s">
        <v>21</v>
      </c>
      <c r="F667">
        <v>1</v>
      </c>
      <c r="G667">
        <v>27</v>
      </c>
      <c r="H667">
        <f>D667*F667</f>
        <v>4850.0000</v>
      </c>
      <c r="I667">
        <f>(D667*F667) / ( 1 + G667 / 100)</f>
        <v>3818.897637795275590551181102</v>
      </c>
      <c r="J667">
        <f>H667-I667</f>
        <v>1031</v>
      </c>
      <c r="K667" t="s">
        <v>22</v>
      </c>
      <c r="L667" t="s">
        <v>32</v>
      </c>
      <c r="M667" t="s">
        <v>24</v>
      </c>
      <c r="N667" t="s">
        <v>25</v>
      </c>
      <c r="O667" t="s">
        <v>2004</v>
      </c>
      <c r="R667" t="s">
        <v>34</v>
      </c>
    </row>
    <row r="668" spans="1:18">
      <c r="A668" t="s">
        <v>2005</v>
      </c>
      <c r="B668" t="s">
        <v>1744</v>
      </c>
      <c r="C668" t="s">
        <v>2006</v>
      </c>
      <c r="D668">
        <v>7109</v>
      </c>
      <c r="E668" t="s">
        <v>21</v>
      </c>
      <c r="F668">
        <v>1</v>
      </c>
      <c r="G668">
        <v>27</v>
      </c>
      <c r="H668">
        <f>D668*F668</f>
        <v>7109.0000</v>
      </c>
      <c r="I668">
        <f>(D668*F668) / ( 1 + G668 / 100)</f>
        <v>5597.637795275590551181102362</v>
      </c>
      <c r="J668">
        <f>H668-I668</f>
        <v>1511</v>
      </c>
      <c r="K668" t="s">
        <v>22</v>
      </c>
      <c r="L668" t="s">
        <v>32</v>
      </c>
      <c r="M668" t="s">
        <v>24</v>
      </c>
      <c r="N668" t="s">
        <v>25</v>
      </c>
      <c r="O668" t="s">
        <v>2007</v>
      </c>
      <c r="R668" t="s">
        <v>34</v>
      </c>
    </row>
    <row r="669" spans="1:18">
      <c r="A669" t="s">
        <v>2008</v>
      </c>
      <c r="B669" t="s">
        <v>1744</v>
      </c>
      <c r="C669" t="s">
        <v>2006</v>
      </c>
      <c r="D669">
        <v>39571</v>
      </c>
      <c r="E669" t="s">
        <v>21</v>
      </c>
      <c r="F669">
        <v>1</v>
      </c>
      <c r="G669">
        <v>27</v>
      </c>
      <c r="H669">
        <f>D669*F669</f>
        <v>39571.0000</v>
      </c>
      <c r="I669">
        <f>(D669*F669) / ( 1 + G669 / 100)</f>
        <v>31158.26771653543307086614173</v>
      </c>
      <c r="J669">
        <f>H669-I669</f>
        <v>8412</v>
      </c>
      <c r="K669" t="s">
        <v>31</v>
      </c>
      <c r="L669" t="s">
        <v>32</v>
      </c>
      <c r="M669" t="s">
        <v>24</v>
      </c>
      <c r="N669" t="s">
        <v>25</v>
      </c>
      <c r="O669" t="s">
        <v>2009</v>
      </c>
      <c r="R669" t="s">
        <v>34</v>
      </c>
    </row>
    <row r="670" spans="1:18">
      <c r="A670" t="s">
        <v>2010</v>
      </c>
      <c r="B670" t="s">
        <v>1744</v>
      </c>
      <c r="C670" t="s">
        <v>2006</v>
      </c>
      <c r="D670">
        <v>304736</v>
      </c>
      <c r="E670" t="s">
        <v>21</v>
      </c>
      <c r="F670">
        <v>1</v>
      </c>
      <c r="G670">
        <v>27</v>
      </c>
      <c r="H670">
        <f>D670*F670</f>
        <v>304736.0000</v>
      </c>
      <c r="I670">
        <f>(D670*F670) / ( 1 + G670 / 100)</f>
        <v>239949.6062992125984251968504</v>
      </c>
      <c r="J670">
        <f>H670-I670</f>
        <v>64786</v>
      </c>
      <c r="K670" t="s">
        <v>31</v>
      </c>
      <c r="L670" t="s">
        <v>32</v>
      </c>
      <c r="M670" t="s">
        <v>24</v>
      </c>
      <c r="N670" t="s">
        <v>25</v>
      </c>
      <c r="O670" t="s">
        <v>2011</v>
      </c>
      <c r="R670" t="s">
        <v>34</v>
      </c>
    </row>
    <row r="671" spans="1:18">
      <c r="A671" t="s">
        <v>2012</v>
      </c>
      <c r="B671" t="s">
        <v>1744</v>
      </c>
      <c r="C671" t="s">
        <v>2006</v>
      </c>
      <c r="D671">
        <v>9495</v>
      </c>
      <c r="E671" t="s">
        <v>21</v>
      </c>
      <c r="F671">
        <v>1</v>
      </c>
      <c r="G671">
        <v>27</v>
      </c>
      <c r="H671">
        <f>D671*F671</f>
        <v>9495.0000</v>
      </c>
      <c r="I671">
        <f>(D671*F671) / ( 1 + G671 / 100)</f>
        <v>7476.377952755905511811023622</v>
      </c>
      <c r="J671">
        <f>H671-I671</f>
        <v>2018</v>
      </c>
      <c r="K671" t="s">
        <v>22</v>
      </c>
      <c r="L671" t="s">
        <v>32</v>
      </c>
      <c r="M671" t="s">
        <v>24</v>
      </c>
      <c r="N671" t="s">
        <v>25</v>
      </c>
      <c r="O671" t="s">
        <v>2013</v>
      </c>
      <c r="R671" t="s">
        <v>34</v>
      </c>
    </row>
    <row r="672" spans="1:18">
      <c r="A672" t="s">
        <v>2014</v>
      </c>
      <c r="B672" t="s">
        <v>1744</v>
      </c>
      <c r="C672" t="s">
        <v>2006</v>
      </c>
      <c r="D672">
        <v>578050</v>
      </c>
      <c r="E672" t="s">
        <v>21</v>
      </c>
      <c r="F672">
        <v>1</v>
      </c>
      <c r="G672">
        <v>27</v>
      </c>
      <c r="H672">
        <f>D672*F672</f>
        <v>578050.0000</v>
      </c>
      <c r="I672">
        <f>(D672*F672) / ( 1 + G672 / 100)</f>
        <v>455157.4803149606299212598425</v>
      </c>
      <c r="J672">
        <f>H672-I672</f>
        <v>122892</v>
      </c>
      <c r="K672" t="s">
        <v>43</v>
      </c>
      <c r="L672" t="s">
        <v>32</v>
      </c>
      <c r="M672" t="s">
        <v>24</v>
      </c>
      <c r="N672" t="s">
        <v>25</v>
      </c>
      <c r="O672" t="s">
        <v>2015</v>
      </c>
      <c r="R672" t="s">
        <v>45</v>
      </c>
    </row>
    <row r="673" spans="1:18">
      <c r="A673" t="s">
        <v>2016</v>
      </c>
      <c r="B673" t="s">
        <v>1744</v>
      </c>
      <c r="C673" t="s">
        <v>2006</v>
      </c>
      <c r="D673">
        <v>21379</v>
      </c>
      <c r="E673" t="s">
        <v>21</v>
      </c>
      <c r="F673">
        <v>1</v>
      </c>
      <c r="G673">
        <v>27</v>
      </c>
      <c r="H673">
        <f>D673*F673</f>
        <v>21379.0000</v>
      </c>
      <c r="I673">
        <f>(D673*F673) / ( 1 + G673 / 100)</f>
        <v>16833.85826771653543307086614</v>
      </c>
      <c r="J673">
        <f>H673-I673</f>
        <v>4545</v>
      </c>
      <c r="K673" t="s">
        <v>22</v>
      </c>
      <c r="L673" t="s">
        <v>32</v>
      </c>
      <c r="M673" t="s">
        <v>24</v>
      </c>
      <c r="N673" t="s">
        <v>25</v>
      </c>
      <c r="O673" t="s">
        <v>2017</v>
      </c>
      <c r="R673" t="s">
        <v>34</v>
      </c>
    </row>
    <row r="674" spans="1:18">
      <c r="A674" t="s">
        <v>2018</v>
      </c>
      <c r="B674" t="s">
        <v>1744</v>
      </c>
      <c r="C674" t="s">
        <v>2019</v>
      </c>
      <c r="D674">
        <v>10347</v>
      </c>
      <c r="E674" t="s">
        <v>21</v>
      </c>
      <c r="F674">
        <v>1</v>
      </c>
      <c r="G674">
        <v>27</v>
      </c>
      <c r="H674">
        <f>D674*F674</f>
        <v>10347.0000</v>
      </c>
      <c r="I674">
        <f>(D674*F674) / ( 1 + G674 / 100)</f>
        <v>8147.244094488188976377952756</v>
      </c>
      <c r="J674">
        <f>H674-I674</f>
        <v>2199</v>
      </c>
      <c r="K674" t="s">
        <v>22</v>
      </c>
      <c r="L674" t="s">
        <v>32</v>
      </c>
      <c r="M674" t="s">
        <v>24</v>
      </c>
      <c r="N674" t="s">
        <v>25</v>
      </c>
      <c r="O674" t="s">
        <v>2020</v>
      </c>
      <c r="R674" t="s">
        <v>34</v>
      </c>
    </row>
    <row r="675" spans="1:18">
      <c r="A675" t="s">
        <v>2021</v>
      </c>
      <c r="B675" t="s">
        <v>1744</v>
      </c>
      <c r="C675" t="s">
        <v>2019</v>
      </c>
      <c r="D675">
        <v>11875</v>
      </c>
      <c r="E675" t="s">
        <v>21</v>
      </c>
      <c r="F675">
        <v>1</v>
      </c>
      <c r="G675">
        <v>27</v>
      </c>
      <c r="H675">
        <f>D675*F675</f>
        <v>11875.0000</v>
      </c>
      <c r="I675">
        <f>(D675*F675) / ( 1 + G675 / 100)</f>
        <v>9350.393700787401574803149606</v>
      </c>
      <c r="J675">
        <f>H675-I675</f>
        <v>2524</v>
      </c>
      <c r="K675" t="s">
        <v>22</v>
      </c>
      <c r="L675" t="s">
        <v>32</v>
      </c>
      <c r="M675" t="s">
        <v>24</v>
      </c>
      <c r="N675" t="s">
        <v>25</v>
      </c>
      <c r="O675" t="s">
        <v>2022</v>
      </c>
      <c r="R675" t="s">
        <v>34</v>
      </c>
    </row>
    <row r="676" spans="1:18">
      <c r="A676" t="s">
        <v>2023</v>
      </c>
      <c r="B676" t="s">
        <v>1744</v>
      </c>
      <c r="C676" t="s">
        <v>2019</v>
      </c>
      <c r="D676">
        <v>34795</v>
      </c>
      <c r="E676" t="s">
        <v>21</v>
      </c>
      <c r="F676">
        <v>1</v>
      </c>
      <c r="G676">
        <v>27</v>
      </c>
      <c r="H676">
        <f>D676*F676</f>
        <v>34795.0000</v>
      </c>
      <c r="I676">
        <f>(D676*F676) / ( 1 + G676 / 100)</f>
        <v>27397.63779527559055118110236</v>
      </c>
      <c r="J676">
        <f>H676-I676</f>
        <v>7397</v>
      </c>
      <c r="K676" t="s">
        <v>31</v>
      </c>
      <c r="L676" t="s">
        <v>32</v>
      </c>
      <c r="M676" t="s">
        <v>24</v>
      </c>
      <c r="N676" t="s">
        <v>25</v>
      </c>
      <c r="O676" t="s">
        <v>2024</v>
      </c>
      <c r="R676" t="s">
        <v>34</v>
      </c>
    </row>
    <row r="677" spans="1:18">
      <c r="A677" t="s">
        <v>2025</v>
      </c>
      <c r="B677" t="s">
        <v>1744</v>
      </c>
      <c r="C677" t="s">
        <v>2019</v>
      </c>
      <c r="D677">
        <v>250811</v>
      </c>
      <c r="E677" t="s">
        <v>21</v>
      </c>
      <c r="F677">
        <v>1</v>
      </c>
      <c r="G677">
        <v>27</v>
      </c>
      <c r="H677">
        <f>D677*F677</f>
        <v>250811.0000</v>
      </c>
      <c r="I677">
        <f>(D677*F677) / ( 1 + G677 / 100)</f>
        <v>197488.9763779527559055118110</v>
      </c>
      <c r="J677">
        <f>H677-I677</f>
        <v>53322</v>
      </c>
      <c r="K677" t="s">
        <v>31</v>
      </c>
      <c r="L677" t="s">
        <v>32</v>
      </c>
      <c r="M677" t="s">
        <v>24</v>
      </c>
      <c r="N677" t="s">
        <v>25</v>
      </c>
      <c r="O677" t="s">
        <v>2026</v>
      </c>
      <c r="R677" t="s">
        <v>34</v>
      </c>
    </row>
    <row r="678" spans="1:18">
      <c r="A678" t="s">
        <v>2027</v>
      </c>
      <c r="B678" t="s">
        <v>1744</v>
      </c>
      <c r="C678" t="s">
        <v>2019</v>
      </c>
      <c r="D678">
        <v>34255</v>
      </c>
      <c r="E678" t="s">
        <v>21</v>
      </c>
      <c r="F678">
        <v>1</v>
      </c>
      <c r="G678">
        <v>27</v>
      </c>
      <c r="H678">
        <f>D678*F678</f>
        <v>34255.0000</v>
      </c>
      <c r="I678">
        <f>(D678*F678) / ( 1 + G678 / 100)</f>
        <v>26972.44094488188976377952756</v>
      </c>
      <c r="J678">
        <f>H678-I678</f>
        <v>7282</v>
      </c>
      <c r="L678" t="s">
        <v>32</v>
      </c>
      <c r="O678" t="s">
        <v>2028</v>
      </c>
      <c r="R678" t="s">
        <v>45</v>
      </c>
    </row>
    <row r="679" spans="1:18">
      <c r="A679" t="s">
        <v>2029</v>
      </c>
      <c r="B679" t="s">
        <v>1744</v>
      </c>
      <c r="C679" t="s">
        <v>2019</v>
      </c>
      <c r="D679">
        <v>5020</v>
      </c>
      <c r="E679" t="s">
        <v>21</v>
      </c>
      <c r="F679">
        <v>1</v>
      </c>
      <c r="G679">
        <v>27</v>
      </c>
      <c r="H679">
        <f>D679*F679</f>
        <v>5020.0000</v>
      </c>
      <c r="I679">
        <f>(D679*F679) / ( 1 + G679 / 100)</f>
        <v>3952.755905511811023622047244</v>
      </c>
      <c r="J679">
        <f>H679-I679</f>
        <v>1067</v>
      </c>
      <c r="K679" t="s">
        <v>22</v>
      </c>
      <c r="L679" t="s">
        <v>32</v>
      </c>
      <c r="M679" t="s">
        <v>24</v>
      </c>
      <c r="N679" t="s">
        <v>25</v>
      </c>
      <c r="O679" t="s">
        <v>2030</v>
      </c>
      <c r="R679" t="s">
        <v>34</v>
      </c>
    </row>
    <row r="680" spans="1:18">
      <c r="A680" t="s">
        <v>2031</v>
      </c>
      <c r="B680" t="s">
        <v>1744</v>
      </c>
      <c r="C680" t="s">
        <v>2019</v>
      </c>
      <c r="D680">
        <v>11091</v>
      </c>
      <c r="E680" t="s">
        <v>21</v>
      </c>
      <c r="F680">
        <v>1</v>
      </c>
      <c r="G680">
        <v>27</v>
      </c>
      <c r="H680">
        <f>D680*F680</f>
        <v>11091.0000</v>
      </c>
      <c r="I680">
        <f>(D680*F680) / ( 1 + G680 / 100)</f>
        <v>8733.070866141732283464566929</v>
      </c>
      <c r="J680">
        <f>H680-I680</f>
        <v>2357</v>
      </c>
      <c r="K680" t="s">
        <v>22</v>
      </c>
      <c r="L680" t="s">
        <v>32</v>
      </c>
      <c r="M680" t="s">
        <v>24</v>
      </c>
      <c r="N680" t="s">
        <v>25</v>
      </c>
      <c r="O680" t="s">
        <v>2032</v>
      </c>
      <c r="R680" t="s">
        <v>34</v>
      </c>
    </row>
    <row r="681" spans="1:18">
      <c r="A681" t="s">
        <v>2033</v>
      </c>
      <c r="B681" t="s">
        <v>1744</v>
      </c>
      <c r="C681" t="s">
        <v>2019</v>
      </c>
      <c r="D681">
        <v>7109</v>
      </c>
      <c r="E681" t="s">
        <v>21</v>
      </c>
      <c r="F681">
        <v>1</v>
      </c>
      <c r="G681">
        <v>27</v>
      </c>
      <c r="H681">
        <f>D681*F681</f>
        <v>7109.0000</v>
      </c>
      <c r="I681">
        <f>(D681*F681) / ( 1 + G681 / 100)</f>
        <v>5597.637795275590551181102362</v>
      </c>
      <c r="J681">
        <f>H681-I681</f>
        <v>1511</v>
      </c>
      <c r="K681" t="s">
        <v>22</v>
      </c>
      <c r="L681" t="s">
        <v>32</v>
      </c>
      <c r="M681" t="s">
        <v>24</v>
      </c>
      <c r="N681" t="s">
        <v>25</v>
      </c>
      <c r="O681" t="s">
        <v>2034</v>
      </c>
      <c r="R681" t="s">
        <v>34</v>
      </c>
    </row>
    <row r="682" spans="1:18">
      <c r="A682" t="s">
        <v>2035</v>
      </c>
      <c r="B682" t="s">
        <v>1744</v>
      </c>
      <c r="C682" t="s">
        <v>2019</v>
      </c>
      <c r="D682">
        <v>7927</v>
      </c>
      <c r="E682" t="s">
        <v>21</v>
      </c>
      <c r="F682">
        <v>1</v>
      </c>
      <c r="G682">
        <v>27</v>
      </c>
      <c r="H682">
        <f>D682*F682</f>
        <v>7927.0000</v>
      </c>
      <c r="I682">
        <f>(D682*F682) / ( 1 + G682 / 100)</f>
        <v>6241.732283464566929133858268</v>
      </c>
      <c r="J682">
        <f>H682-I682</f>
        <v>1685</v>
      </c>
      <c r="K682" t="s">
        <v>22</v>
      </c>
      <c r="L682" t="s">
        <v>32</v>
      </c>
      <c r="M682" t="s">
        <v>24</v>
      </c>
      <c r="N682" t="s">
        <v>25</v>
      </c>
      <c r="O682" t="s">
        <v>2036</v>
      </c>
      <c r="R682" t="s">
        <v>34</v>
      </c>
    </row>
    <row r="683" spans="1:18">
      <c r="A683" t="s">
        <v>2037</v>
      </c>
      <c r="B683" t="s">
        <v>1744</v>
      </c>
      <c r="C683" t="s">
        <v>2019</v>
      </c>
      <c r="D683">
        <v>1902</v>
      </c>
      <c r="E683" t="s">
        <v>21</v>
      </c>
      <c r="F683">
        <v>1</v>
      </c>
      <c r="G683">
        <v>27</v>
      </c>
      <c r="H683">
        <f>D683*F683</f>
        <v>1902.0000</v>
      </c>
      <c r="I683">
        <f>(D683*F683) / ( 1 + G683 / 100)</f>
        <v>1497.637795275590551181102362</v>
      </c>
      <c r="J683">
        <f>H683-I683</f>
        <v>404</v>
      </c>
      <c r="K683" t="s">
        <v>22</v>
      </c>
      <c r="L683" t="s">
        <v>32</v>
      </c>
      <c r="M683" t="s">
        <v>24</v>
      </c>
      <c r="N683" t="s">
        <v>25</v>
      </c>
      <c r="O683" t="s">
        <v>2038</v>
      </c>
      <c r="R683" t="s">
        <v>34</v>
      </c>
    </row>
    <row r="684" spans="1:18">
      <c r="A684" t="s">
        <v>2039</v>
      </c>
      <c r="B684" t="s">
        <v>1744</v>
      </c>
      <c r="C684" t="s">
        <v>2019</v>
      </c>
      <c r="D684">
        <v>1006035</v>
      </c>
      <c r="E684" t="s">
        <v>21</v>
      </c>
      <c r="F684">
        <v>1</v>
      </c>
      <c r="G684">
        <v>27</v>
      </c>
      <c r="H684">
        <f>D684*F684</f>
        <v>1006035.0000</v>
      </c>
      <c r="I684">
        <f>(D684*F684) / ( 1 + G684 / 100)</f>
        <v>792153.5433070866141732283465</v>
      </c>
      <c r="J684">
        <f>H684-I684</f>
        <v>213881</v>
      </c>
      <c r="K684" t="s">
        <v>43</v>
      </c>
      <c r="L684" t="s">
        <v>32</v>
      </c>
      <c r="M684" t="s">
        <v>24</v>
      </c>
      <c r="N684" t="s">
        <v>25</v>
      </c>
      <c r="O684" t="s">
        <v>2040</v>
      </c>
      <c r="R684" t="s">
        <v>45</v>
      </c>
    </row>
    <row r="685" spans="1:18">
      <c r="A685" t="s">
        <v>2041</v>
      </c>
      <c r="B685" t="s">
        <v>1744</v>
      </c>
      <c r="C685" t="s">
        <v>2019</v>
      </c>
      <c r="D685">
        <v>5570</v>
      </c>
      <c r="E685" t="s">
        <v>21</v>
      </c>
      <c r="F685">
        <v>1</v>
      </c>
      <c r="G685">
        <v>27</v>
      </c>
      <c r="H685">
        <f>D685*F685</f>
        <v>5570.0000</v>
      </c>
      <c r="I685">
        <f>(D685*F685) / ( 1 + G685 / 100)</f>
        <v>4385.826771653543307086614173</v>
      </c>
      <c r="J685">
        <f>H685-I685</f>
        <v>1184</v>
      </c>
      <c r="K685" t="s">
        <v>22</v>
      </c>
      <c r="L685" t="s">
        <v>32</v>
      </c>
      <c r="M685" t="s">
        <v>24</v>
      </c>
      <c r="N685" t="s">
        <v>25</v>
      </c>
      <c r="O685" t="s">
        <v>2042</v>
      </c>
      <c r="R685" t="s">
        <v>34</v>
      </c>
    </row>
    <row r="686" spans="1:18">
      <c r="A686" t="s">
        <v>2043</v>
      </c>
      <c r="B686" t="s">
        <v>1744</v>
      </c>
      <c r="C686" t="s">
        <v>2019</v>
      </c>
      <c r="D686">
        <v>9995</v>
      </c>
      <c r="E686" t="s">
        <v>21</v>
      </c>
      <c r="F686">
        <v>1</v>
      </c>
      <c r="G686">
        <v>27</v>
      </c>
      <c r="H686">
        <f>D686*F686</f>
        <v>9995.0000</v>
      </c>
      <c r="I686">
        <f>(D686*F686) / ( 1 + G686 / 100)</f>
        <v>7870.078740157480314960629921</v>
      </c>
      <c r="J686">
        <f>H686-I686</f>
        <v>2124</v>
      </c>
      <c r="K686" t="s">
        <v>22</v>
      </c>
      <c r="L686" t="s">
        <v>32</v>
      </c>
      <c r="M686" t="s">
        <v>24</v>
      </c>
      <c r="N686" t="s">
        <v>25</v>
      </c>
      <c r="O686" t="s">
        <v>2044</v>
      </c>
      <c r="R686" t="s">
        <v>34</v>
      </c>
    </row>
    <row r="687" spans="1:18">
      <c r="A687" t="s">
        <v>2045</v>
      </c>
      <c r="B687" t="s">
        <v>1744</v>
      </c>
      <c r="C687" t="s">
        <v>2046</v>
      </c>
      <c r="D687">
        <v>14614</v>
      </c>
      <c r="E687" t="s">
        <v>21</v>
      </c>
      <c r="F687">
        <v>1</v>
      </c>
      <c r="G687">
        <v>27</v>
      </c>
      <c r="H687">
        <f>D687*F687</f>
        <v>14614.0000</v>
      </c>
      <c r="I687">
        <f>(D687*F687) / ( 1 + G687 / 100)</f>
        <v>11507.08661417322834645669291</v>
      </c>
      <c r="J687">
        <f>H687-I687</f>
        <v>3106</v>
      </c>
      <c r="K687" t="s">
        <v>22</v>
      </c>
      <c r="L687" t="s">
        <v>32</v>
      </c>
      <c r="M687" t="s">
        <v>24</v>
      </c>
      <c r="N687" t="s">
        <v>25</v>
      </c>
      <c r="O687" t="s">
        <v>2047</v>
      </c>
      <c r="R687" t="s">
        <v>34</v>
      </c>
    </row>
    <row r="688" spans="1:18">
      <c r="A688" t="s">
        <v>2048</v>
      </c>
      <c r="B688" t="s">
        <v>1744</v>
      </c>
      <c r="C688" t="s">
        <v>2046</v>
      </c>
      <c r="D688">
        <v>144141</v>
      </c>
      <c r="E688" t="s">
        <v>21</v>
      </c>
      <c r="F688">
        <v>1</v>
      </c>
      <c r="G688">
        <v>27</v>
      </c>
      <c r="H688">
        <f>D688*F688</f>
        <v>144141.0000</v>
      </c>
      <c r="I688">
        <f>(D688*F688) / ( 1 + G688 / 100)</f>
        <v>113496.8503937007874015748031</v>
      </c>
      <c r="J688">
        <f>H688-I688</f>
        <v>30644</v>
      </c>
      <c r="K688" t="s">
        <v>169</v>
      </c>
      <c r="L688" t="s">
        <v>23</v>
      </c>
      <c r="M688" t="s">
        <v>170</v>
      </c>
      <c r="N688" t="s">
        <v>171</v>
      </c>
      <c r="O688" t="s">
        <v>2049</v>
      </c>
      <c r="P688" t="s">
        <v>173</v>
      </c>
      <c r="Q688" t="s">
        <v>174</v>
      </c>
      <c r="R688" t="s">
        <v>77</v>
      </c>
    </row>
    <row r="689" spans="1:18">
      <c r="A689" t="s">
        <v>2050</v>
      </c>
      <c r="B689" t="s">
        <v>1744</v>
      </c>
      <c r="C689" t="s">
        <v>2046</v>
      </c>
      <c r="D689">
        <v>630785</v>
      </c>
      <c r="E689" t="s">
        <v>21</v>
      </c>
      <c r="F689">
        <v>1</v>
      </c>
      <c r="G689">
        <v>27</v>
      </c>
      <c r="H689">
        <f>D689*F689</f>
        <v>630785.0000</v>
      </c>
      <c r="I689">
        <f>(D689*F689) / ( 1 + G689 / 100)</f>
        <v>496681.1023622047244094488189</v>
      </c>
      <c r="J689">
        <f>H689-I689</f>
        <v>134103</v>
      </c>
      <c r="K689" t="s">
        <v>43</v>
      </c>
      <c r="L689" t="s">
        <v>32</v>
      </c>
      <c r="M689" t="s">
        <v>24</v>
      </c>
      <c r="N689" t="s">
        <v>25</v>
      </c>
      <c r="O689" t="s">
        <v>2051</v>
      </c>
      <c r="R689" t="s">
        <v>45</v>
      </c>
    </row>
    <row r="690" spans="1:18">
      <c r="A690" t="s">
        <v>2052</v>
      </c>
      <c r="B690" t="s">
        <v>1744</v>
      </c>
      <c r="C690" t="s">
        <v>2046</v>
      </c>
      <c r="D690">
        <v>6975</v>
      </c>
      <c r="E690" t="s">
        <v>21</v>
      </c>
      <c r="F690">
        <v>1</v>
      </c>
      <c r="G690">
        <v>27</v>
      </c>
      <c r="H690">
        <f>D690*F690</f>
        <v>6975.0000</v>
      </c>
      <c r="I690">
        <f>(D690*F690) / ( 1 + G690 / 100)</f>
        <v>5492.125984251968503937007874</v>
      </c>
      <c r="J690">
        <f>H690-I690</f>
        <v>1482</v>
      </c>
      <c r="K690" t="s">
        <v>22</v>
      </c>
      <c r="L690" t="s">
        <v>32</v>
      </c>
      <c r="M690" t="s">
        <v>24</v>
      </c>
      <c r="N690" t="s">
        <v>25</v>
      </c>
      <c r="O690" t="s">
        <v>2053</v>
      </c>
      <c r="R690" t="s">
        <v>34</v>
      </c>
    </row>
    <row r="691" spans="1:18">
      <c r="A691" t="s">
        <v>2054</v>
      </c>
      <c r="B691" t="s">
        <v>1744</v>
      </c>
      <c r="C691" t="s">
        <v>2046</v>
      </c>
      <c r="D691">
        <v>7471</v>
      </c>
      <c r="E691" t="s">
        <v>21</v>
      </c>
      <c r="F691">
        <v>1</v>
      </c>
      <c r="G691">
        <v>27</v>
      </c>
      <c r="H691">
        <f>D691*F691</f>
        <v>7471.0000</v>
      </c>
      <c r="I691">
        <f>(D691*F691) / ( 1 + G691 / 100)</f>
        <v>5882.677165354330708661417323</v>
      </c>
      <c r="J691">
        <f>H691-I691</f>
        <v>1588</v>
      </c>
      <c r="K691" t="s">
        <v>22</v>
      </c>
      <c r="L691" t="s">
        <v>32</v>
      </c>
      <c r="M691" t="s">
        <v>24</v>
      </c>
      <c r="N691" t="s">
        <v>25</v>
      </c>
      <c r="O691" t="s">
        <v>2055</v>
      </c>
      <c r="R691" t="s">
        <v>34</v>
      </c>
    </row>
    <row r="692" spans="1:18">
      <c r="A692" t="s">
        <v>2056</v>
      </c>
      <c r="B692" t="s">
        <v>1744</v>
      </c>
      <c r="C692" t="s">
        <v>2046</v>
      </c>
      <c r="D692">
        <v>10901</v>
      </c>
      <c r="E692" t="s">
        <v>21</v>
      </c>
      <c r="F692">
        <v>1</v>
      </c>
      <c r="G692">
        <v>27</v>
      </c>
      <c r="H692">
        <f>D692*F692</f>
        <v>10901.0000</v>
      </c>
      <c r="I692">
        <f>(D692*F692) / ( 1 + G692 / 100)</f>
        <v>8583.464566929133858267716535</v>
      </c>
      <c r="J692">
        <f>H692-I692</f>
        <v>2317</v>
      </c>
      <c r="K692" t="s">
        <v>22</v>
      </c>
      <c r="L692" t="s">
        <v>32</v>
      </c>
      <c r="M692" t="s">
        <v>24</v>
      </c>
      <c r="N692" t="s">
        <v>25</v>
      </c>
      <c r="O692" t="s">
        <v>2057</v>
      </c>
      <c r="R692" t="s">
        <v>34</v>
      </c>
    </row>
    <row r="693" spans="1:18">
      <c r="A693" t="s">
        <v>2058</v>
      </c>
      <c r="B693" t="s">
        <v>1744</v>
      </c>
      <c r="C693" t="s">
        <v>2046</v>
      </c>
      <c r="D693">
        <v>11785</v>
      </c>
      <c r="E693" t="s">
        <v>21</v>
      </c>
      <c r="F693">
        <v>1</v>
      </c>
      <c r="G693">
        <v>27</v>
      </c>
      <c r="H693">
        <f>D693*F693</f>
        <v>11785.0000</v>
      </c>
      <c r="I693">
        <f>(D693*F693) / ( 1 + G693 / 100)</f>
        <v>9279.527559055118110236220472</v>
      </c>
      <c r="J693">
        <f>H693-I693</f>
        <v>2505</v>
      </c>
      <c r="K693" t="s">
        <v>22</v>
      </c>
      <c r="L693" t="s">
        <v>32</v>
      </c>
      <c r="M693" t="s">
        <v>24</v>
      </c>
      <c r="N693" t="s">
        <v>25</v>
      </c>
      <c r="O693" t="s">
        <v>2059</v>
      </c>
      <c r="R693" t="s">
        <v>34</v>
      </c>
    </row>
    <row r="694" spans="1:18">
      <c r="A694" t="s">
        <v>2060</v>
      </c>
      <c r="B694" t="s">
        <v>1744</v>
      </c>
      <c r="C694" t="s">
        <v>2046</v>
      </c>
      <c r="D694">
        <v>145445</v>
      </c>
      <c r="E694" t="s">
        <v>21</v>
      </c>
      <c r="F694">
        <v>1</v>
      </c>
      <c r="G694">
        <v>27</v>
      </c>
      <c r="H694">
        <f>D694*F694</f>
        <v>145445.0000</v>
      </c>
      <c r="I694">
        <f>(D694*F694) / ( 1 + G694 / 100)</f>
        <v>114523.6220472440944881889764</v>
      </c>
      <c r="J694">
        <f>H694-I694</f>
        <v>30921</v>
      </c>
      <c r="K694" t="s">
        <v>31</v>
      </c>
      <c r="L694" t="s">
        <v>32</v>
      </c>
      <c r="M694" t="s">
        <v>24</v>
      </c>
      <c r="N694" t="s">
        <v>25</v>
      </c>
      <c r="O694" t="s">
        <v>2061</v>
      </c>
      <c r="R694" t="s">
        <v>34</v>
      </c>
    </row>
    <row r="695" spans="1:18">
      <c r="A695" t="s">
        <v>2062</v>
      </c>
      <c r="B695" t="s">
        <v>1744</v>
      </c>
      <c r="C695" t="s">
        <v>2063</v>
      </c>
      <c r="D695">
        <v>548920</v>
      </c>
      <c r="E695" t="s">
        <v>21</v>
      </c>
      <c r="F695">
        <v>1</v>
      </c>
      <c r="G695">
        <v>27</v>
      </c>
      <c r="H695">
        <f>D695*F695</f>
        <v>548920.0000</v>
      </c>
      <c r="I695">
        <f>(D695*F695) / ( 1 + G695 / 100)</f>
        <v>432220.4724409448818897637795</v>
      </c>
      <c r="J695">
        <f>H695-I695</f>
        <v>116699</v>
      </c>
      <c r="K695" t="s">
        <v>43</v>
      </c>
      <c r="L695" t="s">
        <v>32</v>
      </c>
      <c r="M695" t="s">
        <v>24</v>
      </c>
      <c r="N695" t="s">
        <v>25</v>
      </c>
      <c r="O695" t="s">
        <v>2064</v>
      </c>
      <c r="R695" t="s">
        <v>45</v>
      </c>
    </row>
    <row r="696" spans="1:18">
      <c r="A696" t="s">
        <v>2065</v>
      </c>
      <c r="B696" t="s">
        <v>1744</v>
      </c>
      <c r="C696" t="s">
        <v>2063</v>
      </c>
      <c r="D696">
        <v>21980</v>
      </c>
      <c r="E696" t="s">
        <v>21</v>
      </c>
      <c r="F696">
        <v>1</v>
      </c>
      <c r="G696">
        <v>27</v>
      </c>
      <c r="H696">
        <f>D696*F696</f>
        <v>21980.0000</v>
      </c>
      <c r="I696">
        <f>(D696*F696) / ( 1 + G696 / 100)</f>
        <v>17307.08661417322834645669291</v>
      </c>
      <c r="J696">
        <f>H696-I696</f>
        <v>4672</v>
      </c>
      <c r="K696" t="s">
        <v>22</v>
      </c>
      <c r="L696" t="s">
        <v>32</v>
      </c>
      <c r="M696" t="s">
        <v>24</v>
      </c>
      <c r="N696" t="s">
        <v>25</v>
      </c>
      <c r="O696" t="s">
        <v>2066</v>
      </c>
      <c r="R696" t="s">
        <v>34</v>
      </c>
    </row>
    <row r="697" spans="1:18">
      <c r="A697" t="s">
        <v>2067</v>
      </c>
      <c r="B697" t="s">
        <v>1744</v>
      </c>
      <c r="C697" t="s">
        <v>2063</v>
      </c>
      <c r="D697">
        <v>4850</v>
      </c>
      <c r="E697" t="s">
        <v>21</v>
      </c>
      <c r="F697">
        <v>1</v>
      </c>
      <c r="G697">
        <v>27</v>
      </c>
      <c r="H697">
        <f>D697*F697</f>
        <v>4850.0000</v>
      </c>
      <c r="I697">
        <f>(D697*F697) / ( 1 + G697 / 100)</f>
        <v>3818.897637795275590551181102</v>
      </c>
      <c r="J697">
        <f>H697-I697</f>
        <v>1031</v>
      </c>
      <c r="K697" t="s">
        <v>22</v>
      </c>
      <c r="L697" t="s">
        <v>32</v>
      </c>
      <c r="M697" t="s">
        <v>24</v>
      </c>
      <c r="N697" t="s">
        <v>25</v>
      </c>
      <c r="O697" t="s">
        <v>2068</v>
      </c>
      <c r="R697" t="s">
        <v>34</v>
      </c>
    </row>
    <row r="698" spans="1:18">
      <c r="A698" t="s">
        <v>2069</v>
      </c>
      <c r="B698" t="s">
        <v>1744</v>
      </c>
      <c r="C698" t="s">
        <v>2063</v>
      </c>
      <c r="D698">
        <v>16042</v>
      </c>
      <c r="E698" t="s">
        <v>21</v>
      </c>
      <c r="F698">
        <v>1</v>
      </c>
      <c r="G698">
        <v>27</v>
      </c>
      <c r="H698">
        <f>D698*F698</f>
        <v>16042.0000</v>
      </c>
      <c r="I698">
        <f>(D698*F698) / ( 1 + G698 / 100)</f>
        <v>12631.49606299212598425196850</v>
      </c>
      <c r="J698">
        <f>H698-I698</f>
        <v>3410</v>
      </c>
      <c r="K698" t="s">
        <v>31</v>
      </c>
      <c r="L698" t="s">
        <v>32</v>
      </c>
      <c r="M698" t="s">
        <v>24</v>
      </c>
      <c r="N698" t="s">
        <v>25</v>
      </c>
      <c r="O698" t="s">
        <v>2070</v>
      </c>
      <c r="R698" t="s">
        <v>34</v>
      </c>
    </row>
    <row r="699" spans="1:18">
      <c r="A699" t="s">
        <v>2071</v>
      </c>
      <c r="B699" t="s">
        <v>1744</v>
      </c>
      <c r="C699" t="s">
        <v>2063</v>
      </c>
      <c r="D699">
        <v>258762</v>
      </c>
      <c r="E699" t="s">
        <v>21</v>
      </c>
      <c r="F699">
        <v>1</v>
      </c>
      <c r="G699">
        <v>27</v>
      </c>
      <c r="H699">
        <f>D699*F699</f>
        <v>258762.0000</v>
      </c>
      <c r="I699">
        <f>(D699*F699) / ( 1 + G699 / 100)</f>
        <v>203749.6062992125984251968504</v>
      </c>
      <c r="J699">
        <f>H699-I699</f>
        <v>55012</v>
      </c>
      <c r="K699" t="s">
        <v>31</v>
      </c>
      <c r="L699" t="s">
        <v>32</v>
      </c>
      <c r="M699" t="s">
        <v>24</v>
      </c>
      <c r="N699" t="s">
        <v>25</v>
      </c>
      <c r="O699" t="s">
        <v>2072</v>
      </c>
      <c r="R699" t="s">
        <v>34</v>
      </c>
    </row>
    <row r="700" spans="1:18">
      <c r="A700" t="s">
        <v>2073</v>
      </c>
      <c r="B700" t="s">
        <v>1744</v>
      </c>
      <c r="C700" t="s">
        <v>2074</v>
      </c>
      <c r="D700">
        <v>10249</v>
      </c>
      <c r="E700" t="s">
        <v>21</v>
      </c>
      <c r="F700">
        <v>1</v>
      </c>
      <c r="G700">
        <v>27</v>
      </c>
      <c r="H700">
        <f>D700*F700</f>
        <v>10249.0000</v>
      </c>
      <c r="I700">
        <f>(D700*F700) / ( 1 + G700 / 100)</f>
        <v>8070.078740157480314960629921</v>
      </c>
      <c r="J700">
        <f>H700-I700</f>
        <v>2178</v>
      </c>
      <c r="K700" t="s">
        <v>31</v>
      </c>
      <c r="L700" t="s">
        <v>32</v>
      </c>
      <c r="M700" t="s">
        <v>24</v>
      </c>
      <c r="N700" t="s">
        <v>25</v>
      </c>
      <c r="O700" t="s">
        <v>2075</v>
      </c>
      <c r="R700" t="s">
        <v>34</v>
      </c>
    </row>
    <row r="701" spans="1:18">
      <c r="A701" t="s">
        <v>2076</v>
      </c>
      <c r="B701" t="s">
        <v>1744</v>
      </c>
      <c r="C701" t="s">
        <v>2074</v>
      </c>
      <c r="D701">
        <v>14278</v>
      </c>
      <c r="E701" t="s">
        <v>21</v>
      </c>
      <c r="F701">
        <v>1</v>
      </c>
      <c r="G701">
        <v>27</v>
      </c>
      <c r="H701">
        <f>D701*F701</f>
        <v>14278.0000</v>
      </c>
      <c r="I701">
        <f>(D701*F701) / ( 1 + G701 / 100)</f>
        <v>11242.51968503937007874015748</v>
      </c>
      <c r="J701">
        <f>H701-I701</f>
        <v>3035</v>
      </c>
      <c r="K701" t="s">
        <v>22</v>
      </c>
      <c r="L701" t="s">
        <v>32</v>
      </c>
      <c r="M701" t="s">
        <v>24</v>
      </c>
      <c r="N701" t="s">
        <v>25</v>
      </c>
      <c r="O701" t="s">
        <v>2077</v>
      </c>
      <c r="R701" t="s">
        <v>34</v>
      </c>
    </row>
    <row r="702" spans="1:18">
      <c r="A702" t="s">
        <v>2078</v>
      </c>
      <c r="B702" t="s">
        <v>1744</v>
      </c>
      <c r="C702" t="s">
        <v>2074</v>
      </c>
      <c r="D702">
        <v>962355</v>
      </c>
      <c r="E702" t="s">
        <v>21</v>
      </c>
      <c r="F702">
        <v>1</v>
      </c>
      <c r="G702">
        <v>27</v>
      </c>
      <c r="H702">
        <f>D702*F702</f>
        <v>962355.0000</v>
      </c>
      <c r="I702">
        <f>(D702*F702) / ( 1 + G702 / 100)</f>
        <v>757759.8425196850393700787402</v>
      </c>
      <c r="J702">
        <f>H702-I702</f>
        <v>204595</v>
      </c>
      <c r="K702" t="s">
        <v>43</v>
      </c>
      <c r="L702" t="s">
        <v>32</v>
      </c>
      <c r="M702" t="s">
        <v>24</v>
      </c>
      <c r="N702" t="s">
        <v>25</v>
      </c>
      <c r="O702" t="s">
        <v>2079</v>
      </c>
      <c r="R702" t="s">
        <v>45</v>
      </c>
    </row>
    <row r="703" spans="1:18">
      <c r="A703" t="s">
        <v>2080</v>
      </c>
      <c r="B703" t="s">
        <v>1744</v>
      </c>
      <c r="C703" t="s">
        <v>2074</v>
      </c>
      <c r="D703">
        <v>17499</v>
      </c>
      <c r="E703" t="s">
        <v>21</v>
      </c>
      <c r="F703">
        <v>1</v>
      </c>
      <c r="G703">
        <v>27</v>
      </c>
      <c r="H703">
        <f>D703*F703</f>
        <v>17499.0000</v>
      </c>
      <c r="I703">
        <f>(D703*F703) / ( 1 + G703 / 100)</f>
        <v>13778.74015748031496062992126</v>
      </c>
      <c r="J703">
        <f>H703-I703</f>
        <v>3720</v>
      </c>
      <c r="K703" t="s">
        <v>22</v>
      </c>
      <c r="L703" t="s">
        <v>32</v>
      </c>
      <c r="M703" t="s">
        <v>24</v>
      </c>
      <c r="N703" t="s">
        <v>25</v>
      </c>
      <c r="O703" t="s">
        <v>2081</v>
      </c>
      <c r="R703" t="s">
        <v>34</v>
      </c>
    </row>
    <row r="704" spans="1:18">
      <c r="A704" t="s">
        <v>2082</v>
      </c>
      <c r="B704" t="s">
        <v>1744</v>
      </c>
      <c r="C704" t="s">
        <v>2074</v>
      </c>
      <c r="D704">
        <v>9648</v>
      </c>
      <c r="E704" t="s">
        <v>21</v>
      </c>
      <c r="F704">
        <v>1</v>
      </c>
      <c r="G704">
        <v>27</v>
      </c>
      <c r="H704">
        <f>D704*F704</f>
        <v>9648.0000</v>
      </c>
      <c r="I704">
        <f>(D704*F704) / ( 1 + G704 / 100)</f>
        <v>7596.850393700787401574803150</v>
      </c>
      <c r="J704">
        <f>H704-I704</f>
        <v>2051</v>
      </c>
      <c r="K704" t="s">
        <v>22</v>
      </c>
      <c r="L704" t="s">
        <v>32</v>
      </c>
      <c r="M704" t="s">
        <v>24</v>
      </c>
      <c r="N704" t="s">
        <v>25</v>
      </c>
      <c r="O704" t="s">
        <v>2083</v>
      </c>
      <c r="R704" t="s">
        <v>34</v>
      </c>
    </row>
    <row r="705" spans="1:18">
      <c r="A705" t="s">
        <v>2084</v>
      </c>
      <c r="B705" t="s">
        <v>1744</v>
      </c>
      <c r="C705" t="s">
        <v>2074</v>
      </c>
      <c r="D705">
        <v>13246</v>
      </c>
      <c r="E705" t="s">
        <v>21</v>
      </c>
      <c r="F705">
        <v>1</v>
      </c>
      <c r="G705">
        <v>27</v>
      </c>
      <c r="H705">
        <f>D705*F705</f>
        <v>13246.0000</v>
      </c>
      <c r="I705">
        <f>(D705*F705) / ( 1 + G705 / 100)</f>
        <v>10429.92125984251968503937008</v>
      </c>
      <c r="J705">
        <f>H705-I705</f>
        <v>2816</v>
      </c>
      <c r="K705" t="s">
        <v>22</v>
      </c>
      <c r="L705" t="s">
        <v>32</v>
      </c>
      <c r="M705" t="s">
        <v>24</v>
      </c>
      <c r="N705" t="s">
        <v>25</v>
      </c>
      <c r="O705" t="s">
        <v>2085</v>
      </c>
      <c r="R705" t="s">
        <v>34</v>
      </c>
    </row>
    <row r="706" spans="1:18">
      <c r="A706" t="s">
        <v>2086</v>
      </c>
      <c r="B706" t="s">
        <v>1744</v>
      </c>
      <c r="C706" t="s">
        <v>2074</v>
      </c>
      <c r="D706">
        <v>18366</v>
      </c>
      <c r="E706" t="s">
        <v>21</v>
      </c>
      <c r="F706">
        <v>1</v>
      </c>
      <c r="G706">
        <v>27</v>
      </c>
      <c r="H706">
        <f>D706*F706</f>
        <v>18366.0000</v>
      </c>
      <c r="I706">
        <f>(D706*F706) / ( 1 + G706 / 100)</f>
        <v>14461.41732283464566929133858</v>
      </c>
      <c r="J706">
        <f>H706-I706</f>
        <v>3904</v>
      </c>
      <c r="K706" t="s">
        <v>22</v>
      </c>
      <c r="L706" t="s">
        <v>32</v>
      </c>
      <c r="M706" t="s">
        <v>24</v>
      </c>
      <c r="N706" t="s">
        <v>25</v>
      </c>
      <c r="O706" t="s">
        <v>2087</v>
      </c>
      <c r="R706" t="s">
        <v>34</v>
      </c>
    </row>
    <row r="707" spans="1:18">
      <c r="A707" t="s">
        <v>2088</v>
      </c>
      <c r="B707" t="s">
        <v>1744</v>
      </c>
      <c r="C707" t="s">
        <v>2074</v>
      </c>
      <c r="D707">
        <v>185784</v>
      </c>
      <c r="E707" t="s">
        <v>21</v>
      </c>
      <c r="F707">
        <v>1</v>
      </c>
      <c r="G707">
        <v>27</v>
      </c>
      <c r="H707">
        <f>D707*F707</f>
        <v>185784.0000</v>
      </c>
      <c r="I707">
        <f>(D707*F707) / ( 1 + G707 / 100)</f>
        <v>146286.6141732283464566929134</v>
      </c>
      <c r="J707">
        <f>H707-I707</f>
        <v>39497</v>
      </c>
      <c r="K707" t="s">
        <v>31</v>
      </c>
      <c r="L707" t="s">
        <v>32</v>
      </c>
      <c r="M707" t="s">
        <v>24</v>
      </c>
      <c r="N707" t="s">
        <v>25</v>
      </c>
      <c r="O707" t="s">
        <v>2089</v>
      </c>
      <c r="R707" t="s">
        <v>34</v>
      </c>
    </row>
    <row r="708" spans="1:18">
      <c r="A708" t="s">
        <v>2090</v>
      </c>
      <c r="B708" t="s">
        <v>1744</v>
      </c>
      <c r="C708" t="s">
        <v>2091</v>
      </c>
      <c r="D708">
        <v>13143</v>
      </c>
      <c r="E708" t="s">
        <v>21</v>
      </c>
      <c r="F708">
        <v>1</v>
      </c>
      <c r="G708">
        <v>27</v>
      </c>
      <c r="H708">
        <f>D708*F708</f>
        <v>13143.0000</v>
      </c>
      <c r="I708">
        <f>(D708*F708) / ( 1 + G708 / 100)</f>
        <v>10348.81889763779527559055118</v>
      </c>
      <c r="J708">
        <f>H708-I708</f>
        <v>2794</v>
      </c>
      <c r="K708" t="s">
        <v>22</v>
      </c>
      <c r="L708" t="s">
        <v>32</v>
      </c>
      <c r="M708" t="s">
        <v>24</v>
      </c>
      <c r="N708" t="s">
        <v>25</v>
      </c>
      <c r="O708" t="s">
        <v>2092</v>
      </c>
      <c r="R708" t="s">
        <v>34</v>
      </c>
    </row>
    <row r="709" spans="1:18">
      <c r="A709" t="s">
        <v>2093</v>
      </c>
      <c r="B709" t="s">
        <v>1744</v>
      </c>
      <c r="C709" t="s">
        <v>2091</v>
      </c>
      <c r="D709">
        <v>29753</v>
      </c>
      <c r="E709" t="s">
        <v>21</v>
      </c>
      <c r="F709">
        <v>1</v>
      </c>
      <c r="G709">
        <v>27</v>
      </c>
      <c r="H709">
        <f>D709*F709</f>
        <v>29753.0000</v>
      </c>
      <c r="I709">
        <f>(D709*F709) / ( 1 + G709 / 100)</f>
        <v>23427.55905511811023622047244</v>
      </c>
      <c r="J709">
        <f>H709-I709</f>
        <v>6325</v>
      </c>
      <c r="K709" t="s">
        <v>22</v>
      </c>
      <c r="L709" t="s">
        <v>32</v>
      </c>
      <c r="M709" t="s">
        <v>24</v>
      </c>
      <c r="N709" t="s">
        <v>25</v>
      </c>
      <c r="O709" t="s">
        <v>2094</v>
      </c>
      <c r="R709" t="s">
        <v>34</v>
      </c>
    </row>
    <row r="710" spans="1:18">
      <c r="A710" t="s">
        <v>2095</v>
      </c>
      <c r="B710" t="s">
        <v>1744</v>
      </c>
      <c r="C710" t="s">
        <v>2091</v>
      </c>
      <c r="D710">
        <v>11468</v>
      </c>
      <c r="E710" t="s">
        <v>21</v>
      </c>
      <c r="F710">
        <v>1</v>
      </c>
      <c r="G710">
        <v>27</v>
      </c>
      <c r="H710">
        <f>D710*F710</f>
        <v>11468.0000</v>
      </c>
      <c r="I710">
        <f>(D710*F710) / ( 1 + G710 / 100)</f>
        <v>9029.921259842519685039370079</v>
      </c>
      <c r="J710">
        <f>H710-I710</f>
        <v>2438</v>
      </c>
      <c r="K710" t="s">
        <v>22</v>
      </c>
      <c r="L710" t="s">
        <v>32</v>
      </c>
      <c r="M710" t="s">
        <v>24</v>
      </c>
      <c r="N710" t="s">
        <v>25</v>
      </c>
      <c r="O710" t="s">
        <v>2096</v>
      </c>
      <c r="R710" t="s">
        <v>34</v>
      </c>
    </row>
    <row r="711" spans="1:18">
      <c r="A711" t="s">
        <v>2097</v>
      </c>
      <c r="B711" t="s">
        <v>1744</v>
      </c>
      <c r="C711" t="s">
        <v>2091</v>
      </c>
      <c r="D711">
        <v>23100</v>
      </c>
      <c r="E711" t="s">
        <v>21</v>
      </c>
      <c r="F711">
        <v>1</v>
      </c>
      <c r="G711">
        <v>27</v>
      </c>
      <c r="H711">
        <f>D711*F711</f>
        <v>23100.0000</v>
      </c>
      <c r="I711">
        <f>(D711*F711) / ( 1 + G711 / 100)</f>
        <v>18188.97637795275590551181102</v>
      </c>
      <c r="J711">
        <f>H711-I711</f>
        <v>4911</v>
      </c>
      <c r="K711" t="s">
        <v>22</v>
      </c>
      <c r="L711" t="s">
        <v>32</v>
      </c>
      <c r="M711" t="s">
        <v>24</v>
      </c>
      <c r="N711" t="s">
        <v>25</v>
      </c>
      <c r="O711" t="s">
        <v>2098</v>
      </c>
      <c r="R711" t="s">
        <v>34</v>
      </c>
    </row>
    <row r="712" spans="1:18">
      <c r="A712" t="s">
        <v>2099</v>
      </c>
      <c r="B712" t="s">
        <v>1744</v>
      </c>
      <c r="C712" t="s">
        <v>2091</v>
      </c>
      <c r="D712">
        <v>9265</v>
      </c>
      <c r="E712" t="s">
        <v>21</v>
      </c>
      <c r="F712">
        <v>1</v>
      </c>
      <c r="G712">
        <v>27</v>
      </c>
      <c r="H712">
        <f>D712*F712</f>
        <v>9265.0000</v>
      </c>
      <c r="I712">
        <f>(D712*F712) / ( 1 + G712 / 100)</f>
        <v>7295.275590551181102362204724</v>
      </c>
      <c r="J712">
        <f>H712-I712</f>
        <v>1969</v>
      </c>
      <c r="K712" t="s">
        <v>22</v>
      </c>
      <c r="L712" t="s">
        <v>32</v>
      </c>
      <c r="M712" t="s">
        <v>24</v>
      </c>
      <c r="N712" t="s">
        <v>25</v>
      </c>
      <c r="O712" t="s">
        <v>2100</v>
      </c>
      <c r="R712" t="s">
        <v>34</v>
      </c>
    </row>
    <row r="713" spans="1:18">
      <c r="A713" t="s">
        <v>2101</v>
      </c>
      <c r="B713" t="s">
        <v>1744</v>
      </c>
      <c r="C713" t="s">
        <v>2102</v>
      </c>
      <c r="D713">
        <v>32186</v>
      </c>
      <c r="E713" t="s">
        <v>21</v>
      </c>
      <c r="F713">
        <v>1</v>
      </c>
      <c r="G713">
        <v>27</v>
      </c>
      <c r="H713">
        <f>D713*F713</f>
        <v>32186.0000</v>
      </c>
      <c r="I713">
        <f>(D713*F713) / ( 1 + G713 / 100)</f>
        <v>25343.30708661417322834645669</v>
      </c>
      <c r="J713">
        <f>H713-I713</f>
        <v>6842</v>
      </c>
      <c r="K713" t="s">
        <v>22</v>
      </c>
      <c r="L713" t="s">
        <v>32</v>
      </c>
      <c r="M713" t="s">
        <v>24</v>
      </c>
      <c r="N713" t="s">
        <v>25</v>
      </c>
      <c r="O713" t="s">
        <v>2103</v>
      </c>
      <c r="R713" t="s">
        <v>34</v>
      </c>
    </row>
    <row r="714" spans="1:18">
      <c r="A714" t="s">
        <v>2104</v>
      </c>
      <c r="B714" t="s">
        <v>1744</v>
      </c>
      <c r="C714" t="s">
        <v>2102</v>
      </c>
      <c r="D714">
        <v>29327</v>
      </c>
      <c r="E714" t="s">
        <v>21</v>
      </c>
      <c r="F714">
        <v>1</v>
      </c>
      <c r="G714">
        <v>27</v>
      </c>
      <c r="H714">
        <f>D714*F714</f>
        <v>29327.0000</v>
      </c>
      <c r="I714">
        <f>(D714*F714) / ( 1 + G714 / 100)</f>
        <v>23092.12598425196850393700787</v>
      </c>
      <c r="J714">
        <f>H714-I714</f>
        <v>6234</v>
      </c>
      <c r="K714" t="s">
        <v>22</v>
      </c>
      <c r="L714" t="s">
        <v>32</v>
      </c>
      <c r="M714" t="s">
        <v>24</v>
      </c>
      <c r="N714" t="s">
        <v>25</v>
      </c>
      <c r="O714" t="s">
        <v>2105</v>
      </c>
      <c r="R714" t="s">
        <v>34</v>
      </c>
    </row>
    <row r="715" spans="1:18">
      <c r="A715" t="s">
        <v>2106</v>
      </c>
      <c r="B715" t="s">
        <v>1744</v>
      </c>
      <c r="C715" t="s">
        <v>2102</v>
      </c>
      <c r="D715">
        <v>17869</v>
      </c>
      <c r="E715" t="s">
        <v>21</v>
      </c>
      <c r="F715">
        <v>1</v>
      </c>
      <c r="G715">
        <v>27</v>
      </c>
      <c r="H715">
        <f>D715*F715</f>
        <v>17869.0000</v>
      </c>
      <c r="I715">
        <f>(D715*F715) / ( 1 + G715 / 100)</f>
        <v>14070.07874015748031496062992</v>
      </c>
      <c r="J715">
        <f>H715-I715</f>
        <v>3798</v>
      </c>
      <c r="K715" t="s">
        <v>22</v>
      </c>
      <c r="L715" t="s">
        <v>32</v>
      </c>
      <c r="M715" t="s">
        <v>24</v>
      </c>
      <c r="N715" t="s">
        <v>25</v>
      </c>
      <c r="O715" t="s">
        <v>2107</v>
      </c>
      <c r="R715" t="s">
        <v>34</v>
      </c>
    </row>
    <row r="716" spans="1:18">
      <c r="A716" t="s">
        <v>2108</v>
      </c>
      <c r="B716" t="s">
        <v>1744</v>
      </c>
      <c r="C716" t="s">
        <v>2109</v>
      </c>
      <c r="D716">
        <v>4590</v>
      </c>
      <c r="E716" t="s">
        <v>21</v>
      </c>
      <c r="F716">
        <v>1</v>
      </c>
      <c r="G716">
        <v>27</v>
      </c>
      <c r="H716">
        <f>D716*F716</f>
        <v>4590.0000</v>
      </c>
      <c r="I716">
        <f>(D716*F716) / ( 1 + G716 / 100)</f>
        <v>3614.173228346456692913385827</v>
      </c>
      <c r="J716">
        <f>H716-I716</f>
        <v>975</v>
      </c>
      <c r="K716" t="s">
        <v>22</v>
      </c>
      <c r="L716" t="s">
        <v>32</v>
      </c>
      <c r="M716" t="s">
        <v>24</v>
      </c>
      <c r="N716" t="s">
        <v>25</v>
      </c>
      <c r="O716" t="s">
        <v>2110</v>
      </c>
      <c r="R716" t="s">
        <v>34</v>
      </c>
    </row>
    <row r="717" spans="1:18">
      <c r="A717" t="s">
        <v>2111</v>
      </c>
      <c r="B717" t="s">
        <v>1744</v>
      </c>
      <c r="C717" t="s">
        <v>2109</v>
      </c>
      <c r="D717">
        <v>13635</v>
      </c>
      <c r="E717" t="s">
        <v>21</v>
      </c>
      <c r="F717">
        <v>1</v>
      </c>
      <c r="G717">
        <v>27</v>
      </c>
      <c r="H717">
        <f>D717*F717</f>
        <v>13635.0000</v>
      </c>
      <c r="I717">
        <f>(D717*F717) / ( 1 + G717 / 100)</f>
        <v>10736.22047244094488188976378</v>
      </c>
      <c r="J717">
        <f>H717-I717</f>
        <v>2898</v>
      </c>
      <c r="K717" t="s">
        <v>22</v>
      </c>
      <c r="L717" t="s">
        <v>32</v>
      </c>
      <c r="M717" t="s">
        <v>24</v>
      </c>
      <c r="N717" t="s">
        <v>25</v>
      </c>
      <c r="O717" t="s">
        <v>2112</v>
      </c>
      <c r="R717" t="s">
        <v>34</v>
      </c>
    </row>
    <row r="718" spans="1:18">
      <c r="A718" t="s">
        <v>2113</v>
      </c>
      <c r="B718" t="s">
        <v>1744</v>
      </c>
      <c r="C718" t="s">
        <v>2109</v>
      </c>
      <c r="D718">
        <v>2089140</v>
      </c>
      <c r="E718" t="s">
        <v>21</v>
      </c>
      <c r="F718">
        <v>1</v>
      </c>
      <c r="G718">
        <v>27</v>
      </c>
      <c r="H718">
        <f>D718*F718</f>
        <v>2089140.0000</v>
      </c>
      <c r="I718">
        <f>(D718*F718) / ( 1 + G718 / 100)</f>
        <v>1644992.125984251968503937008</v>
      </c>
      <c r="J718">
        <f>H718-I718</f>
        <v>444147</v>
      </c>
      <c r="K718" t="s">
        <v>43</v>
      </c>
      <c r="L718" t="s">
        <v>32</v>
      </c>
      <c r="M718" t="s">
        <v>24</v>
      </c>
      <c r="N718" t="s">
        <v>25</v>
      </c>
      <c r="O718" t="s">
        <v>2114</v>
      </c>
      <c r="R718" t="s">
        <v>45</v>
      </c>
    </row>
    <row r="719" spans="1:18">
      <c r="A719" t="s">
        <v>2115</v>
      </c>
      <c r="B719" t="s">
        <v>1744</v>
      </c>
      <c r="C719" t="s">
        <v>2109</v>
      </c>
      <c r="D719">
        <v>46876</v>
      </c>
      <c r="E719" t="s">
        <v>21</v>
      </c>
      <c r="F719">
        <v>1</v>
      </c>
      <c r="G719">
        <v>27</v>
      </c>
      <c r="H719">
        <f>D719*F719</f>
        <v>46876.0000</v>
      </c>
      <c r="I719">
        <f>(D719*F719) / ( 1 + G719 / 100)</f>
        <v>36910.23622047244094488188976</v>
      </c>
      <c r="J719">
        <f>H719-I719</f>
        <v>9965</v>
      </c>
      <c r="L719" t="s">
        <v>32</v>
      </c>
      <c r="O719" t="s">
        <v>2116</v>
      </c>
      <c r="R719" t="s">
        <v>34</v>
      </c>
    </row>
    <row r="720" spans="1:18">
      <c r="A720" t="s">
        <v>2117</v>
      </c>
      <c r="B720" t="s">
        <v>1744</v>
      </c>
      <c r="C720" t="s">
        <v>2109</v>
      </c>
      <c r="D720">
        <v>12067</v>
      </c>
      <c r="E720" t="s">
        <v>21</v>
      </c>
      <c r="F720">
        <v>1</v>
      </c>
      <c r="G720">
        <v>27</v>
      </c>
      <c r="H720">
        <f>D720*F720</f>
        <v>12067.0000</v>
      </c>
      <c r="I720">
        <f>(D720*F720) / ( 1 + G720 / 100)</f>
        <v>9501.574803149606299212598425</v>
      </c>
      <c r="J720">
        <f>H720-I720</f>
        <v>2565</v>
      </c>
      <c r="K720" t="s">
        <v>22</v>
      </c>
      <c r="L720" t="s">
        <v>32</v>
      </c>
      <c r="M720" t="s">
        <v>24</v>
      </c>
      <c r="N720" t="s">
        <v>25</v>
      </c>
      <c r="O720" t="s">
        <v>2118</v>
      </c>
      <c r="R720" t="s">
        <v>34</v>
      </c>
    </row>
    <row r="721" spans="1:18">
      <c r="A721" t="s">
        <v>2119</v>
      </c>
      <c r="B721" t="s">
        <v>1744</v>
      </c>
      <c r="C721" t="s">
        <v>2109</v>
      </c>
      <c r="D721">
        <v>13885</v>
      </c>
      <c r="E721" t="s">
        <v>21</v>
      </c>
      <c r="F721">
        <v>1</v>
      </c>
      <c r="G721">
        <v>27</v>
      </c>
      <c r="H721">
        <f>D721*F721</f>
        <v>13885.0000</v>
      </c>
      <c r="I721">
        <f>(D721*F721) / ( 1 + G721 / 100)</f>
        <v>10933.07086614173228346456693</v>
      </c>
      <c r="J721">
        <f>H721-I721</f>
        <v>2951</v>
      </c>
      <c r="K721" t="s">
        <v>31</v>
      </c>
      <c r="L721" t="s">
        <v>32</v>
      </c>
      <c r="M721" t="s">
        <v>24</v>
      </c>
      <c r="N721" t="s">
        <v>25</v>
      </c>
      <c r="O721" t="s">
        <v>2120</v>
      </c>
      <c r="R721" t="s">
        <v>34</v>
      </c>
    </row>
    <row r="722" spans="1:18">
      <c r="A722" t="s">
        <v>2121</v>
      </c>
      <c r="B722" t="s">
        <v>1744</v>
      </c>
      <c r="C722" t="s">
        <v>2109</v>
      </c>
      <c r="D722">
        <v>208121</v>
      </c>
      <c r="E722" t="s">
        <v>21</v>
      </c>
      <c r="F722">
        <v>1</v>
      </c>
      <c r="G722">
        <v>27</v>
      </c>
      <c r="H722">
        <f>D722*F722</f>
        <v>208121.0000</v>
      </c>
      <c r="I722">
        <f>(D722*F722) / ( 1 + G722 / 100)</f>
        <v>163874.8031496062992125984252</v>
      </c>
      <c r="J722">
        <f>H722-I722</f>
        <v>44246</v>
      </c>
      <c r="K722" t="s">
        <v>31</v>
      </c>
      <c r="L722" t="s">
        <v>32</v>
      </c>
      <c r="M722" t="s">
        <v>24</v>
      </c>
      <c r="N722" t="s">
        <v>25</v>
      </c>
      <c r="O722" t="s">
        <v>2122</v>
      </c>
      <c r="R722" t="s">
        <v>34</v>
      </c>
    </row>
    <row r="723" spans="1:18">
      <c r="A723" t="s">
        <v>2123</v>
      </c>
      <c r="B723" t="s">
        <v>1744</v>
      </c>
      <c r="C723" t="s">
        <v>2109</v>
      </c>
      <c r="D723">
        <v>4850</v>
      </c>
      <c r="E723" t="s">
        <v>21</v>
      </c>
      <c r="F723">
        <v>1</v>
      </c>
      <c r="G723">
        <v>27</v>
      </c>
      <c r="H723">
        <f>D723*F723</f>
        <v>4850.0000</v>
      </c>
      <c r="I723">
        <f>(D723*F723) / ( 1 + G723 / 100)</f>
        <v>3818.897637795275590551181102</v>
      </c>
      <c r="J723">
        <f>H723-I723</f>
        <v>1031</v>
      </c>
      <c r="K723" t="s">
        <v>22</v>
      </c>
      <c r="L723" t="s">
        <v>32</v>
      </c>
      <c r="M723" t="s">
        <v>24</v>
      </c>
      <c r="N723" t="s">
        <v>25</v>
      </c>
      <c r="O723" t="s">
        <v>2124</v>
      </c>
      <c r="R723" t="s">
        <v>45</v>
      </c>
    </row>
    <row r="724" spans="1:18">
      <c r="A724" t="s">
        <v>2125</v>
      </c>
      <c r="B724" t="s">
        <v>1744</v>
      </c>
      <c r="C724" t="s">
        <v>2126</v>
      </c>
      <c r="D724">
        <v>13028</v>
      </c>
      <c r="E724" t="s">
        <v>21</v>
      </c>
      <c r="F724">
        <v>1</v>
      </c>
      <c r="G724">
        <v>27</v>
      </c>
      <c r="H724">
        <f>D724*F724</f>
        <v>13028.0000</v>
      </c>
      <c r="I724">
        <f>(D724*F724) / ( 1 + G724 / 100)</f>
        <v>10258.26771653543307086614173</v>
      </c>
      <c r="J724">
        <f>H724-I724</f>
        <v>2769</v>
      </c>
      <c r="K724" t="s">
        <v>22</v>
      </c>
      <c r="L724" t="s">
        <v>32</v>
      </c>
      <c r="M724" t="s">
        <v>24</v>
      </c>
      <c r="N724" t="s">
        <v>25</v>
      </c>
      <c r="O724" t="s">
        <v>2127</v>
      </c>
      <c r="R724" t="s">
        <v>34</v>
      </c>
    </row>
    <row r="725" spans="1:18">
      <c r="A725" t="s">
        <v>2128</v>
      </c>
      <c r="B725" t="s">
        <v>1744</v>
      </c>
      <c r="C725" t="s">
        <v>2126</v>
      </c>
      <c r="D725">
        <v>112625</v>
      </c>
      <c r="E725" t="s">
        <v>21</v>
      </c>
      <c r="F725">
        <v>1</v>
      </c>
      <c r="G725">
        <v>27</v>
      </c>
      <c r="H725">
        <f>D725*F725</f>
        <v>112625.0000</v>
      </c>
      <c r="I725">
        <f>(D725*F725) / ( 1 + G725 / 100)</f>
        <v>88681.10236220472440944881890</v>
      </c>
      <c r="J725">
        <f>H725-I725</f>
        <v>23943</v>
      </c>
      <c r="K725" t="s">
        <v>31</v>
      </c>
      <c r="L725" t="s">
        <v>32</v>
      </c>
      <c r="M725" t="s">
        <v>24</v>
      </c>
      <c r="N725" t="s">
        <v>25</v>
      </c>
      <c r="O725" t="s">
        <v>2129</v>
      </c>
      <c r="R725" t="s">
        <v>34</v>
      </c>
    </row>
    <row r="726" spans="1:18">
      <c r="A726" t="s">
        <v>2130</v>
      </c>
      <c r="B726" t="s">
        <v>1744</v>
      </c>
      <c r="C726" t="s">
        <v>2126</v>
      </c>
      <c r="D726">
        <v>4730</v>
      </c>
      <c r="E726" t="s">
        <v>21</v>
      </c>
      <c r="F726">
        <v>1</v>
      </c>
      <c r="G726">
        <v>27</v>
      </c>
      <c r="H726">
        <f>D726*F726</f>
        <v>4730.0000</v>
      </c>
      <c r="I726">
        <f>(D726*F726) / ( 1 + G726 / 100)</f>
        <v>3724.409448818897637795275591</v>
      </c>
      <c r="J726">
        <f>H726-I726</f>
        <v>1005</v>
      </c>
      <c r="K726" t="s">
        <v>22</v>
      </c>
      <c r="L726" t="s">
        <v>32</v>
      </c>
      <c r="M726" t="s">
        <v>24</v>
      </c>
      <c r="N726" t="s">
        <v>25</v>
      </c>
      <c r="O726" t="s">
        <v>2131</v>
      </c>
      <c r="R726" t="s">
        <v>34</v>
      </c>
    </row>
    <row r="727" spans="1:18">
      <c r="A727" t="s">
        <v>2132</v>
      </c>
      <c r="B727" t="s">
        <v>1744</v>
      </c>
      <c r="C727" t="s">
        <v>2126</v>
      </c>
      <c r="D727">
        <v>13992</v>
      </c>
      <c r="E727" t="s">
        <v>21</v>
      </c>
      <c r="F727">
        <v>1</v>
      </c>
      <c r="G727">
        <v>27</v>
      </c>
      <c r="H727">
        <f>D727*F727</f>
        <v>13992.0000</v>
      </c>
      <c r="I727">
        <f>(D727*F727) / ( 1 + G727 / 100)</f>
        <v>11017.32283464566929133858268</v>
      </c>
      <c r="J727">
        <f>H727-I727</f>
        <v>2974</v>
      </c>
      <c r="K727" t="s">
        <v>22</v>
      </c>
      <c r="L727" t="s">
        <v>32</v>
      </c>
      <c r="M727" t="s">
        <v>24</v>
      </c>
      <c r="N727" t="s">
        <v>25</v>
      </c>
      <c r="O727" t="s">
        <v>2133</v>
      </c>
      <c r="R727" t="s">
        <v>34</v>
      </c>
    </row>
    <row r="728" spans="1:18">
      <c r="A728" t="s">
        <v>2134</v>
      </c>
      <c r="B728" t="s">
        <v>1744</v>
      </c>
      <c r="C728" t="s">
        <v>2126</v>
      </c>
      <c r="D728">
        <v>21688</v>
      </c>
      <c r="E728" t="s">
        <v>21</v>
      </c>
      <c r="F728">
        <v>1</v>
      </c>
      <c r="G728">
        <v>27</v>
      </c>
      <c r="H728">
        <f>D728*F728</f>
        <v>21688.0000</v>
      </c>
      <c r="I728">
        <f>(D728*F728) / ( 1 + G728 / 100)</f>
        <v>17077.16535433070866141732283</v>
      </c>
      <c r="J728">
        <f>H728-I728</f>
        <v>4610</v>
      </c>
      <c r="K728" t="s">
        <v>22</v>
      </c>
      <c r="L728" t="s">
        <v>32</v>
      </c>
      <c r="M728" t="s">
        <v>24</v>
      </c>
      <c r="N728" t="s">
        <v>25</v>
      </c>
      <c r="O728" t="s">
        <v>2135</v>
      </c>
      <c r="R728" t="s">
        <v>34</v>
      </c>
    </row>
    <row r="729" spans="1:18">
      <c r="A729" t="s">
        <v>2136</v>
      </c>
      <c r="B729" t="s">
        <v>1744</v>
      </c>
      <c r="C729" t="s">
        <v>2126</v>
      </c>
      <c r="D729">
        <v>33786</v>
      </c>
      <c r="E729" t="s">
        <v>21</v>
      </c>
      <c r="F729">
        <v>1</v>
      </c>
      <c r="G729">
        <v>27</v>
      </c>
      <c r="H729">
        <f>D729*F729</f>
        <v>33786.0000</v>
      </c>
      <c r="I729">
        <f>(D729*F729) / ( 1 + G729 / 100)</f>
        <v>26603.14960629921259842519685</v>
      </c>
      <c r="J729">
        <f>H729-I729</f>
        <v>7182</v>
      </c>
      <c r="K729" t="s">
        <v>31</v>
      </c>
      <c r="L729" t="s">
        <v>32</v>
      </c>
      <c r="M729" t="s">
        <v>24</v>
      </c>
      <c r="N729" t="s">
        <v>25</v>
      </c>
      <c r="O729" t="s">
        <v>2137</v>
      </c>
      <c r="R729" t="s">
        <v>34</v>
      </c>
    </row>
    <row r="730" spans="1:18">
      <c r="A730" t="s">
        <v>2138</v>
      </c>
      <c r="B730" t="s">
        <v>1744</v>
      </c>
      <c r="C730" t="s">
        <v>2126</v>
      </c>
      <c r="D730">
        <v>3570675</v>
      </c>
      <c r="E730" t="s">
        <v>21</v>
      </c>
      <c r="F730">
        <v>1</v>
      </c>
      <c r="G730">
        <v>27</v>
      </c>
      <c r="H730">
        <f>D730*F730</f>
        <v>3570675.0000</v>
      </c>
      <c r="I730">
        <f>(D730*F730) / ( 1 + G730 / 100)</f>
        <v>2811555.118110236220472440945</v>
      </c>
      <c r="J730">
        <f>H730-I730</f>
        <v>759119</v>
      </c>
      <c r="K730" t="s">
        <v>43</v>
      </c>
      <c r="L730" t="s">
        <v>32</v>
      </c>
      <c r="M730" t="s">
        <v>24</v>
      </c>
      <c r="N730" t="s">
        <v>25</v>
      </c>
      <c r="O730" t="s">
        <v>2139</v>
      </c>
      <c r="R730" t="s">
        <v>45</v>
      </c>
    </row>
    <row r="731" spans="1:18">
      <c r="A731" t="s">
        <v>2140</v>
      </c>
      <c r="B731" t="s">
        <v>1744</v>
      </c>
      <c r="C731" t="s">
        <v>2126</v>
      </c>
      <c r="D731">
        <v>9845</v>
      </c>
      <c r="E731" t="s">
        <v>21</v>
      </c>
      <c r="F731">
        <v>1</v>
      </c>
      <c r="G731">
        <v>27</v>
      </c>
      <c r="H731">
        <f>D731*F731</f>
        <v>9845.0000</v>
      </c>
      <c r="I731">
        <f>(D731*F731) / ( 1 + G731 / 100)</f>
        <v>7751.968503937007874015748031</v>
      </c>
      <c r="J731">
        <f>H731-I731</f>
        <v>2093</v>
      </c>
      <c r="K731" t="s">
        <v>22</v>
      </c>
      <c r="L731" t="s">
        <v>32</v>
      </c>
      <c r="M731" t="s">
        <v>24</v>
      </c>
      <c r="N731" t="s">
        <v>25</v>
      </c>
      <c r="O731" t="s">
        <v>2141</v>
      </c>
      <c r="R731" t="s">
        <v>34</v>
      </c>
    </row>
    <row r="732" spans="1:18">
      <c r="A732" t="s">
        <v>2142</v>
      </c>
      <c r="B732" t="s">
        <v>1744</v>
      </c>
      <c r="C732" t="s">
        <v>2143</v>
      </c>
      <c r="D732">
        <v>13519</v>
      </c>
      <c r="E732" t="s">
        <v>21</v>
      </c>
      <c r="F732">
        <v>1</v>
      </c>
      <c r="G732">
        <v>27</v>
      </c>
      <c r="H732">
        <f>D732*F732</f>
        <v>13519.0000</v>
      </c>
      <c r="I732">
        <f>(D732*F732) / ( 1 + G732 / 100)</f>
        <v>10644.88188976377952755905512</v>
      </c>
      <c r="J732">
        <f>H732-I732</f>
        <v>2874</v>
      </c>
      <c r="K732" t="s">
        <v>22</v>
      </c>
      <c r="L732" t="s">
        <v>32</v>
      </c>
      <c r="M732" t="s">
        <v>24</v>
      </c>
      <c r="N732" t="s">
        <v>25</v>
      </c>
      <c r="O732" t="s">
        <v>2144</v>
      </c>
      <c r="R732" t="s">
        <v>34</v>
      </c>
    </row>
    <row r="733" spans="1:18">
      <c r="A733" t="s">
        <v>2145</v>
      </c>
      <c r="B733" t="s">
        <v>1744</v>
      </c>
      <c r="C733" t="s">
        <v>2143</v>
      </c>
      <c r="D733">
        <v>8800</v>
      </c>
      <c r="E733" t="s">
        <v>21</v>
      </c>
      <c r="F733">
        <v>1</v>
      </c>
      <c r="G733">
        <v>27</v>
      </c>
      <c r="H733">
        <f>D733*F733</f>
        <v>8800.0000</v>
      </c>
      <c r="I733">
        <f>(D733*F733) / ( 1 + G733 / 100)</f>
        <v>6929.133858267716535433070866</v>
      </c>
      <c r="J733">
        <f>H733-I733</f>
        <v>1870</v>
      </c>
      <c r="K733" t="s">
        <v>22</v>
      </c>
      <c r="L733" t="s">
        <v>32</v>
      </c>
      <c r="M733" t="s">
        <v>24</v>
      </c>
      <c r="N733" t="s">
        <v>25</v>
      </c>
      <c r="O733" t="s">
        <v>2146</v>
      </c>
      <c r="R733" t="s">
        <v>34</v>
      </c>
    </row>
    <row r="734" spans="1:18">
      <c r="A734" t="s">
        <v>2147</v>
      </c>
      <c r="B734" t="s">
        <v>1744</v>
      </c>
      <c r="C734" t="s">
        <v>2143</v>
      </c>
      <c r="D734">
        <v>51156</v>
      </c>
      <c r="E734" t="s">
        <v>21</v>
      </c>
      <c r="F734">
        <v>1</v>
      </c>
      <c r="G734">
        <v>27</v>
      </c>
      <c r="H734">
        <f>D734*F734</f>
        <v>51156.0000</v>
      </c>
      <c r="I734">
        <f>(D734*F734) / ( 1 + G734 / 100)</f>
        <v>40280.31496062992125984251969</v>
      </c>
      <c r="J734">
        <f>H734-I734</f>
        <v>10875</v>
      </c>
      <c r="K734" t="s">
        <v>22</v>
      </c>
      <c r="L734" t="s">
        <v>32</v>
      </c>
      <c r="M734" t="s">
        <v>24</v>
      </c>
      <c r="N734" t="s">
        <v>25</v>
      </c>
      <c r="O734" t="s">
        <v>2148</v>
      </c>
      <c r="R734" t="s">
        <v>34</v>
      </c>
    </row>
    <row r="735" spans="1:18">
      <c r="A735" t="s">
        <v>2149</v>
      </c>
      <c r="B735" t="s">
        <v>1744</v>
      </c>
      <c r="C735" t="s">
        <v>2143</v>
      </c>
      <c r="D735">
        <v>105508</v>
      </c>
      <c r="E735" t="s">
        <v>21</v>
      </c>
      <c r="F735">
        <v>1</v>
      </c>
      <c r="G735">
        <v>27</v>
      </c>
      <c r="H735">
        <f>D735*F735</f>
        <v>105508.0000</v>
      </c>
      <c r="I735">
        <f>(D735*F735) / ( 1 + G735 / 100)</f>
        <v>83077.16535433070866141732283</v>
      </c>
      <c r="J735">
        <f>H735-I735</f>
        <v>22430</v>
      </c>
      <c r="K735" t="s">
        <v>22</v>
      </c>
      <c r="L735" t="s">
        <v>32</v>
      </c>
      <c r="M735" t="s">
        <v>24</v>
      </c>
      <c r="N735" t="s">
        <v>25</v>
      </c>
      <c r="O735" t="s">
        <v>2150</v>
      </c>
      <c r="R735" t="s">
        <v>34</v>
      </c>
    </row>
    <row r="736" spans="1:18">
      <c r="A736" t="s">
        <v>2151</v>
      </c>
      <c r="B736" t="s">
        <v>1744</v>
      </c>
      <c r="C736" t="s">
        <v>2143</v>
      </c>
      <c r="D736">
        <v>9737</v>
      </c>
      <c r="E736" t="s">
        <v>21</v>
      </c>
      <c r="F736">
        <v>1</v>
      </c>
      <c r="G736">
        <v>27</v>
      </c>
      <c r="H736">
        <f>D736*F736</f>
        <v>9737.0000</v>
      </c>
      <c r="I736">
        <f>(D736*F736) / ( 1 + G736 / 100)</f>
        <v>7666.929133858267716535433071</v>
      </c>
      <c r="J736">
        <f>H736-I736</f>
        <v>2070</v>
      </c>
      <c r="K736" t="s">
        <v>22</v>
      </c>
      <c r="L736" t="s">
        <v>32</v>
      </c>
      <c r="M736" t="s">
        <v>24</v>
      </c>
      <c r="N736" t="s">
        <v>25</v>
      </c>
      <c r="O736" t="s">
        <v>2152</v>
      </c>
      <c r="R736" t="s">
        <v>34</v>
      </c>
    </row>
    <row r="737" spans="1:18">
      <c r="A737" t="s">
        <v>2153</v>
      </c>
      <c r="B737" t="s">
        <v>1744</v>
      </c>
      <c r="C737" t="s">
        <v>2143</v>
      </c>
      <c r="D737">
        <v>194720</v>
      </c>
      <c r="E737" t="s">
        <v>21</v>
      </c>
      <c r="F737">
        <v>1</v>
      </c>
      <c r="G737">
        <v>27</v>
      </c>
      <c r="H737">
        <f>D737*F737</f>
        <v>194720.0000</v>
      </c>
      <c r="I737">
        <f>(D737*F737) / ( 1 + G737 / 100)</f>
        <v>153322.8346456692913385826772</v>
      </c>
      <c r="J737">
        <f>H737-I737</f>
        <v>41397</v>
      </c>
      <c r="K737" t="s">
        <v>31</v>
      </c>
      <c r="L737" t="s">
        <v>32</v>
      </c>
      <c r="M737" t="s">
        <v>24</v>
      </c>
      <c r="N737" t="s">
        <v>25</v>
      </c>
      <c r="O737" t="s">
        <v>2154</v>
      </c>
      <c r="R737" t="s">
        <v>34</v>
      </c>
    </row>
    <row r="738" spans="1:18">
      <c r="A738" t="s">
        <v>2155</v>
      </c>
      <c r="B738" t="s">
        <v>1744</v>
      </c>
      <c r="C738" t="s">
        <v>2143</v>
      </c>
      <c r="D738">
        <v>6393</v>
      </c>
      <c r="E738" t="s">
        <v>21</v>
      </c>
      <c r="F738">
        <v>1</v>
      </c>
      <c r="G738">
        <v>27</v>
      </c>
      <c r="H738">
        <f>D738*F738</f>
        <v>6393.0000</v>
      </c>
      <c r="I738">
        <f>(D738*F738) / ( 1 + G738 / 100)</f>
        <v>5033.858267716535433070866142</v>
      </c>
      <c r="J738">
        <f>H738-I738</f>
        <v>1359</v>
      </c>
      <c r="K738" t="s">
        <v>31</v>
      </c>
      <c r="L738" t="s">
        <v>32</v>
      </c>
      <c r="M738" t="s">
        <v>24</v>
      </c>
      <c r="N738" t="s">
        <v>25</v>
      </c>
      <c r="O738" t="s">
        <v>2156</v>
      </c>
      <c r="R738" t="s">
        <v>34</v>
      </c>
    </row>
    <row r="739" spans="1:18">
      <c r="A739" t="s">
        <v>2157</v>
      </c>
      <c r="B739" t="s">
        <v>1744</v>
      </c>
      <c r="C739" t="s">
        <v>2143</v>
      </c>
      <c r="D739">
        <v>1601885</v>
      </c>
      <c r="E739" t="s">
        <v>21</v>
      </c>
      <c r="F739">
        <v>1</v>
      </c>
      <c r="G739">
        <v>27</v>
      </c>
      <c r="H739">
        <f>D739*F739</f>
        <v>1601885.0000</v>
      </c>
      <c r="I739">
        <f>(D739*F739) / ( 1 + G739 / 100)</f>
        <v>1261326.771653543307086614173</v>
      </c>
      <c r="J739">
        <f>H739-I739</f>
        <v>340558</v>
      </c>
      <c r="K739" t="s">
        <v>43</v>
      </c>
      <c r="L739" t="s">
        <v>32</v>
      </c>
      <c r="M739" t="s">
        <v>24</v>
      </c>
      <c r="N739" t="s">
        <v>25</v>
      </c>
      <c r="O739" t="s">
        <v>2158</v>
      </c>
      <c r="R739" t="s">
        <v>45</v>
      </c>
    </row>
    <row r="740" spans="1:18">
      <c r="A740" t="s">
        <v>2159</v>
      </c>
      <c r="B740" t="s">
        <v>1744</v>
      </c>
      <c r="C740" t="s">
        <v>2143</v>
      </c>
      <c r="D740">
        <v>6321</v>
      </c>
      <c r="E740" t="s">
        <v>21</v>
      </c>
      <c r="F740">
        <v>1</v>
      </c>
      <c r="G740">
        <v>27</v>
      </c>
      <c r="H740">
        <f>D740*F740</f>
        <v>6321.0000</v>
      </c>
      <c r="I740">
        <f>(D740*F740) / ( 1 + G740 / 100)</f>
        <v>4977.165354330708661417322835</v>
      </c>
      <c r="J740">
        <f>H740-I740</f>
        <v>1343</v>
      </c>
      <c r="K740" t="s">
        <v>22</v>
      </c>
      <c r="L740" t="s">
        <v>32</v>
      </c>
      <c r="M740" t="s">
        <v>24</v>
      </c>
      <c r="N740" t="s">
        <v>25</v>
      </c>
      <c r="O740" t="s">
        <v>2160</v>
      </c>
      <c r="R740" t="s">
        <v>34</v>
      </c>
    </row>
    <row r="741" spans="1:18">
      <c r="A741" t="s">
        <v>2161</v>
      </c>
      <c r="B741" t="s">
        <v>1744</v>
      </c>
      <c r="C741" t="s">
        <v>2143</v>
      </c>
      <c r="D741">
        <v>10998</v>
      </c>
      <c r="E741" t="s">
        <v>21</v>
      </c>
      <c r="F741">
        <v>1</v>
      </c>
      <c r="G741">
        <v>27</v>
      </c>
      <c r="H741">
        <f>D741*F741</f>
        <v>10998.0000</v>
      </c>
      <c r="I741">
        <f>(D741*F741) / ( 1 + G741 / 100)</f>
        <v>8659.842519685039370078740157</v>
      </c>
      <c r="J741">
        <f>H741-I741</f>
        <v>2338</v>
      </c>
      <c r="K741" t="s">
        <v>22</v>
      </c>
      <c r="L741" t="s">
        <v>32</v>
      </c>
      <c r="M741" t="s">
        <v>24</v>
      </c>
      <c r="N741" t="s">
        <v>25</v>
      </c>
      <c r="O741" t="s">
        <v>2162</v>
      </c>
      <c r="R741" t="s">
        <v>34</v>
      </c>
    </row>
    <row r="742" spans="1:18">
      <c r="A742" t="s">
        <v>2163</v>
      </c>
      <c r="B742" t="s">
        <v>1744</v>
      </c>
      <c r="C742" t="s">
        <v>2164</v>
      </c>
      <c r="D742">
        <v>10040</v>
      </c>
      <c r="E742" t="s">
        <v>21</v>
      </c>
      <c r="F742">
        <v>1</v>
      </c>
      <c r="G742">
        <v>27</v>
      </c>
      <c r="H742">
        <f>D742*F742</f>
        <v>10040.0000</v>
      </c>
      <c r="I742">
        <f>(D742*F742) / ( 1 + G742 / 100)</f>
        <v>7905.511811023622047244094488</v>
      </c>
      <c r="J742">
        <f>H742-I742</f>
        <v>2134</v>
      </c>
      <c r="K742" t="s">
        <v>22</v>
      </c>
      <c r="L742" t="s">
        <v>32</v>
      </c>
      <c r="M742" t="s">
        <v>24</v>
      </c>
      <c r="N742" t="s">
        <v>25</v>
      </c>
      <c r="O742" t="s">
        <v>2165</v>
      </c>
      <c r="R742" t="s">
        <v>34</v>
      </c>
    </row>
    <row r="743" spans="1:18">
      <c r="A743" t="s">
        <v>2166</v>
      </c>
      <c r="B743" t="s">
        <v>1744</v>
      </c>
      <c r="C743" t="s">
        <v>2164</v>
      </c>
      <c r="D743">
        <v>13334</v>
      </c>
      <c r="E743" t="s">
        <v>21</v>
      </c>
      <c r="F743">
        <v>1</v>
      </c>
      <c r="G743">
        <v>27</v>
      </c>
      <c r="H743">
        <f>D743*F743</f>
        <v>13334.0000</v>
      </c>
      <c r="I743">
        <f>(D743*F743) / ( 1 + G743 / 100)</f>
        <v>10499.21259842519685039370079</v>
      </c>
      <c r="J743">
        <f>H743-I743</f>
        <v>2834</v>
      </c>
      <c r="K743" t="s">
        <v>22</v>
      </c>
      <c r="L743" t="s">
        <v>32</v>
      </c>
      <c r="M743" t="s">
        <v>24</v>
      </c>
      <c r="N743" t="s">
        <v>25</v>
      </c>
      <c r="O743" t="s">
        <v>2167</v>
      </c>
      <c r="R743" t="s">
        <v>34</v>
      </c>
    </row>
    <row r="744" spans="1:18">
      <c r="A744" t="s">
        <v>2168</v>
      </c>
      <c r="B744" t="s">
        <v>1744</v>
      </c>
      <c r="C744" t="s">
        <v>2164</v>
      </c>
      <c r="D744">
        <v>8080</v>
      </c>
      <c r="E744" t="s">
        <v>21</v>
      </c>
      <c r="F744">
        <v>1</v>
      </c>
      <c r="G744">
        <v>27</v>
      </c>
      <c r="H744">
        <f>D744*F744</f>
        <v>8080.0000</v>
      </c>
      <c r="I744">
        <f>(D744*F744) / ( 1 + G744 / 100)</f>
        <v>6362.204724409448818897637795</v>
      </c>
      <c r="J744">
        <f>H744-I744</f>
        <v>1717</v>
      </c>
      <c r="K744" t="s">
        <v>22</v>
      </c>
      <c r="L744" t="s">
        <v>32</v>
      </c>
      <c r="M744" t="s">
        <v>24</v>
      </c>
      <c r="N744" t="s">
        <v>25</v>
      </c>
      <c r="O744" t="s">
        <v>2169</v>
      </c>
      <c r="R744" t="s">
        <v>34</v>
      </c>
    </row>
    <row r="745" spans="1:18">
      <c r="A745" t="s">
        <v>2170</v>
      </c>
      <c r="B745" t="s">
        <v>1744</v>
      </c>
      <c r="C745" t="s">
        <v>2164</v>
      </c>
      <c r="D745">
        <v>8490</v>
      </c>
      <c r="E745" t="s">
        <v>21</v>
      </c>
      <c r="F745">
        <v>1</v>
      </c>
      <c r="G745">
        <v>27</v>
      </c>
      <c r="H745">
        <f>D745*F745</f>
        <v>8490.0000</v>
      </c>
      <c r="I745">
        <f>(D745*F745) / ( 1 + G745 / 100)</f>
        <v>6685.039370078740157480314961</v>
      </c>
      <c r="J745">
        <f>H745-I745</f>
        <v>1804</v>
      </c>
      <c r="K745" t="s">
        <v>22</v>
      </c>
      <c r="L745" t="s">
        <v>32</v>
      </c>
      <c r="M745" t="s">
        <v>24</v>
      </c>
      <c r="N745" t="s">
        <v>25</v>
      </c>
      <c r="O745" t="s">
        <v>2171</v>
      </c>
      <c r="R745" t="s">
        <v>34</v>
      </c>
    </row>
    <row r="746" spans="1:18">
      <c r="A746" t="s">
        <v>2172</v>
      </c>
      <c r="B746" t="s">
        <v>1744</v>
      </c>
      <c r="C746" t="s">
        <v>2164</v>
      </c>
      <c r="D746">
        <v>7360</v>
      </c>
      <c r="E746" t="s">
        <v>21</v>
      </c>
      <c r="F746">
        <v>1</v>
      </c>
      <c r="G746">
        <v>27</v>
      </c>
      <c r="H746">
        <f>D746*F746</f>
        <v>7360.0000</v>
      </c>
      <c r="I746">
        <f>(D746*F746) / ( 1 + G746 / 100)</f>
        <v>5795.275590551181102362204724</v>
      </c>
      <c r="J746">
        <f>H746-I746</f>
        <v>1564</v>
      </c>
      <c r="L746" t="s">
        <v>32</v>
      </c>
      <c r="O746" t="s">
        <v>2173</v>
      </c>
      <c r="R746" t="s">
        <v>34</v>
      </c>
    </row>
    <row r="747" spans="1:18">
      <c r="A747" t="s">
        <v>2174</v>
      </c>
      <c r="B747" t="s">
        <v>1744</v>
      </c>
      <c r="C747" t="s">
        <v>2164</v>
      </c>
      <c r="D747">
        <v>9531</v>
      </c>
      <c r="E747" t="s">
        <v>21</v>
      </c>
      <c r="F747">
        <v>1</v>
      </c>
      <c r="G747">
        <v>27</v>
      </c>
      <c r="H747">
        <f>D747*F747</f>
        <v>9531.0000</v>
      </c>
      <c r="I747">
        <f>(D747*F747) / ( 1 + G747 / 100)</f>
        <v>7504.724409448818897637795276</v>
      </c>
      <c r="J747">
        <f>H747-I747</f>
        <v>2026</v>
      </c>
      <c r="K747" t="s">
        <v>22</v>
      </c>
      <c r="L747" t="s">
        <v>32</v>
      </c>
      <c r="M747" t="s">
        <v>24</v>
      </c>
      <c r="N747" t="s">
        <v>25</v>
      </c>
      <c r="O747" t="s">
        <v>2175</v>
      </c>
      <c r="R747" t="s">
        <v>34</v>
      </c>
    </row>
    <row r="748" spans="1:18">
      <c r="A748" t="s">
        <v>2176</v>
      </c>
      <c r="B748" t="s">
        <v>1744</v>
      </c>
      <c r="C748" t="s">
        <v>2164</v>
      </c>
      <c r="D748">
        <v>11245</v>
      </c>
      <c r="E748" t="s">
        <v>21</v>
      </c>
      <c r="F748">
        <v>1</v>
      </c>
      <c r="G748">
        <v>27</v>
      </c>
      <c r="H748">
        <f>D748*F748</f>
        <v>11245.0000</v>
      </c>
      <c r="I748">
        <f>(D748*F748) / ( 1 + G748 / 100)</f>
        <v>8854.330708661417322834645669</v>
      </c>
      <c r="J748">
        <f>H748-I748</f>
        <v>2390</v>
      </c>
      <c r="K748" t="s">
        <v>22</v>
      </c>
      <c r="L748" t="s">
        <v>32</v>
      </c>
      <c r="M748" t="s">
        <v>24</v>
      </c>
      <c r="N748" t="s">
        <v>25</v>
      </c>
      <c r="O748" t="s">
        <v>2177</v>
      </c>
      <c r="R748" t="s">
        <v>34</v>
      </c>
    </row>
    <row r="749" spans="1:18">
      <c r="A749" t="s">
        <v>2178</v>
      </c>
      <c r="B749" t="s">
        <v>1744</v>
      </c>
      <c r="C749" t="s">
        <v>2164</v>
      </c>
      <c r="D749">
        <v>8800</v>
      </c>
      <c r="E749" t="s">
        <v>21</v>
      </c>
      <c r="F749">
        <v>1</v>
      </c>
      <c r="G749">
        <v>27</v>
      </c>
      <c r="H749">
        <f>D749*F749</f>
        <v>8800.0000</v>
      </c>
      <c r="I749">
        <f>(D749*F749) / ( 1 + G749 / 100)</f>
        <v>6929.133858267716535433070866</v>
      </c>
      <c r="J749">
        <f>H749-I749</f>
        <v>1870</v>
      </c>
      <c r="K749" t="s">
        <v>22</v>
      </c>
      <c r="L749" t="s">
        <v>32</v>
      </c>
      <c r="M749" t="s">
        <v>24</v>
      </c>
      <c r="N749" t="s">
        <v>25</v>
      </c>
      <c r="O749" t="s">
        <v>2179</v>
      </c>
      <c r="R749" t="s">
        <v>34</v>
      </c>
    </row>
    <row r="750" spans="1:18">
      <c r="A750" t="s">
        <v>2180</v>
      </c>
      <c r="B750" t="s">
        <v>1744</v>
      </c>
      <c r="C750" t="s">
        <v>2164</v>
      </c>
      <c r="D750">
        <v>5955</v>
      </c>
      <c r="E750" t="s">
        <v>21</v>
      </c>
      <c r="F750">
        <v>1</v>
      </c>
      <c r="G750">
        <v>27</v>
      </c>
      <c r="H750">
        <f>D750*F750</f>
        <v>5955.0000</v>
      </c>
      <c r="I750">
        <f>(D750*F750) / ( 1 + G750 / 100)</f>
        <v>4688.976377952755905511811024</v>
      </c>
      <c r="J750">
        <f>H750-I750</f>
        <v>1266</v>
      </c>
      <c r="K750" t="s">
        <v>22</v>
      </c>
      <c r="L750" t="s">
        <v>32</v>
      </c>
      <c r="M750" t="s">
        <v>24</v>
      </c>
      <c r="N750" t="s">
        <v>25</v>
      </c>
      <c r="O750" t="s">
        <v>2181</v>
      </c>
      <c r="R750" t="s">
        <v>34</v>
      </c>
    </row>
    <row r="751" spans="1:18">
      <c r="A751" t="s">
        <v>2182</v>
      </c>
      <c r="B751" t="s">
        <v>1744</v>
      </c>
      <c r="C751" t="s">
        <v>2164</v>
      </c>
      <c r="D751">
        <v>75583</v>
      </c>
      <c r="E751" t="s">
        <v>21</v>
      </c>
      <c r="F751">
        <v>1</v>
      </c>
      <c r="G751">
        <v>27</v>
      </c>
      <c r="H751">
        <f>D751*F751</f>
        <v>75583.0000</v>
      </c>
      <c r="I751">
        <f>(D751*F751) / ( 1 + G751 / 100)</f>
        <v>59514.17322834645669291338583</v>
      </c>
      <c r="J751">
        <f>H751-I751</f>
        <v>16068</v>
      </c>
      <c r="K751" t="s">
        <v>22</v>
      </c>
      <c r="L751" t="s">
        <v>32</v>
      </c>
      <c r="M751" t="s">
        <v>24</v>
      </c>
      <c r="N751" t="s">
        <v>25</v>
      </c>
      <c r="O751" t="s">
        <v>2183</v>
      </c>
      <c r="R751" t="s">
        <v>34</v>
      </c>
    </row>
    <row r="752" spans="1:18">
      <c r="A752" t="s">
        <v>2184</v>
      </c>
      <c r="B752" t="s">
        <v>1744</v>
      </c>
      <c r="C752" t="s">
        <v>2164</v>
      </c>
      <c r="D752">
        <v>998820</v>
      </c>
      <c r="E752" t="s">
        <v>21</v>
      </c>
      <c r="F752">
        <v>1</v>
      </c>
      <c r="G752">
        <v>27</v>
      </c>
      <c r="H752">
        <f>D752*F752</f>
        <v>998820.0000</v>
      </c>
      <c r="I752">
        <f>(D752*F752) / ( 1 + G752 / 100)</f>
        <v>786472.4409448818897637795276</v>
      </c>
      <c r="J752">
        <f>H752-I752</f>
        <v>212347</v>
      </c>
      <c r="K752" t="s">
        <v>43</v>
      </c>
      <c r="L752" t="s">
        <v>32</v>
      </c>
      <c r="M752" t="s">
        <v>24</v>
      </c>
      <c r="N752" t="s">
        <v>25</v>
      </c>
      <c r="O752" t="s">
        <v>2185</v>
      </c>
      <c r="R752" t="s">
        <v>45</v>
      </c>
    </row>
    <row r="753" spans="1:18">
      <c r="A753" t="s">
        <v>2186</v>
      </c>
      <c r="B753" t="s">
        <v>1744</v>
      </c>
      <c r="C753" t="s">
        <v>2164</v>
      </c>
      <c r="D753">
        <v>16762</v>
      </c>
      <c r="E753" t="s">
        <v>21</v>
      </c>
      <c r="F753">
        <v>1</v>
      </c>
      <c r="G753">
        <v>27</v>
      </c>
      <c r="H753">
        <f>D753*F753</f>
        <v>16762.0000</v>
      </c>
      <c r="I753">
        <f>(D753*F753) / ( 1 + G753 / 100)</f>
        <v>13198.42519685039370078740157</v>
      </c>
      <c r="J753">
        <f>H753-I753</f>
        <v>3563</v>
      </c>
      <c r="K753" t="s">
        <v>22</v>
      </c>
      <c r="L753" t="s">
        <v>32</v>
      </c>
      <c r="M753" t="s">
        <v>24</v>
      </c>
      <c r="N753" t="s">
        <v>25</v>
      </c>
      <c r="O753" t="s">
        <v>2187</v>
      </c>
      <c r="R753" t="s">
        <v>34</v>
      </c>
    </row>
    <row r="754" spans="1:18">
      <c r="A754" t="s">
        <v>2188</v>
      </c>
      <c r="B754" t="s">
        <v>1744</v>
      </c>
      <c r="C754" t="s">
        <v>2164</v>
      </c>
      <c r="D754">
        <v>15519</v>
      </c>
      <c r="E754" t="s">
        <v>21</v>
      </c>
      <c r="F754">
        <v>1</v>
      </c>
      <c r="G754">
        <v>27</v>
      </c>
      <c r="H754">
        <f>D754*F754</f>
        <v>15519.0000</v>
      </c>
      <c r="I754">
        <f>(D754*F754) / ( 1 + G754 / 100)</f>
        <v>12219.68503937007874015748031</v>
      </c>
      <c r="J754">
        <f>H754-I754</f>
        <v>3299</v>
      </c>
      <c r="K754" t="s">
        <v>22</v>
      </c>
      <c r="L754" t="s">
        <v>32</v>
      </c>
      <c r="M754" t="s">
        <v>24</v>
      </c>
      <c r="N754" t="s">
        <v>25</v>
      </c>
      <c r="O754" t="s">
        <v>2189</v>
      </c>
      <c r="R754" t="s">
        <v>34</v>
      </c>
    </row>
    <row r="755" spans="1:18">
      <c r="A755" t="s">
        <v>2190</v>
      </c>
      <c r="B755" t="s">
        <v>1744</v>
      </c>
      <c r="C755" t="s">
        <v>2164</v>
      </c>
      <c r="D755">
        <v>41860</v>
      </c>
      <c r="E755" t="s">
        <v>21</v>
      </c>
      <c r="F755">
        <v>1</v>
      </c>
      <c r="G755">
        <v>27</v>
      </c>
      <c r="H755">
        <f>D755*F755</f>
        <v>41860.0000</v>
      </c>
      <c r="I755">
        <f>(D755*F755) / ( 1 + G755 / 100)</f>
        <v>32960.62992125984251968503937</v>
      </c>
      <c r="J755">
        <f>H755-I755</f>
        <v>8899</v>
      </c>
      <c r="K755" t="s">
        <v>22</v>
      </c>
      <c r="L755" t="s">
        <v>32</v>
      </c>
      <c r="M755" t="s">
        <v>24</v>
      </c>
      <c r="N755" t="s">
        <v>25</v>
      </c>
      <c r="O755" t="s">
        <v>2191</v>
      </c>
      <c r="R755" t="s">
        <v>34</v>
      </c>
    </row>
    <row r="756" spans="1:18">
      <c r="A756" t="s">
        <v>2192</v>
      </c>
      <c r="B756" t="s">
        <v>1744</v>
      </c>
      <c r="C756" t="s">
        <v>2164</v>
      </c>
      <c r="D756">
        <v>83033</v>
      </c>
      <c r="E756" t="s">
        <v>21</v>
      </c>
      <c r="F756">
        <v>1</v>
      </c>
      <c r="G756">
        <v>27</v>
      </c>
      <c r="H756">
        <f>D756*F756</f>
        <v>83033.0000</v>
      </c>
      <c r="I756">
        <f>(D756*F756) / ( 1 + G756 / 100)</f>
        <v>65380.31496062992125984251969</v>
      </c>
      <c r="J756">
        <f>H756-I756</f>
        <v>17652</v>
      </c>
      <c r="L756" t="s">
        <v>32</v>
      </c>
      <c r="O756" t="s">
        <v>2193</v>
      </c>
      <c r="R756" t="s">
        <v>34</v>
      </c>
    </row>
    <row r="757" spans="1:18">
      <c r="A757" t="s">
        <v>2194</v>
      </c>
      <c r="B757" t="s">
        <v>1744</v>
      </c>
      <c r="C757" t="s">
        <v>2164</v>
      </c>
      <c r="D757">
        <v>2300705</v>
      </c>
      <c r="E757" t="s">
        <v>21</v>
      </c>
      <c r="F757">
        <v>1</v>
      </c>
      <c r="G757">
        <v>27</v>
      </c>
      <c r="H757">
        <f>D757*F757</f>
        <v>2300705.0000</v>
      </c>
      <c r="I757">
        <f>(D757*F757) / ( 1 + G757 / 100)</f>
        <v>1811578.740157480314960629921</v>
      </c>
      <c r="J757">
        <f>H757-I757</f>
        <v>489126</v>
      </c>
      <c r="K757" t="s">
        <v>31</v>
      </c>
      <c r="L757" t="s">
        <v>32</v>
      </c>
      <c r="M757" t="s">
        <v>24</v>
      </c>
      <c r="N757" t="s">
        <v>25</v>
      </c>
      <c r="O757" t="s">
        <v>2195</v>
      </c>
      <c r="R757" t="s">
        <v>34</v>
      </c>
    </row>
    <row r="758" spans="1:18">
      <c r="A758" t="s">
        <v>2196</v>
      </c>
      <c r="B758" t="s">
        <v>1744</v>
      </c>
      <c r="C758" t="s">
        <v>2164</v>
      </c>
      <c r="D758">
        <v>147433</v>
      </c>
      <c r="E758" t="s">
        <v>21</v>
      </c>
      <c r="F758">
        <v>1</v>
      </c>
      <c r="G758">
        <v>27</v>
      </c>
      <c r="H758">
        <f>D758*F758</f>
        <v>147433.0000</v>
      </c>
      <c r="I758">
        <f>(D758*F758) / ( 1 + G758 / 100)</f>
        <v>116088.9763779527559055118110</v>
      </c>
      <c r="J758">
        <f>H758-I758</f>
        <v>31344</v>
      </c>
      <c r="K758" t="s">
        <v>31</v>
      </c>
      <c r="L758" t="s">
        <v>32</v>
      </c>
      <c r="M758" t="s">
        <v>24</v>
      </c>
      <c r="N758" t="s">
        <v>25</v>
      </c>
      <c r="O758" t="s">
        <v>2197</v>
      </c>
      <c r="R758" t="s">
        <v>34</v>
      </c>
    </row>
    <row r="759" spans="1:18">
      <c r="A759" t="s">
        <v>2198</v>
      </c>
      <c r="B759" t="s">
        <v>1744</v>
      </c>
      <c r="C759" t="s">
        <v>2199</v>
      </c>
      <c r="D759">
        <v>16090</v>
      </c>
      <c r="E759" t="s">
        <v>21</v>
      </c>
      <c r="F759">
        <v>1</v>
      </c>
      <c r="G759">
        <v>27</v>
      </c>
      <c r="H759">
        <f>D759*F759</f>
        <v>16090.0000</v>
      </c>
      <c r="I759">
        <f>(D759*F759) / ( 1 + G759 / 100)</f>
        <v>12669.29133858267716535433071</v>
      </c>
      <c r="J759">
        <f>H759-I759</f>
        <v>3420</v>
      </c>
      <c r="K759" t="s">
        <v>22</v>
      </c>
      <c r="L759" t="s">
        <v>32</v>
      </c>
      <c r="M759" t="s">
        <v>24</v>
      </c>
      <c r="N759" t="s">
        <v>25</v>
      </c>
      <c r="O759" t="s">
        <v>2200</v>
      </c>
      <c r="R759" t="s">
        <v>34</v>
      </c>
    </row>
    <row r="760" spans="1:18">
      <c r="A760" t="s">
        <v>2201</v>
      </c>
      <c r="B760" t="s">
        <v>1744</v>
      </c>
      <c r="C760" t="s">
        <v>2199</v>
      </c>
      <c r="D760">
        <v>30845</v>
      </c>
      <c r="E760" t="s">
        <v>21</v>
      </c>
      <c r="F760">
        <v>1</v>
      </c>
      <c r="G760">
        <v>27</v>
      </c>
      <c r="H760">
        <f>D760*F760</f>
        <v>30845.0000</v>
      </c>
      <c r="I760">
        <f>(D760*F760) / ( 1 + G760 / 100)</f>
        <v>24287.40157480314960629921260</v>
      </c>
      <c r="J760">
        <f>H760-I760</f>
        <v>6557</v>
      </c>
      <c r="K760" t="s">
        <v>22</v>
      </c>
      <c r="L760" t="s">
        <v>32</v>
      </c>
      <c r="M760" t="s">
        <v>24</v>
      </c>
      <c r="N760" t="s">
        <v>25</v>
      </c>
      <c r="O760" t="s">
        <v>2202</v>
      </c>
      <c r="R760" t="s">
        <v>34</v>
      </c>
    </row>
    <row r="761" spans="1:18">
      <c r="A761" t="s">
        <v>2203</v>
      </c>
      <c r="B761" t="s">
        <v>1744</v>
      </c>
      <c r="C761" t="s">
        <v>2199</v>
      </c>
      <c r="D761">
        <v>5395</v>
      </c>
      <c r="E761" t="s">
        <v>21</v>
      </c>
      <c r="F761">
        <v>1</v>
      </c>
      <c r="G761">
        <v>27</v>
      </c>
      <c r="H761">
        <f>D761*F761</f>
        <v>5395.0000</v>
      </c>
      <c r="I761">
        <f>(D761*F761) / ( 1 + G761 / 100)</f>
        <v>4248.031496062992125984251969</v>
      </c>
      <c r="J761">
        <f>H761-I761</f>
        <v>1146</v>
      </c>
      <c r="K761" t="s">
        <v>22</v>
      </c>
      <c r="L761" t="s">
        <v>32</v>
      </c>
      <c r="M761" t="s">
        <v>24</v>
      </c>
      <c r="N761" t="s">
        <v>25</v>
      </c>
      <c r="O761" t="s">
        <v>2204</v>
      </c>
      <c r="R761" t="s">
        <v>34</v>
      </c>
    </row>
    <row r="762" spans="1:18">
      <c r="A762" t="s">
        <v>2205</v>
      </c>
      <c r="B762" t="s">
        <v>1744</v>
      </c>
      <c r="C762" t="s">
        <v>2199</v>
      </c>
      <c r="D762">
        <v>130657</v>
      </c>
      <c r="E762" t="s">
        <v>21</v>
      </c>
      <c r="F762">
        <v>1</v>
      </c>
      <c r="G762">
        <v>27</v>
      </c>
      <c r="H762">
        <f>D762*F762</f>
        <v>130657.0000</v>
      </c>
      <c r="I762">
        <f>(D762*F762) / ( 1 + G762 / 100)</f>
        <v>102879.5275590551181102362205</v>
      </c>
      <c r="J762">
        <f>H762-I762</f>
        <v>27777</v>
      </c>
      <c r="K762" t="s">
        <v>31</v>
      </c>
      <c r="L762" t="s">
        <v>32</v>
      </c>
      <c r="M762" t="s">
        <v>24</v>
      </c>
      <c r="N762" t="s">
        <v>25</v>
      </c>
      <c r="O762" t="s">
        <v>2206</v>
      </c>
      <c r="R762" t="s">
        <v>34</v>
      </c>
    </row>
    <row r="763" spans="1:18">
      <c r="A763" t="s">
        <v>2207</v>
      </c>
      <c r="B763" t="s">
        <v>1744</v>
      </c>
      <c r="C763" t="s">
        <v>2199</v>
      </c>
      <c r="D763">
        <v>814864</v>
      </c>
      <c r="E763" t="s">
        <v>21</v>
      </c>
      <c r="F763">
        <v>1</v>
      </c>
      <c r="G763">
        <v>27</v>
      </c>
      <c r="H763">
        <f>D763*F763</f>
        <v>814864.0000</v>
      </c>
      <c r="I763">
        <f>(D763*F763) / ( 1 + G763 / 100)</f>
        <v>641625.1968503937007874015748</v>
      </c>
      <c r="J763">
        <f>H763-I763</f>
        <v>173238</v>
      </c>
      <c r="K763" t="s">
        <v>31</v>
      </c>
      <c r="L763" t="s">
        <v>32</v>
      </c>
      <c r="M763" t="s">
        <v>24</v>
      </c>
      <c r="N763" t="s">
        <v>25</v>
      </c>
      <c r="O763" t="s">
        <v>2208</v>
      </c>
      <c r="R763" t="s">
        <v>34</v>
      </c>
    </row>
    <row r="764" spans="1:18">
      <c r="A764" t="s">
        <v>2209</v>
      </c>
      <c r="B764" t="s">
        <v>1744</v>
      </c>
      <c r="C764" t="s">
        <v>2199</v>
      </c>
      <c r="D764">
        <v>444595</v>
      </c>
      <c r="E764" t="s">
        <v>21</v>
      </c>
      <c r="F764">
        <v>1</v>
      </c>
      <c r="G764">
        <v>27</v>
      </c>
      <c r="H764">
        <f>D764*F764</f>
        <v>444595.0000</v>
      </c>
      <c r="I764">
        <f>(D764*F764) / ( 1 + G764 / 100)</f>
        <v>350074.8031496062992125984252</v>
      </c>
      <c r="J764">
        <f>H764-I764</f>
        <v>94520</v>
      </c>
      <c r="K764" t="s">
        <v>43</v>
      </c>
      <c r="L764" t="s">
        <v>32</v>
      </c>
      <c r="M764" t="s">
        <v>24</v>
      </c>
      <c r="N764" t="s">
        <v>25</v>
      </c>
      <c r="O764" t="s">
        <v>2210</v>
      </c>
      <c r="R764" t="s">
        <v>45</v>
      </c>
    </row>
    <row r="765" spans="1:18">
      <c r="A765" t="s">
        <v>2211</v>
      </c>
      <c r="B765" t="s">
        <v>1744</v>
      </c>
      <c r="C765" t="s">
        <v>2199</v>
      </c>
      <c r="D765">
        <v>16330</v>
      </c>
      <c r="E765" t="s">
        <v>21</v>
      </c>
      <c r="F765">
        <v>1</v>
      </c>
      <c r="G765">
        <v>27</v>
      </c>
      <c r="H765">
        <f>D765*F765</f>
        <v>16330.0000</v>
      </c>
      <c r="I765">
        <f>(D765*F765) / ( 1 + G765 / 100)</f>
        <v>12858.26771653543307086614173</v>
      </c>
      <c r="J765">
        <f>H765-I765</f>
        <v>3471</v>
      </c>
      <c r="K765" t="s">
        <v>22</v>
      </c>
      <c r="L765" t="s">
        <v>32</v>
      </c>
      <c r="M765" t="s">
        <v>24</v>
      </c>
      <c r="N765" t="s">
        <v>25</v>
      </c>
      <c r="O765" t="s">
        <v>2212</v>
      </c>
      <c r="R765" t="s">
        <v>34</v>
      </c>
    </row>
    <row r="766" spans="1:18">
      <c r="A766" t="s">
        <v>2213</v>
      </c>
      <c r="B766" t="s">
        <v>1744</v>
      </c>
      <c r="C766" t="s">
        <v>2199</v>
      </c>
      <c r="D766">
        <v>12363</v>
      </c>
      <c r="E766" t="s">
        <v>21</v>
      </c>
      <c r="F766">
        <v>1</v>
      </c>
      <c r="G766">
        <v>27</v>
      </c>
      <c r="H766">
        <f>D766*F766</f>
        <v>12363.0000</v>
      </c>
      <c r="I766">
        <f>(D766*F766) / ( 1 + G766 / 100)</f>
        <v>9734.645669291338582677165354</v>
      </c>
      <c r="J766">
        <f>H766-I766</f>
        <v>2628</v>
      </c>
      <c r="K766" t="s">
        <v>22</v>
      </c>
      <c r="L766" t="s">
        <v>32</v>
      </c>
      <c r="M766" t="s">
        <v>24</v>
      </c>
      <c r="N766" t="s">
        <v>25</v>
      </c>
      <c r="O766" t="s">
        <v>2214</v>
      </c>
      <c r="R766" t="s">
        <v>34</v>
      </c>
    </row>
    <row r="767" spans="1:18">
      <c r="A767" t="s">
        <v>2215</v>
      </c>
      <c r="B767" t="s">
        <v>1744</v>
      </c>
      <c r="C767" t="s">
        <v>2216</v>
      </c>
      <c r="D767">
        <v>30204</v>
      </c>
      <c r="E767" t="s">
        <v>21</v>
      </c>
      <c r="F767">
        <v>1</v>
      </c>
      <c r="G767">
        <v>27</v>
      </c>
      <c r="H767">
        <f>D767*F767</f>
        <v>30204.0000</v>
      </c>
      <c r="I767">
        <f>(D767*F767) / ( 1 + G767 / 100)</f>
        <v>23782.67716535433070866141732</v>
      </c>
      <c r="J767">
        <f>H767-I767</f>
        <v>6421</v>
      </c>
      <c r="K767" t="s">
        <v>22</v>
      </c>
      <c r="L767" t="s">
        <v>32</v>
      </c>
      <c r="M767" t="s">
        <v>24</v>
      </c>
      <c r="N767" t="s">
        <v>25</v>
      </c>
      <c r="O767" t="s">
        <v>2217</v>
      </c>
      <c r="R767" t="s">
        <v>34</v>
      </c>
    </row>
    <row r="768" spans="1:18">
      <c r="A768" t="s">
        <v>2218</v>
      </c>
      <c r="B768" t="s">
        <v>1744</v>
      </c>
      <c r="C768" t="s">
        <v>2216</v>
      </c>
      <c r="D768">
        <v>30204</v>
      </c>
      <c r="E768" t="s">
        <v>21</v>
      </c>
      <c r="F768">
        <v>1</v>
      </c>
      <c r="G768">
        <v>27</v>
      </c>
      <c r="H768">
        <f>D768*F768</f>
        <v>30204.0000</v>
      </c>
      <c r="I768">
        <f>(D768*F768) / ( 1 + G768 / 100)</f>
        <v>23782.67716535433070866141732</v>
      </c>
      <c r="J768">
        <f>H768-I768</f>
        <v>6421</v>
      </c>
      <c r="K768" t="s">
        <v>22</v>
      </c>
      <c r="L768" t="s">
        <v>32</v>
      </c>
      <c r="M768" t="s">
        <v>24</v>
      </c>
      <c r="N768" t="s">
        <v>25</v>
      </c>
      <c r="O768" t="s">
        <v>2219</v>
      </c>
      <c r="R768" t="s">
        <v>34</v>
      </c>
    </row>
    <row r="769" spans="1:18">
      <c r="A769" t="s">
        <v>2220</v>
      </c>
      <c r="B769" t="s">
        <v>1744</v>
      </c>
      <c r="C769" t="s">
        <v>2216</v>
      </c>
      <c r="D769">
        <v>37288</v>
      </c>
      <c r="E769" t="s">
        <v>21</v>
      </c>
      <c r="F769">
        <v>1</v>
      </c>
      <c r="G769">
        <v>27</v>
      </c>
      <c r="H769">
        <f>D769*F769</f>
        <v>37288.0000</v>
      </c>
      <c r="I769">
        <f>(D769*F769) / ( 1 + G769 / 100)</f>
        <v>29360.62992125984251968503937</v>
      </c>
      <c r="J769">
        <f>H769-I769</f>
        <v>7927</v>
      </c>
      <c r="K769" t="s">
        <v>22</v>
      </c>
      <c r="L769" t="s">
        <v>32</v>
      </c>
      <c r="M769" t="s">
        <v>24</v>
      </c>
      <c r="N769" t="s">
        <v>25</v>
      </c>
      <c r="O769" t="s">
        <v>2221</v>
      </c>
      <c r="R769" t="s">
        <v>34</v>
      </c>
    </row>
    <row r="770" spans="1:18">
      <c r="A770" t="s">
        <v>2222</v>
      </c>
      <c r="B770" t="s">
        <v>1744</v>
      </c>
      <c r="C770" t="s">
        <v>2216</v>
      </c>
      <c r="D770">
        <v>24283</v>
      </c>
      <c r="E770" t="s">
        <v>21</v>
      </c>
      <c r="F770">
        <v>1</v>
      </c>
      <c r="G770">
        <v>27</v>
      </c>
      <c r="H770">
        <f>D770*F770</f>
        <v>24283.0000</v>
      </c>
      <c r="I770">
        <f>(D770*F770) / ( 1 + G770 / 100)</f>
        <v>19120.47244094488188976377953</v>
      </c>
      <c r="J770">
        <f>H770-I770</f>
        <v>5162</v>
      </c>
      <c r="K770" t="s">
        <v>22</v>
      </c>
      <c r="L770" t="s">
        <v>32</v>
      </c>
      <c r="M770" t="s">
        <v>24</v>
      </c>
      <c r="N770" t="s">
        <v>25</v>
      </c>
      <c r="O770" t="s">
        <v>2223</v>
      </c>
      <c r="R770" t="s">
        <v>34</v>
      </c>
    </row>
    <row r="771" spans="1:18">
      <c r="A771" t="s">
        <v>2224</v>
      </c>
      <c r="B771" t="s">
        <v>1744</v>
      </c>
      <c r="C771" t="s">
        <v>2216</v>
      </c>
      <c r="D771">
        <v>9935</v>
      </c>
      <c r="E771" t="s">
        <v>21</v>
      </c>
      <c r="F771">
        <v>1</v>
      </c>
      <c r="G771">
        <v>27</v>
      </c>
      <c r="H771">
        <f>D771*F771</f>
        <v>9935.0000</v>
      </c>
      <c r="I771">
        <f>(D771*F771) / ( 1 + G771 / 100)</f>
        <v>7822.834645669291338582677165</v>
      </c>
      <c r="J771">
        <f>H771-I771</f>
        <v>2112</v>
      </c>
      <c r="K771" t="s">
        <v>22</v>
      </c>
      <c r="L771" t="s">
        <v>32</v>
      </c>
      <c r="M771" t="s">
        <v>24</v>
      </c>
      <c r="N771" t="s">
        <v>25</v>
      </c>
      <c r="O771" t="s">
        <v>2225</v>
      </c>
      <c r="R771" t="s">
        <v>34</v>
      </c>
    </row>
    <row r="772" spans="1:18">
      <c r="A772" t="s">
        <v>2226</v>
      </c>
      <c r="B772" t="s">
        <v>1744</v>
      </c>
      <c r="C772" t="s">
        <v>2216</v>
      </c>
      <c r="D772">
        <v>16338</v>
      </c>
      <c r="E772" t="s">
        <v>21</v>
      </c>
      <c r="F772">
        <v>1</v>
      </c>
      <c r="G772">
        <v>27</v>
      </c>
      <c r="H772">
        <f>D772*F772</f>
        <v>16338.0000</v>
      </c>
      <c r="I772">
        <f>(D772*F772) / ( 1 + G772 / 100)</f>
        <v>12864.56692913385826771653543</v>
      </c>
      <c r="J772">
        <f>H772-I772</f>
        <v>3473</v>
      </c>
      <c r="K772" t="s">
        <v>22</v>
      </c>
      <c r="L772" t="s">
        <v>32</v>
      </c>
      <c r="M772" t="s">
        <v>24</v>
      </c>
      <c r="N772" t="s">
        <v>25</v>
      </c>
      <c r="O772" t="s">
        <v>2227</v>
      </c>
      <c r="R772" t="s">
        <v>34</v>
      </c>
    </row>
    <row r="773" spans="1:18">
      <c r="A773" t="s">
        <v>2228</v>
      </c>
      <c r="B773" t="s">
        <v>1744</v>
      </c>
      <c r="C773" t="s">
        <v>2216</v>
      </c>
      <c r="D773">
        <v>31703</v>
      </c>
      <c r="E773" t="s">
        <v>21</v>
      </c>
      <c r="F773">
        <v>1</v>
      </c>
      <c r="G773">
        <v>27</v>
      </c>
      <c r="H773">
        <f>D773*F773</f>
        <v>31703.0000</v>
      </c>
      <c r="I773">
        <f>(D773*F773) / ( 1 + G773 / 100)</f>
        <v>24962.99212598425196850393701</v>
      </c>
      <c r="J773">
        <f>H773-I773</f>
        <v>6740</v>
      </c>
      <c r="K773" t="s">
        <v>22</v>
      </c>
      <c r="L773" t="s">
        <v>32</v>
      </c>
      <c r="M773" t="s">
        <v>24</v>
      </c>
      <c r="N773" t="s">
        <v>25</v>
      </c>
      <c r="O773" t="s">
        <v>2229</v>
      </c>
      <c r="R773" t="s">
        <v>34</v>
      </c>
    </row>
    <row r="774" spans="1:18">
      <c r="A774" t="s">
        <v>2230</v>
      </c>
      <c r="B774" t="s">
        <v>1744</v>
      </c>
      <c r="C774" t="s">
        <v>2216</v>
      </c>
      <c r="D774">
        <v>26824</v>
      </c>
      <c r="E774" t="s">
        <v>21</v>
      </c>
      <c r="F774">
        <v>1</v>
      </c>
      <c r="G774">
        <v>27</v>
      </c>
      <c r="H774">
        <f>D774*F774</f>
        <v>26824.0000</v>
      </c>
      <c r="I774">
        <f>(D774*F774) / ( 1 + G774 / 100)</f>
        <v>21121.25984251968503937007874</v>
      </c>
      <c r="J774">
        <f>H774-I774</f>
        <v>5702</v>
      </c>
      <c r="K774" t="s">
        <v>22</v>
      </c>
      <c r="L774" t="s">
        <v>32</v>
      </c>
      <c r="M774" t="s">
        <v>24</v>
      </c>
      <c r="N774" t="s">
        <v>25</v>
      </c>
      <c r="O774" t="s">
        <v>2231</v>
      </c>
      <c r="R774" t="s">
        <v>34</v>
      </c>
    </row>
    <row r="775" spans="1:18">
      <c r="A775" t="s">
        <v>2232</v>
      </c>
      <c r="B775" t="s">
        <v>1744</v>
      </c>
      <c r="C775" t="s">
        <v>2216</v>
      </c>
      <c r="D775">
        <v>12828</v>
      </c>
      <c r="E775" t="s">
        <v>21</v>
      </c>
      <c r="F775">
        <v>1</v>
      </c>
      <c r="G775">
        <v>27</v>
      </c>
      <c r="H775">
        <f>D775*F775</f>
        <v>12828.0000</v>
      </c>
      <c r="I775">
        <f>(D775*F775) / ( 1 + G775 / 100)</f>
        <v>10100.78740157480314960629921</v>
      </c>
      <c r="J775">
        <f>H775-I775</f>
        <v>2727</v>
      </c>
      <c r="K775" t="s">
        <v>22</v>
      </c>
      <c r="L775" t="s">
        <v>32</v>
      </c>
      <c r="M775" t="s">
        <v>24</v>
      </c>
      <c r="N775" t="s">
        <v>25</v>
      </c>
      <c r="O775" t="s">
        <v>2233</v>
      </c>
      <c r="R775" t="s">
        <v>34</v>
      </c>
    </row>
    <row r="776" spans="1:18">
      <c r="A776" t="s">
        <v>2234</v>
      </c>
      <c r="B776" t="s">
        <v>1744</v>
      </c>
      <c r="C776" t="s">
        <v>2216</v>
      </c>
      <c r="D776">
        <v>78942</v>
      </c>
      <c r="E776" t="s">
        <v>21</v>
      </c>
      <c r="F776">
        <v>1</v>
      </c>
      <c r="G776">
        <v>27</v>
      </c>
      <c r="H776">
        <f>D776*F776</f>
        <v>78942.0000</v>
      </c>
      <c r="I776">
        <f>(D776*F776) / ( 1 + G776 / 100)</f>
        <v>62159.05511811023622047244094</v>
      </c>
      <c r="J776">
        <f>H776-I776</f>
        <v>16782</v>
      </c>
      <c r="K776" t="s">
        <v>22</v>
      </c>
      <c r="L776" t="s">
        <v>32</v>
      </c>
      <c r="M776" t="s">
        <v>24</v>
      </c>
      <c r="N776" t="s">
        <v>25</v>
      </c>
      <c r="O776" t="s">
        <v>2235</v>
      </c>
      <c r="R776" t="s">
        <v>34</v>
      </c>
    </row>
    <row r="777" spans="1:18">
      <c r="A777" t="s">
        <v>2236</v>
      </c>
      <c r="B777" t="s">
        <v>1744</v>
      </c>
      <c r="C777" t="s">
        <v>2216</v>
      </c>
      <c r="D777">
        <v>13881</v>
      </c>
      <c r="E777" t="s">
        <v>21</v>
      </c>
      <c r="F777">
        <v>1</v>
      </c>
      <c r="G777">
        <v>27</v>
      </c>
      <c r="H777">
        <f>D777*F777</f>
        <v>13881.0000</v>
      </c>
      <c r="I777">
        <f>(D777*F777) / ( 1 + G777 / 100)</f>
        <v>10929.92125984251968503937008</v>
      </c>
      <c r="J777">
        <f>H777-I777</f>
        <v>2951</v>
      </c>
      <c r="K777" t="s">
        <v>22</v>
      </c>
      <c r="L777" t="s">
        <v>32</v>
      </c>
      <c r="M777" t="s">
        <v>24</v>
      </c>
      <c r="N777" t="s">
        <v>25</v>
      </c>
      <c r="O777" t="s">
        <v>2237</v>
      </c>
      <c r="R777" t="s">
        <v>34</v>
      </c>
    </row>
    <row r="778" spans="1:18">
      <c r="A778" t="s">
        <v>2238</v>
      </c>
      <c r="B778" t="s">
        <v>1744</v>
      </c>
      <c r="C778" t="s">
        <v>2216</v>
      </c>
      <c r="D778">
        <v>26908</v>
      </c>
      <c r="E778" t="s">
        <v>21</v>
      </c>
      <c r="F778">
        <v>1</v>
      </c>
      <c r="G778">
        <v>27</v>
      </c>
      <c r="H778">
        <f>D778*F778</f>
        <v>26908.0000</v>
      </c>
      <c r="I778">
        <f>(D778*F778) / ( 1 + G778 / 100)</f>
        <v>21187.40157480314960629921260</v>
      </c>
      <c r="J778">
        <f>H778-I778</f>
        <v>5720</v>
      </c>
      <c r="K778" t="s">
        <v>22</v>
      </c>
      <c r="L778" t="s">
        <v>32</v>
      </c>
      <c r="M778" t="s">
        <v>24</v>
      </c>
      <c r="N778" t="s">
        <v>25</v>
      </c>
      <c r="O778" t="s">
        <v>2239</v>
      </c>
      <c r="R778" t="s">
        <v>34</v>
      </c>
    </row>
    <row r="779" spans="1:18">
      <c r="A779" t="s">
        <v>2240</v>
      </c>
      <c r="B779" t="s">
        <v>1744</v>
      </c>
      <c r="C779" t="s">
        <v>2216</v>
      </c>
      <c r="D779">
        <v>10850</v>
      </c>
      <c r="E779" t="s">
        <v>21</v>
      </c>
      <c r="F779">
        <v>1</v>
      </c>
      <c r="G779">
        <v>27</v>
      </c>
      <c r="H779">
        <f>D779*F779</f>
        <v>10850.0000</v>
      </c>
      <c r="I779">
        <f>(D779*F779) / ( 1 + G779 / 100)</f>
        <v>8543.307086614173228346456693</v>
      </c>
      <c r="J779">
        <f>H779-I779</f>
        <v>2306</v>
      </c>
      <c r="K779" t="s">
        <v>22</v>
      </c>
      <c r="L779" t="s">
        <v>32</v>
      </c>
      <c r="M779" t="s">
        <v>24</v>
      </c>
      <c r="N779" t="s">
        <v>25</v>
      </c>
      <c r="O779" t="s">
        <v>2241</v>
      </c>
      <c r="R779" t="s">
        <v>34</v>
      </c>
    </row>
    <row r="780" spans="1:18">
      <c r="A780" t="s">
        <v>2242</v>
      </c>
      <c r="B780" t="s">
        <v>1744</v>
      </c>
      <c r="C780" t="s">
        <v>2216</v>
      </c>
      <c r="D780">
        <v>108466</v>
      </c>
      <c r="E780" t="s">
        <v>21</v>
      </c>
      <c r="F780">
        <v>1</v>
      </c>
      <c r="G780">
        <v>27</v>
      </c>
      <c r="H780">
        <f>D780*F780</f>
        <v>108466.0000</v>
      </c>
      <c r="I780">
        <f>(D780*F780) / ( 1 + G780 / 100)</f>
        <v>85406.29921259842519685039370</v>
      </c>
      <c r="J780">
        <f>H780-I780</f>
        <v>23059</v>
      </c>
      <c r="K780" t="s">
        <v>22</v>
      </c>
      <c r="L780" t="s">
        <v>32</v>
      </c>
      <c r="M780" t="s">
        <v>24</v>
      </c>
      <c r="N780" t="s">
        <v>25</v>
      </c>
      <c r="O780" t="s">
        <v>2243</v>
      </c>
      <c r="R780" t="s">
        <v>34</v>
      </c>
    </row>
    <row r="781" spans="1:18">
      <c r="A781" t="s">
        <v>2244</v>
      </c>
      <c r="B781" t="s">
        <v>1744</v>
      </c>
      <c r="C781" t="s">
        <v>2216</v>
      </c>
      <c r="D781">
        <v>27038</v>
      </c>
      <c r="E781" t="s">
        <v>21</v>
      </c>
      <c r="F781">
        <v>1</v>
      </c>
      <c r="G781">
        <v>27</v>
      </c>
      <c r="H781">
        <f>D781*F781</f>
        <v>27038.0000</v>
      </c>
      <c r="I781">
        <f>(D781*F781) / ( 1 + G781 / 100)</f>
        <v>21289.76377952755905511811024</v>
      </c>
      <c r="J781">
        <f>H781-I781</f>
        <v>5748</v>
      </c>
      <c r="K781" t="s">
        <v>22</v>
      </c>
      <c r="L781" t="s">
        <v>32</v>
      </c>
      <c r="M781" t="s">
        <v>24</v>
      </c>
      <c r="N781" t="s">
        <v>25</v>
      </c>
      <c r="O781" t="s">
        <v>2245</v>
      </c>
      <c r="R781" t="s">
        <v>34</v>
      </c>
    </row>
    <row r="782" spans="1:18">
      <c r="A782" t="s">
        <v>2246</v>
      </c>
      <c r="B782" t="s">
        <v>1744</v>
      </c>
      <c r="C782" t="s">
        <v>2216</v>
      </c>
      <c r="D782">
        <v>15944</v>
      </c>
      <c r="E782" t="s">
        <v>21</v>
      </c>
      <c r="F782">
        <v>1</v>
      </c>
      <c r="G782">
        <v>27</v>
      </c>
      <c r="H782">
        <f>D782*F782</f>
        <v>15944.0000</v>
      </c>
      <c r="I782">
        <f>(D782*F782) / ( 1 + G782 / 100)</f>
        <v>12554.33070866141732283464567</v>
      </c>
      <c r="J782">
        <f>H782-I782</f>
        <v>3389</v>
      </c>
      <c r="K782" t="s">
        <v>22</v>
      </c>
      <c r="L782" t="s">
        <v>32</v>
      </c>
      <c r="M782" t="s">
        <v>24</v>
      </c>
      <c r="N782" t="s">
        <v>25</v>
      </c>
      <c r="O782" t="s">
        <v>2247</v>
      </c>
      <c r="R782" t="s">
        <v>34</v>
      </c>
    </row>
    <row r="783" spans="1:18">
      <c r="A783" t="s">
        <v>2248</v>
      </c>
      <c r="B783" t="s">
        <v>2249</v>
      </c>
      <c r="C783" t="s">
        <v>2250</v>
      </c>
      <c r="D783">
        <v>16542</v>
      </c>
      <c r="E783" t="s">
        <v>21</v>
      </c>
      <c r="F783">
        <v>1</v>
      </c>
      <c r="G783">
        <v>27</v>
      </c>
      <c r="H783">
        <f>D783*F783</f>
        <v>16542.0000</v>
      </c>
      <c r="I783">
        <f>(D783*F783) / ( 1 + G783 / 100)</f>
        <v>13025.19685039370078740157480</v>
      </c>
      <c r="J783">
        <f>H783-I783</f>
        <v>3516</v>
      </c>
      <c r="K783" t="s">
        <v>22</v>
      </c>
      <c r="L783" t="s">
        <v>32</v>
      </c>
      <c r="M783" t="s">
        <v>24</v>
      </c>
      <c r="N783" t="s">
        <v>25</v>
      </c>
      <c r="O783" t="s">
        <v>2251</v>
      </c>
      <c r="R783" t="s">
        <v>34</v>
      </c>
    </row>
    <row r="784" spans="1:18">
      <c r="A784" t="s">
        <v>2252</v>
      </c>
      <c r="B784" t="s">
        <v>2249</v>
      </c>
      <c r="C784" t="s">
        <v>2250</v>
      </c>
      <c r="D784">
        <v>20050</v>
      </c>
      <c r="E784" t="s">
        <v>21</v>
      </c>
      <c r="F784">
        <v>1</v>
      </c>
      <c r="G784">
        <v>27</v>
      </c>
      <c r="H784">
        <f>D784*F784</f>
        <v>20050.0000</v>
      </c>
      <c r="I784">
        <f>(D784*F784) / ( 1 + G784 / 100)</f>
        <v>15787.40157480314960629921260</v>
      </c>
      <c r="J784">
        <f>H784-I784</f>
        <v>4262</v>
      </c>
      <c r="K784" t="s">
        <v>22</v>
      </c>
      <c r="L784" t="s">
        <v>32</v>
      </c>
      <c r="M784" t="s">
        <v>24</v>
      </c>
      <c r="N784" t="s">
        <v>25</v>
      </c>
      <c r="O784" t="s">
        <v>2253</v>
      </c>
      <c r="R784" t="s">
        <v>34</v>
      </c>
    </row>
    <row r="785" spans="1:18">
      <c r="A785" t="s">
        <v>2254</v>
      </c>
      <c r="B785" t="s">
        <v>2249</v>
      </c>
      <c r="C785" t="s">
        <v>2250</v>
      </c>
      <c r="D785">
        <v>18824</v>
      </c>
      <c r="E785" t="s">
        <v>21</v>
      </c>
      <c r="F785">
        <v>1</v>
      </c>
      <c r="G785">
        <v>27</v>
      </c>
      <c r="H785">
        <f>D785*F785</f>
        <v>18824.0000</v>
      </c>
      <c r="I785">
        <f>(D785*F785) / ( 1 + G785 / 100)</f>
        <v>14822.04724409448818897637795</v>
      </c>
      <c r="J785">
        <f>H785-I785</f>
        <v>4001</v>
      </c>
      <c r="K785" t="s">
        <v>22</v>
      </c>
      <c r="L785" t="s">
        <v>32</v>
      </c>
      <c r="M785" t="s">
        <v>24</v>
      </c>
      <c r="N785" t="s">
        <v>25</v>
      </c>
      <c r="O785" t="s">
        <v>2255</v>
      </c>
      <c r="R785" t="s">
        <v>34</v>
      </c>
    </row>
    <row r="786" spans="1:18">
      <c r="A786" t="s">
        <v>2256</v>
      </c>
      <c r="B786" t="s">
        <v>2249</v>
      </c>
      <c r="C786" t="s">
        <v>2250</v>
      </c>
      <c r="D786">
        <v>36832</v>
      </c>
      <c r="E786" t="s">
        <v>21</v>
      </c>
      <c r="F786">
        <v>1</v>
      </c>
      <c r="G786">
        <v>27</v>
      </c>
      <c r="H786">
        <f>D786*F786</f>
        <v>36832.0000</v>
      </c>
      <c r="I786">
        <f>(D786*F786) / ( 1 + G786 / 100)</f>
        <v>29001.57480314960629921259843</v>
      </c>
      <c r="J786">
        <f>H786-I786</f>
        <v>7830</v>
      </c>
      <c r="K786" t="s">
        <v>22</v>
      </c>
      <c r="L786" t="s">
        <v>32</v>
      </c>
      <c r="M786" t="s">
        <v>24</v>
      </c>
      <c r="N786" t="s">
        <v>25</v>
      </c>
      <c r="O786" t="s">
        <v>2257</v>
      </c>
      <c r="R786" t="s">
        <v>34</v>
      </c>
    </row>
    <row r="787" spans="1:18">
      <c r="A787" t="s">
        <v>2258</v>
      </c>
      <c r="B787" t="s">
        <v>2249</v>
      </c>
      <c r="C787" t="s">
        <v>2250</v>
      </c>
      <c r="D787">
        <v>25510</v>
      </c>
      <c r="E787" t="s">
        <v>21</v>
      </c>
      <c r="F787">
        <v>1</v>
      </c>
      <c r="G787">
        <v>27</v>
      </c>
      <c r="H787">
        <f>D787*F787</f>
        <v>25510.0000</v>
      </c>
      <c r="I787">
        <f>(D787*F787) / ( 1 + G787 / 100)</f>
        <v>20086.61417322834645669291339</v>
      </c>
      <c r="J787">
        <f>H787-I787</f>
        <v>5423</v>
      </c>
      <c r="K787" t="s">
        <v>22</v>
      </c>
      <c r="L787" t="s">
        <v>32</v>
      </c>
      <c r="M787" t="s">
        <v>24</v>
      </c>
      <c r="N787" t="s">
        <v>25</v>
      </c>
      <c r="O787" t="s">
        <v>2259</v>
      </c>
      <c r="R787" t="s">
        <v>34</v>
      </c>
    </row>
    <row r="788" spans="1:18">
      <c r="A788" t="s">
        <v>2260</v>
      </c>
      <c r="B788" t="s">
        <v>2249</v>
      </c>
      <c r="C788" t="s">
        <v>2250</v>
      </c>
      <c r="D788">
        <v>12046</v>
      </c>
      <c r="E788" t="s">
        <v>21</v>
      </c>
      <c r="F788">
        <v>1</v>
      </c>
      <c r="G788">
        <v>27</v>
      </c>
      <c r="H788">
        <f>D788*F788</f>
        <v>12046.0000</v>
      </c>
      <c r="I788">
        <f>(D788*F788) / ( 1 + G788 / 100)</f>
        <v>9485.039370078740157480314961</v>
      </c>
      <c r="J788">
        <f>H788-I788</f>
        <v>2560</v>
      </c>
      <c r="K788" t="s">
        <v>22</v>
      </c>
      <c r="L788" t="s">
        <v>32</v>
      </c>
      <c r="M788" t="s">
        <v>24</v>
      </c>
      <c r="N788" t="s">
        <v>25</v>
      </c>
      <c r="O788" t="s">
        <v>2261</v>
      </c>
      <c r="R788" t="s">
        <v>34</v>
      </c>
    </row>
    <row r="789" spans="1:18">
      <c r="A789" t="s">
        <v>2262</v>
      </c>
      <c r="B789" t="s">
        <v>2249</v>
      </c>
      <c r="C789" t="s">
        <v>2263</v>
      </c>
      <c r="D789">
        <v>557410</v>
      </c>
      <c r="E789" t="s">
        <v>21</v>
      </c>
      <c r="F789">
        <v>1</v>
      </c>
      <c r="G789">
        <v>27</v>
      </c>
      <c r="H789">
        <f>D789*F789</f>
        <v>557410.0000</v>
      </c>
      <c r="I789">
        <f>(D789*F789) / ( 1 + G789 / 100)</f>
        <v>438905.5118110236220472440945</v>
      </c>
      <c r="J789">
        <f>H789-I789</f>
        <v>118504</v>
      </c>
      <c r="K789" t="s">
        <v>31</v>
      </c>
      <c r="L789" t="s">
        <v>32</v>
      </c>
      <c r="M789" t="s">
        <v>24</v>
      </c>
      <c r="N789" t="s">
        <v>25</v>
      </c>
      <c r="O789" t="s">
        <v>2264</v>
      </c>
      <c r="R789" t="s">
        <v>34</v>
      </c>
    </row>
    <row r="790" spans="1:18">
      <c r="A790" t="s">
        <v>2265</v>
      </c>
      <c r="B790" t="s">
        <v>2249</v>
      </c>
      <c r="C790" t="s">
        <v>2263</v>
      </c>
      <c r="D790">
        <v>7233</v>
      </c>
      <c r="E790" t="s">
        <v>21</v>
      </c>
      <c r="F790">
        <v>1</v>
      </c>
      <c r="G790">
        <v>27</v>
      </c>
      <c r="H790">
        <f>D790*F790</f>
        <v>7233.0000</v>
      </c>
      <c r="I790">
        <f>(D790*F790) / ( 1 + G790 / 100)</f>
        <v>5695.275590551181102362204724</v>
      </c>
      <c r="J790">
        <f>H790-I790</f>
        <v>1537</v>
      </c>
      <c r="K790" t="s">
        <v>22</v>
      </c>
      <c r="L790" t="s">
        <v>32</v>
      </c>
      <c r="M790" t="s">
        <v>24</v>
      </c>
      <c r="N790" t="s">
        <v>25</v>
      </c>
      <c r="O790" t="s">
        <v>2266</v>
      </c>
      <c r="R790" t="s">
        <v>34</v>
      </c>
    </row>
    <row r="791" spans="1:18">
      <c r="A791" t="s">
        <v>2267</v>
      </c>
      <c r="B791" t="s">
        <v>2249</v>
      </c>
      <c r="C791" t="s">
        <v>2263</v>
      </c>
      <c r="D791">
        <v>140613</v>
      </c>
      <c r="E791" t="s">
        <v>21</v>
      </c>
      <c r="F791">
        <v>1</v>
      </c>
      <c r="G791">
        <v>27</v>
      </c>
      <c r="H791">
        <f>D791*F791</f>
        <v>140613.0000</v>
      </c>
      <c r="I791">
        <f>(D791*F791) / ( 1 + G791 / 100)</f>
        <v>110718.8976377952755905511811</v>
      </c>
      <c r="J791">
        <f>H791-I791</f>
        <v>29894</v>
      </c>
      <c r="L791" t="s">
        <v>32</v>
      </c>
      <c r="O791" t="s">
        <v>2268</v>
      </c>
      <c r="R791" t="s">
        <v>45</v>
      </c>
    </row>
    <row r="792" spans="1:18">
      <c r="A792" t="s">
        <v>2269</v>
      </c>
      <c r="B792" t="s">
        <v>2249</v>
      </c>
      <c r="C792" t="s">
        <v>2263</v>
      </c>
      <c r="D792">
        <v>6251</v>
      </c>
      <c r="E792" t="s">
        <v>21</v>
      </c>
      <c r="F792">
        <v>1</v>
      </c>
      <c r="G792">
        <v>27</v>
      </c>
      <c r="H792">
        <f>D792*F792</f>
        <v>6251.0000</v>
      </c>
      <c r="I792">
        <f>(D792*F792) / ( 1 + G792 / 100)</f>
        <v>4922.047244094488188976377953</v>
      </c>
      <c r="J792">
        <f>H792-I792</f>
        <v>1328</v>
      </c>
      <c r="K792" t="s">
        <v>22</v>
      </c>
      <c r="L792" t="s">
        <v>32</v>
      </c>
      <c r="M792" t="s">
        <v>24</v>
      </c>
      <c r="N792" t="s">
        <v>25</v>
      </c>
      <c r="O792" t="s">
        <v>2270</v>
      </c>
      <c r="R792" t="s">
        <v>34</v>
      </c>
    </row>
    <row r="793" spans="1:18">
      <c r="A793" t="s">
        <v>2271</v>
      </c>
      <c r="B793" t="s">
        <v>2249</v>
      </c>
      <c r="C793" t="s">
        <v>2263</v>
      </c>
      <c r="D793">
        <v>37518</v>
      </c>
      <c r="E793" t="s">
        <v>21</v>
      </c>
      <c r="F793">
        <v>1</v>
      </c>
      <c r="G793">
        <v>27</v>
      </c>
      <c r="H793">
        <f>D793*F793</f>
        <v>37518.0000</v>
      </c>
      <c r="I793">
        <f>(D793*F793) / ( 1 + G793 / 100)</f>
        <v>29541.73228346456692913385827</v>
      </c>
      <c r="J793">
        <f>H793-I793</f>
        <v>7976</v>
      </c>
      <c r="K793" t="s">
        <v>31</v>
      </c>
      <c r="L793" t="s">
        <v>32</v>
      </c>
      <c r="M793" t="s">
        <v>24</v>
      </c>
      <c r="N793" t="s">
        <v>25</v>
      </c>
      <c r="O793" t="s">
        <v>2272</v>
      </c>
      <c r="R793" t="s">
        <v>34</v>
      </c>
    </row>
    <row r="794" spans="1:18">
      <c r="A794" t="s">
        <v>2273</v>
      </c>
      <c r="B794" t="s">
        <v>2249</v>
      </c>
      <c r="C794" t="s">
        <v>2263</v>
      </c>
      <c r="D794">
        <v>45882</v>
      </c>
      <c r="E794" t="s">
        <v>21</v>
      </c>
      <c r="F794">
        <v>1</v>
      </c>
      <c r="G794">
        <v>27</v>
      </c>
      <c r="H794">
        <f>D794*F794</f>
        <v>45882.0000</v>
      </c>
      <c r="I794">
        <f>(D794*F794) / ( 1 + G794 / 100)</f>
        <v>36127.55905511811023622047244</v>
      </c>
      <c r="J794">
        <f>H794-I794</f>
        <v>9754</v>
      </c>
      <c r="K794" t="s">
        <v>22</v>
      </c>
      <c r="L794" t="s">
        <v>32</v>
      </c>
      <c r="M794" t="s">
        <v>24</v>
      </c>
      <c r="N794" t="s">
        <v>25</v>
      </c>
      <c r="O794" t="s">
        <v>2274</v>
      </c>
      <c r="R794" t="s">
        <v>34</v>
      </c>
    </row>
    <row r="795" spans="1:18">
      <c r="A795" t="s">
        <v>2275</v>
      </c>
      <c r="B795" t="s">
        <v>2249</v>
      </c>
      <c r="C795" t="s">
        <v>2263</v>
      </c>
      <c r="D795">
        <v>657140</v>
      </c>
      <c r="E795" t="s">
        <v>21</v>
      </c>
      <c r="F795">
        <v>1</v>
      </c>
      <c r="G795">
        <v>27</v>
      </c>
      <c r="H795">
        <f>D795*F795</f>
        <v>657140.0000</v>
      </c>
      <c r="I795">
        <f>(D795*F795) / ( 1 + G795 / 100)</f>
        <v>517433.0708661417322834645669</v>
      </c>
      <c r="J795">
        <f>H795-I795</f>
        <v>139706</v>
      </c>
      <c r="K795" t="s">
        <v>43</v>
      </c>
      <c r="L795" t="s">
        <v>32</v>
      </c>
      <c r="M795" t="s">
        <v>24</v>
      </c>
      <c r="N795" t="s">
        <v>25</v>
      </c>
      <c r="O795" t="s">
        <v>2276</v>
      </c>
      <c r="R795" t="s">
        <v>45</v>
      </c>
    </row>
    <row r="796" spans="1:18">
      <c r="A796" t="s">
        <v>2277</v>
      </c>
      <c r="B796" t="s">
        <v>2249</v>
      </c>
      <c r="C796" t="s">
        <v>2278</v>
      </c>
      <c r="D796">
        <v>5440</v>
      </c>
      <c r="E796" t="s">
        <v>21</v>
      </c>
      <c r="F796">
        <v>1</v>
      </c>
      <c r="G796">
        <v>27</v>
      </c>
      <c r="H796">
        <f>D796*F796</f>
        <v>5440.0000</v>
      </c>
      <c r="I796">
        <f>(D796*F796) / ( 1 + G796 / 100)</f>
        <v>4283.464566929133858267716535</v>
      </c>
      <c r="J796">
        <f>H796-I796</f>
        <v>1156</v>
      </c>
      <c r="L796" t="s">
        <v>32</v>
      </c>
      <c r="O796" t="s">
        <v>2279</v>
      </c>
      <c r="R796" t="s">
        <v>34</v>
      </c>
    </row>
    <row r="797" spans="1:18">
      <c r="A797" t="s">
        <v>2280</v>
      </c>
      <c r="B797" t="s">
        <v>2249</v>
      </c>
      <c r="C797" t="s">
        <v>2278</v>
      </c>
      <c r="D797">
        <v>218779</v>
      </c>
      <c r="E797" t="s">
        <v>21</v>
      </c>
      <c r="F797">
        <v>1</v>
      </c>
      <c r="G797">
        <v>27</v>
      </c>
      <c r="H797">
        <f>D797*F797</f>
        <v>218779.0000</v>
      </c>
      <c r="I797">
        <f>(D797*F797) / ( 1 + G797 / 100)</f>
        <v>172266.9291338582677165354331</v>
      </c>
      <c r="J797">
        <f>H797-I797</f>
        <v>46512</v>
      </c>
      <c r="K797" t="s">
        <v>31</v>
      </c>
      <c r="L797" t="s">
        <v>32</v>
      </c>
      <c r="M797" t="s">
        <v>24</v>
      </c>
      <c r="N797" t="s">
        <v>25</v>
      </c>
      <c r="O797" t="s">
        <v>2281</v>
      </c>
      <c r="R797" t="s">
        <v>34</v>
      </c>
    </row>
    <row r="798" spans="1:18">
      <c r="A798" t="s">
        <v>2282</v>
      </c>
      <c r="B798" t="s">
        <v>2249</v>
      </c>
      <c r="C798" t="s">
        <v>2278</v>
      </c>
      <c r="D798">
        <v>30059</v>
      </c>
      <c r="E798" t="s">
        <v>21</v>
      </c>
      <c r="F798">
        <v>1</v>
      </c>
      <c r="G798">
        <v>27</v>
      </c>
      <c r="H798">
        <f>D798*F798</f>
        <v>30059.0000</v>
      </c>
      <c r="I798">
        <f>(D798*F798) / ( 1 + G798 / 100)</f>
        <v>23668.50393700787401574803150</v>
      </c>
      <c r="J798">
        <f>H798-I798</f>
        <v>6390</v>
      </c>
      <c r="K798" t="s">
        <v>31</v>
      </c>
      <c r="L798" t="s">
        <v>32</v>
      </c>
      <c r="M798" t="s">
        <v>24</v>
      </c>
      <c r="N798" t="s">
        <v>25</v>
      </c>
      <c r="O798" t="s">
        <v>2283</v>
      </c>
      <c r="R798" t="s">
        <v>34</v>
      </c>
    </row>
    <row r="799" spans="1:18">
      <c r="A799" t="s">
        <v>2284</v>
      </c>
      <c r="B799" t="s">
        <v>2249</v>
      </c>
      <c r="C799" t="s">
        <v>2278</v>
      </c>
      <c r="D799">
        <v>6625</v>
      </c>
      <c r="E799" t="s">
        <v>21</v>
      </c>
      <c r="F799">
        <v>1</v>
      </c>
      <c r="G799">
        <v>27</v>
      </c>
      <c r="H799">
        <f>D799*F799</f>
        <v>6625.0000</v>
      </c>
      <c r="I799">
        <f>(D799*F799) / ( 1 + G799 / 100)</f>
        <v>5216.535433070866141732283465</v>
      </c>
      <c r="J799">
        <f>H799-I799</f>
        <v>1408</v>
      </c>
      <c r="K799" t="s">
        <v>22</v>
      </c>
      <c r="L799" t="s">
        <v>32</v>
      </c>
      <c r="M799" t="s">
        <v>24</v>
      </c>
      <c r="N799" t="s">
        <v>25</v>
      </c>
      <c r="O799" t="s">
        <v>2285</v>
      </c>
      <c r="R799" t="s">
        <v>34</v>
      </c>
    </row>
    <row r="800" spans="1:18">
      <c r="A800" t="s">
        <v>2286</v>
      </c>
      <c r="B800" t="s">
        <v>2249</v>
      </c>
      <c r="C800" t="s">
        <v>2278</v>
      </c>
      <c r="D800">
        <v>1769725</v>
      </c>
      <c r="E800" t="s">
        <v>21</v>
      </c>
      <c r="F800">
        <v>1</v>
      </c>
      <c r="G800">
        <v>27</v>
      </c>
      <c r="H800">
        <f>D800*F800</f>
        <v>1769725.0000</v>
      </c>
      <c r="I800">
        <f>(D800*F800) / ( 1 + G800 / 100)</f>
        <v>1393484.251968503937007874016</v>
      </c>
      <c r="J800">
        <f>H800-I800</f>
        <v>376240</v>
      </c>
      <c r="K800" t="s">
        <v>43</v>
      </c>
      <c r="L800" t="s">
        <v>32</v>
      </c>
      <c r="M800" t="s">
        <v>24</v>
      </c>
      <c r="N800" t="s">
        <v>25</v>
      </c>
      <c r="O800" t="s">
        <v>2287</v>
      </c>
      <c r="R800" t="s">
        <v>45</v>
      </c>
    </row>
    <row r="801" spans="1:18">
      <c r="A801" t="s">
        <v>2288</v>
      </c>
      <c r="B801" t="s">
        <v>2249</v>
      </c>
      <c r="C801" t="s">
        <v>2278</v>
      </c>
      <c r="D801">
        <v>7372</v>
      </c>
      <c r="E801" t="s">
        <v>21</v>
      </c>
      <c r="F801">
        <v>1</v>
      </c>
      <c r="G801">
        <v>27</v>
      </c>
      <c r="H801">
        <f>D801*F801</f>
        <v>7372.0000</v>
      </c>
      <c r="I801">
        <f>(D801*F801) / ( 1 + G801 / 100)</f>
        <v>5804.724409448818897637795276</v>
      </c>
      <c r="J801">
        <f>H801-I801</f>
        <v>1567</v>
      </c>
      <c r="K801" t="s">
        <v>22</v>
      </c>
      <c r="L801" t="s">
        <v>32</v>
      </c>
      <c r="M801" t="s">
        <v>24</v>
      </c>
      <c r="N801" t="s">
        <v>25</v>
      </c>
      <c r="O801" t="s">
        <v>2289</v>
      </c>
      <c r="R801" t="s">
        <v>34</v>
      </c>
    </row>
    <row r="802" spans="1:18">
      <c r="A802" t="s">
        <v>2290</v>
      </c>
      <c r="B802" t="s">
        <v>2249</v>
      </c>
      <c r="C802" t="s">
        <v>2278</v>
      </c>
      <c r="D802">
        <v>32143</v>
      </c>
      <c r="E802" t="s">
        <v>21</v>
      </c>
      <c r="F802">
        <v>1</v>
      </c>
      <c r="G802">
        <v>27</v>
      </c>
      <c r="H802">
        <f>D802*F802</f>
        <v>32143.0000</v>
      </c>
      <c r="I802">
        <f>(D802*F802) / ( 1 + G802 / 100)</f>
        <v>25309.44881889763779527559055</v>
      </c>
      <c r="J802">
        <f>H802-I802</f>
        <v>6833</v>
      </c>
      <c r="K802" t="s">
        <v>22</v>
      </c>
      <c r="L802" t="s">
        <v>32</v>
      </c>
      <c r="M802" t="s">
        <v>24</v>
      </c>
      <c r="N802" t="s">
        <v>25</v>
      </c>
      <c r="O802" t="s">
        <v>2291</v>
      </c>
      <c r="R802" t="s">
        <v>34</v>
      </c>
    </row>
    <row r="803" spans="1:18">
      <c r="A803" t="s">
        <v>2292</v>
      </c>
      <c r="B803" t="s">
        <v>2249</v>
      </c>
      <c r="C803" t="s">
        <v>2278</v>
      </c>
      <c r="D803">
        <v>43630</v>
      </c>
      <c r="E803" t="s">
        <v>21</v>
      </c>
      <c r="F803">
        <v>1</v>
      </c>
      <c r="G803">
        <v>27</v>
      </c>
      <c r="H803">
        <f>D803*F803</f>
        <v>43630.0000</v>
      </c>
      <c r="I803">
        <f>(D803*F803) / ( 1 + G803 / 100)</f>
        <v>34354.33070866141732283464567</v>
      </c>
      <c r="J803">
        <f>H803-I803</f>
        <v>9275</v>
      </c>
      <c r="K803" t="s">
        <v>22</v>
      </c>
      <c r="L803" t="s">
        <v>32</v>
      </c>
      <c r="M803" t="s">
        <v>24</v>
      </c>
      <c r="N803" t="s">
        <v>25</v>
      </c>
      <c r="O803" t="s">
        <v>2293</v>
      </c>
      <c r="R803" t="s">
        <v>34</v>
      </c>
    </row>
    <row r="804" spans="1:18">
      <c r="A804" t="s">
        <v>2294</v>
      </c>
      <c r="B804" t="s">
        <v>2249</v>
      </c>
      <c r="C804" t="s">
        <v>2278</v>
      </c>
      <c r="D804">
        <v>14295</v>
      </c>
      <c r="E804" t="s">
        <v>21</v>
      </c>
      <c r="F804">
        <v>1</v>
      </c>
      <c r="G804">
        <v>27</v>
      </c>
      <c r="H804">
        <f>D804*F804</f>
        <v>14295.0000</v>
      </c>
      <c r="I804">
        <f>(D804*F804) / ( 1 + G804 / 100)</f>
        <v>11255.90551181102362204724409</v>
      </c>
      <c r="J804">
        <f>H804-I804</f>
        <v>3039</v>
      </c>
      <c r="L804" t="s">
        <v>32</v>
      </c>
      <c r="O804" t="s">
        <v>2295</v>
      </c>
      <c r="R804" t="s">
        <v>34</v>
      </c>
    </row>
    <row r="805" spans="1:18">
      <c r="A805" t="s">
        <v>2296</v>
      </c>
      <c r="B805" t="s">
        <v>2249</v>
      </c>
      <c r="C805" t="s">
        <v>2297</v>
      </c>
      <c r="D805">
        <v>20605</v>
      </c>
      <c r="E805" t="s">
        <v>21</v>
      </c>
      <c r="F805">
        <v>1</v>
      </c>
      <c r="G805">
        <v>27</v>
      </c>
      <c r="H805">
        <f>D805*F805</f>
        <v>20605.0000</v>
      </c>
      <c r="I805">
        <f>(D805*F805) / ( 1 + G805 / 100)</f>
        <v>16224.40944881889763779527559</v>
      </c>
      <c r="J805">
        <f>H805-I805</f>
        <v>4380</v>
      </c>
      <c r="K805" t="s">
        <v>22</v>
      </c>
      <c r="L805" t="s">
        <v>32</v>
      </c>
      <c r="M805" t="s">
        <v>24</v>
      </c>
      <c r="N805" t="s">
        <v>25</v>
      </c>
      <c r="O805" t="s">
        <v>2298</v>
      </c>
      <c r="R805" t="s">
        <v>34</v>
      </c>
    </row>
    <row r="806" spans="1:18">
      <c r="A806" t="s">
        <v>2299</v>
      </c>
      <c r="B806" t="s">
        <v>2249</v>
      </c>
      <c r="C806" t="s">
        <v>2297</v>
      </c>
      <c r="D806">
        <v>4850</v>
      </c>
      <c r="E806" t="s">
        <v>21</v>
      </c>
      <c r="F806">
        <v>1</v>
      </c>
      <c r="G806">
        <v>27</v>
      </c>
      <c r="H806">
        <f>D806*F806</f>
        <v>4850.0000</v>
      </c>
      <c r="I806">
        <f>(D806*F806) / ( 1 + G806 / 100)</f>
        <v>3818.897637795275590551181102</v>
      </c>
      <c r="J806">
        <f>H806-I806</f>
        <v>1031</v>
      </c>
      <c r="K806" t="s">
        <v>22</v>
      </c>
      <c r="L806" t="s">
        <v>32</v>
      </c>
      <c r="M806" t="s">
        <v>24</v>
      </c>
      <c r="N806" t="s">
        <v>25</v>
      </c>
      <c r="O806" t="s">
        <v>2300</v>
      </c>
      <c r="R806" t="s">
        <v>34</v>
      </c>
    </row>
    <row r="807" spans="1:18">
      <c r="A807" t="s">
        <v>2301</v>
      </c>
      <c r="B807" t="s">
        <v>2249</v>
      </c>
      <c r="C807" t="s">
        <v>2297</v>
      </c>
      <c r="D807">
        <v>549110</v>
      </c>
      <c r="E807" t="s">
        <v>21</v>
      </c>
      <c r="F807">
        <v>1</v>
      </c>
      <c r="G807">
        <v>27</v>
      </c>
      <c r="H807">
        <f>D807*F807</f>
        <v>549110.0000</v>
      </c>
      <c r="I807">
        <f>(D807*F807) / ( 1 + G807 / 100)</f>
        <v>432370.0787401574803149606299</v>
      </c>
      <c r="J807">
        <f>H807-I807</f>
        <v>116739</v>
      </c>
      <c r="K807" t="s">
        <v>43</v>
      </c>
      <c r="L807" t="s">
        <v>32</v>
      </c>
      <c r="M807" t="s">
        <v>24</v>
      </c>
      <c r="N807" t="s">
        <v>25</v>
      </c>
      <c r="O807" t="s">
        <v>2302</v>
      </c>
      <c r="R807" t="s">
        <v>45</v>
      </c>
    </row>
    <row r="808" spans="1:18">
      <c r="A808" t="s">
        <v>2303</v>
      </c>
      <c r="B808" t="s">
        <v>2249</v>
      </c>
      <c r="C808" t="s">
        <v>2297</v>
      </c>
      <c r="D808">
        <v>22207</v>
      </c>
      <c r="E808" t="s">
        <v>21</v>
      </c>
      <c r="F808">
        <v>1</v>
      </c>
      <c r="G808">
        <v>27</v>
      </c>
      <c r="H808">
        <f>D808*F808</f>
        <v>22207.0000</v>
      </c>
      <c r="I808">
        <f>(D808*F808) / ( 1 + G808 / 100)</f>
        <v>17485.82677165354330708661417</v>
      </c>
      <c r="J808">
        <f>H808-I808</f>
        <v>4721</v>
      </c>
      <c r="L808" t="s">
        <v>32</v>
      </c>
      <c r="O808" t="s">
        <v>2304</v>
      </c>
      <c r="R808" t="s">
        <v>34</v>
      </c>
    </row>
    <row r="809" spans="1:18">
      <c r="A809" t="s">
        <v>2305</v>
      </c>
      <c r="B809" t="s">
        <v>2249</v>
      </c>
      <c r="C809" t="s">
        <v>2297</v>
      </c>
      <c r="D809">
        <v>28639</v>
      </c>
      <c r="E809" t="s">
        <v>21</v>
      </c>
      <c r="F809">
        <v>1</v>
      </c>
      <c r="G809">
        <v>27</v>
      </c>
      <c r="H809">
        <f>D809*F809</f>
        <v>28639.0000</v>
      </c>
      <c r="I809">
        <f>(D809*F809) / ( 1 + G809 / 100)</f>
        <v>22550.39370078740157480314961</v>
      </c>
      <c r="J809">
        <f>H809-I809</f>
        <v>6088</v>
      </c>
      <c r="K809" t="s">
        <v>22</v>
      </c>
      <c r="L809" t="s">
        <v>32</v>
      </c>
      <c r="M809" t="s">
        <v>24</v>
      </c>
      <c r="N809" t="s">
        <v>25</v>
      </c>
      <c r="O809" t="s">
        <v>2306</v>
      </c>
      <c r="R809" t="s">
        <v>45</v>
      </c>
    </row>
    <row r="810" spans="1:18">
      <c r="A810" t="s">
        <v>2307</v>
      </c>
      <c r="B810" t="s">
        <v>2249</v>
      </c>
      <c r="C810" t="s">
        <v>2297</v>
      </c>
      <c r="D810">
        <v>8374</v>
      </c>
      <c r="E810" t="s">
        <v>21</v>
      </c>
      <c r="F810">
        <v>1</v>
      </c>
      <c r="G810">
        <v>27</v>
      </c>
      <c r="H810">
        <f>D810*F810</f>
        <v>8374.0000</v>
      </c>
      <c r="I810">
        <f>(D810*F810) / ( 1 + G810 / 100)</f>
        <v>6593.700787401574803149606299</v>
      </c>
      <c r="J810">
        <f>H810-I810</f>
        <v>1780</v>
      </c>
      <c r="K810" t="s">
        <v>22</v>
      </c>
      <c r="L810" t="s">
        <v>32</v>
      </c>
      <c r="M810" t="s">
        <v>24</v>
      </c>
      <c r="N810" t="s">
        <v>25</v>
      </c>
      <c r="O810" t="s">
        <v>2308</v>
      </c>
      <c r="R810" t="s">
        <v>34</v>
      </c>
    </row>
    <row r="811" spans="1:18">
      <c r="A811" t="s">
        <v>2309</v>
      </c>
      <c r="B811" t="s">
        <v>2249</v>
      </c>
      <c r="C811" t="s">
        <v>2297</v>
      </c>
      <c r="D811">
        <v>9560</v>
      </c>
      <c r="E811" t="s">
        <v>21</v>
      </c>
      <c r="F811">
        <v>1</v>
      </c>
      <c r="G811">
        <v>27</v>
      </c>
      <c r="H811">
        <f>D811*F811</f>
        <v>9560.0000</v>
      </c>
      <c r="I811">
        <f>(D811*F811) / ( 1 + G811 / 100)</f>
        <v>7527.559055118110236220472441</v>
      </c>
      <c r="J811">
        <f>H811-I811</f>
        <v>2032</v>
      </c>
      <c r="K811" t="s">
        <v>22</v>
      </c>
      <c r="L811" t="s">
        <v>32</v>
      </c>
      <c r="M811" t="s">
        <v>24</v>
      </c>
      <c r="N811" t="s">
        <v>25</v>
      </c>
      <c r="O811" t="s">
        <v>2310</v>
      </c>
      <c r="R811" t="s">
        <v>34</v>
      </c>
    </row>
    <row r="812" spans="1:18">
      <c r="A812" t="s">
        <v>2311</v>
      </c>
      <c r="B812" t="s">
        <v>2249</v>
      </c>
      <c r="C812" t="s">
        <v>2297</v>
      </c>
      <c r="D812">
        <v>300032</v>
      </c>
      <c r="E812" t="s">
        <v>21</v>
      </c>
      <c r="F812">
        <v>1</v>
      </c>
      <c r="G812">
        <v>27</v>
      </c>
      <c r="H812">
        <f>D812*F812</f>
        <v>300032.0000</v>
      </c>
      <c r="I812">
        <f>(D812*F812) / ( 1 + G812 / 100)</f>
        <v>236245.6692913385826771653543</v>
      </c>
      <c r="J812">
        <f>H812-I812</f>
        <v>63786</v>
      </c>
      <c r="K812" t="s">
        <v>31</v>
      </c>
      <c r="L812" t="s">
        <v>32</v>
      </c>
      <c r="M812" t="s">
        <v>24</v>
      </c>
      <c r="N812" t="s">
        <v>25</v>
      </c>
      <c r="O812" t="s">
        <v>2312</v>
      </c>
      <c r="R812" t="s">
        <v>34</v>
      </c>
    </row>
    <row r="813" spans="1:18">
      <c r="A813" t="s">
        <v>2313</v>
      </c>
      <c r="B813" t="s">
        <v>2249</v>
      </c>
      <c r="C813" t="s">
        <v>2314</v>
      </c>
      <c r="D813">
        <v>23705</v>
      </c>
      <c r="E813" t="s">
        <v>21</v>
      </c>
      <c r="F813">
        <v>1</v>
      </c>
      <c r="G813">
        <v>27</v>
      </c>
      <c r="H813">
        <f>D813*F813</f>
        <v>23705.0000</v>
      </c>
      <c r="I813">
        <f>(D813*F813) / ( 1 + G813 / 100)</f>
        <v>18665.35433070866141732283465</v>
      </c>
      <c r="J813">
        <f>H813-I813</f>
        <v>5039</v>
      </c>
      <c r="K813" t="s">
        <v>22</v>
      </c>
      <c r="L813" t="s">
        <v>32</v>
      </c>
      <c r="M813" t="s">
        <v>24</v>
      </c>
      <c r="N813" t="s">
        <v>25</v>
      </c>
      <c r="O813" t="s">
        <v>2315</v>
      </c>
      <c r="R813" t="s">
        <v>34</v>
      </c>
    </row>
    <row r="814" spans="1:18">
      <c r="A814" t="s">
        <v>2316</v>
      </c>
      <c r="B814" t="s">
        <v>2249</v>
      </c>
      <c r="C814" t="s">
        <v>2314</v>
      </c>
      <c r="D814">
        <v>544260</v>
      </c>
      <c r="E814" t="s">
        <v>21</v>
      </c>
      <c r="F814">
        <v>1</v>
      </c>
      <c r="G814">
        <v>27</v>
      </c>
      <c r="H814">
        <f>D814*F814</f>
        <v>544260.0000</v>
      </c>
      <c r="I814">
        <f>(D814*F814) / ( 1 + G814 / 100)</f>
        <v>428551.1811023622047244094488</v>
      </c>
      <c r="J814">
        <f>H814-I814</f>
        <v>115708</v>
      </c>
      <c r="K814" t="s">
        <v>43</v>
      </c>
      <c r="L814" t="s">
        <v>32</v>
      </c>
      <c r="M814" t="s">
        <v>24</v>
      </c>
      <c r="N814" t="s">
        <v>25</v>
      </c>
      <c r="O814" t="s">
        <v>2317</v>
      </c>
      <c r="R814" t="s">
        <v>45</v>
      </c>
    </row>
    <row r="815" spans="1:18">
      <c r="A815" t="s">
        <v>2318</v>
      </c>
      <c r="B815" t="s">
        <v>2249</v>
      </c>
      <c r="C815" t="s">
        <v>2314</v>
      </c>
      <c r="D815">
        <v>14090</v>
      </c>
      <c r="E815" t="s">
        <v>21</v>
      </c>
      <c r="F815">
        <v>1</v>
      </c>
      <c r="G815">
        <v>27</v>
      </c>
      <c r="H815">
        <f>D815*F815</f>
        <v>14090.0000</v>
      </c>
      <c r="I815">
        <f>(D815*F815) / ( 1 + G815 / 100)</f>
        <v>11094.48818897637795275590551</v>
      </c>
      <c r="J815">
        <f>H815-I815</f>
        <v>2995</v>
      </c>
      <c r="K815" t="s">
        <v>22</v>
      </c>
      <c r="L815" t="s">
        <v>32</v>
      </c>
      <c r="M815" t="s">
        <v>24</v>
      </c>
      <c r="N815" t="s">
        <v>25</v>
      </c>
      <c r="O815" t="s">
        <v>2319</v>
      </c>
      <c r="R815" t="s">
        <v>34</v>
      </c>
    </row>
    <row r="816" spans="1:18">
      <c r="A816" t="s">
        <v>2320</v>
      </c>
      <c r="B816" t="s">
        <v>2249</v>
      </c>
      <c r="C816" t="s">
        <v>2314</v>
      </c>
      <c r="D816">
        <v>52607</v>
      </c>
      <c r="E816" t="s">
        <v>21</v>
      </c>
      <c r="F816">
        <v>1</v>
      </c>
      <c r="G816">
        <v>27</v>
      </c>
      <c r="H816">
        <f>D816*F816</f>
        <v>52607.0000</v>
      </c>
      <c r="I816">
        <f>(D816*F816) / ( 1 + G816 / 100)</f>
        <v>41422.83464566929133858267717</v>
      </c>
      <c r="J816">
        <f>H816-I816</f>
        <v>11184</v>
      </c>
      <c r="K816" t="s">
        <v>31</v>
      </c>
      <c r="L816" t="s">
        <v>32</v>
      </c>
      <c r="M816" t="s">
        <v>24</v>
      </c>
      <c r="N816" t="s">
        <v>25</v>
      </c>
      <c r="O816" t="s">
        <v>2321</v>
      </c>
      <c r="R816" t="s">
        <v>34</v>
      </c>
    </row>
    <row r="817" spans="1:18">
      <c r="A817" t="s">
        <v>2322</v>
      </c>
      <c r="B817" t="s">
        <v>2249</v>
      </c>
      <c r="C817" t="s">
        <v>2314</v>
      </c>
      <c r="D817">
        <v>626756</v>
      </c>
      <c r="E817" t="s">
        <v>21</v>
      </c>
      <c r="F817">
        <v>1</v>
      </c>
      <c r="G817">
        <v>27</v>
      </c>
      <c r="H817">
        <f>D817*F817</f>
        <v>626756.0000</v>
      </c>
      <c r="I817">
        <f>(D817*F817) / ( 1 + G817 / 100)</f>
        <v>493508.6614173228346456692913</v>
      </c>
      <c r="J817">
        <f>H817-I817</f>
        <v>133247</v>
      </c>
      <c r="K817" t="s">
        <v>31</v>
      </c>
      <c r="L817" t="s">
        <v>32</v>
      </c>
      <c r="M817" t="s">
        <v>24</v>
      </c>
      <c r="N817" t="s">
        <v>25</v>
      </c>
      <c r="O817" t="s">
        <v>2323</v>
      </c>
      <c r="R817" t="s">
        <v>34</v>
      </c>
    </row>
    <row r="818" spans="1:18">
      <c r="A818" t="s">
        <v>2324</v>
      </c>
      <c r="B818" t="s">
        <v>2249</v>
      </c>
      <c r="C818" t="s">
        <v>2314</v>
      </c>
      <c r="D818">
        <v>10076</v>
      </c>
      <c r="E818" t="s">
        <v>21</v>
      </c>
      <c r="F818">
        <v>1</v>
      </c>
      <c r="G818">
        <v>27</v>
      </c>
      <c r="H818">
        <f>D818*F818</f>
        <v>10076.0000</v>
      </c>
      <c r="I818">
        <f>(D818*F818) / ( 1 + G818 / 100)</f>
        <v>7933.858267716535433070866142</v>
      </c>
      <c r="J818">
        <f>H818-I818</f>
        <v>2142</v>
      </c>
      <c r="K818" t="s">
        <v>22</v>
      </c>
      <c r="L818" t="s">
        <v>32</v>
      </c>
      <c r="M818" t="s">
        <v>24</v>
      </c>
      <c r="N818" t="s">
        <v>25</v>
      </c>
      <c r="O818" t="s">
        <v>2325</v>
      </c>
      <c r="R818" t="s">
        <v>34</v>
      </c>
    </row>
    <row r="819" spans="1:18">
      <c r="A819" t="s">
        <v>2326</v>
      </c>
      <c r="B819" t="s">
        <v>2249</v>
      </c>
      <c r="C819" t="s">
        <v>2327</v>
      </c>
      <c r="D819">
        <v>1587430</v>
      </c>
      <c r="E819" t="s">
        <v>21</v>
      </c>
      <c r="F819">
        <v>1</v>
      </c>
      <c r="G819">
        <v>27</v>
      </c>
      <c r="H819">
        <f>D819*F819</f>
        <v>1587430.0000</v>
      </c>
      <c r="I819">
        <f>(D819*F819) / ( 1 + G819 / 100)</f>
        <v>1249944.881889763779527559055</v>
      </c>
      <c r="J819">
        <f>H819-I819</f>
        <v>337485</v>
      </c>
      <c r="K819" t="s">
        <v>43</v>
      </c>
      <c r="L819" t="s">
        <v>32</v>
      </c>
      <c r="M819" t="s">
        <v>24</v>
      </c>
      <c r="N819" t="s">
        <v>25</v>
      </c>
      <c r="O819" t="s">
        <v>2328</v>
      </c>
      <c r="R819" t="s">
        <v>45</v>
      </c>
    </row>
    <row r="820" spans="1:18">
      <c r="A820" t="s">
        <v>2329</v>
      </c>
      <c r="B820" t="s">
        <v>2249</v>
      </c>
      <c r="C820" t="s">
        <v>2327</v>
      </c>
      <c r="D820">
        <v>24270</v>
      </c>
      <c r="E820" t="s">
        <v>21</v>
      </c>
      <c r="F820">
        <v>1</v>
      </c>
      <c r="G820">
        <v>27</v>
      </c>
      <c r="H820">
        <f>D820*F820</f>
        <v>24270.0000</v>
      </c>
      <c r="I820">
        <f>(D820*F820) / ( 1 + G820 / 100)</f>
        <v>19110.23622047244094488188976</v>
      </c>
      <c r="J820">
        <f>H820-I820</f>
        <v>5159</v>
      </c>
      <c r="K820" t="s">
        <v>22</v>
      </c>
      <c r="L820" t="s">
        <v>32</v>
      </c>
      <c r="M820" t="s">
        <v>24</v>
      </c>
      <c r="N820" t="s">
        <v>25</v>
      </c>
      <c r="O820" t="s">
        <v>2330</v>
      </c>
      <c r="R820" t="s">
        <v>34</v>
      </c>
    </row>
    <row r="821" spans="1:18">
      <c r="A821" t="s">
        <v>2331</v>
      </c>
      <c r="B821" t="s">
        <v>2249</v>
      </c>
      <c r="C821" t="s">
        <v>2327</v>
      </c>
      <c r="D821">
        <v>12313</v>
      </c>
      <c r="E821" t="s">
        <v>21</v>
      </c>
      <c r="F821">
        <v>1</v>
      </c>
      <c r="G821">
        <v>27</v>
      </c>
      <c r="H821">
        <f>D821*F821</f>
        <v>12313.0000</v>
      </c>
      <c r="I821">
        <f>(D821*F821) / ( 1 + G821 / 100)</f>
        <v>9695.275590551181102362204724</v>
      </c>
      <c r="J821">
        <f>H821-I821</f>
        <v>2617</v>
      </c>
      <c r="K821" t="s">
        <v>22</v>
      </c>
      <c r="L821" t="s">
        <v>32</v>
      </c>
      <c r="M821" t="s">
        <v>24</v>
      </c>
      <c r="N821" t="s">
        <v>25</v>
      </c>
      <c r="O821" t="s">
        <v>2332</v>
      </c>
      <c r="R821" t="s">
        <v>34</v>
      </c>
    </row>
    <row r="822" spans="1:18">
      <c r="A822" t="s">
        <v>2333</v>
      </c>
      <c r="B822" t="s">
        <v>2249</v>
      </c>
      <c r="C822" t="s">
        <v>2327</v>
      </c>
      <c r="D822">
        <v>9200</v>
      </c>
      <c r="E822" t="s">
        <v>21</v>
      </c>
      <c r="F822">
        <v>1</v>
      </c>
      <c r="G822">
        <v>27</v>
      </c>
      <c r="H822">
        <f>D822*F822</f>
        <v>9200.0000</v>
      </c>
      <c r="I822">
        <f>(D822*F822) / ( 1 + G822 / 100)</f>
        <v>7244.094488188976377952755906</v>
      </c>
      <c r="J822">
        <f>H822-I822</f>
        <v>1955</v>
      </c>
      <c r="K822" t="s">
        <v>22</v>
      </c>
      <c r="L822" t="s">
        <v>32</v>
      </c>
      <c r="M822" t="s">
        <v>24</v>
      </c>
      <c r="N822" t="s">
        <v>25</v>
      </c>
      <c r="O822" t="s">
        <v>2334</v>
      </c>
      <c r="R822" t="s">
        <v>34</v>
      </c>
    </row>
    <row r="823" spans="1:18">
      <c r="A823" t="s">
        <v>2335</v>
      </c>
      <c r="B823" t="s">
        <v>2249</v>
      </c>
      <c r="C823" t="s">
        <v>2327</v>
      </c>
      <c r="D823">
        <v>21465</v>
      </c>
      <c r="E823" t="s">
        <v>21</v>
      </c>
      <c r="F823">
        <v>1</v>
      </c>
      <c r="G823">
        <v>27</v>
      </c>
      <c r="H823">
        <f>D823*F823</f>
        <v>21465.0000</v>
      </c>
      <c r="I823">
        <f>(D823*F823) / ( 1 + G823 / 100)</f>
        <v>16901.57480314960629921259843</v>
      </c>
      <c r="J823">
        <f>H823-I823</f>
        <v>4563</v>
      </c>
      <c r="K823" t="s">
        <v>22</v>
      </c>
      <c r="L823" t="s">
        <v>32</v>
      </c>
      <c r="M823" t="s">
        <v>24</v>
      </c>
      <c r="N823" t="s">
        <v>25</v>
      </c>
      <c r="O823" t="s">
        <v>2336</v>
      </c>
      <c r="R823" t="s">
        <v>34</v>
      </c>
    </row>
    <row r="824" spans="1:18">
      <c r="A824" t="s">
        <v>2337</v>
      </c>
      <c r="B824" t="s">
        <v>2249</v>
      </c>
      <c r="C824" t="s">
        <v>2327</v>
      </c>
      <c r="D824">
        <v>9333</v>
      </c>
      <c r="E824" t="s">
        <v>21</v>
      </c>
      <c r="F824">
        <v>1</v>
      </c>
      <c r="G824">
        <v>27</v>
      </c>
      <c r="H824">
        <f>D824*F824</f>
        <v>9333.0000</v>
      </c>
      <c r="I824">
        <f>(D824*F824) / ( 1 + G824 / 100)</f>
        <v>7348.818897637795275590551181</v>
      </c>
      <c r="J824">
        <f>H824-I824</f>
        <v>1984</v>
      </c>
      <c r="K824" t="s">
        <v>31</v>
      </c>
      <c r="L824" t="s">
        <v>32</v>
      </c>
      <c r="M824" t="s">
        <v>24</v>
      </c>
      <c r="N824" t="s">
        <v>25</v>
      </c>
      <c r="O824" t="s">
        <v>2338</v>
      </c>
      <c r="R824" t="s">
        <v>34</v>
      </c>
    </row>
    <row r="825" spans="1:18">
      <c r="A825" t="s">
        <v>2339</v>
      </c>
      <c r="B825" t="s">
        <v>2249</v>
      </c>
      <c r="C825" t="s">
        <v>2327</v>
      </c>
      <c r="D825">
        <v>54512</v>
      </c>
      <c r="E825" t="s">
        <v>21</v>
      </c>
      <c r="F825">
        <v>1</v>
      </c>
      <c r="G825">
        <v>27</v>
      </c>
      <c r="H825">
        <f>D825*F825</f>
        <v>54512.0000</v>
      </c>
      <c r="I825">
        <f>(D825*F825) / ( 1 + G825 / 100)</f>
        <v>42922.83464566929133858267717</v>
      </c>
      <c r="J825">
        <f>H825-I825</f>
        <v>11589</v>
      </c>
      <c r="K825" t="s">
        <v>31</v>
      </c>
      <c r="L825" t="s">
        <v>32</v>
      </c>
      <c r="M825" t="s">
        <v>24</v>
      </c>
      <c r="N825" t="s">
        <v>25</v>
      </c>
      <c r="O825" t="s">
        <v>2340</v>
      </c>
      <c r="R825" t="s">
        <v>34</v>
      </c>
    </row>
    <row r="826" spans="1:18">
      <c r="A826" t="s">
        <v>2341</v>
      </c>
      <c r="B826" t="s">
        <v>2249</v>
      </c>
      <c r="C826" t="s">
        <v>2327</v>
      </c>
      <c r="D826">
        <v>14614</v>
      </c>
      <c r="E826" t="s">
        <v>21</v>
      </c>
      <c r="F826">
        <v>1</v>
      </c>
      <c r="G826">
        <v>27</v>
      </c>
      <c r="H826">
        <f>D826*F826</f>
        <v>14614.0000</v>
      </c>
      <c r="I826">
        <f>(D826*F826) / ( 1 + G826 / 100)</f>
        <v>11507.08661417322834645669291</v>
      </c>
      <c r="J826">
        <f>H826-I826</f>
        <v>3106</v>
      </c>
      <c r="K826" t="s">
        <v>22</v>
      </c>
      <c r="L826" t="s">
        <v>32</v>
      </c>
      <c r="M826" t="s">
        <v>24</v>
      </c>
      <c r="N826" t="s">
        <v>25</v>
      </c>
      <c r="O826" t="s">
        <v>2342</v>
      </c>
      <c r="R826" t="s">
        <v>45</v>
      </c>
    </row>
    <row r="827" spans="1:18">
      <c r="A827" t="s">
        <v>2343</v>
      </c>
      <c r="B827" t="s">
        <v>2249</v>
      </c>
      <c r="C827" t="s">
        <v>2344</v>
      </c>
      <c r="D827">
        <v>7360</v>
      </c>
      <c r="E827" t="s">
        <v>21</v>
      </c>
      <c r="F827">
        <v>1</v>
      </c>
      <c r="G827">
        <v>27</v>
      </c>
      <c r="H827">
        <f>D827*F827</f>
        <v>7360.0000</v>
      </c>
      <c r="I827">
        <f>(D827*F827) / ( 1 + G827 / 100)</f>
        <v>5795.275590551181102362204724</v>
      </c>
      <c r="J827">
        <f>H827-I827</f>
        <v>1564</v>
      </c>
      <c r="K827" t="s">
        <v>22</v>
      </c>
      <c r="L827" t="s">
        <v>32</v>
      </c>
      <c r="M827" t="s">
        <v>24</v>
      </c>
      <c r="N827" t="s">
        <v>25</v>
      </c>
      <c r="O827" t="s">
        <v>2345</v>
      </c>
      <c r="R827" t="s">
        <v>34</v>
      </c>
    </row>
    <row r="828" spans="1:18">
      <c r="A828" t="s">
        <v>2346</v>
      </c>
      <c r="B828" t="s">
        <v>2249</v>
      </c>
      <c r="C828" t="s">
        <v>2344</v>
      </c>
      <c r="D828">
        <v>14071</v>
      </c>
      <c r="E828" t="s">
        <v>21</v>
      </c>
      <c r="F828">
        <v>1</v>
      </c>
      <c r="G828">
        <v>27</v>
      </c>
      <c r="H828">
        <f>D828*F828</f>
        <v>14071.0000</v>
      </c>
      <c r="I828">
        <f>(D828*F828) / ( 1 + G828 / 100)</f>
        <v>11079.52755905511811023622047</v>
      </c>
      <c r="J828">
        <f>H828-I828</f>
        <v>2991</v>
      </c>
      <c r="K828" t="s">
        <v>22</v>
      </c>
      <c r="L828" t="s">
        <v>32</v>
      </c>
      <c r="M828" t="s">
        <v>24</v>
      </c>
      <c r="N828" t="s">
        <v>25</v>
      </c>
      <c r="O828" t="s">
        <v>2347</v>
      </c>
      <c r="R828" t="s">
        <v>34</v>
      </c>
    </row>
    <row r="829" spans="1:18">
      <c r="A829" t="s">
        <v>2348</v>
      </c>
      <c r="B829" t="s">
        <v>2249</v>
      </c>
      <c r="C829" t="s">
        <v>2349</v>
      </c>
      <c r="D829">
        <v>22186</v>
      </c>
      <c r="E829" t="s">
        <v>21</v>
      </c>
      <c r="F829">
        <v>1</v>
      </c>
      <c r="G829">
        <v>27</v>
      </c>
      <c r="H829">
        <f>D829*F829</f>
        <v>22186.0000</v>
      </c>
      <c r="I829">
        <f>(D829*F829) / ( 1 + G829 / 100)</f>
        <v>17469.29133858267716535433071</v>
      </c>
      <c r="J829">
        <f>H829-I829</f>
        <v>4716</v>
      </c>
      <c r="K829" t="s">
        <v>22</v>
      </c>
      <c r="L829" t="s">
        <v>32</v>
      </c>
      <c r="M829" t="s">
        <v>24</v>
      </c>
      <c r="N829" t="s">
        <v>25</v>
      </c>
      <c r="O829" t="s">
        <v>2350</v>
      </c>
      <c r="R829" t="s">
        <v>34</v>
      </c>
    </row>
    <row r="830" spans="1:18">
      <c r="A830" t="s">
        <v>2351</v>
      </c>
      <c r="B830" t="s">
        <v>2249</v>
      </c>
      <c r="C830" t="s">
        <v>2349</v>
      </c>
      <c r="D830">
        <v>13597</v>
      </c>
      <c r="E830" t="s">
        <v>21</v>
      </c>
      <c r="F830">
        <v>1</v>
      </c>
      <c r="G830">
        <v>27</v>
      </c>
      <c r="H830">
        <f>D830*F830</f>
        <v>13597.0000</v>
      </c>
      <c r="I830">
        <f>(D830*F830) / ( 1 + G830 / 100)</f>
        <v>10706.29921259842519685039370</v>
      </c>
      <c r="J830">
        <f>H830-I830</f>
        <v>2890</v>
      </c>
      <c r="K830" t="s">
        <v>22</v>
      </c>
      <c r="L830" t="s">
        <v>32</v>
      </c>
      <c r="M830" t="s">
        <v>24</v>
      </c>
      <c r="N830" t="s">
        <v>25</v>
      </c>
      <c r="O830" t="s">
        <v>2352</v>
      </c>
      <c r="R830" t="s">
        <v>34</v>
      </c>
    </row>
    <row r="831" spans="1:18">
      <c r="A831" t="s">
        <v>2353</v>
      </c>
      <c r="B831" t="s">
        <v>2249</v>
      </c>
      <c r="C831" t="s">
        <v>2354</v>
      </c>
      <c r="D831">
        <v>2617</v>
      </c>
      <c r="E831" t="s">
        <v>21</v>
      </c>
      <c r="F831">
        <v>1</v>
      </c>
      <c r="G831">
        <v>27</v>
      </c>
      <c r="H831">
        <f>D831*F831</f>
        <v>2617.0000</v>
      </c>
      <c r="I831">
        <f>(D831*F831) / ( 1 + G831 / 100)</f>
        <v>2060.629921259842519685039370</v>
      </c>
      <c r="J831">
        <f>H831-I831</f>
        <v>556</v>
      </c>
      <c r="K831" t="s">
        <v>31</v>
      </c>
      <c r="L831" t="s">
        <v>32</v>
      </c>
      <c r="M831" t="s">
        <v>24</v>
      </c>
      <c r="N831" t="s">
        <v>25</v>
      </c>
      <c r="O831" t="s">
        <v>2355</v>
      </c>
      <c r="R831" t="s">
        <v>34</v>
      </c>
    </row>
    <row r="832" spans="1:18">
      <c r="A832" t="s">
        <v>2356</v>
      </c>
      <c r="B832" t="s">
        <v>2249</v>
      </c>
      <c r="C832" t="s">
        <v>2354</v>
      </c>
      <c r="D832">
        <v>2701915</v>
      </c>
      <c r="E832" t="s">
        <v>21</v>
      </c>
      <c r="F832">
        <v>1</v>
      </c>
      <c r="G832">
        <v>27</v>
      </c>
      <c r="H832">
        <f>D832*F832</f>
        <v>2701915.0000</v>
      </c>
      <c r="I832">
        <f>(D832*F832) / ( 1 + G832 / 100)</f>
        <v>2127492.125984251968503937008</v>
      </c>
      <c r="J832">
        <f>H832-I832</f>
        <v>574422</v>
      </c>
      <c r="K832" t="s">
        <v>43</v>
      </c>
      <c r="L832" t="s">
        <v>32</v>
      </c>
      <c r="M832" t="s">
        <v>24</v>
      </c>
      <c r="N832" t="s">
        <v>25</v>
      </c>
      <c r="O832" t="s">
        <v>2357</v>
      </c>
      <c r="R832" t="s">
        <v>45</v>
      </c>
    </row>
    <row r="833" spans="1:18">
      <c r="A833" t="s">
        <v>2358</v>
      </c>
      <c r="B833" t="s">
        <v>2249</v>
      </c>
      <c r="C833" t="s">
        <v>2354</v>
      </c>
      <c r="D833">
        <v>9845</v>
      </c>
      <c r="E833" t="s">
        <v>21</v>
      </c>
      <c r="F833">
        <v>1</v>
      </c>
      <c r="G833">
        <v>27</v>
      </c>
      <c r="H833">
        <f>D833*F833</f>
        <v>9845.0000</v>
      </c>
      <c r="I833">
        <f>(D833*F833) / ( 1 + G833 / 100)</f>
        <v>7751.968503937007874015748031</v>
      </c>
      <c r="J833">
        <f>H833-I833</f>
        <v>2093</v>
      </c>
      <c r="K833" t="s">
        <v>22</v>
      </c>
      <c r="L833" t="s">
        <v>32</v>
      </c>
      <c r="M833" t="s">
        <v>24</v>
      </c>
      <c r="N833" t="s">
        <v>25</v>
      </c>
      <c r="O833" t="s">
        <v>2359</v>
      </c>
      <c r="R833" t="s">
        <v>34</v>
      </c>
    </row>
    <row r="834" spans="1:18">
      <c r="A834" t="s">
        <v>2360</v>
      </c>
      <c r="B834" t="s">
        <v>2249</v>
      </c>
      <c r="C834" t="s">
        <v>2354</v>
      </c>
      <c r="D834">
        <v>232920</v>
      </c>
      <c r="E834" t="s">
        <v>21</v>
      </c>
      <c r="F834">
        <v>1</v>
      </c>
      <c r="G834">
        <v>27</v>
      </c>
      <c r="H834">
        <f>D834*F834</f>
        <v>232920.0000</v>
      </c>
      <c r="I834">
        <f>(D834*F834) / ( 1 + G834 / 100)</f>
        <v>183401.5748031496062992125984</v>
      </c>
      <c r="J834">
        <f>H834-I834</f>
        <v>49518</v>
      </c>
      <c r="K834" t="s">
        <v>31</v>
      </c>
      <c r="L834" t="s">
        <v>32</v>
      </c>
      <c r="M834" t="s">
        <v>24</v>
      </c>
      <c r="N834" t="s">
        <v>25</v>
      </c>
      <c r="O834" t="s">
        <v>2361</v>
      </c>
      <c r="R834" t="s">
        <v>34</v>
      </c>
    </row>
    <row r="835" spans="1:18">
      <c r="A835" t="s">
        <v>2362</v>
      </c>
      <c r="B835" t="s">
        <v>2249</v>
      </c>
      <c r="C835" t="s">
        <v>2363</v>
      </c>
      <c r="D835">
        <v>83033</v>
      </c>
      <c r="E835" t="s">
        <v>21</v>
      </c>
      <c r="F835">
        <v>1</v>
      </c>
      <c r="G835">
        <v>27</v>
      </c>
      <c r="H835">
        <f>D835*F835</f>
        <v>83033.0000</v>
      </c>
      <c r="I835">
        <f>(D835*F835) / ( 1 + G835 / 100)</f>
        <v>65380.31496062992125984251969</v>
      </c>
      <c r="J835">
        <f>H835-I835</f>
        <v>17652</v>
      </c>
      <c r="K835" t="s">
        <v>22</v>
      </c>
      <c r="L835" t="s">
        <v>32</v>
      </c>
      <c r="M835" t="s">
        <v>24</v>
      </c>
      <c r="N835" t="s">
        <v>25</v>
      </c>
      <c r="O835" t="s">
        <v>2364</v>
      </c>
      <c r="R835" t="s">
        <v>34</v>
      </c>
    </row>
    <row r="836" spans="1:18">
      <c r="A836" t="s">
        <v>2365</v>
      </c>
      <c r="B836" t="s">
        <v>2249</v>
      </c>
      <c r="C836" t="s">
        <v>2363</v>
      </c>
      <c r="D836">
        <v>25233</v>
      </c>
      <c r="E836" t="s">
        <v>21</v>
      </c>
      <c r="F836">
        <v>1</v>
      </c>
      <c r="G836">
        <v>27</v>
      </c>
      <c r="H836">
        <f>D836*F836</f>
        <v>25233.0000</v>
      </c>
      <c r="I836">
        <f>(D836*F836) / ( 1 + G836 / 100)</f>
        <v>19868.50393700787401574803150</v>
      </c>
      <c r="J836">
        <f>H836-I836</f>
        <v>5364</v>
      </c>
      <c r="K836" t="s">
        <v>31</v>
      </c>
      <c r="L836" t="s">
        <v>32</v>
      </c>
      <c r="M836" t="s">
        <v>24</v>
      </c>
      <c r="N836" t="s">
        <v>25</v>
      </c>
      <c r="O836" t="s">
        <v>2366</v>
      </c>
      <c r="R836" t="s">
        <v>34</v>
      </c>
    </row>
    <row r="837" spans="1:18">
      <c r="A837" t="s">
        <v>2367</v>
      </c>
      <c r="B837" t="s">
        <v>2249</v>
      </c>
      <c r="C837" t="s">
        <v>2363</v>
      </c>
      <c r="D837">
        <v>9030</v>
      </c>
      <c r="E837" t="s">
        <v>21</v>
      </c>
      <c r="F837">
        <v>1</v>
      </c>
      <c r="G837">
        <v>27</v>
      </c>
      <c r="H837">
        <f>D837*F837</f>
        <v>9030.0000</v>
      </c>
      <c r="I837">
        <f>(D837*F837) / ( 1 + G837 / 100)</f>
        <v>7110.236220472440944881889764</v>
      </c>
      <c r="J837">
        <f>H837-I837</f>
        <v>1919</v>
      </c>
      <c r="K837" t="s">
        <v>22</v>
      </c>
      <c r="L837" t="s">
        <v>32</v>
      </c>
      <c r="M837" t="s">
        <v>24</v>
      </c>
      <c r="N837" t="s">
        <v>25</v>
      </c>
      <c r="O837" t="s">
        <v>2368</v>
      </c>
      <c r="R837" t="s">
        <v>34</v>
      </c>
    </row>
    <row r="838" spans="1:18">
      <c r="A838" t="s">
        <v>2369</v>
      </c>
      <c r="B838" t="s">
        <v>2249</v>
      </c>
      <c r="C838" t="s">
        <v>2363</v>
      </c>
      <c r="D838">
        <v>11780</v>
      </c>
      <c r="E838" t="s">
        <v>21</v>
      </c>
      <c r="F838">
        <v>1</v>
      </c>
      <c r="G838">
        <v>27</v>
      </c>
      <c r="H838">
        <f>D838*F838</f>
        <v>11780.0000</v>
      </c>
      <c r="I838">
        <f>(D838*F838) / ( 1 + G838 / 100)</f>
        <v>9275.590551181102362204724409</v>
      </c>
      <c r="J838">
        <f>H838-I838</f>
        <v>2504</v>
      </c>
      <c r="K838" t="s">
        <v>22</v>
      </c>
      <c r="L838" t="s">
        <v>32</v>
      </c>
      <c r="M838" t="s">
        <v>24</v>
      </c>
      <c r="N838" t="s">
        <v>25</v>
      </c>
      <c r="O838" t="s">
        <v>2370</v>
      </c>
      <c r="R838" t="s">
        <v>34</v>
      </c>
    </row>
    <row r="839" spans="1:18">
      <c r="A839" t="s">
        <v>2371</v>
      </c>
      <c r="B839" t="s">
        <v>2249</v>
      </c>
      <c r="C839" t="s">
        <v>2363</v>
      </c>
      <c r="D839">
        <v>96994</v>
      </c>
      <c r="E839" t="s">
        <v>21</v>
      </c>
      <c r="F839">
        <v>1</v>
      </c>
      <c r="G839">
        <v>27</v>
      </c>
      <c r="H839">
        <f>D839*F839</f>
        <v>96994.0000</v>
      </c>
      <c r="I839">
        <f>(D839*F839) / ( 1 + G839 / 100)</f>
        <v>76373.22834645669291338582677</v>
      </c>
      <c r="J839">
        <f>H839-I839</f>
        <v>20620</v>
      </c>
      <c r="K839" t="s">
        <v>22</v>
      </c>
      <c r="L839" t="s">
        <v>32</v>
      </c>
      <c r="M839" t="s">
        <v>24</v>
      </c>
      <c r="N839" t="s">
        <v>25</v>
      </c>
      <c r="O839" t="s">
        <v>2372</v>
      </c>
      <c r="R839" t="s">
        <v>34</v>
      </c>
    </row>
    <row r="840" spans="1:18">
      <c r="A840" t="s">
        <v>2373</v>
      </c>
      <c r="B840" t="s">
        <v>2249</v>
      </c>
      <c r="C840" t="s">
        <v>2363</v>
      </c>
      <c r="D840">
        <v>21083</v>
      </c>
      <c r="E840" t="s">
        <v>21</v>
      </c>
      <c r="F840">
        <v>1</v>
      </c>
      <c r="G840">
        <v>27</v>
      </c>
      <c r="H840">
        <f>D840*F840</f>
        <v>21083.0000</v>
      </c>
      <c r="I840">
        <f>(D840*F840) / ( 1 + G840 / 100)</f>
        <v>16600.78740157480314960629921</v>
      </c>
      <c r="J840">
        <f>H840-I840</f>
        <v>4482</v>
      </c>
      <c r="K840" t="s">
        <v>22</v>
      </c>
      <c r="L840" t="s">
        <v>32</v>
      </c>
      <c r="M840" t="s">
        <v>24</v>
      </c>
      <c r="N840" t="s">
        <v>25</v>
      </c>
      <c r="O840" t="s">
        <v>2374</v>
      </c>
      <c r="R840" t="s">
        <v>34</v>
      </c>
    </row>
    <row r="841" spans="1:18">
      <c r="A841" t="s">
        <v>2375</v>
      </c>
      <c r="B841" t="s">
        <v>2249</v>
      </c>
      <c r="C841" t="s">
        <v>2363</v>
      </c>
      <c r="D841">
        <v>82317</v>
      </c>
      <c r="E841" t="s">
        <v>21</v>
      </c>
      <c r="F841">
        <v>1</v>
      </c>
      <c r="G841">
        <v>27</v>
      </c>
      <c r="H841">
        <f>D841*F841</f>
        <v>82317.0000</v>
      </c>
      <c r="I841">
        <f>(D841*F841) / ( 1 + G841 / 100)</f>
        <v>64816.53543307086614173228346</v>
      </c>
      <c r="J841">
        <f>H841-I841</f>
        <v>17500</v>
      </c>
      <c r="K841" t="s">
        <v>22</v>
      </c>
      <c r="L841" t="s">
        <v>32</v>
      </c>
      <c r="M841" t="s">
        <v>24</v>
      </c>
      <c r="N841" t="s">
        <v>25</v>
      </c>
      <c r="O841" t="s">
        <v>2376</v>
      </c>
      <c r="R841" t="s">
        <v>34</v>
      </c>
    </row>
    <row r="842" spans="1:18">
      <c r="A842" t="s">
        <v>2377</v>
      </c>
      <c r="B842" t="s">
        <v>2249</v>
      </c>
      <c r="C842" t="s">
        <v>2363</v>
      </c>
      <c r="D842">
        <v>364969</v>
      </c>
      <c r="E842" t="s">
        <v>21</v>
      </c>
      <c r="F842">
        <v>1</v>
      </c>
      <c r="G842">
        <v>27</v>
      </c>
      <c r="H842">
        <f>D842*F842</f>
        <v>364969.0000</v>
      </c>
      <c r="I842">
        <f>(D842*F842) / ( 1 + G842 / 100)</f>
        <v>287377.1653543307086614173228</v>
      </c>
      <c r="J842">
        <f>H842-I842</f>
        <v>77591</v>
      </c>
      <c r="K842" t="s">
        <v>31</v>
      </c>
      <c r="L842" t="s">
        <v>32</v>
      </c>
      <c r="M842" t="s">
        <v>24</v>
      </c>
      <c r="N842" t="s">
        <v>25</v>
      </c>
      <c r="O842" t="s">
        <v>2378</v>
      </c>
      <c r="R842" t="s">
        <v>34</v>
      </c>
    </row>
    <row r="843" spans="1:18">
      <c r="A843" t="s">
        <v>2379</v>
      </c>
      <c r="B843" t="s">
        <v>2249</v>
      </c>
      <c r="C843" t="s">
        <v>2363</v>
      </c>
      <c r="D843">
        <v>502380</v>
      </c>
      <c r="E843" t="s">
        <v>21</v>
      </c>
      <c r="F843">
        <v>1</v>
      </c>
      <c r="G843">
        <v>27</v>
      </c>
      <c r="H843">
        <f>D843*F843</f>
        <v>502380.0000</v>
      </c>
      <c r="I843">
        <f>(D843*F843) / ( 1 + G843 / 100)</f>
        <v>395574.8031496062992125984252</v>
      </c>
      <c r="J843">
        <f>H843-I843</f>
        <v>106805</v>
      </c>
      <c r="K843" t="s">
        <v>43</v>
      </c>
      <c r="L843" t="s">
        <v>32</v>
      </c>
      <c r="M843" t="s">
        <v>24</v>
      </c>
      <c r="N843" t="s">
        <v>25</v>
      </c>
      <c r="O843" t="s">
        <v>2380</v>
      </c>
      <c r="R843" t="s">
        <v>45</v>
      </c>
    </row>
    <row r="844" spans="1:18">
      <c r="A844" t="s">
        <v>2381</v>
      </c>
      <c r="B844" t="s">
        <v>2249</v>
      </c>
      <c r="C844" t="s">
        <v>2382</v>
      </c>
      <c r="D844">
        <v>74532</v>
      </c>
      <c r="E844" t="s">
        <v>21</v>
      </c>
      <c r="F844">
        <v>1</v>
      </c>
      <c r="G844">
        <v>27</v>
      </c>
      <c r="H844">
        <f>D844*F844</f>
        <v>74532.0000</v>
      </c>
      <c r="I844">
        <f>(D844*F844) / ( 1 + G844 / 100)</f>
        <v>58686.61417322834645669291339</v>
      </c>
      <c r="J844">
        <f>H844-I844</f>
        <v>15845</v>
      </c>
      <c r="K844" t="s">
        <v>31</v>
      </c>
      <c r="L844" t="s">
        <v>32</v>
      </c>
      <c r="M844" t="s">
        <v>24</v>
      </c>
      <c r="N844" t="s">
        <v>25</v>
      </c>
      <c r="O844" t="s">
        <v>2383</v>
      </c>
      <c r="R844" t="s">
        <v>34</v>
      </c>
    </row>
    <row r="845" spans="1:18">
      <c r="A845" t="s">
        <v>2384</v>
      </c>
      <c r="B845" t="s">
        <v>2249</v>
      </c>
      <c r="C845" t="s">
        <v>2382</v>
      </c>
      <c r="D845">
        <v>1649485</v>
      </c>
      <c r="E845" t="s">
        <v>21</v>
      </c>
      <c r="F845">
        <v>1</v>
      </c>
      <c r="G845">
        <v>27</v>
      </c>
      <c r="H845">
        <f>D845*F845</f>
        <v>1649485.0000</v>
      </c>
      <c r="I845">
        <f>(D845*F845) / ( 1 + G845 / 100)</f>
        <v>1298807.086614173228346456693</v>
      </c>
      <c r="J845">
        <f>H845-I845</f>
        <v>350677</v>
      </c>
      <c r="K845" t="s">
        <v>43</v>
      </c>
      <c r="L845" t="s">
        <v>32</v>
      </c>
      <c r="M845" t="s">
        <v>24</v>
      </c>
      <c r="N845" t="s">
        <v>25</v>
      </c>
      <c r="O845" t="s">
        <v>2385</v>
      </c>
      <c r="R845" t="s">
        <v>45</v>
      </c>
    </row>
    <row r="846" spans="1:18">
      <c r="A846" t="s">
        <v>2386</v>
      </c>
      <c r="B846" t="s">
        <v>2249</v>
      </c>
      <c r="C846" t="s">
        <v>2382</v>
      </c>
      <c r="D846">
        <v>7109</v>
      </c>
      <c r="E846" t="s">
        <v>21</v>
      </c>
      <c r="F846">
        <v>1</v>
      </c>
      <c r="G846">
        <v>27</v>
      </c>
      <c r="H846">
        <f>D846*F846</f>
        <v>7109.0000</v>
      </c>
      <c r="I846">
        <f>(D846*F846) / ( 1 + G846 / 100)</f>
        <v>5597.637795275590551181102362</v>
      </c>
      <c r="J846">
        <f>H846-I846</f>
        <v>1511</v>
      </c>
      <c r="K846" t="s">
        <v>22</v>
      </c>
      <c r="L846" t="s">
        <v>32</v>
      </c>
      <c r="M846" t="s">
        <v>24</v>
      </c>
      <c r="N846" t="s">
        <v>25</v>
      </c>
      <c r="O846" t="s">
        <v>2387</v>
      </c>
      <c r="R846" t="s">
        <v>34</v>
      </c>
    </row>
    <row r="847" spans="1:18">
      <c r="A847" t="s">
        <v>2388</v>
      </c>
      <c r="B847" t="s">
        <v>2249</v>
      </c>
      <c r="C847" t="s">
        <v>2382</v>
      </c>
      <c r="D847">
        <v>17083</v>
      </c>
      <c r="E847" t="s">
        <v>21</v>
      </c>
      <c r="F847">
        <v>1</v>
      </c>
      <c r="G847">
        <v>27</v>
      </c>
      <c r="H847">
        <f>D847*F847</f>
        <v>17083.0000</v>
      </c>
      <c r="I847">
        <f>(D847*F847) / ( 1 + G847 / 100)</f>
        <v>13451.18110236220472440944882</v>
      </c>
      <c r="J847">
        <f>H847-I847</f>
        <v>3631</v>
      </c>
      <c r="K847" t="s">
        <v>22</v>
      </c>
      <c r="L847" t="s">
        <v>32</v>
      </c>
      <c r="M847" t="s">
        <v>24</v>
      </c>
      <c r="N847" t="s">
        <v>25</v>
      </c>
      <c r="O847" t="s">
        <v>2389</v>
      </c>
      <c r="R847" t="s">
        <v>34</v>
      </c>
    </row>
    <row r="848" spans="1:18">
      <c r="A848" t="s">
        <v>2390</v>
      </c>
      <c r="B848" t="s">
        <v>2249</v>
      </c>
      <c r="C848" t="s">
        <v>2382</v>
      </c>
      <c r="D848">
        <v>8398</v>
      </c>
      <c r="E848" t="s">
        <v>21</v>
      </c>
      <c r="F848">
        <v>1</v>
      </c>
      <c r="G848">
        <v>27</v>
      </c>
      <c r="H848">
        <f>D848*F848</f>
        <v>8398.0000</v>
      </c>
      <c r="I848">
        <f>(D848*F848) / ( 1 + G848 / 100)</f>
        <v>6612.598425196850393700787402</v>
      </c>
      <c r="J848">
        <f>H848-I848</f>
        <v>1785</v>
      </c>
      <c r="L848" t="s">
        <v>32</v>
      </c>
      <c r="O848" t="s">
        <v>2391</v>
      </c>
      <c r="R848" t="s">
        <v>34</v>
      </c>
    </row>
    <row r="849" spans="1:18">
      <c r="A849" t="s">
        <v>2392</v>
      </c>
      <c r="B849" t="s">
        <v>2249</v>
      </c>
      <c r="C849" t="s">
        <v>2382</v>
      </c>
      <c r="D849">
        <v>1232542</v>
      </c>
      <c r="E849" t="s">
        <v>21</v>
      </c>
      <c r="F849">
        <v>1</v>
      </c>
      <c r="G849">
        <v>27</v>
      </c>
      <c r="H849">
        <f>D849*F849</f>
        <v>1232542.0000</v>
      </c>
      <c r="I849">
        <f>(D849*F849) / ( 1 + G849 / 100)</f>
        <v>970505.5118110236220472440945</v>
      </c>
      <c r="J849">
        <f>H849-I849</f>
        <v>262036</v>
      </c>
      <c r="K849" t="s">
        <v>31</v>
      </c>
      <c r="L849" t="s">
        <v>32</v>
      </c>
      <c r="M849" t="s">
        <v>24</v>
      </c>
      <c r="N849" t="s">
        <v>25</v>
      </c>
      <c r="O849" t="s">
        <v>2393</v>
      </c>
      <c r="R849" t="s">
        <v>34</v>
      </c>
    </row>
    <row r="850" spans="1:18">
      <c r="A850" t="s">
        <v>2394</v>
      </c>
      <c r="B850" t="s">
        <v>2249</v>
      </c>
      <c r="C850" t="s">
        <v>2382</v>
      </c>
      <c r="D850">
        <v>22632</v>
      </c>
      <c r="E850" t="s">
        <v>21</v>
      </c>
      <c r="F850">
        <v>1</v>
      </c>
      <c r="G850">
        <v>27</v>
      </c>
      <c r="H850">
        <f>D850*F850</f>
        <v>22632.0000</v>
      </c>
      <c r="I850">
        <f>(D850*F850) / ( 1 + G850 / 100)</f>
        <v>17820.47244094488188976377953</v>
      </c>
      <c r="J850">
        <f>H850-I850</f>
        <v>4811</v>
      </c>
      <c r="K850" t="s">
        <v>22</v>
      </c>
      <c r="L850" t="s">
        <v>23</v>
      </c>
      <c r="M850" t="s">
        <v>24</v>
      </c>
      <c r="N850" t="s">
        <v>25</v>
      </c>
      <c r="O850" t="s">
        <v>2395</v>
      </c>
      <c r="P850" t="s">
        <v>2396</v>
      </c>
      <c r="Q850" t="s">
        <v>2397</v>
      </c>
      <c r="R850" t="s">
        <v>77</v>
      </c>
    </row>
    <row r="851" spans="1:18">
      <c r="A851" t="s">
        <v>2398</v>
      </c>
      <c r="B851" t="s">
        <v>2249</v>
      </c>
      <c r="C851" t="s">
        <v>2399</v>
      </c>
      <c r="D851">
        <v>4850</v>
      </c>
      <c r="E851" t="s">
        <v>21</v>
      </c>
      <c r="F851">
        <v>1</v>
      </c>
      <c r="G851">
        <v>27</v>
      </c>
      <c r="H851">
        <f>D851*F851</f>
        <v>4850.0000</v>
      </c>
      <c r="I851">
        <f>(D851*F851) / ( 1 + G851 / 100)</f>
        <v>3818.897637795275590551181102</v>
      </c>
      <c r="J851">
        <f>H851-I851</f>
        <v>1031</v>
      </c>
      <c r="K851" t="s">
        <v>22</v>
      </c>
      <c r="L851" t="s">
        <v>32</v>
      </c>
      <c r="M851" t="s">
        <v>24</v>
      </c>
      <c r="N851" t="s">
        <v>25</v>
      </c>
      <c r="O851" t="s">
        <v>2400</v>
      </c>
      <c r="R851" t="s">
        <v>34</v>
      </c>
    </row>
    <row r="852" spans="1:18">
      <c r="A852" t="s">
        <v>2401</v>
      </c>
      <c r="B852" t="s">
        <v>2249</v>
      </c>
      <c r="C852" t="s">
        <v>2399</v>
      </c>
      <c r="D852">
        <v>6428</v>
      </c>
      <c r="E852" t="s">
        <v>21</v>
      </c>
      <c r="F852">
        <v>1</v>
      </c>
      <c r="G852">
        <v>27</v>
      </c>
      <c r="H852">
        <f>D852*F852</f>
        <v>6428.0000</v>
      </c>
      <c r="I852">
        <f>(D852*F852) / ( 1 + G852 / 100)</f>
        <v>5061.417322834645669291338583</v>
      </c>
      <c r="J852">
        <f>H852-I852</f>
        <v>1366</v>
      </c>
      <c r="K852" t="s">
        <v>22</v>
      </c>
      <c r="L852" t="s">
        <v>32</v>
      </c>
      <c r="M852" t="s">
        <v>24</v>
      </c>
      <c r="N852" t="s">
        <v>25</v>
      </c>
      <c r="O852" t="s">
        <v>2402</v>
      </c>
      <c r="R852" t="s">
        <v>34</v>
      </c>
    </row>
    <row r="853" spans="1:18">
      <c r="A853" t="s">
        <v>2403</v>
      </c>
      <c r="B853" t="s">
        <v>2249</v>
      </c>
      <c r="C853" t="s">
        <v>2399</v>
      </c>
      <c r="D853">
        <v>15870</v>
      </c>
      <c r="E853" t="s">
        <v>21</v>
      </c>
      <c r="F853">
        <v>1</v>
      </c>
      <c r="G853">
        <v>27</v>
      </c>
      <c r="H853">
        <f>D853*F853</f>
        <v>15870.0000</v>
      </c>
      <c r="I853">
        <f>(D853*F853) / ( 1 + G853 / 100)</f>
        <v>12496.06299212598425196850394</v>
      </c>
      <c r="J853">
        <f>H853-I853</f>
        <v>3373</v>
      </c>
      <c r="K853" t="s">
        <v>22</v>
      </c>
      <c r="L853" t="s">
        <v>32</v>
      </c>
      <c r="M853" t="s">
        <v>24</v>
      </c>
      <c r="N853" t="s">
        <v>25</v>
      </c>
      <c r="O853" t="s">
        <v>2404</v>
      </c>
      <c r="R853" t="s">
        <v>34</v>
      </c>
    </row>
    <row r="854" spans="1:18">
      <c r="A854" t="s">
        <v>2405</v>
      </c>
      <c r="B854" t="s">
        <v>2249</v>
      </c>
      <c r="C854" t="s">
        <v>2399</v>
      </c>
      <c r="D854">
        <v>981225</v>
      </c>
      <c r="E854" t="s">
        <v>21</v>
      </c>
      <c r="F854">
        <v>1</v>
      </c>
      <c r="G854">
        <v>27</v>
      </c>
      <c r="H854">
        <f>D854*F854</f>
        <v>981225.0000</v>
      </c>
      <c r="I854">
        <f>(D854*F854) / ( 1 + G854 / 100)</f>
        <v>772618.1102362204724409448819</v>
      </c>
      <c r="J854">
        <f>H854-I854</f>
        <v>208606</v>
      </c>
      <c r="K854" t="s">
        <v>43</v>
      </c>
      <c r="L854" t="s">
        <v>32</v>
      </c>
      <c r="M854" t="s">
        <v>24</v>
      </c>
      <c r="N854" t="s">
        <v>25</v>
      </c>
      <c r="O854" t="s">
        <v>2406</v>
      </c>
      <c r="R854" t="s">
        <v>45</v>
      </c>
    </row>
    <row r="855" spans="1:18">
      <c r="A855" t="s">
        <v>2407</v>
      </c>
      <c r="B855" t="s">
        <v>2249</v>
      </c>
      <c r="C855" t="s">
        <v>2399</v>
      </c>
      <c r="D855">
        <v>102368</v>
      </c>
      <c r="E855" t="s">
        <v>21</v>
      </c>
      <c r="F855">
        <v>1</v>
      </c>
      <c r="G855">
        <v>27</v>
      </c>
      <c r="H855">
        <f>D855*F855</f>
        <v>102368.0000</v>
      </c>
      <c r="I855">
        <f>(D855*F855) / ( 1 + G855 / 100)</f>
        <v>80604.72440944881889763779528</v>
      </c>
      <c r="J855">
        <f>H855-I855</f>
        <v>21763</v>
      </c>
      <c r="K855" t="s">
        <v>31</v>
      </c>
      <c r="L855" t="s">
        <v>32</v>
      </c>
      <c r="M855" t="s">
        <v>24</v>
      </c>
      <c r="N855" t="s">
        <v>25</v>
      </c>
      <c r="O855" t="s">
        <v>2408</v>
      </c>
      <c r="R855" t="s">
        <v>34</v>
      </c>
    </row>
    <row r="856" spans="1:18">
      <c r="A856" t="s">
        <v>2409</v>
      </c>
      <c r="B856" t="s">
        <v>2249</v>
      </c>
      <c r="C856" t="s">
        <v>2399</v>
      </c>
      <c r="D856">
        <v>56414</v>
      </c>
      <c r="E856" t="s">
        <v>21</v>
      </c>
      <c r="F856">
        <v>1</v>
      </c>
      <c r="G856">
        <v>27</v>
      </c>
      <c r="H856">
        <f>D856*F856</f>
        <v>56414.0000</v>
      </c>
      <c r="I856">
        <f>(D856*F856) / ( 1 + G856 / 100)</f>
        <v>44420.47244094488188976377953</v>
      </c>
      <c r="J856">
        <f>H856-I856</f>
        <v>11993</v>
      </c>
      <c r="K856" t="s">
        <v>22</v>
      </c>
      <c r="L856" t="s">
        <v>32</v>
      </c>
      <c r="M856" t="s">
        <v>24</v>
      </c>
      <c r="N856" t="s">
        <v>25</v>
      </c>
      <c r="O856" t="s">
        <v>2410</v>
      </c>
      <c r="R856" t="s">
        <v>34</v>
      </c>
    </row>
    <row r="857" spans="1:18">
      <c r="A857" t="s">
        <v>2411</v>
      </c>
      <c r="B857" t="s">
        <v>2249</v>
      </c>
      <c r="C857" t="s">
        <v>2399</v>
      </c>
      <c r="D857">
        <v>2260</v>
      </c>
      <c r="E857" t="s">
        <v>21</v>
      </c>
      <c r="F857">
        <v>1</v>
      </c>
      <c r="G857">
        <v>27</v>
      </c>
      <c r="H857">
        <f>D857*F857</f>
        <v>2260.0000</v>
      </c>
      <c r="I857">
        <f>(D857*F857) / ( 1 + G857 / 100)</f>
        <v>1779.527559055118110236220472</v>
      </c>
      <c r="J857">
        <f>H857-I857</f>
        <v>480</v>
      </c>
      <c r="K857" t="s">
        <v>22</v>
      </c>
      <c r="L857" t="s">
        <v>32</v>
      </c>
      <c r="M857" t="s">
        <v>24</v>
      </c>
      <c r="N857" t="s">
        <v>25</v>
      </c>
      <c r="O857" t="s">
        <v>2412</v>
      </c>
      <c r="R857" t="s">
        <v>34</v>
      </c>
    </row>
    <row r="858" spans="1:18">
      <c r="A858" t="s">
        <v>2413</v>
      </c>
      <c r="B858" t="s">
        <v>2249</v>
      </c>
      <c r="C858" t="s">
        <v>2399</v>
      </c>
      <c r="D858">
        <v>47291</v>
      </c>
      <c r="E858" t="s">
        <v>21</v>
      </c>
      <c r="F858">
        <v>1</v>
      </c>
      <c r="G858">
        <v>27</v>
      </c>
      <c r="H858">
        <f>D858*F858</f>
        <v>47291.0000</v>
      </c>
      <c r="I858">
        <f>(D858*F858) / ( 1 + G858 / 100)</f>
        <v>37237.00787401574803149606299</v>
      </c>
      <c r="J858">
        <f>H858-I858</f>
        <v>10053</v>
      </c>
      <c r="K858" t="s">
        <v>22</v>
      </c>
      <c r="L858" t="s">
        <v>32</v>
      </c>
      <c r="M858" t="s">
        <v>24</v>
      </c>
      <c r="N858" t="s">
        <v>25</v>
      </c>
      <c r="O858" t="s">
        <v>2414</v>
      </c>
      <c r="R858" t="s">
        <v>34</v>
      </c>
    </row>
    <row r="859" spans="1:18">
      <c r="A859" t="s">
        <v>2415</v>
      </c>
      <c r="B859" t="s">
        <v>2249</v>
      </c>
      <c r="C859" t="s">
        <v>2399</v>
      </c>
      <c r="D859">
        <v>28630</v>
      </c>
      <c r="E859" t="s">
        <v>21</v>
      </c>
      <c r="F859">
        <v>1</v>
      </c>
      <c r="G859">
        <v>27</v>
      </c>
      <c r="H859">
        <f>D859*F859</f>
        <v>28630.0000</v>
      </c>
      <c r="I859">
        <f>(D859*F859) / ( 1 + G859 / 100)</f>
        <v>22543.30708661417322834645669</v>
      </c>
      <c r="J859">
        <f>H859-I859</f>
        <v>6086</v>
      </c>
      <c r="K859" t="s">
        <v>22</v>
      </c>
      <c r="L859" t="s">
        <v>32</v>
      </c>
      <c r="M859" t="s">
        <v>24</v>
      </c>
      <c r="N859" t="s">
        <v>25</v>
      </c>
      <c r="O859" t="s">
        <v>2416</v>
      </c>
      <c r="R859" t="s">
        <v>34</v>
      </c>
    </row>
    <row r="860" spans="1:18">
      <c r="A860" t="s">
        <v>2417</v>
      </c>
      <c r="B860" t="s">
        <v>2249</v>
      </c>
      <c r="C860" t="s">
        <v>2399</v>
      </c>
      <c r="D860">
        <v>6290</v>
      </c>
      <c r="E860" t="s">
        <v>21</v>
      </c>
      <c r="F860">
        <v>1</v>
      </c>
      <c r="G860">
        <v>27</v>
      </c>
      <c r="H860">
        <f>D860*F860</f>
        <v>6290.0000</v>
      </c>
      <c r="I860">
        <f>(D860*F860) / ( 1 + G860 / 100)</f>
        <v>4952.755905511811023622047244</v>
      </c>
      <c r="J860">
        <f>H860-I860</f>
        <v>1337</v>
      </c>
      <c r="K860" t="s">
        <v>22</v>
      </c>
      <c r="L860" t="s">
        <v>32</v>
      </c>
      <c r="M860" t="s">
        <v>24</v>
      </c>
      <c r="N860" t="s">
        <v>25</v>
      </c>
      <c r="O860" t="s">
        <v>2418</v>
      </c>
      <c r="R860" t="s">
        <v>34</v>
      </c>
    </row>
    <row r="861" spans="1:18">
      <c r="A861" t="s">
        <v>2419</v>
      </c>
      <c r="B861" t="s">
        <v>2249</v>
      </c>
      <c r="C861" t="s">
        <v>2399</v>
      </c>
      <c r="D861">
        <v>24210</v>
      </c>
      <c r="E861" t="s">
        <v>21</v>
      </c>
      <c r="F861">
        <v>1</v>
      </c>
      <c r="G861">
        <v>27</v>
      </c>
      <c r="H861">
        <f>D861*F861</f>
        <v>24210.0000</v>
      </c>
      <c r="I861">
        <f>(D861*F861) / ( 1 + G861 / 100)</f>
        <v>19062.99212598425196850393701</v>
      </c>
      <c r="J861">
        <f>H861-I861</f>
        <v>5147</v>
      </c>
      <c r="K861" t="s">
        <v>22</v>
      </c>
      <c r="L861" t="s">
        <v>32</v>
      </c>
      <c r="M861" t="s">
        <v>24</v>
      </c>
      <c r="N861" t="s">
        <v>25</v>
      </c>
      <c r="O861" t="s">
        <v>2420</v>
      </c>
      <c r="R861" t="s">
        <v>34</v>
      </c>
    </row>
    <row r="862" spans="1:18">
      <c r="A862" t="s">
        <v>2421</v>
      </c>
      <c r="B862" t="s">
        <v>2249</v>
      </c>
      <c r="C862" t="s">
        <v>2399</v>
      </c>
      <c r="D862">
        <v>11146</v>
      </c>
      <c r="E862" t="s">
        <v>21</v>
      </c>
      <c r="F862">
        <v>1</v>
      </c>
      <c r="G862">
        <v>27</v>
      </c>
      <c r="H862">
        <f>D862*F862</f>
        <v>11146.0000</v>
      </c>
      <c r="I862">
        <f>(D862*F862) / ( 1 + G862 / 100)</f>
        <v>8776.377952755905511811023622</v>
      </c>
      <c r="J862">
        <f>H862-I862</f>
        <v>2369</v>
      </c>
      <c r="K862" t="s">
        <v>22</v>
      </c>
      <c r="L862" t="s">
        <v>32</v>
      </c>
      <c r="M862" t="s">
        <v>24</v>
      </c>
      <c r="N862" t="s">
        <v>25</v>
      </c>
      <c r="O862" t="s">
        <v>2422</v>
      </c>
      <c r="R862" t="s">
        <v>34</v>
      </c>
    </row>
    <row r="863" spans="1:18">
      <c r="A863" t="s">
        <v>2423</v>
      </c>
      <c r="B863" t="s">
        <v>2249</v>
      </c>
      <c r="C863" t="s">
        <v>2424</v>
      </c>
      <c r="D863">
        <v>23752</v>
      </c>
      <c r="E863" t="s">
        <v>21</v>
      </c>
      <c r="F863">
        <v>1</v>
      </c>
      <c r="G863">
        <v>27</v>
      </c>
      <c r="H863">
        <f>D863*F863</f>
        <v>23752.0000</v>
      </c>
      <c r="I863">
        <f>(D863*F863) / ( 1 + G863 / 100)</f>
        <v>18702.36220472440944881889764</v>
      </c>
      <c r="J863">
        <f>H863-I863</f>
        <v>5049</v>
      </c>
      <c r="K863" t="s">
        <v>22</v>
      </c>
      <c r="L863" t="s">
        <v>32</v>
      </c>
      <c r="M863" t="s">
        <v>24</v>
      </c>
      <c r="N863" t="s">
        <v>25</v>
      </c>
      <c r="O863" t="s">
        <v>2425</v>
      </c>
      <c r="R863" t="s">
        <v>34</v>
      </c>
    </row>
    <row r="864" spans="1:18">
      <c r="A864" t="s">
        <v>2426</v>
      </c>
      <c r="B864" t="s">
        <v>2249</v>
      </c>
      <c r="C864" t="s">
        <v>2424</v>
      </c>
      <c r="D864">
        <v>3713</v>
      </c>
      <c r="E864" t="s">
        <v>21</v>
      </c>
      <c r="F864">
        <v>1</v>
      </c>
      <c r="G864">
        <v>27</v>
      </c>
      <c r="H864">
        <f>D864*F864</f>
        <v>3713.0000</v>
      </c>
      <c r="I864">
        <f>(D864*F864) / ( 1 + G864 / 100)</f>
        <v>2923.622047244094488188976378</v>
      </c>
      <c r="J864">
        <f>H864-I864</f>
        <v>789</v>
      </c>
      <c r="L864" t="s">
        <v>23</v>
      </c>
      <c r="P864" t="s">
        <v>1264</v>
      </c>
      <c r="Q864" t="s">
        <v>1265</v>
      </c>
      <c r="R864" t="s">
        <v>77</v>
      </c>
    </row>
    <row r="865" spans="1:18">
      <c r="A865" t="s">
        <v>2427</v>
      </c>
      <c r="B865" t="s">
        <v>2249</v>
      </c>
      <c r="C865" t="s">
        <v>2428</v>
      </c>
      <c r="D865">
        <v>135586</v>
      </c>
      <c r="E865" t="s">
        <v>21</v>
      </c>
      <c r="F865">
        <v>1</v>
      </c>
      <c r="G865">
        <v>27</v>
      </c>
      <c r="H865">
        <f>D865*F865</f>
        <v>135586.0000</v>
      </c>
      <c r="I865">
        <f>(D865*F865) / ( 1 + G865 / 100)</f>
        <v>106760.6299212598425196850394</v>
      </c>
      <c r="J865">
        <f>H865-I865</f>
        <v>28825</v>
      </c>
      <c r="K865" t="s">
        <v>22</v>
      </c>
      <c r="L865" t="s">
        <v>32</v>
      </c>
      <c r="M865" t="s">
        <v>24</v>
      </c>
      <c r="N865" t="s">
        <v>25</v>
      </c>
      <c r="O865" t="s">
        <v>2429</v>
      </c>
      <c r="R865" t="s">
        <v>34</v>
      </c>
    </row>
    <row r="866" spans="1:18">
      <c r="A866" t="s">
        <v>2430</v>
      </c>
      <c r="B866" t="s">
        <v>2249</v>
      </c>
      <c r="C866" t="s">
        <v>2428</v>
      </c>
      <c r="D866">
        <v>12410</v>
      </c>
      <c r="E866" t="s">
        <v>21</v>
      </c>
      <c r="F866">
        <v>1</v>
      </c>
      <c r="G866">
        <v>27</v>
      </c>
      <c r="H866">
        <f>D866*F866</f>
        <v>12410.0000</v>
      </c>
      <c r="I866">
        <f>(D866*F866) / ( 1 + G866 / 100)</f>
        <v>9771.653543307086614173228346</v>
      </c>
      <c r="J866">
        <f>H866-I866</f>
        <v>2638</v>
      </c>
      <c r="K866" t="s">
        <v>22</v>
      </c>
      <c r="L866" t="s">
        <v>32</v>
      </c>
      <c r="M866" t="s">
        <v>24</v>
      </c>
      <c r="N866" t="s">
        <v>25</v>
      </c>
      <c r="O866" t="s">
        <v>2431</v>
      </c>
      <c r="R866" t="s">
        <v>34</v>
      </c>
    </row>
    <row r="867" spans="1:18">
      <c r="A867" t="s">
        <v>2432</v>
      </c>
      <c r="B867" t="s">
        <v>2249</v>
      </c>
      <c r="C867" t="s">
        <v>2433</v>
      </c>
      <c r="D867">
        <v>6101</v>
      </c>
      <c r="E867" t="s">
        <v>21</v>
      </c>
      <c r="F867">
        <v>1</v>
      </c>
      <c r="G867">
        <v>27</v>
      </c>
      <c r="H867">
        <f>D867*F867</f>
        <v>6101.0000</v>
      </c>
      <c r="I867">
        <f>(D867*F867) / ( 1 + G867 / 100)</f>
        <v>4803.937007874015748031496063</v>
      </c>
      <c r="J867">
        <f>H867-I867</f>
        <v>1297</v>
      </c>
      <c r="K867" t="s">
        <v>22</v>
      </c>
      <c r="L867" t="s">
        <v>32</v>
      </c>
      <c r="M867" t="s">
        <v>24</v>
      </c>
      <c r="N867" t="s">
        <v>25</v>
      </c>
      <c r="O867" t="s">
        <v>2434</v>
      </c>
      <c r="R867" t="s">
        <v>34</v>
      </c>
    </row>
    <row r="868" spans="1:18">
      <c r="A868" t="s">
        <v>2435</v>
      </c>
      <c r="B868" t="s">
        <v>2249</v>
      </c>
      <c r="C868" t="s">
        <v>2433</v>
      </c>
      <c r="D868">
        <v>10310</v>
      </c>
      <c r="E868" t="s">
        <v>21</v>
      </c>
      <c r="F868">
        <v>1</v>
      </c>
      <c r="G868">
        <v>27</v>
      </c>
      <c r="H868">
        <f>D868*F868</f>
        <v>10310.0000</v>
      </c>
      <c r="I868">
        <f>(D868*F868) / ( 1 + G868 / 100)</f>
        <v>8118.110236220472440944881890</v>
      </c>
      <c r="J868">
        <f>H868-I868</f>
        <v>2191</v>
      </c>
      <c r="K868" t="s">
        <v>22</v>
      </c>
      <c r="L868" t="s">
        <v>32</v>
      </c>
      <c r="M868" t="s">
        <v>24</v>
      </c>
      <c r="N868" t="s">
        <v>25</v>
      </c>
      <c r="O868" t="s">
        <v>2436</v>
      </c>
      <c r="R868" t="s">
        <v>34</v>
      </c>
    </row>
    <row r="869" spans="1:18">
      <c r="A869" t="s">
        <v>2437</v>
      </c>
      <c r="B869" t="s">
        <v>2249</v>
      </c>
      <c r="C869" t="s">
        <v>2433</v>
      </c>
      <c r="D869">
        <v>16079</v>
      </c>
      <c r="E869" t="s">
        <v>21</v>
      </c>
      <c r="F869">
        <v>1</v>
      </c>
      <c r="G869">
        <v>27</v>
      </c>
      <c r="H869">
        <f>D869*F869</f>
        <v>16079.0000</v>
      </c>
      <c r="I869">
        <f>(D869*F869) / ( 1 + G869 / 100)</f>
        <v>12660.62992125984251968503937</v>
      </c>
      <c r="J869">
        <f>H869-I869</f>
        <v>3418</v>
      </c>
      <c r="K869" t="s">
        <v>22</v>
      </c>
      <c r="L869" t="s">
        <v>32</v>
      </c>
      <c r="M869" t="s">
        <v>24</v>
      </c>
      <c r="N869" t="s">
        <v>25</v>
      </c>
      <c r="O869" t="s">
        <v>2438</v>
      </c>
      <c r="R869" t="s">
        <v>34</v>
      </c>
    </row>
    <row r="870" spans="1:18">
      <c r="A870" t="s">
        <v>2439</v>
      </c>
      <c r="B870" t="s">
        <v>2249</v>
      </c>
      <c r="C870" t="s">
        <v>2440</v>
      </c>
      <c r="D870">
        <v>32260</v>
      </c>
      <c r="E870" t="s">
        <v>21</v>
      </c>
      <c r="F870">
        <v>1</v>
      </c>
      <c r="G870">
        <v>27</v>
      </c>
      <c r="H870">
        <f>D870*F870</f>
        <v>32260.0000</v>
      </c>
      <c r="I870">
        <f>(D870*F870) / ( 1 + G870 / 100)</f>
        <v>25401.57480314960629921259843</v>
      </c>
      <c r="J870">
        <f>H870-I870</f>
        <v>6858</v>
      </c>
      <c r="K870" t="s">
        <v>22</v>
      </c>
      <c r="L870" t="s">
        <v>32</v>
      </c>
      <c r="M870" t="s">
        <v>24</v>
      </c>
      <c r="N870" t="s">
        <v>25</v>
      </c>
      <c r="O870" t="s">
        <v>2441</v>
      </c>
      <c r="R870" t="s">
        <v>34</v>
      </c>
    </row>
    <row r="871" spans="1:18">
      <c r="A871" t="s">
        <v>2442</v>
      </c>
      <c r="B871" t="s">
        <v>2249</v>
      </c>
      <c r="C871" t="s">
        <v>2443</v>
      </c>
      <c r="D871">
        <v>30680</v>
      </c>
      <c r="E871" t="s">
        <v>21</v>
      </c>
      <c r="F871">
        <v>1</v>
      </c>
      <c r="G871">
        <v>27</v>
      </c>
      <c r="H871">
        <f>D871*F871</f>
        <v>30680.0000</v>
      </c>
      <c r="I871">
        <f>(D871*F871) / ( 1 + G871 / 100)</f>
        <v>24157.48031496062992125984252</v>
      </c>
      <c r="J871">
        <f>H871-I871</f>
        <v>6522</v>
      </c>
      <c r="K871" t="s">
        <v>22</v>
      </c>
      <c r="L871" t="s">
        <v>32</v>
      </c>
      <c r="M871" t="s">
        <v>24</v>
      </c>
      <c r="N871" t="s">
        <v>25</v>
      </c>
      <c r="O871" t="s">
        <v>2444</v>
      </c>
      <c r="R871" t="s">
        <v>34</v>
      </c>
    </row>
    <row r="872" spans="1:18">
      <c r="A872" t="s">
        <v>2445</v>
      </c>
      <c r="B872" t="s">
        <v>2249</v>
      </c>
      <c r="C872" t="s">
        <v>2443</v>
      </c>
      <c r="D872">
        <v>154187</v>
      </c>
      <c r="E872" t="s">
        <v>21</v>
      </c>
      <c r="F872">
        <v>1</v>
      </c>
      <c r="G872">
        <v>27</v>
      </c>
      <c r="H872">
        <f>D872*F872</f>
        <v>154187.0000</v>
      </c>
      <c r="I872">
        <f>(D872*F872) / ( 1 + G872 / 100)</f>
        <v>121407.0866141732283464566929</v>
      </c>
      <c r="J872">
        <f>H872-I872</f>
        <v>32779</v>
      </c>
      <c r="K872" t="s">
        <v>22</v>
      </c>
      <c r="L872" t="s">
        <v>32</v>
      </c>
      <c r="M872" t="s">
        <v>24</v>
      </c>
      <c r="N872" t="s">
        <v>25</v>
      </c>
      <c r="O872" t="s">
        <v>2446</v>
      </c>
      <c r="R872" t="s">
        <v>45</v>
      </c>
    </row>
    <row r="873" spans="1:18">
      <c r="A873" t="s">
        <v>2447</v>
      </c>
      <c r="B873" t="s">
        <v>2249</v>
      </c>
      <c r="C873" t="s">
        <v>2443</v>
      </c>
      <c r="D873">
        <v>1692095</v>
      </c>
      <c r="E873" t="s">
        <v>21</v>
      </c>
      <c r="F873">
        <v>1</v>
      </c>
      <c r="G873">
        <v>27</v>
      </c>
      <c r="H873">
        <f>D873*F873</f>
        <v>1692095.0000</v>
      </c>
      <c r="I873">
        <f>(D873*F873) / ( 1 + G873 / 100)</f>
        <v>1332358.267716535433070866142</v>
      </c>
      <c r="J873">
        <f>H873-I873</f>
        <v>359736</v>
      </c>
      <c r="K873" t="s">
        <v>43</v>
      </c>
      <c r="L873" t="s">
        <v>32</v>
      </c>
      <c r="M873" t="s">
        <v>24</v>
      </c>
      <c r="N873" t="s">
        <v>25</v>
      </c>
      <c r="O873" t="s">
        <v>2448</v>
      </c>
      <c r="R873" t="s">
        <v>45</v>
      </c>
    </row>
    <row r="874" spans="1:18">
      <c r="A874" t="s">
        <v>2449</v>
      </c>
      <c r="B874" t="s">
        <v>2249</v>
      </c>
      <c r="C874" t="s">
        <v>2443</v>
      </c>
      <c r="D874">
        <v>281448</v>
      </c>
      <c r="E874" t="s">
        <v>21</v>
      </c>
      <c r="F874">
        <v>1</v>
      </c>
      <c r="G874">
        <v>27</v>
      </c>
      <c r="H874">
        <f>D874*F874</f>
        <v>281448.0000</v>
      </c>
      <c r="I874">
        <f>(D874*F874) / ( 1 + G874 / 100)</f>
        <v>221612.5984251968503937007874</v>
      </c>
      <c r="J874">
        <f>H874-I874</f>
        <v>59835</v>
      </c>
      <c r="K874" t="s">
        <v>31</v>
      </c>
      <c r="L874" t="s">
        <v>32</v>
      </c>
      <c r="M874" t="s">
        <v>24</v>
      </c>
      <c r="N874" t="s">
        <v>25</v>
      </c>
      <c r="O874" t="s">
        <v>2450</v>
      </c>
      <c r="R874" t="s">
        <v>34</v>
      </c>
    </row>
    <row r="875" spans="1:18">
      <c r="A875" t="s">
        <v>2451</v>
      </c>
      <c r="B875" t="s">
        <v>2249</v>
      </c>
      <c r="C875" t="s">
        <v>2452</v>
      </c>
      <c r="D875">
        <v>257946</v>
      </c>
      <c r="E875" t="s">
        <v>21</v>
      </c>
      <c r="F875">
        <v>1</v>
      </c>
      <c r="G875">
        <v>27</v>
      </c>
      <c r="H875">
        <f>D875*F875</f>
        <v>257946.0000</v>
      </c>
      <c r="I875">
        <f>(D875*F875) / ( 1 + G875 / 100)</f>
        <v>203107.0866141732283464566929</v>
      </c>
      <c r="J875">
        <f>H875-I875</f>
        <v>54838</v>
      </c>
      <c r="K875" t="s">
        <v>31</v>
      </c>
      <c r="L875" t="s">
        <v>32</v>
      </c>
      <c r="M875" t="s">
        <v>24</v>
      </c>
      <c r="N875" t="s">
        <v>25</v>
      </c>
      <c r="O875" t="s">
        <v>2453</v>
      </c>
      <c r="R875" t="s">
        <v>34</v>
      </c>
    </row>
    <row r="876" spans="1:18">
      <c r="A876" t="s">
        <v>2454</v>
      </c>
      <c r="B876" t="s">
        <v>2249</v>
      </c>
      <c r="C876" t="s">
        <v>2452</v>
      </c>
      <c r="D876">
        <v>18495</v>
      </c>
      <c r="E876" t="s">
        <v>21</v>
      </c>
      <c r="F876">
        <v>1</v>
      </c>
      <c r="G876">
        <v>27</v>
      </c>
      <c r="H876">
        <f>D876*F876</f>
        <v>18495.0000</v>
      </c>
      <c r="I876">
        <f>(D876*F876) / ( 1 + G876 / 100)</f>
        <v>14562.99212598425196850393701</v>
      </c>
      <c r="J876">
        <f>H876-I876</f>
        <v>3932</v>
      </c>
      <c r="K876" t="s">
        <v>22</v>
      </c>
      <c r="L876" t="s">
        <v>32</v>
      </c>
      <c r="M876" t="s">
        <v>24</v>
      </c>
      <c r="N876" t="s">
        <v>25</v>
      </c>
      <c r="O876" t="s">
        <v>2455</v>
      </c>
      <c r="R876" t="s">
        <v>34</v>
      </c>
    </row>
    <row r="877" spans="1:18">
      <c r="A877" t="s">
        <v>2456</v>
      </c>
      <c r="B877" t="s">
        <v>2249</v>
      </c>
      <c r="C877" t="s">
        <v>2452</v>
      </c>
      <c r="D877">
        <v>19383</v>
      </c>
      <c r="E877" t="s">
        <v>21</v>
      </c>
      <c r="F877">
        <v>1</v>
      </c>
      <c r="G877">
        <v>27</v>
      </c>
      <c r="H877">
        <f>D877*F877</f>
        <v>19383.0000</v>
      </c>
      <c r="I877">
        <f>(D877*F877) / ( 1 + G877 / 100)</f>
        <v>15262.20472440944881889763780</v>
      </c>
      <c r="J877">
        <f>H877-I877</f>
        <v>4120</v>
      </c>
      <c r="K877" t="s">
        <v>22</v>
      </c>
      <c r="L877" t="s">
        <v>32</v>
      </c>
      <c r="M877" t="s">
        <v>24</v>
      </c>
      <c r="N877" t="s">
        <v>25</v>
      </c>
      <c r="O877" t="s">
        <v>2457</v>
      </c>
      <c r="R877" t="s">
        <v>45</v>
      </c>
    </row>
    <row r="878" spans="1:18">
      <c r="A878" t="s">
        <v>2458</v>
      </c>
      <c r="B878" t="s">
        <v>2249</v>
      </c>
      <c r="C878" t="s">
        <v>2452</v>
      </c>
      <c r="D878">
        <v>11545</v>
      </c>
      <c r="E878" t="s">
        <v>21</v>
      </c>
      <c r="F878">
        <v>1</v>
      </c>
      <c r="G878">
        <v>27</v>
      </c>
      <c r="H878">
        <f>D878*F878</f>
        <v>11545.0000</v>
      </c>
      <c r="I878">
        <f>(D878*F878) / ( 1 + G878 / 100)</f>
        <v>9090.551181102362204724409449</v>
      </c>
      <c r="J878">
        <f>H878-I878</f>
        <v>2454</v>
      </c>
      <c r="K878" t="s">
        <v>22</v>
      </c>
      <c r="L878" t="s">
        <v>32</v>
      </c>
      <c r="M878" t="s">
        <v>24</v>
      </c>
      <c r="N878" t="s">
        <v>25</v>
      </c>
      <c r="O878" t="s">
        <v>2459</v>
      </c>
      <c r="R878" t="s">
        <v>34</v>
      </c>
    </row>
    <row r="879" spans="1:18">
      <c r="A879" t="s">
        <v>2460</v>
      </c>
      <c r="B879" t="s">
        <v>2249</v>
      </c>
      <c r="C879" t="s">
        <v>2452</v>
      </c>
      <c r="D879">
        <v>391380</v>
      </c>
      <c r="E879" t="s">
        <v>21</v>
      </c>
      <c r="F879">
        <v>1</v>
      </c>
      <c r="G879">
        <v>27</v>
      </c>
      <c r="H879">
        <f>D879*F879</f>
        <v>391380.0000</v>
      </c>
      <c r="I879">
        <f>(D879*F879) / ( 1 + G879 / 100)</f>
        <v>308173.2283464566929133858268</v>
      </c>
      <c r="J879">
        <f>H879-I879</f>
        <v>83206</v>
      </c>
      <c r="K879" t="s">
        <v>43</v>
      </c>
      <c r="L879" t="s">
        <v>32</v>
      </c>
      <c r="M879" t="s">
        <v>24</v>
      </c>
      <c r="N879" t="s">
        <v>25</v>
      </c>
      <c r="O879" t="s">
        <v>2461</v>
      </c>
      <c r="R879" t="s">
        <v>45</v>
      </c>
    </row>
    <row r="880" spans="1:18">
      <c r="A880" t="s">
        <v>2462</v>
      </c>
      <c r="B880" t="s">
        <v>2249</v>
      </c>
      <c r="C880" t="s">
        <v>2452</v>
      </c>
      <c r="D880">
        <v>19782</v>
      </c>
      <c r="E880" t="s">
        <v>21</v>
      </c>
      <c r="F880">
        <v>1</v>
      </c>
      <c r="G880">
        <v>27</v>
      </c>
      <c r="H880">
        <f>D880*F880</f>
        <v>19782.0000</v>
      </c>
      <c r="I880">
        <f>(D880*F880) / ( 1 + G880 / 100)</f>
        <v>15576.37795275590551181102362</v>
      </c>
      <c r="J880">
        <f>H880-I880</f>
        <v>4205</v>
      </c>
      <c r="K880" t="s">
        <v>22</v>
      </c>
      <c r="L880" t="s">
        <v>32</v>
      </c>
      <c r="M880" t="s">
        <v>24</v>
      </c>
      <c r="N880" t="s">
        <v>25</v>
      </c>
      <c r="O880" t="s">
        <v>2463</v>
      </c>
      <c r="R880" t="s">
        <v>45</v>
      </c>
    </row>
    <row r="881" spans="1:18">
      <c r="A881" t="s">
        <v>2464</v>
      </c>
      <c r="B881" t="s">
        <v>2249</v>
      </c>
      <c r="C881" t="s">
        <v>2452</v>
      </c>
      <c r="D881">
        <v>7652</v>
      </c>
      <c r="E881" t="s">
        <v>21</v>
      </c>
      <c r="F881">
        <v>1</v>
      </c>
      <c r="G881">
        <v>27</v>
      </c>
      <c r="H881">
        <f>D881*F881</f>
        <v>7652.0000</v>
      </c>
      <c r="I881">
        <f>(D881*F881) / ( 1 + G881 / 100)</f>
        <v>6025.196850393700787401574803</v>
      </c>
      <c r="J881">
        <f>H881-I881</f>
        <v>1626</v>
      </c>
      <c r="K881" t="s">
        <v>31</v>
      </c>
      <c r="L881" t="s">
        <v>32</v>
      </c>
      <c r="M881" t="s">
        <v>24</v>
      </c>
      <c r="N881" t="s">
        <v>25</v>
      </c>
      <c r="O881" t="s">
        <v>2465</v>
      </c>
      <c r="R881" t="s">
        <v>34</v>
      </c>
    </row>
    <row r="882" spans="1:18">
      <c r="A882" t="s">
        <v>2466</v>
      </c>
      <c r="B882" t="s">
        <v>2249</v>
      </c>
      <c r="C882" t="s">
        <v>2467</v>
      </c>
      <c r="D882">
        <v>48080</v>
      </c>
      <c r="E882" t="s">
        <v>21</v>
      </c>
      <c r="F882">
        <v>1</v>
      </c>
      <c r="G882">
        <v>27</v>
      </c>
      <c r="H882">
        <f>D882*F882</f>
        <v>48080.0000</v>
      </c>
      <c r="I882">
        <f>(D882*F882) / ( 1 + G882 / 100)</f>
        <v>37858.26771653543307086614173</v>
      </c>
      <c r="J882">
        <f>H882-I882</f>
        <v>10221</v>
      </c>
      <c r="K882" t="s">
        <v>22</v>
      </c>
      <c r="L882" t="s">
        <v>32</v>
      </c>
      <c r="M882" t="s">
        <v>24</v>
      </c>
      <c r="N882" t="s">
        <v>25</v>
      </c>
      <c r="O882" t="s">
        <v>2468</v>
      </c>
      <c r="R882" t="s">
        <v>34</v>
      </c>
    </row>
    <row r="883" spans="1:18">
      <c r="A883" t="s">
        <v>2469</v>
      </c>
      <c r="B883" t="s">
        <v>2249</v>
      </c>
      <c r="C883" t="s">
        <v>2467</v>
      </c>
      <c r="D883">
        <v>37765</v>
      </c>
      <c r="E883" t="s">
        <v>21</v>
      </c>
      <c r="F883">
        <v>1</v>
      </c>
      <c r="G883">
        <v>27</v>
      </c>
      <c r="H883">
        <f>D883*F883</f>
        <v>37765.0000</v>
      </c>
      <c r="I883">
        <f>(D883*F883) / ( 1 + G883 / 100)</f>
        <v>29736.22047244094488188976378</v>
      </c>
      <c r="J883">
        <f>H883-I883</f>
        <v>8028</v>
      </c>
      <c r="K883" t="s">
        <v>22</v>
      </c>
      <c r="L883" t="s">
        <v>32</v>
      </c>
      <c r="M883" t="s">
        <v>24</v>
      </c>
      <c r="N883" t="s">
        <v>25</v>
      </c>
      <c r="O883" t="s">
        <v>2470</v>
      </c>
      <c r="R883" t="s">
        <v>34</v>
      </c>
    </row>
    <row r="884" spans="1:18">
      <c r="A884" t="s">
        <v>2471</v>
      </c>
      <c r="B884" t="s">
        <v>2249</v>
      </c>
      <c r="C884" t="s">
        <v>2467</v>
      </c>
      <c r="D884">
        <v>71789</v>
      </c>
      <c r="E884" t="s">
        <v>21</v>
      </c>
      <c r="F884">
        <v>1</v>
      </c>
      <c r="G884">
        <v>27</v>
      </c>
      <c r="H884">
        <f>D884*F884</f>
        <v>71789.0000</v>
      </c>
      <c r="I884">
        <f>(D884*F884) / ( 1 + G884 / 100)</f>
        <v>56526.77165354330708661417323</v>
      </c>
      <c r="J884">
        <f>H884-I884</f>
        <v>15262</v>
      </c>
      <c r="K884" t="s">
        <v>31</v>
      </c>
      <c r="L884" t="s">
        <v>32</v>
      </c>
      <c r="M884" t="s">
        <v>24</v>
      </c>
      <c r="N884" t="s">
        <v>25</v>
      </c>
      <c r="O884" t="s">
        <v>2472</v>
      </c>
      <c r="R884" t="s">
        <v>34</v>
      </c>
    </row>
    <row r="885" spans="1:18">
      <c r="A885" t="s">
        <v>2473</v>
      </c>
      <c r="B885" t="s">
        <v>2249</v>
      </c>
      <c r="C885" t="s">
        <v>2467</v>
      </c>
      <c r="D885">
        <v>1537818</v>
      </c>
      <c r="E885" t="s">
        <v>21</v>
      </c>
      <c r="F885">
        <v>1</v>
      </c>
      <c r="G885">
        <v>27</v>
      </c>
      <c r="H885">
        <f>D885*F885</f>
        <v>1537818.0000</v>
      </c>
      <c r="I885">
        <f>(D885*F885) / ( 1 + G885 / 100)</f>
        <v>1210880.314960629921259842520</v>
      </c>
      <c r="J885">
        <f>H885-I885</f>
        <v>326937</v>
      </c>
      <c r="K885" t="s">
        <v>31</v>
      </c>
      <c r="L885" t="s">
        <v>32</v>
      </c>
      <c r="M885" t="s">
        <v>24</v>
      </c>
      <c r="N885" t="s">
        <v>25</v>
      </c>
      <c r="O885" t="s">
        <v>2474</v>
      </c>
      <c r="R885" t="s">
        <v>34</v>
      </c>
    </row>
    <row r="886" spans="1:18">
      <c r="A886" t="s">
        <v>2475</v>
      </c>
      <c r="B886" t="s">
        <v>2249</v>
      </c>
      <c r="C886" t="s">
        <v>2467</v>
      </c>
      <c r="D886">
        <v>16875</v>
      </c>
      <c r="E886" t="s">
        <v>21</v>
      </c>
      <c r="F886">
        <v>1</v>
      </c>
      <c r="G886">
        <v>27</v>
      </c>
      <c r="H886">
        <f>D886*F886</f>
        <v>16875.0000</v>
      </c>
      <c r="I886">
        <f>(D886*F886) / ( 1 + G886 / 100)</f>
        <v>13287.40157480314960629921260</v>
      </c>
      <c r="J886">
        <f>H886-I886</f>
        <v>3587</v>
      </c>
      <c r="K886" t="s">
        <v>22</v>
      </c>
      <c r="L886" t="s">
        <v>32</v>
      </c>
      <c r="M886" t="s">
        <v>24</v>
      </c>
      <c r="N886" t="s">
        <v>25</v>
      </c>
      <c r="O886" t="s">
        <v>2476</v>
      </c>
      <c r="R886" t="s">
        <v>34</v>
      </c>
    </row>
    <row r="887" spans="1:18">
      <c r="A887" t="s">
        <v>2477</v>
      </c>
      <c r="B887" t="s">
        <v>2249</v>
      </c>
      <c r="C887" t="s">
        <v>2467</v>
      </c>
      <c r="D887">
        <v>934360</v>
      </c>
      <c r="E887" t="s">
        <v>21</v>
      </c>
      <c r="F887">
        <v>1</v>
      </c>
      <c r="G887">
        <v>27</v>
      </c>
      <c r="H887">
        <f>D887*F887</f>
        <v>934360.0000</v>
      </c>
      <c r="I887">
        <f>(D887*F887) / ( 1 + G887 / 100)</f>
        <v>735716.5354330708661417322835</v>
      </c>
      <c r="J887">
        <f>H887-I887</f>
        <v>198643</v>
      </c>
      <c r="K887" t="s">
        <v>43</v>
      </c>
      <c r="L887" t="s">
        <v>32</v>
      </c>
      <c r="M887" t="s">
        <v>24</v>
      </c>
      <c r="N887" t="s">
        <v>25</v>
      </c>
      <c r="O887" t="s">
        <v>2478</v>
      </c>
      <c r="R887" t="s">
        <v>45</v>
      </c>
    </row>
    <row r="888" spans="1:18">
      <c r="A888" t="s">
        <v>2479</v>
      </c>
      <c r="B888" t="s">
        <v>2249</v>
      </c>
      <c r="C888" t="s">
        <v>2467</v>
      </c>
      <c r="D888">
        <v>42050</v>
      </c>
      <c r="E888" t="s">
        <v>21</v>
      </c>
      <c r="F888">
        <v>1</v>
      </c>
      <c r="G888">
        <v>27</v>
      </c>
      <c r="H888">
        <f>D888*F888</f>
        <v>42050.0000</v>
      </c>
      <c r="I888">
        <f>(D888*F888) / ( 1 + G888 / 100)</f>
        <v>33110.23622047244094488188976</v>
      </c>
      <c r="J888">
        <f>H888-I888</f>
        <v>8939</v>
      </c>
      <c r="K888" t="s">
        <v>22</v>
      </c>
      <c r="L888" t="s">
        <v>32</v>
      </c>
      <c r="M888" t="s">
        <v>24</v>
      </c>
      <c r="N888" t="s">
        <v>25</v>
      </c>
      <c r="O888" t="s">
        <v>2480</v>
      </c>
      <c r="R888" t="s">
        <v>34</v>
      </c>
    </row>
    <row r="889" spans="1:18">
      <c r="A889" t="s">
        <v>2481</v>
      </c>
      <c r="B889" t="s">
        <v>2249</v>
      </c>
      <c r="C889" t="s">
        <v>2482</v>
      </c>
      <c r="D889">
        <v>4525</v>
      </c>
      <c r="E889" t="s">
        <v>21</v>
      </c>
      <c r="F889">
        <v>1</v>
      </c>
      <c r="G889">
        <v>27</v>
      </c>
      <c r="H889">
        <f>D889*F889</f>
        <v>4525.0000</v>
      </c>
      <c r="I889">
        <f>(D889*F889) / ( 1 + G889 / 100)</f>
        <v>3562.992125984251968503937008</v>
      </c>
      <c r="J889">
        <f>H889-I889</f>
        <v>962</v>
      </c>
      <c r="K889" t="s">
        <v>22</v>
      </c>
      <c r="L889" t="s">
        <v>32</v>
      </c>
      <c r="M889" t="s">
        <v>24</v>
      </c>
      <c r="N889" t="s">
        <v>25</v>
      </c>
      <c r="O889" t="s">
        <v>2483</v>
      </c>
      <c r="R889" t="s">
        <v>34</v>
      </c>
    </row>
    <row r="890" spans="1:18">
      <c r="A890" t="s">
        <v>2484</v>
      </c>
      <c r="B890" t="s">
        <v>2249</v>
      </c>
      <c r="C890" t="s">
        <v>2482</v>
      </c>
      <c r="D890">
        <v>14067</v>
      </c>
      <c r="E890" t="s">
        <v>21</v>
      </c>
      <c r="F890">
        <v>1</v>
      </c>
      <c r="G890">
        <v>27</v>
      </c>
      <c r="H890">
        <f>D890*F890</f>
        <v>14067.0000</v>
      </c>
      <c r="I890">
        <f>(D890*F890) / ( 1 + G890 / 100)</f>
        <v>11076.37795275590551181102362</v>
      </c>
      <c r="J890">
        <f>H890-I890</f>
        <v>2990</v>
      </c>
      <c r="K890" t="s">
        <v>22</v>
      </c>
      <c r="L890" t="s">
        <v>32</v>
      </c>
      <c r="M890" t="s">
        <v>24</v>
      </c>
      <c r="N890" t="s">
        <v>25</v>
      </c>
      <c r="O890" t="s">
        <v>2485</v>
      </c>
      <c r="R890" t="s">
        <v>34</v>
      </c>
    </row>
    <row r="891" spans="1:18">
      <c r="A891" t="s">
        <v>2486</v>
      </c>
      <c r="B891" t="s">
        <v>2249</v>
      </c>
      <c r="C891" t="s">
        <v>2482</v>
      </c>
      <c r="D891">
        <v>9495</v>
      </c>
      <c r="E891" t="s">
        <v>21</v>
      </c>
      <c r="F891">
        <v>1</v>
      </c>
      <c r="G891">
        <v>27</v>
      </c>
      <c r="H891">
        <f>D891*F891</f>
        <v>9495.0000</v>
      </c>
      <c r="I891">
        <f>(D891*F891) / ( 1 + G891 / 100)</f>
        <v>7476.377952755905511811023622</v>
      </c>
      <c r="J891">
        <f>H891-I891</f>
        <v>2018</v>
      </c>
      <c r="K891" t="s">
        <v>22</v>
      </c>
      <c r="L891" t="s">
        <v>32</v>
      </c>
      <c r="M891" t="s">
        <v>24</v>
      </c>
      <c r="N891" t="s">
        <v>25</v>
      </c>
      <c r="O891" t="s">
        <v>2487</v>
      </c>
      <c r="R891" t="s">
        <v>34</v>
      </c>
    </row>
    <row r="892" spans="1:18">
      <c r="A892" t="s">
        <v>2488</v>
      </c>
      <c r="B892" t="s">
        <v>2249</v>
      </c>
      <c r="C892" t="s">
        <v>2482</v>
      </c>
      <c r="D892">
        <v>349310</v>
      </c>
      <c r="E892" t="s">
        <v>21</v>
      </c>
      <c r="F892">
        <v>1</v>
      </c>
      <c r="G892">
        <v>27</v>
      </c>
      <c r="H892">
        <f>D892*F892</f>
        <v>349310.0000</v>
      </c>
      <c r="I892">
        <f>(D892*F892) / ( 1 + G892 / 100)</f>
        <v>275047.2440944881889763779528</v>
      </c>
      <c r="J892">
        <f>H892-I892</f>
        <v>74262</v>
      </c>
      <c r="K892" t="s">
        <v>43</v>
      </c>
      <c r="L892" t="s">
        <v>32</v>
      </c>
      <c r="M892" t="s">
        <v>24</v>
      </c>
      <c r="N892" t="s">
        <v>25</v>
      </c>
      <c r="O892" t="s">
        <v>2489</v>
      </c>
      <c r="R892" t="s">
        <v>45</v>
      </c>
    </row>
    <row r="893" spans="1:18">
      <c r="A893" t="s">
        <v>2490</v>
      </c>
      <c r="B893" t="s">
        <v>2249</v>
      </c>
      <c r="C893" t="s">
        <v>2482</v>
      </c>
      <c r="D893">
        <v>5185</v>
      </c>
      <c r="E893" t="s">
        <v>21</v>
      </c>
      <c r="F893">
        <v>1</v>
      </c>
      <c r="G893">
        <v>27</v>
      </c>
      <c r="H893">
        <f>D893*F893</f>
        <v>5185.0000</v>
      </c>
      <c r="I893">
        <f>(D893*F893) / ( 1 + G893 / 100)</f>
        <v>4082.677165354330708661417323</v>
      </c>
      <c r="J893">
        <f>H893-I893</f>
        <v>1102</v>
      </c>
      <c r="K893" t="s">
        <v>22</v>
      </c>
      <c r="L893" t="s">
        <v>32</v>
      </c>
      <c r="M893" t="s">
        <v>24</v>
      </c>
      <c r="N893" t="s">
        <v>25</v>
      </c>
      <c r="O893" t="s">
        <v>2491</v>
      </c>
      <c r="R893" t="s">
        <v>34</v>
      </c>
    </row>
    <row r="894" spans="1:18">
      <c r="A894" t="s">
        <v>2492</v>
      </c>
      <c r="B894" t="s">
        <v>2249</v>
      </c>
      <c r="C894" t="s">
        <v>2482</v>
      </c>
      <c r="D894">
        <v>4590</v>
      </c>
      <c r="E894" t="s">
        <v>21</v>
      </c>
      <c r="F894">
        <v>1</v>
      </c>
      <c r="G894">
        <v>27</v>
      </c>
      <c r="H894">
        <f>D894*F894</f>
        <v>4590.0000</v>
      </c>
      <c r="I894">
        <f>(D894*F894) / ( 1 + G894 / 100)</f>
        <v>3614.173228346456692913385827</v>
      </c>
      <c r="J894">
        <f>H894-I894</f>
        <v>975</v>
      </c>
      <c r="K894" t="s">
        <v>22</v>
      </c>
      <c r="L894" t="s">
        <v>32</v>
      </c>
      <c r="M894" t="s">
        <v>24</v>
      </c>
      <c r="N894" t="s">
        <v>25</v>
      </c>
      <c r="O894" t="s">
        <v>2493</v>
      </c>
      <c r="R894" t="s">
        <v>34</v>
      </c>
    </row>
    <row r="895" spans="1:18">
      <c r="A895" t="s">
        <v>2494</v>
      </c>
      <c r="B895" t="s">
        <v>2249</v>
      </c>
      <c r="C895" t="s">
        <v>2482</v>
      </c>
      <c r="D895">
        <v>13775</v>
      </c>
      <c r="E895" t="s">
        <v>21</v>
      </c>
      <c r="F895">
        <v>1</v>
      </c>
      <c r="G895">
        <v>27</v>
      </c>
      <c r="H895">
        <f>D895*F895</f>
        <v>13775.0000</v>
      </c>
      <c r="I895">
        <f>(D895*F895) / ( 1 + G895 / 100)</f>
        <v>10846.45669291338582677165354</v>
      </c>
      <c r="J895">
        <f>H895-I895</f>
        <v>2928</v>
      </c>
      <c r="K895" t="s">
        <v>22</v>
      </c>
      <c r="L895" t="s">
        <v>32</v>
      </c>
      <c r="M895" t="s">
        <v>24</v>
      </c>
      <c r="N895" t="s">
        <v>25</v>
      </c>
      <c r="O895" t="s">
        <v>2495</v>
      </c>
      <c r="R895" t="s">
        <v>34</v>
      </c>
    </row>
    <row r="896" spans="1:18">
      <c r="A896" t="s">
        <v>2496</v>
      </c>
      <c r="B896" t="s">
        <v>2249</v>
      </c>
      <c r="C896" t="s">
        <v>2482</v>
      </c>
      <c r="D896">
        <v>473656</v>
      </c>
      <c r="E896" t="s">
        <v>21</v>
      </c>
      <c r="F896">
        <v>1</v>
      </c>
      <c r="G896">
        <v>27</v>
      </c>
      <c r="H896">
        <f>D896*F896</f>
        <v>473656.0000</v>
      </c>
      <c r="I896">
        <f>(D896*F896) / ( 1 + G896 / 100)</f>
        <v>372957.4803149606299212598425</v>
      </c>
      <c r="J896">
        <f>H896-I896</f>
        <v>100698</v>
      </c>
      <c r="K896" t="s">
        <v>31</v>
      </c>
      <c r="L896" t="s">
        <v>32</v>
      </c>
      <c r="M896" t="s">
        <v>24</v>
      </c>
      <c r="N896" t="s">
        <v>25</v>
      </c>
      <c r="O896" t="s">
        <v>2497</v>
      </c>
      <c r="R896" t="s">
        <v>34</v>
      </c>
    </row>
    <row r="897" spans="1:18">
      <c r="A897" t="s">
        <v>2498</v>
      </c>
      <c r="B897" t="s">
        <v>2249</v>
      </c>
      <c r="C897" t="s">
        <v>2482</v>
      </c>
      <c r="D897">
        <v>38928</v>
      </c>
      <c r="E897" t="s">
        <v>21</v>
      </c>
      <c r="F897">
        <v>1</v>
      </c>
      <c r="G897">
        <v>27</v>
      </c>
      <c r="H897">
        <f>D897*F897</f>
        <v>38928.0000</v>
      </c>
      <c r="I897">
        <f>(D897*F897) / ( 1 + G897 / 100)</f>
        <v>30651.96850393700787401574803</v>
      </c>
      <c r="J897">
        <f>H897-I897</f>
        <v>8276</v>
      </c>
      <c r="K897" t="s">
        <v>22</v>
      </c>
      <c r="L897" t="s">
        <v>32</v>
      </c>
      <c r="M897" t="s">
        <v>24</v>
      </c>
      <c r="N897" t="s">
        <v>25</v>
      </c>
      <c r="O897" t="s">
        <v>2499</v>
      </c>
      <c r="R897" t="s">
        <v>34</v>
      </c>
    </row>
    <row r="898" spans="1:18">
      <c r="A898" t="s">
        <v>2500</v>
      </c>
      <c r="B898" t="s">
        <v>2249</v>
      </c>
      <c r="C898" t="s">
        <v>2482</v>
      </c>
      <c r="D898">
        <v>18656</v>
      </c>
      <c r="E898" t="s">
        <v>21</v>
      </c>
      <c r="F898">
        <v>1</v>
      </c>
      <c r="G898">
        <v>27</v>
      </c>
      <c r="H898">
        <f>D898*F898</f>
        <v>18656.0000</v>
      </c>
      <c r="I898">
        <f>(D898*F898) / ( 1 + G898 / 100)</f>
        <v>14689.76377952755905511811024</v>
      </c>
      <c r="J898">
        <f>H898-I898</f>
        <v>3966</v>
      </c>
      <c r="K898" t="s">
        <v>31</v>
      </c>
      <c r="L898" t="s">
        <v>32</v>
      </c>
      <c r="M898" t="s">
        <v>24</v>
      </c>
      <c r="N898" t="s">
        <v>25</v>
      </c>
      <c r="O898" t="s">
        <v>2501</v>
      </c>
      <c r="R898" t="s">
        <v>34</v>
      </c>
    </row>
    <row r="899" spans="1:18">
      <c r="A899" t="s">
        <v>2502</v>
      </c>
      <c r="B899" t="s">
        <v>2249</v>
      </c>
      <c r="C899" t="s">
        <v>2482</v>
      </c>
      <c r="D899">
        <v>29022</v>
      </c>
      <c r="E899" t="s">
        <v>21</v>
      </c>
      <c r="F899">
        <v>1</v>
      </c>
      <c r="G899">
        <v>27</v>
      </c>
      <c r="H899">
        <f>D899*F899</f>
        <v>29022.0000</v>
      </c>
      <c r="I899">
        <f>(D899*F899) / ( 1 + G899 / 100)</f>
        <v>22851.96850393700787401574803</v>
      </c>
      <c r="J899">
        <f>H899-I899</f>
        <v>6170</v>
      </c>
      <c r="K899" t="s">
        <v>22</v>
      </c>
      <c r="L899" t="s">
        <v>32</v>
      </c>
      <c r="M899" t="s">
        <v>24</v>
      </c>
      <c r="N899" t="s">
        <v>25</v>
      </c>
      <c r="O899" t="s">
        <v>2503</v>
      </c>
      <c r="R899" t="s">
        <v>34</v>
      </c>
    </row>
    <row r="900" spans="1:18">
      <c r="A900" t="s">
        <v>2504</v>
      </c>
      <c r="B900" t="s">
        <v>2249</v>
      </c>
      <c r="C900" t="s">
        <v>2505</v>
      </c>
      <c r="D900">
        <v>9445</v>
      </c>
      <c r="E900" t="s">
        <v>21</v>
      </c>
      <c r="F900">
        <v>1</v>
      </c>
      <c r="G900">
        <v>27</v>
      </c>
      <c r="H900">
        <f>D900*F900</f>
        <v>9445.0000</v>
      </c>
      <c r="I900">
        <f>(D900*F900) / ( 1 + G900 / 100)</f>
        <v>7437.007874015748031496062992</v>
      </c>
      <c r="J900">
        <f>H900-I900</f>
        <v>2007</v>
      </c>
      <c r="K900" t="s">
        <v>22</v>
      </c>
      <c r="L900" t="s">
        <v>32</v>
      </c>
      <c r="M900" t="s">
        <v>24</v>
      </c>
      <c r="N900" t="s">
        <v>25</v>
      </c>
      <c r="O900" t="s">
        <v>2506</v>
      </c>
      <c r="R900" t="s">
        <v>34</v>
      </c>
    </row>
    <row r="901" spans="1:18">
      <c r="A901" t="s">
        <v>2507</v>
      </c>
      <c r="B901" t="s">
        <v>2249</v>
      </c>
      <c r="C901" t="s">
        <v>2505</v>
      </c>
      <c r="D901">
        <v>36395</v>
      </c>
      <c r="E901" t="s">
        <v>21</v>
      </c>
      <c r="F901">
        <v>1</v>
      </c>
      <c r="G901">
        <v>27</v>
      </c>
      <c r="H901">
        <f>D901*F901</f>
        <v>36395.0000</v>
      </c>
      <c r="I901">
        <f>(D901*F901) / ( 1 + G901 / 100)</f>
        <v>28657.48031496062992125984252</v>
      </c>
      <c r="J901">
        <f>H901-I901</f>
        <v>7737</v>
      </c>
      <c r="K901" t="s">
        <v>22</v>
      </c>
      <c r="L901" t="s">
        <v>32</v>
      </c>
      <c r="M901" t="s">
        <v>24</v>
      </c>
      <c r="N901" t="s">
        <v>25</v>
      </c>
      <c r="O901" t="s">
        <v>2508</v>
      </c>
      <c r="R901" t="s">
        <v>34</v>
      </c>
    </row>
    <row r="902" spans="1:18">
      <c r="A902" t="s">
        <v>2509</v>
      </c>
      <c r="B902" t="s">
        <v>2249</v>
      </c>
      <c r="C902" t="s">
        <v>2505</v>
      </c>
      <c r="D902">
        <v>24145</v>
      </c>
      <c r="E902" t="s">
        <v>21</v>
      </c>
      <c r="F902">
        <v>1</v>
      </c>
      <c r="G902">
        <v>27</v>
      </c>
      <c r="H902">
        <f>D902*F902</f>
        <v>24145.0000</v>
      </c>
      <c r="I902">
        <f>(D902*F902) / ( 1 + G902 / 100)</f>
        <v>19011.81102362204724409448819</v>
      </c>
      <c r="J902">
        <f>H902-I902</f>
        <v>5133</v>
      </c>
      <c r="K902" t="s">
        <v>22</v>
      </c>
      <c r="L902" t="s">
        <v>32</v>
      </c>
      <c r="M902" t="s">
        <v>24</v>
      </c>
      <c r="N902" t="s">
        <v>25</v>
      </c>
      <c r="O902" t="s">
        <v>2510</v>
      </c>
      <c r="R902" t="s">
        <v>34</v>
      </c>
    </row>
    <row r="903" spans="1:18">
      <c r="A903" t="s">
        <v>2511</v>
      </c>
      <c r="B903" t="s">
        <v>2249</v>
      </c>
      <c r="C903" t="s">
        <v>2505</v>
      </c>
      <c r="D903">
        <v>18825</v>
      </c>
      <c r="E903" t="s">
        <v>21</v>
      </c>
      <c r="F903">
        <v>1</v>
      </c>
      <c r="G903">
        <v>27</v>
      </c>
      <c r="H903">
        <f>D903*F903</f>
        <v>18825.0000</v>
      </c>
      <c r="I903">
        <f>(D903*F903) / ( 1 + G903 / 100)</f>
        <v>14822.83464566929133858267717</v>
      </c>
      <c r="J903">
        <f>H903-I903</f>
        <v>4002</v>
      </c>
      <c r="K903" t="s">
        <v>22</v>
      </c>
      <c r="L903" t="s">
        <v>32</v>
      </c>
      <c r="M903" t="s">
        <v>24</v>
      </c>
      <c r="N903" t="s">
        <v>25</v>
      </c>
      <c r="O903" t="s">
        <v>2512</v>
      </c>
      <c r="R903" t="s">
        <v>34</v>
      </c>
    </row>
    <row r="904" spans="1:18">
      <c r="A904" t="s">
        <v>2513</v>
      </c>
      <c r="B904" t="s">
        <v>2249</v>
      </c>
      <c r="C904" t="s">
        <v>2505</v>
      </c>
      <c r="D904">
        <v>13131</v>
      </c>
      <c r="E904" t="s">
        <v>21</v>
      </c>
      <c r="F904">
        <v>1</v>
      </c>
      <c r="G904">
        <v>27</v>
      </c>
      <c r="H904">
        <f>D904*F904</f>
        <v>13131.0000</v>
      </c>
      <c r="I904">
        <f>(D904*F904) / ( 1 + G904 / 100)</f>
        <v>10339.37007874015748031496063</v>
      </c>
      <c r="J904">
        <f>H904-I904</f>
        <v>2791</v>
      </c>
      <c r="K904" t="s">
        <v>22</v>
      </c>
      <c r="L904" t="s">
        <v>32</v>
      </c>
      <c r="M904" t="s">
        <v>24</v>
      </c>
      <c r="N904" t="s">
        <v>25</v>
      </c>
      <c r="O904" t="s">
        <v>2514</v>
      </c>
      <c r="R904" t="s">
        <v>34</v>
      </c>
    </row>
    <row r="905" spans="1:18">
      <c r="A905" t="s">
        <v>2515</v>
      </c>
      <c r="B905" t="s">
        <v>2249</v>
      </c>
      <c r="C905" t="s">
        <v>2505</v>
      </c>
      <c r="D905">
        <v>5319</v>
      </c>
      <c r="E905" t="s">
        <v>21</v>
      </c>
      <c r="F905">
        <v>1</v>
      </c>
      <c r="G905">
        <v>27</v>
      </c>
      <c r="H905">
        <f>D905*F905</f>
        <v>5319.0000</v>
      </c>
      <c r="I905">
        <f>(D905*F905) / ( 1 + G905 / 100)</f>
        <v>4188.188976377952755905511811</v>
      </c>
      <c r="J905">
        <f>H905-I905</f>
        <v>1130</v>
      </c>
      <c r="K905" t="s">
        <v>22</v>
      </c>
      <c r="L905" t="s">
        <v>32</v>
      </c>
      <c r="M905" t="s">
        <v>24</v>
      </c>
      <c r="N905" t="s">
        <v>25</v>
      </c>
      <c r="O905" t="s">
        <v>2516</v>
      </c>
      <c r="R905" t="s">
        <v>34</v>
      </c>
    </row>
    <row r="906" spans="1:18">
      <c r="A906" t="s">
        <v>2517</v>
      </c>
      <c r="B906" t="s">
        <v>2249</v>
      </c>
      <c r="C906" t="s">
        <v>2505</v>
      </c>
      <c r="D906">
        <v>6440</v>
      </c>
      <c r="E906" t="s">
        <v>21</v>
      </c>
      <c r="F906">
        <v>1</v>
      </c>
      <c r="G906">
        <v>27</v>
      </c>
      <c r="H906">
        <f>D906*F906</f>
        <v>6440.0000</v>
      </c>
      <c r="I906">
        <f>(D906*F906) / ( 1 + G906 / 100)</f>
        <v>5070.866141732283464566929134</v>
      </c>
      <c r="J906">
        <f>H906-I906</f>
        <v>1369</v>
      </c>
      <c r="K906" t="s">
        <v>22</v>
      </c>
      <c r="L906" t="s">
        <v>32</v>
      </c>
      <c r="M906" t="s">
        <v>24</v>
      </c>
      <c r="N906" t="s">
        <v>25</v>
      </c>
      <c r="O906" t="s">
        <v>2518</v>
      </c>
      <c r="R906" t="s">
        <v>34</v>
      </c>
    </row>
    <row r="907" spans="1:18">
      <c r="A907" t="s">
        <v>2519</v>
      </c>
      <c r="B907" t="s">
        <v>2249</v>
      </c>
      <c r="C907" t="s">
        <v>2505</v>
      </c>
      <c r="D907">
        <v>27184</v>
      </c>
      <c r="E907" t="s">
        <v>21</v>
      </c>
      <c r="F907">
        <v>1</v>
      </c>
      <c r="G907">
        <v>27</v>
      </c>
      <c r="H907">
        <f>D907*F907</f>
        <v>27184.0000</v>
      </c>
      <c r="I907">
        <f>(D907*F907) / ( 1 + G907 / 100)</f>
        <v>21404.72440944881889763779528</v>
      </c>
      <c r="J907">
        <f>H907-I907</f>
        <v>5779</v>
      </c>
      <c r="K907" t="s">
        <v>22</v>
      </c>
      <c r="L907" t="s">
        <v>32</v>
      </c>
      <c r="M907" t="s">
        <v>24</v>
      </c>
      <c r="N907" t="s">
        <v>25</v>
      </c>
      <c r="O907" t="s">
        <v>2520</v>
      </c>
      <c r="R907" t="s">
        <v>34</v>
      </c>
    </row>
    <row r="908" spans="1:18">
      <c r="A908" t="s">
        <v>2521</v>
      </c>
      <c r="B908" t="s">
        <v>2249</v>
      </c>
      <c r="C908" t="s">
        <v>2505</v>
      </c>
      <c r="D908">
        <v>7735</v>
      </c>
      <c r="E908" t="s">
        <v>21</v>
      </c>
      <c r="F908">
        <v>1</v>
      </c>
      <c r="G908">
        <v>27</v>
      </c>
      <c r="H908">
        <f>D908*F908</f>
        <v>7735.0000</v>
      </c>
      <c r="I908">
        <f>(D908*F908) / ( 1 + G908 / 100)</f>
        <v>6090.551181102362204724409449</v>
      </c>
      <c r="J908">
        <f>H908-I908</f>
        <v>1644</v>
      </c>
      <c r="K908" t="s">
        <v>22</v>
      </c>
      <c r="L908" t="s">
        <v>32</v>
      </c>
      <c r="M908" t="s">
        <v>24</v>
      </c>
      <c r="N908" t="s">
        <v>25</v>
      </c>
      <c r="O908" t="s">
        <v>2522</v>
      </c>
      <c r="R908" t="s">
        <v>34</v>
      </c>
    </row>
    <row r="909" spans="1:18">
      <c r="A909" t="s">
        <v>2523</v>
      </c>
      <c r="B909" t="s">
        <v>2249</v>
      </c>
      <c r="C909" t="s">
        <v>2505</v>
      </c>
      <c r="D909">
        <v>12824</v>
      </c>
      <c r="E909" t="s">
        <v>21</v>
      </c>
      <c r="F909">
        <v>1</v>
      </c>
      <c r="G909">
        <v>27</v>
      </c>
      <c r="H909">
        <f>D909*F909</f>
        <v>12824.0000</v>
      </c>
      <c r="I909">
        <f>(D909*F909) / ( 1 + G909 / 100)</f>
        <v>10097.63779527559055118110236</v>
      </c>
      <c r="J909">
        <f>H909-I909</f>
        <v>2726</v>
      </c>
      <c r="K909" t="s">
        <v>22</v>
      </c>
      <c r="L909" t="s">
        <v>32</v>
      </c>
      <c r="M909" t="s">
        <v>24</v>
      </c>
      <c r="N909" t="s">
        <v>25</v>
      </c>
      <c r="O909" t="s">
        <v>2524</v>
      </c>
      <c r="R909" t="s">
        <v>34</v>
      </c>
    </row>
    <row r="910" spans="1:18">
      <c r="A910" t="s">
        <v>2525</v>
      </c>
      <c r="B910" t="s">
        <v>2249</v>
      </c>
      <c r="C910" t="s">
        <v>2505</v>
      </c>
      <c r="D910">
        <v>3780</v>
      </c>
      <c r="E910" t="s">
        <v>21</v>
      </c>
      <c r="F910">
        <v>1</v>
      </c>
      <c r="G910">
        <v>27</v>
      </c>
      <c r="H910">
        <f>D910*F910</f>
        <v>3780.0000</v>
      </c>
      <c r="I910">
        <f>(D910*F910) / ( 1 + G910 / 100)</f>
        <v>2976.377952755905511811023622</v>
      </c>
      <c r="J910">
        <f>H910-I910</f>
        <v>803</v>
      </c>
      <c r="K910" t="s">
        <v>22</v>
      </c>
      <c r="L910" t="s">
        <v>32</v>
      </c>
      <c r="M910" t="s">
        <v>24</v>
      </c>
      <c r="N910" t="s">
        <v>25</v>
      </c>
      <c r="O910" t="s">
        <v>2526</v>
      </c>
      <c r="R910" t="s">
        <v>34</v>
      </c>
    </row>
    <row r="911" spans="1:18">
      <c r="A911" t="s">
        <v>2527</v>
      </c>
      <c r="B911" t="s">
        <v>2249</v>
      </c>
      <c r="C911" t="s">
        <v>2505</v>
      </c>
      <c r="D911">
        <v>12396</v>
      </c>
      <c r="E911" t="s">
        <v>21</v>
      </c>
      <c r="F911">
        <v>1</v>
      </c>
      <c r="G911">
        <v>27</v>
      </c>
      <c r="H911">
        <f>D911*F911</f>
        <v>12396.0000</v>
      </c>
      <c r="I911">
        <f>(D911*F911) / ( 1 + G911 / 100)</f>
        <v>9760.629921259842519685039370</v>
      </c>
      <c r="J911">
        <f>H911-I911</f>
        <v>2635</v>
      </c>
      <c r="K911" t="s">
        <v>22</v>
      </c>
      <c r="L911" t="s">
        <v>32</v>
      </c>
      <c r="M911" t="s">
        <v>24</v>
      </c>
      <c r="N911" t="s">
        <v>25</v>
      </c>
      <c r="O911" t="s">
        <v>2528</v>
      </c>
      <c r="R911" t="s">
        <v>34</v>
      </c>
    </row>
    <row r="912" spans="1:18">
      <c r="A912" t="s">
        <v>2529</v>
      </c>
      <c r="B912" t="s">
        <v>2249</v>
      </c>
      <c r="C912" t="s">
        <v>2505</v>
      </c>
      <c r="D912">
        <v>20899</v>
      </c>
      <c r="E912" t="s">
        <v>21</v>
      </c>
      <c r="F912">
        <v>1</v>
      </c>
      <c r="G912">
        <v>27</v>
      </c>
      <c r="H912">
        <f>D912*F912</f>
        <v>20899.0000</v>
      </c>
      <c r="I912">
        <f>(D912*F912) / ( 1 + G912 / 100)</f>
        <v>16455.90551181102362204724409</v>
      </c>
      <c r="J912">
        <f>H912-I912</f>
        <v>4443</v>
      </c>
      <c r="K912" t="s">
        <v>22</v>
      </c>
      <c r="L912" t="s">
        <v>32</v>
      </c>
      <c r="M912" t="s">
        <v>24</v>
      </c>
      <c r="N912" t="s">
        <v>25</v>
      </c>
      <c r="O912" t="s">
        <v>2530</v>
      </c>
      <c r="R912" t="s">
        <v>34</v>
      </c>
    </row>
    <row r="913" spans="1:18">
      <c r="A913" t="s">
        <v>2531</v>
      </c>
      <c r="B913" t="s">
        <v>2249</v>
      </c>
      <c r="C913" t="s">
        <v>2532</v>
      </c>
      <c r="D913">
        <v>34845</v>
      </c>
      <c r="E913" t="s">
        <v>21</v>
      </c>
      <c r="F913">
        <v>1</v>
      </c>
      <c r="G913">
        <v>27</v>
      </c>
      <c r="H913">
        <f>D913*F913</f>
        <v>34845.0000</v>
      </c>
      <c r="I913">
        <f>(D913*F913) / ( 1 + G913 / 100)</f>
        <v>27437.00787401574803149606299</v>
      </c>
      <c r="J913">
        <f>H913-I913</f>
        <v>7407</v>
      </c>
      <c r="K913" t="s">
        <v>22</v>
      </c>
      <c r="L913" t="s">
        <v>32</v>
      </c>
      <c r="M913" t="s">
        <v>24</v>
      </c>
      <c r="N913" t="s">
        <v>25</v>
      </c>
      <c r="O913" t="s">
        <v>2533</v>
      </c>
      <c r="R913" t="s">
        <v>34</v>
      </c>
    </row>
    <row r="914" spans="1:18">
      <c r="A914" t="s">
        <v>2534</v>
      </c>
      <c r="B914" t="s">
        <v>2249</v>
      </c>
      <c r="C914" t="s">
        <v>2532</v>
      </c>
      <c r="D914">
        <v>6687</v>
      </c>
      <c r="E914" t="s">
        <v>21</v>
      </c>
      <c r="F914">
        <v>1</v>
      </c>
      <c r="G914">
        <v>27</v>
      </c>
      <c r="H914">
        <f>D914*F914</f>
        <v>6687.0000</v>
      </c>
      <c r="I914">
        <f>(D914*F914) / ( 1 + G914 / 100)</f>
        <v>5265.354330708661417322834646</v>
      </c>
      <c r="J914">
        <f>H914-I914</f>
        <v>1421</v>
      </c>
      <c r="K914" t="s">
        <v>22</v>
      </c>
      <c r="L914" t="s">
        <v>32</v>
      </c>
      <c r="M914" t="s">
        <v>24</v>
      </c>
      <c r="N914" t="s">
        <v>25</v>
      </c>
      <c r="O914" t="s">
        <v>2535</v>
      </c>
      <c r="R914" t="s">
        <v>34</v>
      </c>
    </row>
    <row r="915" spans="1:18">
      <c r="A915" t="s">
        <v>2536</v>
      </c>
      <c r="B915" t="s">
        <v>2249</v>
      </c>
      <c r="C915" t="s">
        <v>2532</v>
      </c>
      <c r="D915">
        <v>2150</v>
      </c>
      <c r="E915" t="s">
        <v>21</v>
      </c>
      <c r="F915">
        <v>1</v>
      </c>
      <c r="G915">
        <v>27</v>
      </c>
      <c r="H915">
        <f>D915*F915</f>
        <v>2150.0000</v>
      </c>
      <c r="I915">
        <f>(D915*F915) / ( 1 + G915 / 100)</f>
        <v>1692.913385826771653543307087</v>
      </c>
      <c r="J915">
        <f>H915-I915</f>
        <v>457</v>
      </c>
      <c r="K915" t="s">
        <v>22</v>
      </c>
      <c r="L915" t="s">
        <v>32</v>
      </c>
      <c r="M915" t="s">
        <v>24</v>
      </c>
      <c r="N915" t="s">
        <v>25</v>
      </c>
      <c r="O915" t="s">
        <v>2537</v>
      </c>
      <c r="R915" t="s">
        <v>34</v>
      </c>
    </row>
    <row r="916" spans="1:18">
      <c r="A916" t="s">
        <v>2538</v>
      </c>
      <c r="B916" t="s">
        <v>2249</v>
      </c>
      <c r="C916" t="s">
        <v>2532</v>
      </c>
      <c r="D916">
        <v>23521</v>
      </c>
      <c r="E916" t="s">
        <v>21</v>
      </c>
      <c r="F916">
        <v>1</v>
      </c>
      <c r="G916">
        <v>27</v>
      </c>
      <c r="H916">
        <f>D916*F916</f>
        <v>23521.0000</v>
      </c>
      <c r="I916">
        <f>(D916*F916) / ( 1 + G916 / 100)</f>
        <v>18520.47244094488188976377953</v>
      </c>
      <c r="J916">
        <f>H916-I916</f>
        <v>5000</v>
      </c>
      <c r="K916" t="s">
        <v>22</v>
      </c>
      <c r="L916" t="s">
        <v>32</v>
      </c>
      <c r="M916" t="s">
        <v>24</v>
      </c>
      <c r="N916" t="s">
        <v>25</v>
      </c>
      <c r="O916" t="s">
        <v>2539</v>
      </c>
      <c r="R916" t="s">
        <v>34</v>
      </c>
    </row>
    <row r="917" spans="1:18">
      <c r="A917" t="s">
        <v>2540</v>
      </c>
      <c r="B917" t="s">
        <v>2249</v>
      </c>
      <c r="C917" t="s">
        <v>2532</v>
      </c>
      <c r="D917">
        <v>12534</v>
      </c>
      <c r="E917" t="s">
        <v>21</v>
      </c>
      <c r="F917">
        <v>1</v>
      </c>
      <c r="G917">
        <v>27</v>
      </c>
      <c r="H917">
        <f>D917*F917</f>
        <v>12534.0000</v>
      </c>
      <c r="I917">
        <f>(D917*F917) / ( 1 + G917 / 100)</f>
        <v>9869.291338582677165354330709</v>
      </c>
      <c r="J917">
        <f>H917-I917</f>
        <v>2664</v>
      </c>
      <c r="K917" t="s">
        <v>22</v>
      </c>
      <c r="L917" t="s">
        <v>32</v>
      </c>
      <c r="M917" t="s">
        <v>24</v>
      </c>
      <c r="N917" t="s">
        <v>25</v>
      </c>
      <c r="O917" t="s">
        <v>2541</v>
      </c>
      <c r="R917" t="s">
        <v>34</v>
      </c>
    </row>
    <row r="918" spans="1:18">
      <c r="A918" t="s">
        <v>2542</v>
      </c>
      <c r="B918" t="s">
        <v>2249</v>
      </c>
      <c r="C918" t="s">
        <v>2532</v>
      </c>
      <c r="D918">
        <v>12454</v>
      </c>
      <c r="E918" t="s">
        <v>21</v>
      </c>
      <c r="F918">
        <v>1</v>
      </c>
      <c r="G918">
        <v>27</v>
      </c>
      <c r="H918">
        <f>D918*F918</f>
        <v>12454.0000</v>
      </c>
      <c r="I918">
        <f>(D918*F918) / ( 1 + G918 / 100)</f>
        <v>9806.299212598425196850393701</v>
      </c>
      <c r="J918">
        <f>H918-I918</f>
        <v>2647</v>
      </c>
      <c r="K918" t="s">
        <v>22</v>
      </c>
      <c r="L918" t="s">
        <v>32</v>
      </c>
      <c r="M918" t="s">
        <v>24</v>
      </c>
      <c r="N918" t="s">
        <v>25</v>
      </c>
      <c r="O918" t="s">
        <v>2543</v>
      </c>
      <c r="R918" t="s">
        <v>34</v>
      </c>
    </row>
    <row r="919" spans="1:18">
      <c r="A919" t="s">
        <v>2544</v>
      </c>
      <c r="B919" t="s">
        <v>2249</v>
      </c>
      <c r="C919" t="s">
        <v>2545</v>
      </c>
      <c r="D919">
        <v>144603</v>
      </c>
      <c r="E919" t="s">
        <v>21</v>
      </c>
      <c r="F919">
        <v>1</v>
      </c>
      <c r="G919">
        <v>27</v>
      </c>
      <c r="H919">
        <f>D919*F919</f>
        <v>144603.0000</v>
      </c>
      <c r="I919">
        <f>(D919*F919) / ( 1 + G919 / 100)</f>
        <v>113860.6299212598425196850394</v>
      </c>
      <c r="J919">
        <f>H919-I919</f>
        <v>30742</v>
      </c>
      <c r="K919" t="s">
        <v>22</v>
      </c>
      <c r="L919" t="s">
        <v>32</v>
      </c>
      <c r="M919" t="s">
        <v>24</v>
      </c>
      <c r="N919" t="s">
        <v>25</v>
      </c>
      <c r="O919" t="s">
        <v>2546</v>
      </c>
      <c r="R919" t="s">
        <v>34</v>
      </c>
    </row>
    <row r="920" spans="1:18">
      <c r="A920" t="s">
        <v>2547</v>
      </c>
      <c r="B920" t="s">
        <v>2249</v>
      </c>
      <c r="C920" t="s">
        <v>2545</v>
      </c>
      <c r="D920">
        <v>214795</v>
      </c>
      <c r="E920" t="s">
        <v>21</v>
      </c>
      <c r="F920">
        <v>1</v>
      </c>
      <c r="G920">
        <v>27</v>
      </c>
      <c r="H920">
        <f>D920*F920</f>
        <v>214795.0000</v>
      </c>
      <c r="I920">
        <f>(D920*F920) / ( 1 + G920 / 100)</f>
        <v>169129.9212598425196850393701</v>
      </c>
      <c r="J920">
        <f>H920-I920</f>
        <v>45665</v>
      </c>
      <c r="K920" t="s">
        <v>31</v>
      </c>
      <c r="L920" t="s">
        <v>32</v>
      </c>
      <c r="M920" t="s">
        <v>24</v>
      </c>
      <c r="N920" t="s">
        <v>25</v>
      </c>
      <c r="O920" t="s">
        <v>2548</v>
      </c>
      <c r="R920" t="s">
        <v>34</v>
      </c>
    </row>
    <row r="921" spans="1:18">
      <c r="A921" t="s">
        <v>2549</v>
      </c>
      <c r="B921" t="s">
        <v>2249</v>
      </c>
      <c r="C921" t="s">
        <v>2545</v>
      </c>
      <c r="D921">
        <v>23786</v>
      </c>
      <c r="E921" t="s">
        <v>21</v>
      </c>
      <c r="F921">
        <v>1</v>
      </c>
      <c r="G921">
        <v>27</v>
      </c>
      <c r="H921">
        <f>D921*F921</f>
        <v>23786.0000</v>
      </c>
      <c r="I921">
        <f>(D921*F921) / ( 1 + G921 / 100)</f>
        <v>18729.13385826771653543307087</v>
      </c>
      <c r="J921">
        <f>H921-I921</f>
        <v>5056</v>
      </c>
      <c r="K921" t="s">
        <v>22</v>
      </c>
      <c r="L921" t="s">
        <v>32</v>
      </c>
      <c r="M921" t="s">
        <v>24</v>
      </c>
      <c r="N921" t="s">
        <v>25</v>
      </c>
      <c r="O921" t="s">
        <v>2550</v>
      </c>
      <c r="R921" t="s">
        <v>34</v>
      </c>
    </row>
    <row r="922" spans="1:18">
      <c r="A922" t="s">
        <v>2551</v>
      </c>
      <c r="B922" t="s">
        <v>2249</v>
      </c>
      <c r="C922" t="s">
        <v>2545</v>
      </c>
      <c r="D922">
        <v>31976</v>
      </c>
      <c r="E922" t="s">
        <v>21</v>
      </c>
      <c r="F922">
        <v>1</v>
      </c>
      <c r="G922">
        <v>27</v>
      </c>
      <c r="H922">
        <f>D922*F922</f>
        <v>31976.0000</v>
      </c>
      <c r="I922">
        <f>(D922*F922) / ( 1 + G922 / 100)</f>
        <v>25177.95275590551181102362205</v>
      </c>
      <c r="J922">
        <f>H922-I922</f>
        <v>6798</v>
      </c>
      <c r="K922" t="s">
        <v>22</v>
      </c>
      <c r="L922" t="s">
        <v>32</v>
      </c>
      <c r="M922" t="s">
        <v>24</v>
      </c>
      <c r="N922" t="s">
        <v>25</v>
      </c>
      <c r="O922" t="s">
        <v>2552</v>
      </c>
      <c r="R922" t="s">
        <v>34</v>
      </c>
    </row>
    <row r="923" spans="1:18">
      <c r="A923" t="s">
        <v>2553</v>
      </c>
      <c r="B923" t="s">
        <v>2249</v>
      </c>
      <c r="C923" t="s">
        <v>2545</v>
      </c>
      <c r="D923">
        <v>6530</v>
      </c>
      <c r="E923" t="s">
        <v>21</v>
      </c>
      <c r="F923">
        <v>1</v>
      </c>
      <c r="G923">
        <v>27</v>
      </c>
      <c r="H923">
        <f>D923*F923</f>
        <v>6530.0000</v>
      </c>
      <c r="I923">
        <f>(D923*F923) / ( 1 + G923 / 100)</f>
        <v>5141.732283464566929133858268</v>
      </c>
      <c r="J923">
        <f>H923-I923</f>
        <v>1388</v>
      </c>
      <c r="K923" t="s">
        <v>22</v>
      </c>
      <c r="L923" t="s">
        <v>32</v>
      </c>
      <c r="M923" t="s">
        <v>24</v>
      </c>
      <c r="N923" t="s">
        <v>25</v>
      </c>
      <c r="O923" t="s">
        <v>2554</v>
      </c>
      <c r="R923" t="s">
        <v>34</v>
      </c>
    </row>
    <row r="924" spans="1:18">
      <c r="A924" t="s">
        <v>2555</v>
      </c>
      <c r="B924" t="s">
        <v>2249</v>
      </c>
      <c r="C924" t="s">
        <v>2545</v>
      </c>
      <c r="D924">
        <v>528690</v>
      </c>
      <c r="E924" t="s">
        <v>21</v>
      </c>
      <c r="F924">
        <v>1</v>
      </c>
      <c r="G924">
        <v>27</v>
      </c>
      <c r="H924">
        <f>D924*F924</f>
        <v>528690.0000</v>
      </c>
      <c r="I924">
        <f>(D924*F924) / ( 1 + G924 / 100)</f>
        <v>416291.3385826771653543307087</v>
      </c>
      <c r="J924">
        <f>H924-I924</f>
        <v>112398</v>
      </c>
      <c r="K924" t="s">
        <v>43</v>
      </c>
      <c r="L924" t="s">
        <v>32</v>
      </c>
      <c r="M924" t="s">
        <v>24</v>
      </c>
      <c r="N924" t="s">
        <v>25</v>
      </c>
      <c r="O924" t="s">
        <v>2556</v>
      </c>
      <c r="R924" t="s">
        <v>45</v>
      </c>
    </row>
    <row r="925" spans="1:18">
      <c r="A925" t="s">
        <v>2557</v>
      </c>
      <c r="B925" t="s">
        <v>2249</v>
      </c>
      <c r="C925" t="s">
        <v>2545</v>
      </c>
      <c r="D925">
        <v>11335</v>
      </c>
      <c r="E925" t="s">
        <v>21</v>
      </c>
      <c r="F925">
        <v>1</v>
      </c>
      <c r="G925">
        <v>27</v>
      </c>
      <c r="H925">
        <f>D925*F925</f>
        <v>11335.0000</v>
      </c>
      <c r="I925">
        <f>(D925*F925) / ( 1 + G925 / 100)</f>
        <v>8925.196850393700787401574803</v>
      </c>
      <c r="J925">
        <f>H925-I925</f>
        <v>2409</v>
      </c>
      <c r="K925" t="s">
        <v>22</v>
      </c>
      <c r="L925" t="s">
        <v>32</v>
      </c>
      <c r="M925" t="s">
        <v>24</v>
      </c>
      <c r="N925" t="s">
        <v>25</v>
      </c>
      <c r="O925" t="s">
        <v>2558</v>
      </c>
      <c r="R925" t="s">
        <v>34</v>
      </c>
    </row>
    <row r="926" spans="1:18">
      <c r="A926" t="s">
        <v>2559</v>
      </c>
      <c r="B926" t="s">
        <v>2249</v>
      </c>
      <c r="C926" t="s">
        <v>2560</v>
      </c>
      <c r="D926">
        <v>8477</v>
      </c>
      <c r="E926" t="s">
        <v>21</v>
      </c>
      <c r="F926">
        <v>1</v>
      </c>
      <c r="G926">
        <v>27</v>
      </c>
      <c r="H926">
        <f>D926*F926</f>
        <v>8477.0000</v>
      </c>
      <c r="I926">
        <f>(D926*F926) / ( 1 + G926 / 100)</f>
        <v>6674.803149606299212598425197</v>
      </c>
      <c r="J926">
        <f>H926-I926</f>
        <v>1802</v>
      </c>
      <c r="K926" t="s">
        <v>22</v>
      </c>
      <c r="L926" t="s">
        <v>32</v>
      </c>
      <c r="M926" t="s">
        <v>24</v>
      </c>
      <c r="N926" t="s">
        <v>25</v>
      </c>
      <c r="O926" t="s">
        <v>2561</v>
      </c>
      <c r="R926" t="s">
        <v>34</v>
      </c>
    </row>
    <row r="927" spans="1:18">
      <c r="A927" t="s">
        <v>2562</v>
      </c>
      <c r="B927" t="s">
        <v>2249</v>
      </c>
      <c r="C927" t="s">
        <v>2560</v>
      </c>
      <c r="D927">
        <v>30543</v>
      </c>
      <c r="E927" t="s">
        <v>21</v>
      </c>
      <c r="F927">
        <v>1</v>
      </c>
      <c r="G927">
        <v>27</v>
      </c>
      <c r="H927">
        <f>D927*F927</f>
        <v>30543.0000</v>
      </c>
      <c r="I927">
        <f>(D927*F927) / ( 1 + G927 / 100)</f>
        <v>24049.60629921259842519685039</v>
      </c>
      <c r="J927">
        <f>H927-I927</f>
        <v>6493</v>
      </c>
      <c r="K927" t="s">
        <v>31</v>
      </c>
      <c r="L927" t="s">
        <v>32</v>
      </c>
      <c r="M927" t="s">
        <v>24</v>
      </c>
      <c r="N927" t="s">
        <v>25</v>
      </c>
      <c r="O927" t="s">
        <v>2563</v>
      </c>
      <c r="R927" t="s">
        <v>34</v>
      </c>
    </row>
    <row r="928" spans="1:18">
      <c r="A928" t="s">
        <v>2564</v>
      </c>
      <c r="B928" t="s">
        <v>2249</v>
      </c>
      <c r="C928" t="s">
        <v>2560</v>
      </c>
      <c r="D928">
        <v>238202</v>
      </c>
      <c r="E928" t="s">
        <v>21</v>
      </c>
      <c r="F928">
        <v>1</v>
      </c>
      <c r="G928">
        <v>27</v>
      </c>
      <c r="H928">
        <f>D928*F928</f>
        <v>238202.0000</v>
      </c>
      <c r="I928">
        <f>(D928*F928) / ( 1 + G928 / 100)</f>
        <v>187560.6299212598425196850394</v>
      </c>
      <c r="J928">
        <f>H928-I928</f>
        <v>50641</v>
      </c>
      <c r="K928" t="s">
        <v>31</v>
      </c>
      <c r="L928" t="s">
        <v>32</v>
      </c>
      <c r="M928" t="s">
        <v>24</v>
      </c>
      <c r="N928" t="s">
        <v>25</v>
      </c>
      <c r="O928" t="s">
        <v>2565</v>
      </c>
      <c r="R928" t="s">
        <v>34</v>
      </c>
    </row>
    <row r="929" spans="1:18">
      <c r="A929" t="s">
        <v>2566</v>
      </c>
      <c r="B929" t="s">
        <v>2249</v>
      </c>
      <c r="C929" t="s">
        <v>2560</v>
      </c>
      <c r="D929">
        <v>21569</v>
      </c>
      <c r="E929" t="s">
        <v>21</v>
      </c>
      <c r="F929">
        <v>1</v>
      </c>
      <c r="G929">
        <v>27</v>
      </c>
      <c r="H929">
        <f>D929*F929</f>
        <v>21569.0000</v>
      </c>
      <c r="I929">
        <f>(D929*F929) / ( 1 + G929 / 100)</f>
        <v>16983.46456692913385826771654</v>
      </c>
      <c r="J929">
        <f>H929-I929</f>
        <v>4585</v>
      </c>
      <c r="K929" t="s">
        <v>22</v>
      </c>
      <c r="L929" t="s">
        <v>32</v>
      </c>
      <c r="M929" t="s">
        <v>24</v>
      </c>
      <c r="N929" t="s">
        <v>25</v>
      </c>
      <c r="O929" t="s">
        <v>2567</v>
      </c>
      <c r="R929" t="s">
        <v>34</v>
      </c>
    </row>
    <row r="930" spans="1:18">
      <c r="A930" t="s">
        <v>2568</v>
      </c>
      <c r="B930" t="s">
        <v>2249</v>
      </c>
      <c r="C930" t="s">
        <v>2560</v>
      </c>
      <c r="D930">
        <v>8477</v>
      </c>
      <c r="E930" t="s">
        <v>21</v>
      </c>
      <c r="F930">
        <v>1</v>
      </c>
      <c r="G930">
        <v>27</v>
      </c>
      <c r="H930">
        <f>D930*F930</f>
        <v>8477.0000</v>
      </c>
      <c r="I930">
        <f>(D930*F930) / ( 1 + G930 / 100)</f>
        <v>6674.803149606299212598425197</v>
      </c>
      <c r="J930">
        <f>H930-I930</f>
        <v>1802</v>
      </c>
      <c r="K930" t="s">
        <v>22</v>
      </c>
      <c r="L930" t="s">
        <v>32</v>
      </c>
      <c r="M930" t="s">
        <v>24</v>
      </c>
      <c r="N930" t="s">
        <v>25</v>
      </c>
      <c r="O930" t="s">
        <v>2569</v>
      </c>
      <c r="R930" t="s">
        <v>34</v>
      </c>
    </row>
    <row r="931" spans="1:18">
      <c r="A931" t="s">
        <v>2570</v>
      </c>
      <c r="B931" t="s">
        <v>2249</v>
      </c>
      <c r="C931" t="s">
        <v>2560</v>
      </c>
      <c r="D931">
        <v>11785</v>
      </c>
      <c r="E931" t="s">
        <v>21</v>
      </c>
      <c r="F931">
        <v>1</v>
      </c>
      <c r="G931">
        <v>27</v>
      </c>
      <c r="H931">
        <f>D931*F931</f>
        <v>11785.0000</v>
      </c>
      <c r="I931">
        <f>(D931*F931) / ( 1 + G931 / 100)</f>
        <v>9279.527559055118110236220472</v>
      </c>
      <c r="J931">
        <f>H931-I931</f>
        <v>2505</v>
      </c>
      <c r="K931" t="s">
        <v>22</v>
      </c>
      <c r="L931" t="s">
        <v>32</v>
      </c>
      <c r="M931" t="s">
        <v>24</v>
      </c>
      <c r="N931" t="s">
        <v>25</v>
      </c>
      <c r="O931" t="s">
        <v>2571</v>
      </c>
      <c r="R931" t="s">
        <v>34</v>
      </c>
    </row>
    <row r="932" spans="1:18">
      <c r="A932" t="s">
        <v>2572</v>
      </c>
      <c r="B932" t="s">
        <v>2249</v>
      </c>
      <c r="C932" t="s">
        <v>2560</v>
      </c>
      <c r="D932">
        <v>20245</v>
      </c>
      <c r="E932" t="s">
        <v>21</v>
      </c>
      <c r="F932">
        <v>1</v>
      </c>
      <c r="G932">
        <v>27</v>
      </c>
      <c r="H932">
        <f>D932*F932</f>
        <v>20245.0000</v>
      </c>
      <c r="I932">
        <f>(D932*F932) / ( 1 + G932 / 100)</f>
        <v>15940.94488188976377952755906</v>
      </c>
      <c r="J932">
        <f>H932-I932</f>
        <v>4304</v>
      </c>
      <c r="K932" t="s">
        <v>22</v>
      </c>
      <c r="L932" t="s">
        <v>32</v>
      </c>
      <c r="M932" t="s">
        <v>24</v>
      </c>
      <c r="N932" t="s">
        <v>25</v>
      </c>
      <c r="O932" t="s">
        <v>2573</v>
      </c>
      <c r="R932" t="s">
        <v>34</v>
      </c>
    </row>
    <row r="933" spans="1:18">
      <c r="A933" t="s">
        <v>2574</v>
      </c>
      <c r="B933" t="s">
        <v>2249</v>
      </c>
      <c r="C933" t="s">
        <v>2560</v>
      </c>
      <c r="D933">
        <v>1276865</v>
      </c>
      <c r="E933" t="s">
        <v>21</v>
      </c>
      <c r="F933">
        <v>1</v>
      </c>
      <c r="G933">
        <v>27</v>
      </c>
      <c r="H933">
        <f>D933*F933</f>
        <v>1276865.0000</v>
      </c>
      <c r="I933">
        <f>(D933*F933) / ( 1 + G933 / 100)</f>
        <v>1005405.511811023622047244094</v>
      </c>
      <c r="J933">
        <f>H933-I933</f>
        <v>271459</v>
      </c>
      <c r="K933" t="s">
        <v>43</v>
      </c>
      <c r="L933" t="s">
        <v>32</v>
      </c>
      <c r="M933" t="s">
        <v>24</v>
      </c>
      <c r="N933" t="s">
        <v>25</v>
      </c>
      <c r="O933" t="s">
        <v>2575</v>
      </c>
      <c r="R933" t="s">
        <v>45</v>
      </c>
    </row>
    <row r="934" spans="1:18">
      <c r="A934" t="s">
        <v>2576</v>
      </c>
      <c r="B934" t="s">
        <v>2249</v>
      </c>
      <c r="C934" t="s">
        <v>2560</v>
      </c>
      <c r="D934">
        <v>19676</v>
      </c>
      <c r="E934" t="s">
        <v>21</v>
      </c>
      <c r="F934">
        <v>1</v>
      </c>
      <c r="G934">
        <v>27</v>
      </c>
      <c r="H934">
        <f>D934*F934</f>
        <v>19676.0000</v>
      </c>
      <c r="I934">
        <f>(D934*F934) / ( 1 + G934 / 100)</f>
        <v>15492.91338582677165354330709</v>
      </c>
      <c r="J934">
        <f>H934-I934</f>
        <v>4183</v>
      </c>
      <c r="K934" t="s">
        <v>22</v>
      </c>
      <c r="L934" t="s">
        <v>32</v>
      </c>
      <c r="M934" t="s">
        <v>24</v>
      </c>
      <c r="N934" t="s">
        <v>25</v>
      </c>
      <c r="O934" t="s">
        <v>2577</v>
      </c>
      <c r="R934" t="s">
        <v>34</v>
      </c>
    </row>
    <row r="935" spans="1:18">
      <c r="A935" t="s">
        <v>2578</v>
      </c>
      <c r="B935" t="s">
        <v>2249</v>
      </c>
      <c r="C935" t="s">
        <v>2560</v>
      </c>
      <c r="D935">
        <v>8042</v>
      </c>
      <c r="E935" t="s">
        <v>21</v>
      </c>
      <c r="F935">
        <v>1</v>
      </c>
      <c r="G935">
        <v>27</v>
      </c>
      <c r="H935">
        <f>D935*F935</f>
        <v>8042.0000</v>
      </c>
      <c r="I935">
        <f>(D935*F935) / ( 1 + G935 / 100)</f>
        <v>6332.283464566929133858267717</v>
      </c>
      <c r="J935">
        <f>H935-I935</f>
        <v>1709</v>
      </c>
      <c r="K935" t="s">
        <v>22</v>
      </c>
      <c r="L935" t="s">
        <v>32</v>
      </c>
      <c r="M935" t="s">
        <v>24</v>
      </c>
      <c r="N935" t="s">
        <v>25</v>
      </c>
      <c r="O935" t="s">
        <v>2579</v>
      </c>
      <c r="R935" t="s">
        <v>34</v>
      </c>
    </row>
    <row r="936" spans="1:18">
      <c r="A936" t="s">
        <v>2580</v>
      </c>
      <c r="B936" t="s">
        <v>2249</v>
      </c>
      <c r="C936" t="s">
        <v>2560</v>
      </c>
      <c r="D936">
        <v>2715</v>
      </c>
      <c r="E936" t="s">
        <v>21</v>
      </c>
      <c r="F936">
        <v>1</v>
      </c>
      <c r="G936">
        <v>27</v>
      </c>
      <c r="H936">
        <f>D936*F936</f>
        <v>2715.0000</v>
      </c>
      <c r="I936">
        <f>(D936*F936) / ( 1 + G936 / 100)</f>
        <v>2137.795275590551181102362205</v>
      </c>
      <c r="J936">
        <f>H936-I936</f>
        <v>577</v>
      </c>
      <c r="K936" t="s">
        <v>22</v>
      </c>
      <c r="L936" t="s">
        <v>32</v>
      </c>
      <c r="M936" t="s">
        <v>24</v>
      </c>
      <c r="N936" t="s">
        <v>25</v>
      </c>
      <c r="O936" t="s">
        <v>2581</v>
      </c>
      <c r="R936" t="s">
        <v>34</v>
      </c>
    </row>
    <row r="937" spans="1:18">
      <c r="A937" t="s">
        <v>2582</v>
      </c>
      <c r="B937" t="s">
        <v>2249</v>
      </c>
      <c r="C937" t="s">
        <v>2560</v>
      </c>
      <c r="D937">
        <v>112035</v>
      </c>
      <c r="E937" t="s">
        <v>21</v>
      </c>
      <c r="F937">
        <v>1</v>
      </c>
      <c r="G937">
        <v>27</v>
      </c>
      <c r="H937">
        <f>D937*F937</f>
        <v>112035.0000</v>
      </c>
      <c r="I937">
        <f>(D937*F937) / ( 1 + G937 / 100)</f>
        <v>88216.53543307086614173228346</v>
      </c>
      <c r="J937">
        <f>H937-I937</f>
        <v>23818</v>
      </c>
      <c r="K937" t="s">
        <v>22</v>
      </c>
      <c r="L937" t="s">
        <v>32</v>
      </c>
      <c r="M937" t="s">
        <v>24</v>
      </c>
      <c r="N937" t="s">
        <v>25</v>
      </c>
      <c r="O937" t="s">
        <v>2583</v>
      </c>
      <c r="R937" t="s">
        <v>34</v>
      </c>
    </row>
    <row r="938" spans="1:18">
      <c r="A938" t="s">
        <v>2584</v>
      </c>
      <c r="B938" t="s">
        <v>2249</v>
      </c>
      <c r="C938" t="s">
        <v>2585</v>
      </c>
      <c r="D938">
        <v>37977</v>
      </c>
      <c r="E938" t="s">
        <v>21</v>
      </c>
      <c r="F938">
        <v>1</v>
      </c>
      <c r="G938">
        <v>27</v>
      </c>
      <c r="H938">
        <f>D938*F938</f>
        <v>37977.0000</v>
      </c>
      <c r="I938">
        <f>(D938*F938) / ( 1 + G938 / 100)</f>
        <v>29903.14960629921259842519685</v>
      </c>
      <c r="J938">
        <f>H938-I938</f>
        <v>8073</v>
      </c>
      <c r="K938" t="s">
        <v>22</v>
      </c>
      <c r="L938" t="s">
        <v>32</v>
      </c>
      <c r="M938" t="s">
        <v>24</v>
      </c>
      <c r="N938" t="s">
        <v>25</v>
      </c>
      <c r="O938" t="s">
        <v>2586</v>
      </c>
      <c r="R938" t="s">
        <v>34</v>
      </c>
    </row>
    <row r="939" spans="1:18">
      <c r="A939" t="s">
        <v>2587</v>
      </c>
      <c r="B939" t="s">
        <v>2249</v>
      </c>
      <c r="C939" t="s">
        <v>2585</v>
      </c>
      <c r="D939">
        <v>265617</v>
      </c>
      <c r="E939" t="s">
        <v>21</v>
      </c>
      <c r="F939">
        <v>1</v>
      </c>
      <c r="G939">
        <v>27</v>
      </c>
      <c r="H939">
        <f>D939*F939</f>
        <v>265617.0000</v>
      </c>
      <c r="I939">
        <f>(D939*F939) / ( 1 + G939 / 100)</f>
        <v>209147.2440944881889763779528</v>
      </c>
      <c r="J939">
        <f>H939-I939</f>
        <v>56469</v>
      </c>
      <c r="K939" t="s">
        <v>31</v>
      </c>
      <c r="L939" t="s">
        <v>32</v>
      </c>
      <c r="M939" t="s">
        <v>24</v>
      </c>
      <c r="N939" t="s">
        <v>25</v>
      </c>
      <c r="O939" t="s">
        <v>2588</v>
      </c>
      <c r="R939" t="s">
        <v>34</v>
      </c>
    </row>
    <row r="940" spans="1:18">
      <c r="A940" t="s">
        <v>2589</v>
      </c>
      <c r="B940" t="s">
        <v>2249</v>
      </c>
      <c r="C940" t="s">
        <v>2585</v>
      </c>
      <c r="D940">
        <v>144141</v>
      </c>
      <c r="E940" t="s">
        <v>21</v>
      </c>
      <c r="F940">
        <v>1</v>
      </c>
      <c r="G940">
        <v>27</v>
      </c>
      <c r="H940">
        <f>D940*F940</f>
        <v>144141.0000</v>
      </c>
      <c r="I940">
        <f>(D940*F940) / ( 1 + G940 / 100)</f>
        <v>113496.8503937007874015748031</v>
      </c>
      <c r="J940">
        <f>H940-I940</f>
        <v>30644</v>
      </c>
      <c r="K940" t="s">
        <v>169</v>
      </c>
      <c r="L940" t="s">
        <v>23</v>
      </c>
      <c r="M940" t="s">
        <v>170</v>
      </c>
      <c r="N940" t="s">
        <v>171</v>
      </c>
      <c r="O940" t="s">
        <v>2590</v>
      </c>
      <c r="P940" t="s">
        <v>173</v>
      </c>
      <c r="Q940" t="s">
        <v>174</v>
      </c>
      <c r="R940" t="s">
        <v>77</v>
      </c>
    </row>
    <row r="941" spans="1:18">
      <c r="A941" t="s">
        <v>2591</v>
      </c>
      <c r="B941" t="s">
        <v>2249</v>
      </c>
      <c r="C941" t="s">
        <v>2585</v>
      </c>
      <c r="D941">
        <v>12760</v>
      </c>
      <c r="E941" t="s">
        <v>21</v>
      </c>
      <c r="F941">
        <v>1</v>
      </c>
      <c r="G941">
        <v>27</v>
      </c>
      <c r="H941">
        <f>D941*F941</f>
        <v>12760.0000</v>
      </c>
      <c r="I941">
        <f>(D941*F941) / ( 1 + G941 / 100)</f>
        <v>10047.24409448818897637795276</v>
      </c>
      <c r="J941">
        <f>H941-I941</f>
        <v>2712</v>
      </c>
      <c r="K941" t="s">
        <v>22</v>
      </c>
      <c r="L941" t="s">
        <v>32</v>
      </c>
      <c r="M941" t="s">
        <v>24</v>
      </c>
      <c r="N941" t="s">
        <v>25</v>
      </c>
      <c r="O941" t="s">
        <v>2592</v>
      </c>
      <c r="R941" t="s">
        <v>34</v>
      </c>
    </row>
    <row r="942" spans="1:18">
      <c r="A942" t="s">
        <v>2593</v>
      </c>
      <c r="B942" t="s">
        <v>2249</v>
      </c>
      <c r="C942" t="s">
        <v>2585</v>
      </c>
      <c r="D942">
        <v>493195</v>
      </c>
      <c r="E942" t="s">
        <v>21</v>
      </c>
      <c r="F942">
        <v>1</v>
      </c>
      <c r="G942">
        <v>27</v>
      </c>
      <c r="H942">
        <f>D942*F942</f>
        <v>493195.0000</v>
      </c>
      <c r="I942">
        <f>(D942*F942) / ( 1 + G942 / 100)</f>
        <v>388342.5196850393700787401575</v>
      </c>
      <c r="J942">
        <f>H942-I942</f>
        <v>104852</v>
      </c>
      <c r="K942" t="s">
        <v>43</v>
      </c>
      <c r="L942" t="s">
        <v>32</v>
      </c>
      <c r="M942" t="s">
        <v>24</v>
      </c>
      <c r="N942" t="s">
        <v>25</v>
      </c>
      <c r="O942" t="s">
        <v>2594</v>
      </c>
      <c r="R942" t="s">
        <v>45</v>
      </c>
    </row>
    <row r="943" spans="1:18">
      <c r="A943" t="s">
        <v>2595</v>
      </c>
      <c r="B943" t="s">
        <v>2249</v>
      </c>
      <c r="C943" t="s">
        <v>2585</v>
      </c>
      <c r="D943">
        <v>9845</v>
      </c>
      <c r="E943" t="s">
        <v>21</v>
      </c>
      <c r="F943">
        <v>1</v>
      </c>
      <c r="G943">
        <v>27</v>
      </c>
      <c r="H943">
        <f>D943*F943</f>
        <v>9845.0000</v>
      </c>
      <c r="I943">
        <f>(D943*F943) / ( 1 + G943 / 100)</f>
        <v>7751.968503937007874015748031</v>
      </c>
      <c r="J943">
        <f>H943-I943</f>
        <v>2093</v>
      </c>
      <c r="K943" t="s">
        <v>22</v>
      </c>
      <c r="L943" t="s">
        <v>32</v>
      </c>
      <c r="M943" t="s">
        <v>24</v>
      </c>
      <c r="N943" t="s">
        <v>25</v>
      </c>
      <c r="O943" t="s">
        <v>2596</v>
      </c>
      <c r="R943" t="s">
        <v>34</v>
      </c>
    </row>
    <row r="944" spans="1:18">
      <c r="A944" t="s">
        <v>2597</v>
      </c>
      <c r="B944" t="s">
        <v>2249</v>
      </c>
      <c r="C944" t="s">
        <v>2585</v>
      </c>
      <c r="D944">
        <v>9742</v>
      </c>
      <c r="E944" t="s">
        <v>21</v>
      </c>
      <c r="F944">
        <v>1</v>
      </c>
      <c r="G944">
        <v>27</v>
      </c>
      <c r="H944">
        <f>D944*F944</f>
        <v>9742.0000</v>
      </c>
      <c r="I944">
        <f>(D944*F944) / ( 1 + G944 / 100)</f>
        <v>7670.866141732283464566929134</v>
      </c>
      <c r="J944">
        <f>H944-I944</f>
        <v>2071</v>
      </c>
      <c r="K944" t="s">
        <v>22</v>
      </c>
      <c r="L944" t="s">
        <v>32</v>
      </c>
      <c r="M944" t="s">
        <v>24</v>
      </c>
      <c r="N944" t="s">
        <v>25</v>
      </c>
      <c r="O944" t="s">
        <v>2598</v>
      </c>
      <c r="R944" t="s">
        <v>34</v>
      </c>
    </row>
    <row r="945" spans="1:18">
      <c r="A945" t="s">
        <v>2599</v>
      </c>
      <c r="B945" t="s">
        <v>2249</v>
      </c>
      <c r="C945" t="s">
        <v>2585</v>
      </c>
      <c r="D945">
        <v>4850</v>
      </c>
      <c r="E945" t="s">
        <v>21</v>
      </c>
      <c r="F945">
        <v>1</v>
      </c>
      <c r="G945">
        <v>27</v>
      </c>
      <c r="H945">
        <f>D945*F945</f>
        <v>4850.0000</v>
      </c>
      <c r="I945">
        <f>(D945*F945) / ( 1 + G945 / 100)</f>
        <v>3818.897637795275590551181102</v>
      </c>
      <c r="J945">
        <f>H945-I945</f>
        <v>1031</v>
      </c>
      <c r="K945" t="s">
        <v>22</v>
      </c>
      <c r="L945" t="s">
        <v>32</v>
      </c>
      <c r="M945" t="s">
        <v>24</v>
      </c>
      <c r="N945" t="s">
        <v>25</v>
      </c>
      <c r="O945" t="s">
        <v>2600</v>
      </c>
      <c r="R945" t="s">
        <v>34</v>
      </c>
    </row>
    <row r="946" spans="1:18">
      <c r="A946" t="s">
        <v>2601</v>
      </c>
      <c r="B946" t="s">
        <v>2249</v>
      </c>
      <c r="C946" t="s">
        <v>2585</v>
      </c>
      <c r="D946">
        <v>5570</v>
      </c>
      <c r="E946" t="s">
        <v>21</v>
      </c>
      <c r="F946">
        <v>1</v>
      </c>
      <c r="G946">
        <v>27</v>
      </c>
      <c r="H946">
        <f>D946*F946</f>
        <v>5570.0000</v>
      </c>
      <c r="I946">
        <f>(D946*F946) / ( 1 + G946 / 100)</f>
        <v>4385.826771653543307086614173</v>
      </c>
      <c r="J946">
        <f>H946-I946</f>
        <v>1184</v>
      </c>
      <c r="K946" t="s">
        <v>22</v>
      </c>
      <c r="L946" t="s">
        <v>32</v>
      </c>
      <c r="M946" t="s">
        <v>24</v>
      </c>
      <c r="N946" t="s">
        <v>25</v>
      </c>
      <c r="O946" t="s">
        <v>2602</v>
      </c>
      <c r="R946" t="s">
        <v>34</v>
      </c>
    </row>
    <row r="947" spans="1:18">
      <c r="A947" t="s">
        <v>2603</v>
      </c>
      <c r="B947" t="s">
        <v>2249</v>
      </c>
      <c r="C947" t="s">
        <v>2585</v>
      </c>
      <c r="D947">
        <v>26898</v>
      </c>
      <c r="E947" t="s">
        <v>21</v>
      </c>
      <c r="F947">
        <v>1</v>
      </c>
      <c r="G947">
        <v>27</v>
      </c>
      <c r="H947">
        <f>D947*F947</f>
        <v>26898.0000</v>
      </c>
      <c r="I947">
        <f>(D947*F947) / ( 1 + G947 / 100)</f>
        <v>21179.52755905511811023622047</v>
      </c>
      <c r="J947">
        <f>H947-I947</f>
        <v>5718</v>
      </c>
      <c r="K947" t="s">
        <v>22</v>
      </c>
      <c r="L947" t="s">
        <v>32</v>
      </c>
      <c r="M947" t="s">
        <v>24</v>
      </c>
      <c r="N947" t="s">
        <v>25</v>
      </c>
      <c r="O947" t="s">
        <v>2604</v>
      </c>
      <c r="R947" t="s">
        <v>34</v>
      </c>
    </row>
    <row r="948" spans="1:18">
      <c r="A948" t="s">
        <v>2605</v>
      </c>
      <c r="B948" t="s">
        <v>2249</v>
      </c>
      <c r="C948" t="s">
        <v>2585</v>
      </c>
      <c r="D948">
        <v>21651</v>
      </c>
      <c r="E948" t="s">
        <v>21</v>
      </c>
      <c r="F948">
        <v>1</v>
      </c>
      <c r="G948">
        <v>27</v>
      </c>
      <c r="H948">
        <f>D948*F948</f>
        <v>21651.0000</v>
      </c>
      <c r="I948">
        <f>(D948*F948) / ( 1 + G948 / 100)</f>
        <v>17048.03149606299212598425197</v>
      </c>
      <c r="J948">
        <f>H948-I948</f>
        <v>4602</v>
      </c>
      <c r="K948" t="s">
        <v>22</v>
      </c>
      <c r="L948" t="s">
        <v>32</v>
      </c>
      <c r="M948" t="s">
        <v>24</v>
      </c>
      <c r="N948" t="s">
        <v>25</v>
      </c>
      <c r="O948" t="s">
        <v>2606</v>
      </c>
      <c r="R948" t="s">
        <v>34</v>
      </c>
    </row>
    <row r="949" spans="1:18">
      <c r="A949" t="s">
        <v>2607</v>
      </c>
      <c r="B949" t="s">
        <v>2249</v>
      </c>
      <c r="C949" t="s">
        <v>2585</v>
      </c>
      <c r="D949">
        <v>4470</v>
      </c>
      <c r="E949" t="s">
        <v>21</v>
      </c>
      <c r="F949">
        <v>1</v>
      </c>
      <c r="G949">
        <v>27</v>
      </c>
      <c r="H949">
        <f>D949*F949</f>
        <v>4470.0000</v>
      </c>
      <c r="I949">
        <f>(D949*F949) / ( 1 + G949 / 100)</f>
        <v>3519.685039370078740157480315</v>
      </c>
      <c r="J949">
        <f>H949-I949</f>
        <v>950</v>
      </c>
      <c r="K949" t="s">
        <v>22</v>
      </c>
      <c r="L949" t="s">
        <v>32</v>
      </c>
      <c r="M949" t="s">
        <v>24</v>
      </c>
      <c r="N949" t="s">
        <v>25</v>
      </c>
      <c r="O949" t="s">
        <v>2608</v>
      </c>
      <c r="R949" t="s">
        <v>34</v>
      </c>
    </row>
    <row r="950" spans="1:18">
      <c r="A950" t="s">
        <v>2609</v>
      </c>
      <c r="B950" t="s">
        <v>2249</v>
      </c>
      <c r="C950" t="s">
        <v>2610</v>
      </c>
      <c r="D950">
        <v>42305</v>
      </c>
      <c r="E950" t="s">
        <v>21</v>
      </c>
      <c r="F950">
        <v>1</v>
      </c>
      <c r="G950">
        <v>27</v>
      </c>
      <c r="H950">
        <f>D950*F950</f>
        <v>42305.0000</v>
      </c>
      <c r="I950">
        <f>(D950*F950) / ( 1 + G950 / 100)</f>
        <v>33311.02362204724409448818898</v>
      </c>
      <c r="J950">
        <f>H950-I950</f>
        <v>8993</v>
      </c>
      <c r="K950" t="s">
        <v>22</v>
      </c>
      <c r="L950" t="s">
        <v>32</v>
      </c>
      <c r="M950" t="s">
        <v>24</v>
      </c>
      <c r="N950" t="s">
        <v>25</v>
      </c>
      <c r="O950" t="s">
        <v>2611</v>
      </c>
      <c r="R950" t="s">
        <v>45</v>
      </c>
    </row>
    <row r="951" spans="1:18">
      <c r="A951" t="s">
        <v>2612</v>
      </c>
      <c r="B951" t="s">
        <v>2249</v>
      </c>
      <c r="C951" t="s">
        <v>2610</v>
      </c>
      <c r="D951">
        <v>15085</v>
      </c>
      <c r="E951" t="s">
        <v>21</v>
      </c>
      <c r="F951">
        <v>1</v>
      </c>
      <c r="G951">
        <v>27</v>
      </c>
      <c r="H951">
        <f>D951*F951</f>
        <v>15085.0000</v>
      </c>
      <c r="I951">
        <f>(D951*F951) / ( 1 + G951 / 100)</f>
        <v>11877.95275590551181102362205</v>
      </c>
      <c r="J951">
        <f>H951-I951</f>
        <v>3207</v>
      </c>
      <c r="K951" t="s">
        <v>22</v>
      </c>
      <c r="L951" t="s">
        <v>32</v>
      </c>
      <c r="M951" t="s">
        <v>24</v>
      </c>
      <c r="N951" t="s">
        <v>25</v>
      </c>
      <c r="O951" t="s">
        <v>2613</v>
      </c>
      <c r="R951" t="s">
        <v>45</v>
      </c>
    </row>
    <row r="952" spans="1:18">
      <c r="A952" t="s">
        <v>2614</v>
      </c>
      <c r="B952" t="s">
        <v>2249</v>
      </c>
      <c r="C952" t="s">
        <v>2610</v>
      </c>
      <c r="D952">
        <v>643489</v>
      </c>
      <c r="E952" t="s">
        <v>21</v>
      </c>
      <c r="F952">
        <v>1</v>
      </c>
      <c r="G952">
        <v>27</v>
      </c>
      <c r="H952">
        <f>D952*F952</f>
        <v>643489.0000</v>
      </c>
      <c r="I952">
        <f>(D952*F952) / ( 1 + G952 / 100)</f>
        <v>506684.2519685039370078740157</v>
      </c>
      <c r="J952">
        <f>H952-I952</f>
        <v>136804</v>
      </c>
      <c r="K952" t="s">
        <v>31</v>
      </c>
      <c r="L952" t="s">
        <v>32</v>
      </c>
      <c r="M952" t="s">
        <v>24</v>
      </c>
      <c r="N952" t="s">
        <v>25</v>
      </c>
      <c r="O952" t="s">
        <v>2615</v>
      </c>
      <c r="R952" t="s">
        <v>34</v>
      </c>
    </row>
    <row r="953" spans="1:18">
      <c r="A953" t="s">
        <v>2616</v>
      </c>
      <c r="B953" t="s">
        <v>2249</v>
      </c>
      <c r="C953" t="s">
        <v>2610</v>
      </c>
      <c r="D953">
        <v>22094</v>
      </c>
      <c r="E953" t="s">
        <v>21</v>
      </c>
      <c r="F953">
        <v>1</v>
      </c>
      <c r="G953">
        <v>27</v>
      </c>
      <c r="H953">
        <f>D953*F953</f>
        <v>22094.0000</v>
      </c>
      <c r="I953">
        <f>(D953*F953) / ( 1 + G953 / 100)</f>
        <v>17396.85039370078740157480315</v>
      </c>
      <c r="J953">
        <f>H953-I953</f>
        <v>4697</v>
      </c>
      <c r="K953" t="s">
        <v>31</v>
      </c>
      <c r="L953" t="s">
        <v>32</v>
      </c>
      <c r="M953" t="s">
        <v>24</v>
      </c>
      <c r="N953" t="s">
        <v>25</v>
      </c>
      <c r="O953" t="s">
        <v>2617</v>
      </c>
      <c r="R953" t="s">
        <v>34</v>
      </c>
    </row>
    <row r="954" spans="1:18">
      <c r="A954" t="s">
        <v>2618</v>
      </c>
      <c r="B954" t="s">
        <v>2249</v>
      </c>
      <c r="C954" t="s">
        <v>2610</v>
      </c>
      <c r="D954">
        <v>38864</v>
      </c>
      <c r="E954" t="s">
        <v>21</v>
      </c>
      <c r="F954">
        <v>1</v>
      </c>
      <c r="G954">
        <v>27</v>
      </c>
      <c r="H954">
        <f>D954*F954</f>
        <v>38864.0000</v>
      </c>
      <c r="I954">
        <f>(D954*F954) / ( 1 + G954 / 100)</f>
        <v>30601.57480314960629921259843</v>
      </c>
      <c r="J954">
        <f>H954-I954</f>
        <v>8262</v>
      </c>
      <c r="K954" t="s">
        <v>22</v>
      </c>
      <c r="L954" t="s">
        <v>32</v>
      </c>
      <c r="M954" t="s">
        <v>24</v>
      </c>
      <c r="N954" t="s">
        <v>25</v>
      </c>
      <c r="O954" t="s">
        <v>2619</v>
      </c>
      <c r="R954" t="s">
        <v>34</v>
      </c>
    </row>
    <row r="955" spans="1:18">
      <c r="A955" t="s">
        <v>2620</v>
      </c>
      <c r="B955" t="s">
        <v>2249</v>
      </c>
      <c r="C955" t="s">
        <v>2610</v>
      </c>
      <c r="D955">
        <v>16250</v>
      </c>
      <c r="E955" t="s">
        <v>21</v>
      </c>
      <c r="F955">
        <v>1</v>
      </c>
      <c r="G955">
        <v>27</v>
      </c>
      <c r="H955">
        <f>D955*F955</f>
        <v>16250.0000</v>
      </c>
      <c r="I955">
        <f>(D955*F955) / ( 1 + G955 / 100)</f>
        <v>12795.27559055118110236220472</v>
      </c>
      <c r="J955">
        <f>H955-I955</f>
        <v>3454</v>
      </c>
      <c r="K955" t="s">
        <v>22</v>
      </c>
      <c r="L955" t="s">
        <v>32</v>
      </c>
      <c r="M955" t="s">
        <v>24</v>
      </c>
      <c r="N955" t="s">
        <v>25</v>
      </c>
      <c r="O955" t="s">
        <v>2621</v>
      </c>
      <c r="R955" t="s">
        <v>34</v>
      </c>
    </row>
    <row r="956" spans="1:18">
      <c r="A956" t="s">
        <v>2622</v>
      </c>
      <c r="B956" t="s">
        <v>2249</v>
      </c>
      <c r="C956" t="s">
        <v>2610</v>
      </c>
      <c r="D956">
        <v>486710</v>
      </c>
      <c r="E956" t="s">
        <v>21</v>
      </c>
      <c r="F956">
        <v>1</v>
      </c>
      <c r="G956">
        <v>27</v>
      </c>
      <c r="H956">
        <f>D956*F956</f>
        <v>486710.0000</v>
      </c>
      <c r="I956">
        <f>(D956*F956) / ( 1 + G956 / 100)</f>
        <v>383236.2204724409448818897638</v>
      </c>
      <c r="J956">
        <f>H956-I956</f>
        <v>103473</v>
      </c>
      <c r="K956" t="s">
        <v>43</v>
      </c>
      <c r="L956" t="s">
        <v>32</v>
      </c>
      <c r="M956" t="s">
        <v>24</v>
      </c>
      <c r="N956" t="s">
        <v>25</v>
      </c>
      <c r="O956" t="s">
        <v>2623</v>
      </c>
      <c r="R956" t="s">
        <v>45</v>
      </c>
    </row>
    <row r="957" spans="1:18">
      <c r="A957" t="s">
        <v>2624</v>
      </c>
      <c r="B957" t="s">
        <v>2249</v>
      </c>
      <c r="C957" t="s">
        <v>2610</v>
      </c>
      <c r="D957">
        <v>7927</v>
      </c>
      <c r="E957" t="s">
        <v>21</v>
      </c>
      <c r="F957">
        <v>1</v>
      </c>
      <c r="G957">
        <v>27</v>
      </c>
      <c r="H957">
        <f>D957*F957</f>
        <v>7927.0000</v>
      </c>
      <c r="I957">
        <f>(D957*F957) / ( 1 + G957 / 100)</f>
        <v>6241.732283464566929133858268</v>
      </c>
      <c r="J957">
        <f>H957-I957</f>
        <v>1685</v>
      </c>
      <c r="K957" t="s">
        <v>22</v>
      </c>
      <c r="L957" t="s">
        <v>32</v>
      </c>
      <c r="M957" t="s">
        <v>24</v>
      </c>
      <c r="N957" t="s">
        <v>25</v>
      </c>
      <c r="O957" t="s">
        <v>2625</v>
      </c>
      <c r="R957" t="s">
        <v>34</v>
      </c>
    </row>
    <row r="958" spans="1:18">
      <c r="A958" t="s">
        <v>2626</v>
      </c>
      <c r="B958" t="s">
        <v>2249</v>
      </c>
      <c r="C958" t="s">
        <v>2610</v>
      </c>
      <c r="D958">
        <v>31245</v>
      </c>
      <c r="E958" t="s">
        <v>21</v>
      </c>
      <c r="F958">
        <v>1</v>
      </c>
      <c r="G958">
        <v>27</v>
      </c>
      <c r="H958">
        <f>D958*F958</f>
        <v>31245.0000</v>
      </c>
      <c r="I958">
        <f>(D958*F958) / ( 1 + G958 / 100)</f>
        <v>24602.36220472440944881889764</v>
      </c>
      <c r="J958">
        <f>H958-I958</f>
        <v>6642</v>
      </c>
      <c r="K958" t="s">
        <v>22</v>
      </c>
      <c r="L958" t="s">
        <v>32</v>
      </c>
      <c r="M958" t="s">
        <v>24</v>
      </c>
      <c r="N958" t="s">
        <v>25</v>
      </c>
      <c r="O958" t="s">
        <v>2627</v>
      </c>
      <c r="R958" t="s">
        <v>34</v>
      </c>
    </row>
    <row r="959" spans="1:18">
      <c r="A959" t="s">
        <v>2628</v>
      </c>
      <c r="B959" t="s">
        <v>2249</v>
      </c>
      <c r="C959" t="s">
        <v>2629</v>
      </c>
      <c r="D959">
        <v>12200</v>
      </c>
      <c r="E959" t="s">
        <v>21</v>
      </c>
      <c r="F959">
        <v>1</v>
      </c>
      <c r="G959">
        <v>27</v>
      </c>
      <c r="H959">
        <f>D959*F959</f>
        <v>12200.0000</v>
      </c>
      <c r="I959">
        <f>(D959*F959) / ( 1 + G959 / 100)</f>
        <v>9606.299212598425196850393701</v>
      </c>
      <c r="J959">
        <f>H959-I959</f>
        <v>2593</v>
      </c>
      <c r="K959" t="s">
        <v>31</v>
      </c>
      <c r="L959" t="s">
        <v>32</v>
      </c>
      <c r="M959" t="s">
        <v>24</v>
      </c>
      <c r="N959" t="s">
        <v>25</v>
      </c>
      <c r="O959" t="s">
        <v>2630</v>
      </c>
      <c r="R959" t="s">
        <v>34</v>
      </c>
    </row>
    <row r="960" spans="1:18">
      <c r="A960" t="s">
        <v>2631</v>
      </c>
      <c r="B960" t="s">
        <v>2249</v>
      </c>
      <c r="C960" t="s">
        <v>2629</v>
      </c>
      <c r="D960">
        <v>8478</v>
      </c>
      <c r="E960" t="s">
        <v>21</v>
      </c>
      <c r="F960">
        <v>1</v>
      </c>
      <c r="G960">
        <v>27</v>
      </c>
      <c r="H960">
        <f>D960*F960</f>
        <v>8478.0000</v>
      </c>
      <c r="I960">
        <f>(D960*F960) / ( 1 + G960 / 100)</f>
        <v>6675.590551181102362204724409</v>
      </c>
      <c r="J960">
        <f>H960-I960</f>
        <v>1802</v>
      </c>
      <c r="K960" t="s">
        <v>22</v>
      </c>
      <c r="L960" t="s">
        <v>32</v>
      </c>
      <c r="M960" t="s">
        <v>24</v>
      </c>
      <c r="N960" t="s">
        <v>25</v>
      </c>
      <c r="O960" t="s">
        <v>2632</v>
      </c>
      <c r="R960" t="s">
        <v>34</v>
      </c>
    </row>
    <row r="961" spans="1:18">
      <c r="A961" t="s">
        <v>2633</v>
      </c>
      <c r="B961" t="s">
        <v>2249</v>
      </c>
      <c r="C961" t="s">
        <v>2629</v>
      </c>
      <c r="D961">
        <v>20219</v>
      </c>
      <c r="E961" t="s">
        <v>21</v>
      </c>
      <c r="F961">
        <v>1</v>
      </c>
      <c r="G961">
        <v>27</v>
      </c>
      <c r="H961">
        <f>D961*F961</f>
        <v>20219.0000</v>
      </c>
      <c r="I961">
        <f>(D961*F961) / ( 1 + G961 / 100)</f>
        <v>15920.47244094488188976377953</v>
      </c>
      <c r="J961">
        <f>H961-I961</f>
        <v>4298</v>
      </c>
      <c r="K961" t="s">
        <v>22</v>
      </c>
      <c r="L961" t="s">
        <v>32</v>
      </c>
      <c r="M961" t="s">
        <v>24</v>
      </c>
      <c r="N961" t="s">
        <v>25</v>
      </c>
      <c r="O961" t="s">
        <v>2634</v>
      </c>
      <c r="R961" t="s">
        <v>34</v>
      </c>
    </row>
    <row r="962" spans="1:18">
      <c r="A962" t="s">
        <v>2635</v>
      </c>
      <c r="B962" t="s">
        <v>2249</v>
      </c>
      <c r="C962" t="s">
        <v>2629</v>
      </c>
      <c r="D962">
        <v>8477</v>
      </c>
      <c r="E962" t="s">
        <v>21</v>
      </c>
      <c r="F962">
        <v>1</v>
      </c>
      <c r="G962">
        <v>27</v>
      </c>
      <c r="H962">
        <f>D962*F962</f>
        <v>8477.0000</v>
      </c>
      <c r="I962">
        <f>(D962*F962) / ( 1 + G962 / 100)</f>
        <v>6674.803149606299212598425197</v>
      </c>
      <c r="J962">
        <f>H962-I962</f>
        <v>1802</v>
      </c>
      <c r="K962" t="s">
        <v>22</v>
      </c>
      <c r="L962" t="s">
        <v>32</v>
      </c>
      <c r="M962" t="s">
        <v>24</v>
      </c>
      <c r="N962" t="s">
        <v>25</v>
      </c>
      <c r="O962" t="s">
        <v>2636</v>
      </c>
      <c r="R962" t="s">
        <v>34</v>
      </c>
    </row>
    <row r="963" spans="1:18">
      <c r="A963" t="s">
        <v>2637</v>
      </c>
      <c r="B963" t="s">
        <v>2249</v>
      </c>
      <c r="C963" t="s">
        <v>2629</v>
      </c>
      <c r="D963">
        <v>83618</v>
      </c>
      <c r="E963" t="s">
        <v>21</v>
      </c>
      <c r="F963">
        <v>1</v>
      </c>
      <c r="G963">
        <v>27</v>
      </c>
      <c r="H963">
        <f>D963*F963</f>
        <v>83618.0000</v>
      </c>
      <c r="I963">
        <f>(D963*F963) / ( 1 + G963 / 100)</f>
        <v>65840.94488188976377952755906</v>
      </c>
      <c r="J963">
        <f>H963-I963</f>
        <v>17777</v>
      </c>
      <c r="K963" t="s">
        <v>31</v>
      </c>
      <c r="L963" t="s">
        <v>32</v>
      </c>
      <c r="M963" t="s">
        <v>24</v>
      </c>
      <c r="N963" t="s">
        <v>25</v>
      </c>
      <c r="O963" t="s">
        <v>2638</v>
      </c>
      <c r="R963" t="s">
        <v>34</v>
      </c>
    </row>
    <row r="964" spans="1:18">
      <c r="A964" t="s">
        <v>2639</v>
      </c>
      <c r="B964" t="s">
        <v>2249</v>
      </c>
      <c r="C964" t="s">
        <v>2629</v>
      </c>
      <c r="D964">
        <v>11878</v>
      </c>
      <c r="E964" t="s">
        <v>21</v>
      </c>
      <c r="F964">
        <v>1</v>
      </c>
      <c r="G964">
        <v>27</v>
      </c>
      <c r="H964">
        <f>D964*F964</f>
        <v>11878.0000</v>
      </c>
      <c r="I964">
        <f>(D964*F964) / ( 1 + G964 / 100)</f>
        <v>9352.755905511811023622047244</v>
      </c>
      <c r="J964">
        <f>H964-I964</f>
        <v>2525</v>
      </c>
      <c r="K964" t="s">
        <v>22</v>
      </c>
      <c r="L964" t="s">
        <v>32</v>
      </c>
      <c r="M964" t="s">
        <v>24</v>
      </c>
      <c r="N964" t="s">
        <v>25</v>
      </c>
      <c r="O964" t="s">
        <v>2640</v>
      </c>
      <c r="R964" t="s">
        <v>34</v>
      </c>
    </row>
    <row r="965" spans="1:18">
      <c r="A965" t="s">
        <v>2641</v>
      </c>
      <c r="B965" t="s">
        <v>2249</v>
      </c>
      <c r="C965" t="s">
        <v>2629</v>
      </c>
      <c r="D965">
        <v>55130</v>
      </c>
      <c r="E965" t="s">
        <v>21</v>
      </c>
      <c r="F965">
        <v>1</v>
      </c>
      <c r="G965">
        <v>27</v>
      </c>
      <c r="H965">
        <f>D965*F965</f>
        <v>55130.0000</v>
      </c>
      <c r="I965">
        <f>(D965*F965) / ( 1 + G965 / 100)</f>
        <v>43409.44881889763779527559055</v>
      </c>
      <c r="J965">
        <f>H965-I965</f>
        <v>11720</v>
      </c>
      <c r="K965" t="s">
        <v>22</v>
      </c>
      <c r="L965" t="s">
        <v>32</v>
      </c>
      <c r="M965" t="s">
        <v>24</v>
      </c>
      <c r="N965" t="s">
        <v>25</v>
      </c>
      <c r="O965" t="s">
        <v>2642</v>
      </c>
      <c r="R965" t="s">
        <v>34</v>
      </c>
    </row>
    <row r="966" spans="1:18">
      <c r="A966" t="s">
        <v>2643</v>
      </c>
      <c r="B966" t="s">
        <v>2249</v>
      </c>
      <c r="C966" t="s">
        <v>2629</v>
      </c>
      <c r="D966">
        <v>554605</v>
      </c>
      <c r="E966" t="s">
        <v>21</v>
      </c>
      <c r="F966">
        <v>1</v>
      </c>
      <c r="G966">
        <v>27</v>
      </c>
      <c r="H966">
        <f>D966*F966</f>
        <v>554605.0000</v>
      </c>
      <c r="I966">
        <f>(D966*F966) / ( 1 + G966 / 100)</f>
        <v>436696.8503937007874015748031</v>
      </c>
      <c r="J966">
        <f>H966-I966</f>
        <v>117908</v>
      </c>
      <c r="K966" t="s">
        <v>43</v>
      </c>
      <c r="L966" t="s">
        <v>32</v>
      </c>
      <c r="M966" t="s">
        <v>24</v>
      </c>
      <c r="N966" t="s">
        <v>25</v>
      </c>
      <c r="O966" t="s">
        <v>2644</v>
      </c>
      <c r="R966" t="s">
        <v>45</v>
      </c>
    </row>
    <row r="967" spans="1:18">
      <c r="A967" t="s">
        <v>2645</v>
      </c>
      <c r="B967" t="s">
        <v>2249</v>
      </c>
      <c r="C967" t="s">
        <v>2646</v>
      </c>
      <c r="D967">
        <v>3180</v>
      </c>
      <c r="E967" t="s">
        <v>21</v>
      </c>
      <c r="F967">
        <v>1</v>
      </c>
      <c r="G967">
        <v>27</v>
      </c>
      <c r="H967">
        <f>D967*F967</f>
        <v>3180.0000</v>
      </c>
      <c r="I967">
        <f>(D967*F967) / ( 1 + G967 / 100)</f>
        <v>2503.937007874015748031496063</v>
      </c>
      <c r="J967">
        <f>H967-I967</f>
        <v>676</v>
      </c>
      <c r="L967" t="s">
        <v>32</v>
      </c>
      <c r="O967" t="s">
        <v>2647</v>
      </c>
      <c r="R967" t="s">
        <v>34</v>
      </c>
    </row>
    <row r="968" spans="1:18">
      <c r="A968" t="s">
        <v>2648</v>
      </c>
      <c r="B968" t="s">
        <v>2249</v>
      </c>
      <c r="C968" t="s">
        <v>2646</v>
      </c>
      <c r="D968">
        <v>8477</v>
      </c>
      <c r="E968" t="s">
        <v>21</v>
      </c>
      <c r="F968">
        <v>1</v>
      </c>
      <c r="G968">
        <v>27</v>
      </c>
      <c r="H968">
        <f>D968*F968</f>
        <v>8477.0000</v>
      </c>
      <c r="I968">
        <f>(D968*F968) / ( 1 + G968 / 100)</f>
        <v>6674.803149606299212598425197</v>
      </c>
      <c r="J968">
        <f>H968-I968</f>
        <v>1802</v>
      </c>
      <c r="K968" t="s">
        <v>22</v>
      </c>
      <c r="L968" t="s">
        <v>32</v>
      </c>
      <c r="M968" t="s">
        <v>24</v>
      </c>
      <c r="N968" t="s">
        <v>25</v>
      </c>
      <c r="O968" t="s">
        <v>2649</v>
      </c>
      <c r="R968" t="s">
        <v>34</v>
      </c>
    </row>
    <row r="969" spans="1:18">
      <c r="A969" t="s">
        <v>2650</v>
      </c>
      <c r="B969" t="s">
        <v>2249</v>
      </c>
      <c r="C969" t="s">
        <v>2646</v>
      </c>
      <c r="D969">
        <v>17579</v>
      </c>
      <c r="E969" t="s">
        <v>21</v>
      </c>
      <c r="F969">
        <v>1</v>
      </c>
      <c r="G969">
        <v>27</v>
      </c>
      <c r="H969">
        <f>D969*F969</f>
        <v>17579.0000</v>
      </c>
      <c r="I969">
        <f>(D969*F969) / ( 1 + G969 / 100)</f>
        <v>13841.73228346456692913385827</v>
      </c>
      <c r="J969">
        <f>H969-I969</f>
        <v>3737</v>
      </c>
      <c r="K969" t="s">
        <v>22</v>
      </c>
      <c r="L969" t="s">
        <v>32</v>
      </c>
      <c r="M969" t="s">
        <v>24</v>
      </c>
      <c r="N969" t="s">
        <v>25</v>
      </c>
      <c r="O969" t="s">
        <v>2651</v>
      </c>
      <c r="R969" t="s">
        <v>34</v>
      </c>
    </row>
    <row r="970" spans="1:18">
      <c r="A970" t="s">
        <v>2652</v>
      </c>
      <c r="B970" t="s">
        <v>2249</v>
      </c>
      <c r="C970" t="s">
        <v>2653</v>
      </c>
      <c r="D970">
        <v>11337</v>
      </c>
      <c r="E970" t="s">
        <v>21</v>
      </c>
      <c r="F970">
        <v>1</v>
      </c>
      <c r="G970">
        <v>27</v>
      </c>
      <c r="H970">
        <f>D970*F970</f>
        <v>11337.0000</v>
      </c>
      <c r="I970">
        <f>(D970*F970) / ( 1 + G970 / 100)</f>
        <v>8926.771653543307086614173228</v>
      </c>
      <c r="J970">
        <f>H970-I970</f>
        <v>2410</v>
      </c>
      <c r="K970" t="s">
        <v>22</v>
      </c>
      <c r="L970" t="s">
        <v>32</v>
      </c>
      <c r="M970" t="s">
        <v>24</v>
      </c>
      <c r="N970" t="s">
        <v>25</v>
      </c>
      <c r="O970" t="s">
        <v>2654</v>
      </c>
      <c r="R970" t="s">
        <v>34</v>
      </c>
    </row>
    <row r="971" spans="1:18">
      <c r="A971" t="s">
        <v>2655</v>
      </c>
      <c r="B971" t="s">
        <v>2249</v>
      </c>
      <c r="C971" t="s">
        <v>2656</v>
      </c>
      <c r="D971">
        <v>368105</v>
      </c>
      <c r="E971" t="s">
        <v>21</v>
      </c>
      <c r="F971">
        <v>1</v>
      </c>
      <c r="G971">
        <v>27</v>
      </c>
      <c r="H971">
        <f>D971*F971</f>
        <v>368105.0000</v>
      </c>
      <c r="I971">
        <f>(D971*F971) / ( 1 + G971 / 100)</f>
        <v>289846.4566929133858267716535</v>
      </c>
      <c r="J971">
        <f>H971-I971</f>
        <v>78258</v>
      </c>
      <c r="K971" t="s">
        <v>43</v>
      </c>
      <c r="L971" t="s">
        <v>32</v>
      </c>
      <c r="M971" t="s">
        <v>24</v>
      </c>
      <c r="N971" t="s">
        <v>25</v>
      </c>
      <c r="O971" t="s">
        <v>2657</v>
      </c>
      <c r="R971" t="s">
        <v>45</v>
      </c>
    </row>
    <row r="972" spans="1:18">
      <c r="A972" t="s">
        <v>2658</v>
      </c>
      <c r="B972" t="s">
        <v>2249</v>
      </c>
      <c r="C972" t="s">
        <v>2656</v>
      </c>
      <c r="D972">
        <v>11785</v>
      </c>
      <c r="E972" t="s">
        <v>21</v>
      </c>
      <c r="F972">
        <v>1</v>
      </c>
      <c r="G972">
        <v>27</v>
      </c>
      <c r="H972">
        <f>D972*F972</f>
        <v>11785.0000</v>
      </c>
      <c r="I972">
        <f>(D972*F972) / ( 1 + G972 / 100)</f>
        <v>9279.527559055118110236220472</v>
      </c>
      <c r="J972">
        <f>H972-I972</f>
        <v>2505</v>
      </c>
      <c r="K972" t="s">
        <v>22</v>
      </c>
      <c r="L972" t="s">
        <v>32</v>
      </c>
      <c r="M972" t="s">
        <v>24</v>
      </c>
      <c r="N972" t="s">
        <v>25</v>
      </c>
      <c r="O972" t="s">
        <v>2659</v>
      </c>
      <c r="R972" t="s">
        <v>34</v>
      </c>
    </row>
    <row r="973" spans="1:18">
      <c r="A973" t="s">
        <v>2660</v>
      </c>
      <c r="B973" t="s">
        <v>2249</v>
      </c>
      <c r="C973" t="s">
        <v>2656</v>
      </c>
      <c r="D973">
        <v>698515</v>
      </c>
      <c r="E973" t="s">
        <v>21</v>
      </c>
      <c r="F973">
        <v>1</v>
      </c>
      <c r="G973">
        <v>27</v>
      </c>
      <c r="H973">
        <f>D973*F973</f>
        <v>698515.0000</v>
      </c>
      <c r="I973">
        <f>(D973*F973) / ( 1 + G973 / 100)</f>
        <v>550011.8110236220472440944882</v>
      </c>
      <c r="J973">
        <f>H973-I973</f>
        <v>148503</v>
      </c>
      <c r="K973" t="s">
        <v>43</v>
      </c>
      <c r="L973" t="s">
        <v>32</v>
      </c>
      <c r="M973" t="s">
        <v>24</v>
      </c>
      <c r="N973" t="s">
        <v>25</v>
      </c>
      <c r="O973" t="s">
        <v>2661</v>
      </c>
      <c r="R973" t="s">
        <v>45</v>
      </c>
    </row>
    <row r="974" spans="1:18">
      <c r="A974" t="s">
        <v>2662</v>
      </c>
      <c r="B974" t="s">
        <v>2249</v>
      </c>
      <c r="C974" t="s">
        <v>2656</v>
      </c>
      <c r="D974">
        <v>8610</v>
      </c>
      <c r="E974" t="s">
        <v>21</v>
      </c>
      <c r="F974">
        <v>1</v>
      </c>
      <c r="G974">
        <v>27</v>
      </c>
      <c r="H974">
        <f>D974*F974</f>
        <v>8610.0000</v>
      </c>
      <c r="I974">
        <f>(D974*F974) / ( 1 + G974 / 100)</f>
        <v>6779.527559055118110236220472</v>
      </c>
      <c r="J974">
        <f>H974-I974</f>
        <v>1830</v>
      </c>
      <c r="K974" t="s">
        <v>22</v>
      </c>
      <c r="L974" t="s">
        <v>32</v>
      </c>
      <c r="M974" t="s">
        <v>24</v>
      </c>
      <c r="N974" t="s">
        <v>25</v>
      </c>
      <c r="O974" t="s">
        <v>2663</v>
      </c>
      <c r="R974" t="s">
        <v>34</v>
      </c>
    </row>
    <row r="975" spans="1:18">
      <c r="A975" t="s">
        <v>2664</v>
      </c>
      <c r="B975" t="s">
        <v>2249</v>
      </c>
      <c r="C975" t="s">
        <v>2656</v>
      </c>
      <c r="D975">
        <v>26799</v>
      </c>
      <c r="E975" t="s">
        <v>21</v>
      </c>
      <c r="F975">
        <v>1</v>
      </c>
      <c r="G975">
        <v>27</v>
      </c>
      <c r="H975">
        <f>D975*F975</f>
        <v>26799.0000</v>
      </c>
      <c r="I975">
        <f>(D975*F975) / ( 1 + G975 / 100)</f>
        <v>21101.57480314960629921259843</v>
      </c>
      <c r="J975">
        <f>H975-I975</f>
        <v>5697</v>
      </c>
      <c r="K975" t="s">
        <v>22</v>
      </c>
      <c r="L975" t="s">
        <v>32</v>
      </c>
      <c r="M975" t="s">
        <v>24</v>
      </c>
      <c r="N975" t="s">
        <v>25</v>
      </c>
      <c r="O975" t="s">
        <v>2665</v>
      </c>
      <c r="R975" t="s">
        <v>34</v>
      </c>
    </row>
    <row r="976" spans="1:18">
      <c r="A976" t="s">
        <v>2666</v>
      </c>
      <c r="B976" t="s">
        <v>2249</v>
      </c>
      <c r="C976" t="s">
        <v>2656</v>
      </c>
      <c r="D976">
        <v>129539</v>
      </c>
      <c r="E976" t="s">
        <v>21</v>
      </c>
      <c r="F976">
        <v>1</v>
      </c>
      <c r="G976">
        <v>27</v>
      </c>
      <c r="H976">
        <f>D976*F976</f>
        <v>129539.0000</v>
      </c>
      <c r="I976">
        <f>(D976*F976) / ( 1 + G976 / 100)</f>
        <v>101999.2125984251968503937008</v>
      </c>
      <c r="J976">
        <f>H976-I976</f>
        <v>27539</v>
      </c>
      <c r="K976" t="s">
        <v>31</v>
      </c>
      <c r="L976" t="s">
        <v>32</v>
      </c>
      <c r="M976" t="s">
        <v>24</v>
      </c>
      <c r="N976" t="s">
        <v>25</v>
      </c>
      <c r="O976" t="s">
        <v>2667</v>
      </c>
      <c r="R976" t="s">
        <v>34</v>
      </c>
    </row>
    <row r="977" spans="1:18">
      <c r="A977" t="s">
        <v>2668</v>
      </c>
      <c r="B977" t="s">
        <v>2249</v>
      </c>
      <c r="C977" t="s">
        <v>2656</v>
      </c>
      <c r="D977">
        <v>19698</v>
      </c>
      <c r="E977" t="s">
        <v>21</v>
      </c>
      <c r="F977">
        <v>1</v>
      </c>
      <c r="G977">
        <v>27</v>
      </c>
      <c r="H977">
        <f>D977*F977</f>
        <v>19698.0000</v>
      </c>
      <c r="I977">
        <f>(D977*F977) / ( 1 + G977 / 100)</f>
        <v>15510.23622047244094488188976</v>
      </c>
      <c r="J977">
        <f>H977-I977</f>
        <v>4187</v>
      </c>
      <c r="K977" t="s">
        <v>31</v>
      </c>
      <c r="L977" t="s">
        <v>32</v>
      </c>
      <c r="M977" t="s">
        <v>24</v>
      </c>
      <c r="N977" t="s">
        <v>25</v>
      </c>
      <c r="O977" t="s">
        <v>2669</v>
      </c>
      <c r="R977" t="s">
        <v>34</v>
      </c>
    </row>
    <row r="978" spans="1:18">
      <c r="A978" t="s">
        <v>2670</v>
      </c>
      <c r="B978" t="s">
        <v>2671</v>
      </c>
      <c r="C978" t="s">
        <v>2672</v>
      </c>
      <c r="D978">
        <v>13020</v>
      </c>
      <c r="E978" t="s">
        <v>21</v>
      </c>
      <c r="F978">
        <v>1</v>
      </c>
      <c r="G978">
        <v>27</v>
      </c>
      <c r="H978">
        <f>D978*F978</f>
        <v>13020.0000</v>
      </c>
      <c r="I978">
        <f>(D978*F978) / ( 1 + G978 / 100)</f>
        <v>10251.96850393700787401574803</v>
      </c>
      <c r="J978">
        <f>H978-I978</f>
        <v>2768</v>
      </c>
      <c r="K978" t="s">
        <v>22</v>
      </c>
      <c r="L978" t="s">
        <v>32</v>
      </c>
      <c r="M978" t="s">
        <v>24</v>
      </c>
      <c r="N978" t="s">
        <v>25</v>
      </c>
      <c r="O978" t="s">
        <v>2673</v>
      </c>
      <c r="R978" t="s">
        <v>34</v>
      </c>
    </row>
    <row r="979" spans="1:18">
      <c r="A979" t="s">
        <v>2674</v>
      </c>
      <c r="B979" t="s">
        <v>2671</v>
      </c>
      <c r="C979" t="s">
        <v>2672</v>
      </c>
      <c r="D979">
        <v>17350</v>
      </c>
      <c r="E979" t="s">
        <v>21</v>
      </c>
      <c r="F979">
        <v>1</v>
      </c>
      <c r="G979">
        <v>27</v>
      </c>
      <c r="H979">
        <f>D979*F979</f>
        <v>17350.0000</v>
      </c>
      <c r="I979">
        <f>(D979*F979) / ( 1 + G979 / 100)</f>
        <v>13661.41732283464566929133858</v>
      </c>
      <c r="J979">
        <f>H979-I979</f>
        <v>3688</v>
      </c>
      <c r="K979" t="s">
        <v>22</v>
      </c>
      <c r="L979" t="s">
        <v>32</v>
      </c>
      <c r="M979" t="s">
        <v>24</v>
      </c>
      <c r="N979" t="s">
        <v>25</v>
      </c>
      <c r="O979" t="s">
        <v>2675</v>
      </c>
      <c r="R979" t="s">
        <v>34</v>
      </c>
    </row>
    <row r="980" spans="1:18">
      <c r="A980" t="s">
        <v>2676</v>
      </c>
      <c r="B980" t="s">
        <v>2671</v>
      </c>
      <c r="C980" t="s">
        <v>2672</v>
      </c>
      <c r="D980">
        <v>9585</v>
      </c>
      <c r="E980" t="s">
        <v>21</v>
      </c>
      <c r="F980">
        <v>1</v>
      </c>
      <c r="G980">
        <v>27</v>
      </c>
      <c r="H980">
        <f>D980*F980</f>
        <v>9585.0000</v>
      </c>
      <c r="I980">
        <f>(D980*F980) / ( 1 + G980 / 100)</f>
        <v>7547.244094488188976377952756</v>
      </c>
      <c r="J980">
        <f>H980-I980</f>
        <v>2037</v>
      </c>
      <c r="K980" t="s">
        <v>22</v>
      </c>
      <c r="L980" t="s">
        <v>32</v>
      </c>
      <c r="M980" t="s">
        <v>24</v>
      </c>
      <c r="N980" t="s">
        <v>25</v>
      </c>
      <c r="O980" t="s">
        <v>2677</v>
      </c>
      <c r="R980" t="s">
        <v>34</v>
      </c>
    </row>
    <row r="981" spans="1:18">
      <c r="A981" t="s">
        <v>2678</v>
      </c>
      <c r="B981" t="s">
        <v>2671</v>
      </c>
      <c r="C981" t="s">
        <v>2672</v>
      </c>
      <c r="D981">
        <v>228651</v>
      </c>
      <c r="E981" t="s">
        <v>21</v>
      </c>
      <c r="F981">
        <v>1</v>
      </c>
      <c r="G981">
        <v>27</v>
      </c>
      <c r="H981">
        <f>D981*F981</f>
        <v>228651.0000</v>
      </c>
      <c r="I981">
        <f>(D981*F981) / ( 1 + G981 / 100)</f>
        <v>180040.1574803149606299212598</v>
      </c>
      <c r="J981">
        <f>H981-I981</f>
        <v>48610</v>
      </c>
      <c r="K981" t="s">
        <v>31</v>
      </c>
      <c r="L981" t="s">
        <v>32</v>
      </c>
      <c r="M981" t="s">
        <v>24</v>
      </c>
      <c r="N981" t="s">
        <v>25</v>
      </c>
      <c r="O981" t="s">
        <v>2679</v>
      </c>
      <c r="R981" t="s">
        <v>34</v>
      </c>
    </row>
    <row r="982" spans="1:18">
      <c r="A982" t="s">
        <v>2680</v>
      </c>
      <c r="B982" t="s">
        <v>2671</v>
      </c>
      <c r="C982" t="s">
        <v>2672</v>
      </c>
      <c r="D982">
        <v>51207</v>
      </c>
      <c r="E982" t="s">
        <v>21</v>
      </c>
      <c r="F982">
        <v>1</v>
      </c>
      <c r="G982">
        <v>27</v>
      </c>
      <c r="H982">
        <f>D982*F982</f>
        <v>51207.0000</v>
      </c>
      <c r="I982">
        <f>(D982*F982) / ( 1 + G982 / 100)</f>
        <v>40320.47244094488188976377953</v>
      </c>
      <c r="J982">
        <f>H982-I982</f>
        <v>10886</v>
      </c>
      <c r="K982" t="s">
        <v>22</v>
      </c>
      <c r="L982" t="s">
        <v>32</v>
      </c>
      <c r="M982" t="s">
        <v>24</v>
      </c>
      <c r="N982" t="s">
        <v>25</v>
      </c>
      <c r="O982" t="s">
        <v>2681</v>
      </c>
      <c r="R982" t="s">
        <v>34</v>
      </c>
    </row>
    <row r="983" spans="1:18">
      <c r="A983" t="s">
        <v>2682</v>
      </c>
      <c r="B983" t="s">
        <v>2671</v>
      </c>
      <c r="C983" t="s">
        <v>2683</v>
      </c>
      <c r="D983">
        <v>22974</v>
      </c>
      <c r="E983" t="s">
        <v>21</v>
      </c>
      <c r="F983">
        <v>1</v>
      </c>
      <c r="G983">
        <v>27</v>
      </c>
      <c r="H983">
        <f>D983*F983</f>
        <v>22974.0000</v>
      </c>
      <c r="I983">
        <f>(D983*F983) / ( 1 + G983 / 100)</f>
        <v>18089.76377952755905511811024</v>
      </c>
      <c r="J983">
        <f>H983-I983</f>
        <v>4884</v>
      </c>
      <c r="K983" t="s">
        <v>22</v>
      </c>
      <c r="L983" t="s">
        <v>32</v>
      </c>
      <c r="M983" t="s">
        <v>24</v>
      </c>
      <c r="N983" t="s">
        <v>25</v>
      </c>
      <c r="O983" t="s">
        <v>2684</v>
      </c>
      <c r="R983" t="s">
        <v>34</v>
      </c>
    </row>
    <row r="984" spans="1:18">
      <c r="A984" t="s">
        <v>2685</v>
      </c>
      <c r="B984" t="s">
        <v>2671</v>
      </c>
      <c r="C984" t="s">
        <v>2683</v>
      </c>
      <c r="D984">
        <v>16242</v>
      </c>
      <c r="E984" t="s">
        <v>21</v>
      </c>
      <c r="F984">
        <v>1</v>
      </c>
      <c r="G984">
        <v>27</v>
      </c>
      <c r="H984">
        <f>D984*F984</f>
        <v>16242.0000</v>
      </c>
      <c r="I984">
        <f>(D984*F984) / ( 1 + G984 / 100)</f>
        <v>12788.97637795275590551181102</v>
      </c>
      <c r="J984">
        <f>H984-I984</f>
        <v>3453</v>
      </c>
      <c r="K984" t="s">
        <v>22</v>
      </c>
      <c r="L984" t="s">
        <v>32</v>
      </c>
      <c r="M984" t="s">
        <v>24</v>
      </c>
      <c r="N984" t="s">
        <v>25</v>
      </c>
      <c r="O984" t="s">
        <v>2686</v>
      </c>
      <c r="R984" t="s">
        <v>34</v>
      </c>
    </row>
    <row r="985" spans="1:18">
      <c r="A985" t="s">
        <v>2687</v>
      </c>
      <c r="B985" t="s">
        <v>2671</v>
      </c>
      <c r="C985" t="s">
        <v>2683</v>
      </c>
      <c r="D985">
        <v>162255</v>
      </c>
      <c r="E985" t="s">
        <v>21</v>
      </c>
      <c r="F985">
        <v>1</v>
      </c>
      <c r="G985">
        <v>27</v>
      </c>
      <c r="H985">
        <f>D985*F985</f>
        <v>162255.0000</v>
      </c>
      <c r="I985">
        <f>(D985*F985) / ( 1 + G985 / 100)</f>
        <v>127759.8425196850393700787402</v>
      </c>
      <c r="J985">
        <f>H985-I985</f>
        <v>34495</v>
      </c>
      <c r="K985" t="s">
        <v>31</v>
      </c>
      <c r="L985" t="s">
        <v>32</v>
      </c>
      <c r="M985" t="s">
        <v>24</v>
      </c>
      <c r="N985" t="s">
        <v>25</v>
      </c>
      <c r="O985" t="s">
        <v>2688</v>
      </c>
      <c r="R985" t="s">
        <v>34</v>
      </c>
    </row>
    <row r="986" spans="1:18">
      <c r="A986" t="s">
        <v>2689</v>
      </c>
      <c r="B986" t="s">
        <v>2671</v>
      </c>
      <c r="C986" t="s">
        <v>2683</v>
      </c>
      <c r="D986">
        <v>10985</v>
      </c>
      <c r="E986" t="s">
        <v>21</v>
      </c>
      <c r="F986">
        <v>1</v>
      </c>
      <c r="G986">
        <v>27</v>
      </c>
      <c r="H986">
        <f>D986*F986</f>
        <v>10985.0000</v>
      </c>
      <c r="I986">
        <f>(D986*F986) / ( 1 + G986 / 100)</f>
        <v>8649.606299212598425196850394</v>
      </c>
      <c r="J986">
        <f>H986-I986</f>
        <v>2335</v>
      </c>
      <c r="K986" t="s">
        <v>22</v>
      </c>
      <c r="L986" t="s">
        <v>32</v>
      </c>
      <c r="M986" t="s">
        <v>24</v>
      </c>
      <c r="N986" t="s">
        <v>25</v>
      </c>
      <c r="O986" t="s">
        <v>2690</v>
      </c>
      <c r="R986" t="s">
        <v>34</v>
      </c>
    </row>
    <row r="987" spans="1:18">
      <c r="A987" t="s">
        <v>2691</v>
      </c>
      <c r="B987" t="s">
        <v>2671</v>
      </c>
      <c r="C987" t="s">
        <v>2683</v>
      </c>
      <c r="D987">
        <v>374960</v>
      </c>
      <c r="E987" t="s">
        <v>21</v>
      </c>
      <c r="F987">
        <v>1</v>
      </c>
      <c r="G987">
        <v>27</v>
      </c>
      <c r="H987">
        <f>D987*F987</f>
        <v>374960.0000</v>
      </c>
      <c r="I987">
        <f>(D987*F987) / ( 1 + G987 / 100)</f>
        <v>295244.0944881889763779527559</v>
      </c>
      <c r="J987">
        <f>H987-I987</f>
        <v>79715</v>
      </c>
      <c r="K987" t="s">
        <v>43</v>
      </c>
      <c r="L987" t="s">
        <v>32</v>
      </c>
      <c r="M987" t="s">
        <v>24</v>
      </c>
      <c r="N987" t="s">
        <v>25</v>
      </c>
      <c r="O987" t="s">
        <v>2692</v>
      </c>
      <c r="R987" t="s">
        <v>45</v>
      </c>
    </row>
    <row r="988" spans="1:18">
      <c r="A988" t="s">
        <v>2693</v>
      </c>
      <c r="B988" t="s">
        <v>2671</v>
      </c>
      <c r="C988" t="s">
        <v>2683</v>
      </c>
      <c r="D988">
        <v>2085</v>
      </c>
      <c r="E988" t="s">
        <v>21</v>
      </c>
      <c r="F988">
        <v>1</v>
      </c>
      <c r="G988">
        <v>27</v>
      </c>
      <c r="H988">
        <f>D988*F988</f>
        <v>2085.0000</v>
      </c>
      <c r="I988">
        <f>(D988*F988) / ( 1 + G988 / 100)</f>
        <v>1641.732283464566929133858268</v>
      </c>
      <c r="J988">
        <f>H988-I988</f>
        <v>443</v>
      </c>
      <c r="K988" t="s">
        <v>22</v>
      </c>
      <c r="L988" t="s">
        <v>32</v>
      </c>
      <c r="M988" t="s">
        <v>24</v>
      </c>
      <c r="N988" t="s">
        <v>25</v>
      </c>
      <c r="O988" t="s">
        <v>2694</v>
      </c>
      <c r="R988" t="s">
        <v>34</v>
      </c>
    </row>
    <row r="989" spans="1:18">
      <c r="A989" t="s">
        <v>2695</v>
      </c>
      <c r="B989" t="s">
        <v>2671</v>
      </c>
      <c r="C989" t="s">
        <v>2683</v>
      </c>
      <c r="D989">
        <v>5775</v>
      </c>
      <c r="E989" t="s">
        <v>21</v>
      </c>
      <c r="F989">
        <v>1</v>
      </c>
      <c r="G989">
        <v>27</v>
      </c>
      <c r="H989">
        <f>D989*F989</f>
        <v>5775.0000</v>
      </c>
      <c r="I989">
        <f>(D989*F989) / ( 1 + G989 / 100)</f>
        <v>4547.244094488188976377952756</v>
      </c>
      <c r="J989">
        <f>H989-I989</f>
        <v>1227</v>
      </c>
      <c r="K989" t="s">
        <v>22</v>
      </c>
      <c r="L989" t="s">
        <v>32</v>
      </c>
      <c r="M989" t="s">
        <v>24</v>
      </c>
      <c r="N989" t="s">
        <v>25</v>
      </c>
      <c r="O989" t="s">
        <v>2696</v>
      </c>
      <c r="R989" t="s">
        <v>34</v>
      </c>
    </row>
    <row r="990" spans="1:18">
      <c r="A990" t="s">
        <v>2697</v>
      </c>
      <c r="B990" t="s">
        <v>2671</v>
      </c>
      <c r="C990" t="s">
        <v>2698</v>
      </c>
      <c r="D990">
        <v>5862</v>
      </c>
      <c r="E990" t="s">
        <v>21</v>
      </c>
      <c r="F990">
        <v>1</v>
      </c>
      <c r="G990">
        <v>27</v>
      </c>
      <c r="H990">
        <f>D990*F990</f>
        <v>5862.0000</v>
      </c>
      <c r="I990">
        <f>(D990*F990) / ( 1 + G990 / 100)</f>
        <v>4615.748031496062992125984252</v>
      </c>
      <c r="J990">
        <f>H990-I990</f>
        <v>1246</v>
      </c>
      <c r="L990" t="s">
        <v>32</v>
      </c>
      <c r="O990" t="s">
        <v>2699</v>
      </c>
      <c r="R990" t="s">
        <v>34</v>
      </c>
    </row>
    <row r="991" spans="1:18">
      <c r="A991" t="s">
        <v>2700</v>
      </c>
      <c r="B991" t="s">
        <v>2671</v>
      </c>
      <c r="C991" t="s">
        <v>2698</v>
      </c>
      <c r="D991">
        <v>33254</v>
      </c>
      <c r="E991" t="s">
        <v>21</v>
      </c>
      <c r="F991">
        <v>1</v>
      </c>
      <c r="G991">
        <v>27</v>
      </c>
      <c r="H991">
        <f>D991*F991</f>
        <v>33254.0000</v>
      </c>
      <c r="I991">
        <f>(D991*F991) / ( 1 + G991 / 100)</f>
        <v>26184.25196850393700787401575</v>
      </c>
      <c r="J991">
        <f>H991-I991</f>
        <v>7069</v>
      </c>
      <c r="K991" t="s">
        <v>31</v>
      </c>
      <c r="L991" t="s">
        <v>32</v>
      </c>
      <c r="M991" t="s">
        <v>24</v>
      </c>
      <c r="N991" t="s">
        <v>25</v>
      </c>
      <c r="O991" t="s">
        <v>2701</v>
      </c>
      <c r="R991" t="s">
        <v>34</v>
      </c>
    </row>
    <row r="992" spans="1:18">
      <c r="A992" t="s">
        <v>2702</v>
      </c>
      <c r="B992" t="s">
        <v>2671</v>
      </c>
      <c r="C992" t="s">
        <v>2698</v>
      </c>
      <c r="D992">
        <v>337363</v>
      </c>
      <c r="E992" t="s">
        <v>21</v>
      </c>
      <c r="F992">
        <v>1</v>
      </c>
      <c r="G992">
        <v>27</v>
      </c>
      <c r="H992">
        <f>D992*F992</f>
        <v>337363.0000</v>
      </c>
      <c r="I992">
        <f>(D992*F992) / ( 1 + G992 / 100)</f>
        <v>265640.1574803149606299212598</v>
      </c>
      <c r="J992">
        <f>H992-I992</f>
        <v>71722</v>
      </c>
      <c r="K992" t="s">
        <v>31</v>
      </c>
      <c r="L992" t="s">
        <v>32</v>
      </c>
      <c r="M992" t="s">
        <v>24</v>
      </c>
      <c r="N992" t="s">
        <v>25</v>
      </c>
      <c r="O992" t="s">
        <v>2703</v>
      </c>
      <c r="R992" t="s">
        <v>34</v>
      </c>
    </row>
    <row r="993" spans="1:18">
      <c r="A993" t="s">
        <v>2704</v>
      </c>
      <c r="B993" t="s">
        <v>2671</v>
      </c>
      <c r="C993" t="s">
        <v>2698</v>
      </c>
      <c r="D993">
        <v>4850</v>
      </c>
      <c r="E993" t="s">
        <v>21</v>
      </c>
      <c r="F993">
        <v>1</v>
      </c>
      <c r="G993">
        <v>27</v>
      </c>
      <c r="H993">
        <f>D993*F993</f>
        <v>4850.0000</v>
      </c>
      <c r="I993">
        <f>(D993*F993) / ( 1 + G993 / 100)</f>
        <v>3818.897637795275590551181102</v>
      </c>
      <c r="J993">
        <f>H993-I993</f>
        <v>1031</v>
      </c>
      <c r="K993" t="s">
        <v>22</v>
      </c>
      <c r="L993" t="s">
        <v>32</v>
      </c>
      <c r="M993" t="s">
        <v>24</v>
      </c>
      <c r="N993" t="s">
        <v>25</v>
      </c>
      <c r="O993" t="s">
        <v>2705</v>
      </c>
      <c r="R993" t="s">
        <v>34</v>
      </c>
    </row>
    <row r="994" spans="1:18">
      <c r="A994" t="s">
        <v>2706</v>
      </c>
      <c r="B994" t="s">
        <v>2671</v>
      </c>
      <c r="C994" t="s">
        <v>2698</v>
      </c>
      <c r="D994">
        <v>13635</v>
      </c>
      <c r="E994" t="s">
        <v>21</v>
      </c>
      <c r="F994">
        <v>1</v>
      </c>
      <c r="G994">
        <v>27</v>
      </c>
      <c r="H994">
        <f>D994*F994</f>
        <v>13635.0000</v>
      </c>
      <c r="I994">
        <f>(D994*F994) / ( 1 + G994 / 100)</f>
        <v>10736.22047244094488188976378</v>
      </c>
      <c r="J994">
        <f>H994-I994</f>
        <v>2898</v>
      </c>
      <c r="K994" t="s">
        <v>22</v>
      </c>
      <c r="L994" t="s">
        <v>32</v>
      </c>
      <c r="M994" t="s">
        <v>24</v>
      </c>
      <c r="N994" t="s">
        <v>25</v>
      </c>
      <c r="O994" t="s">
        <v>2707</v>
      </c>
      <c r="R994" t="s">
        <v>34</v>
      </c>
    </row>
    <row r="995" spans="1:18">
      <c r="A995" t="s">
        <v>2708</v>
      </c>
      <c r="B995" t="s">
        <v>2671</v>
      </c>
      <c r="C995" t="s">
        <v>2698</v>
      </c>
      <c r="D995">
        <v>396320</v>
      </c>
      <c r="E995" t="s">
        <v>21</v>
      </c>
      <c r="F995">
        <v>1</v>
      </c>
      <c r="G995">
        <v>27</v>
      </c>
      <c r="H995">
        <f>D995*F995</f>
        <v>396320.0000</v>
      </c>
      <c r="I995">
        <f>(D995*F995) / ( 1 + G995 / 100)</f>
        <v>312062.9921259842519685039370</v>
      </c>
      <c r="J995">
        <f>H995-I995</f>
        <v>84257</v>
      </c>
      <c r="K995" t="s">
        <v>43</v>
      </c>
      <c r="L995" t="s">
        <v>32</v>
      </c>
      <c r="M995" t="s">
        <v>24</v>
      </c>
      <c r="N995" t="s">
        <v>25</v>
      </c>
      <c r="O995" t="s">
        <v>2709</v>
      </c>
      <c r="R995" t="s">
        <v>45</v>
      </c>
    </row>
    <row r="996" spans="1:18">
      <c r="A996" t="s">
        <v>2710</v>
      </c>
      <c r="B996" t="s">
        <v>2671</v>
      </c>
      <c r="C996" t="s">
        <v>2711</v>
      </c>
      <c r="D996">
        <v>227791</v>
      </c>
      <c r="E996" t="s">
        <v>21</v>
      </c>
      <c r="F996">
        <v>1</v>
      </c>
      <c r="G996">
        <v>27</v>
      </c>
      <c r="H996">
        <f>D996*F996</f>
        <v>227791.0000</v>
      </c>
      <c r="I996">
        <f>(D996*F996) / ( 1 + G996 / 100)</f>
        <v>179362.9921259842519685039370</v>
      </c>
      <c r="J996">
        <f>H996-I996</f>
        <v>48428</v>
      </c>
      <c r="K996" t="s">
        <v>31</v>
      </c>
      <c r="L996" t="s">
        <v>32</v>
      </c>
      <c r="M996" t="s">
        <v>24</v>
      </c>
      <c r="N996" t="s">
        <v>25</v>
      </c>
      <c r="O996" t="s">
        <v>2712</v>
      </c>
      <c r="R996" t="s">
        <v>34</v>
      </c>
    </row>
    <row r="997" spans="1:18">
      <c r="A997" t="s">
        <v>2713</v>
      </c>
      <c r="B997" t="s">
        <v>2671</v>
      </c>
      <c r="C997" t="s">
        <v>2711</v>
      </c>
      <c r="D997">
        <v>7109</v>
      </c>
      <c r="E997" t="s">
        <v>21</v>
      </c>
      <c r="F997">
        <v>1</v>
      </c>
      <c r="G997">
        <v>27</v>
      </c>
      <c r="H997">
        <f>D997*F997</f>
        <v>7109.0000</v>
      </c>
      <c r="I997">
        <f>(D997*F997) / ( 1 + G997 / 100)</f>
        <v>5597.637795275590551181102362</v>
      </c>
      <c r="J997">
        <f>H997-I997</f>
        <v>1511</v>
      </c>
      <c r="K997" t="s">
        <v>22</v>
      </c>
      <c r="L997" t="s">
        <v>32</v>
      </c>
      <c r="M997" t="s">
        <v>24</v>
      </c>
      <c r="N997" t="s">
        <v>25</v>
      </c>
      <c r="O997" t="s">
        <v>2714</v>
      </c>
      <c r="R997" t="s">
        <v>34</v>
      </c>
    </row>
    <row r="998" spans="1:18">
      <c r="A998" t="s">
        <v>2715</v>
      </c>
      <c r="B998" t="s">
        <v>2671</v>
      </c>
      <c r="C998" t="s">
        <v>2711</v>
      </c>
      <c r="D998">
        <v>611370</v>
      </c>
      <c r="E998" t="s">
        <v>21</v>
      </c>
      <c r="F998">
        <v>1</v>
      </c>
      <c r="G998">
        <v>27</v>
      </c>
      <c r="H998">
        <f>D998*F998</f>
        <v>611370.0000</v>
      </c>
      <c r="I998">
        <f>(D998*F998) / ( 1 + G998 / 100)</f>
        <v>481393.7007874015748031496063</v>
      </c>
      <c r="J998">
        <f>H998-I998</f>
        <v>129976</v>
      </c>
      <c r="K998" t="s">
        <v>43</v>
      </c>
      <c r="L998" t="s">
        <v>32</v>
      </c>
      <c r="M998" t="s">
        <v>24</v>
      </c>
      <c r="N998" t="s">
        <v>25</v>
      </c>
      <c r="O998" t="s">
        <v>2716</v>
      </c>
      <c r="R998" t="s">
        <v>45</v>
      </c>
    </row>
    <row r="999" spans="1:18">
      <c r="A999" t="s">
        <v>2717</v>
      </c>
      <c r="B999" t="s">
        <v>2671</v>
      </c>
      <c r="C999" t="s">
        <v>2711</v>
      </c>
      <c r="D999">
        <v>6975</v>
      </c>
      <c r="E999" t="s">
        <v>21</v>
      </c>
      <c r="F999">
        <v>1</v>
      </c>
      <c r="G999">
        <v>27</v>
      </c>
      <c r="H999">
        <f>D999*F999</f>
        <v>6975.0000</v>
      </c>
      <c r="I999">
        <f>(D999*F999) / ( 1 + G999 / 100)</f>
        <v>5492.125984251968503937007874</v>
      </c>
      <c r="J999">
        <f>H999-I999</f>
        <v>1482</v>
      </c>
      <c r="K999" t="s">
        <v>22</v>
      </c>
      <c r="L999" t="s">
        <v>32</v>
      </c>
      <c r="M999" t="s">
        <v>24</v>
      </c>
      <c r="N999" t="s">
        <v>25</v>
      </c>
      <c r="O999" t="s">
        <v>2718</v>
      </c>
      <c r="R999" t="s">
        <v>34</v>
      </c>
    </row>
    <row r="1000" spans="1:18">
      <c r="A1000" t="s">
        <v>2719</v>
      </c>
      <c r="B1000" t="s">
        <v>2671</v>
      </c>
      <c r="C1000" t="s">
        <v>2711</v>
      </c>
      <c r="D1000">
        <v>12642</v>
      </c>
      <c r="E1000" t="s">
        <v>21</v>
      </c>
      <c r="F1000">
        <v>1</v>
      </c>
      <c r="G1000">
        <v>27</v>
      </c>
      <c r="H1000">
        <f>D1000*F1000</f>
        <v>12642.0000</v>
      </c>
      <c r="I1000">
        <f>(D1000*F1000) / ( 1 + G1000 / 100)</f>
        <v>9954.330708661417322834645669</v>
      </c>
      <c r="J1000">
        <f>H1000-I1000</f>
        <v>2687</v>
      </c>
      <c r="K1000" t="s">
        <v>22</v>
      </c>
      <c r="L1000" t="s">
        <v>32</v>
      </c>
      <c r="M1000" t="s">
        <v>24</v>
      </c>
      <c r="N1000" t="s">
        <v>25</v>
      </c>
      <c r="O1000" t="s">
        <v>2720</v>
      </c>
      <c r="R1000" t="s">
        <v>34</v>
      </c>
    </row>
    <row r="1001" spans="1:18">
      <c r="A1001" t="s">
        <v>2721</v>
      </c>
      <c r="B1001" t="s">
        <v>2671</v>
      </c>
      <c r="C1001" t="s">
        <v>2711</v>
      </c>
      <c r="D1001">
        <v>27081</v>
      </c>
      <c r="E1001" t="s">
        <v>21</v>
      </c>
      <c r="F1001">
        <v>1</v>
      </c>
      <c r="G1001">
        <v>27</v>
      </c>
      <c r="H1001">
        <f>D1001*F1001</f>
        <v>27081.0000</v>
      </c>
      <c r="I1001">
        <f>(D1001*F1001) / ( 1 + G1001 / 100)</f>
        <v>21323.62204724409448818897638</v>
      </c>
      <c r="J1001">
        <f>H1001-I1001</f>
        <v>5757</v>
      </c>
      <c r="K1001" t="s">
        <v>22</v>
      </c>
      <c r="L1001" t="s">
        <v>32</v>
      </c>
      <c r="M1001" t="s">
        <v>24</v>
      </c>
      <c r="N1001" t="s">
        <v>25</v>
      </c>
      <c r="O1001" t="s">
        <v>2722</v>
      </c>
      <c r="R1001" t="s">
        <v>34</v>
      </c>
    </row>
    <row r="1002" spans="1:18">
      <c r="A1002" t="s">
        <v>2723</v>
      </c>
      <c r="B1002" t="s">
        <v>2671</v>
      </c>
      <c r="C1002" t="s">
        <v>2711</v>
      </c>
      <c r="D1002">
        <v>17124</v>
      </c>
      <c r="E1002" t="s">
        <v>21</v>
      </c>
      <c r="F1002">
        <v>1</v>
      </c>
      <c r="G1002">
        <v>27</v>
      </c>
      <c r="H1002">
        <f>D1002*F1002</f>
        <v>17124.0000</v>
      </c>
      <c r="I1002">
        <f>(D1002*F1002) / ( 1 + G1002 / 100)</f>
        <v>13483.46456692913385826771654</v>
      </c>
      <c r="J1002">
        <f>H1002-I1002</f>
        <v>3640</v>
      </c>
      <c r="K1002" t="s">
        <v>22</v>
      </c>
      <c r="L1002" t="s">
        <v>32</v>
      </c>
      <c r="M1002" t="s">
        <v>24</v>
      </c>
      <c r="N1002" t="s">
        <v>25</v>
      </c>
      <c r="O1002" t="s">
        <v>2724</v>
      </c>
      <c r="R1002" t="s">
        <v>34</v>
      </c>
    </row>
    <row r="1003" spans="1:18">
      <c r="A1003" t="s">
        <v>2725</v>
      </c>
      <c r="B1003" t="s">
        <v>2671</v>
      </c>
      <c r="C1003" t="s">
        <v>2711</v>
      </c>
      <c r="D1003">
        <v>6850</v>
      </c>
      <c r="E1003" t="s">
        <v>21</v>
      </c>
      <c r="F1003">
        <v>1</v>
      </c>
      <c r="G1003">
        <v>27</v>
      </c>
      <c r="H1003">
        <f>D1003*F1003</f>
        <v>6850.0000</v>
      </c>
      <c r="I1003">
        <f>(D1003*F1003) / ( 1 + G1003 / 100)</f>
        <v>5393.700787401574803149606299</v>
      </c>
      <c r="J1003">
        <f>H1003-I1003</f>
        <v>1456</v>
      </c>
      <c r="K1003" t="s">
        <v>22</v>
      </c>
      <c r="L1003" t="s">
        <v>32</v>
      </c>
      <c r="M1003" t="s">
        <v>24</v>
      </c>
      <c r="N1003" t="s">
        <v>25</v>
      </c>
      <c r="O1003" t="s">
        <v>2726</v>
      </c>
      <c r="R1003" t="s">
        <v>34</v>
      </c>
    </row>
    <row r="1004" spans="1:18">
      <c r="A1004" t="s">
        <v>2727</v>
      </c>
      <c r="B1004" t="s">
        <v>2671</v>
      </c>
      <c r="C1004" t="s">
        <v>2728</v>
      </c>
      <c r="D1004">
        <v>9930</v>
      </c>
      <c r="E1004" t="s">
        <v>21</v>
      </c>
      <c r="F1004">
        <v>1</v>
      </c>
      <c r="G1004">
        <v>27</v>
      </c>
      <c r="H1004">
        <f>D1004*F1004</f>
        <v>9930.0000</v>
      </c>
      <c r="I1004">
        <f>(D1004*F1004) / ( 1 + G1004 / 100)</f>
        <v>7818.897637795275590551181102</v>
      </c>
      <c r="J1004">
        <f>H1004-I1004</f>
        <v>2111</v>
      </c>
      <c r="K1004" t="s">
        <v>22</v>
      </c>
      <c r="L1004" t="s">
        <v>32</v>
      </c>
      <c r="M1004" t="s">
        <v>24</v>
      </c>
      <c r="N1004" t="s">
        <v>25</v>
      </c>
      <c r="O1004" t="s">
        <v>2729</v>
      </c>
      <c r="R1004" t="s">
        <v>34</v>
      </c>
    </row>
    <row r="1005" spans="1:18">
      <c r="A1005" t="s">
        <v>2730</v>
      </c>
      <c r="B1005" t="s">
        <v>2671</v>
      </c>
      <c r="C1005" t="s">
        <v>2728</v>
      </c>
      <c r="D1005">
        <v>6890</v>
      </c>
      <c r="E1005" t="s">
        <v>21</v>
      </c>
      <c r="F1005">
        <v>1</v>
      </c>
      <c r="G1005">
        <v>27</v>
      </c>
      <c r="H1005">
        <f>D1005*F1005</f>
        <v>6890.0000</v>
      </c>
      <c r="I1005">
        <f>(D1005*F1005) / ( 1 + G1005 / 100)</f>
        <v>5425.196850393700787401574803</v>
      </c>
      <c r="J1005">
        <f>H1005-I1005</f>
        <v>1464</v>
      </c>
      <c r="K1005" t="s">
        <v>22</v>
      </c>
      <c r="L1005" t="s">
        <v>32</v>
      </c>
      <c r="M1005" t="s">
        <v>24</v>
      </c>
      <c r="N1005" t="s">
        <v>25</v>
      </c>
      <c r="O1005" t="s">
        <v>2731</v>
      </c>
      <c r="R1005" t="s">
        <v>34</v>
      </c>
    </row>
    <row r="1006" spans="1:18">
      <c r="A1006" t="s">
        <v>2732</v>
      </c>
      <c r="B1006" t="s">
        <v>2671</v>
      </c>
      <c r="C1006" t="s">
        <v>2728</v>
      </c>
      <c r="D1006">
        <v>9161</v>
      </c>
      <c r="E1006" t="s">
        <v>21</v>
      </c>
      <c r="F1006">
        <v>1</v>
      </c>
      <c r="G1006">
        <v>27</v>
      </c>
      <c r="H1006">
        <f>D1006*F1006</f>
        <v>9161.0000</v>
      </c>
      <c r="I1006">
        <f>(D1006*F1006) / ( 1 + G1006 / 100)</f>
        <v>7213.385826771653543307086614</v>
      </c>
      <c r="J1006">
        <f>H1006-I1006</f>
        <v>1947</v>
      </c>
      <c r="K1006" t="s">
        <v>22</v>
      </c>
      <c r="L1006" t="s">
        <v>32</v>
      </c>
      <c r="M1006" t="s">
        <v>24</v>
      </c>
      <c r="N1006" t="s">
        <v>25</v>
      </c>
      <c r="O1006" t="s">
        <v>2733</v>
      </c>
      <c r="R1006" t="s">
        <v>34</v>
      </c>
    </row>
    <row r="1007" spans="1:18">
      <c r="A1007" t="s">
        <v>2734</v>
      </c>
      <c r="B1007" t="s">
        <v>2671</v>
      </c>
      <c r="C1007" t="s">
        <v>2728</v>
      </c>
      <c r="D1007">
        <v>16768</v>
      </c>
      <c r="E1007" t="s">
        <v>21</v>
      </c>
      <c r="F1007">
        <v>1</v>
      </c>
      <c r="G1007">
        <v>27</v>
      </c>
      <c r="H1007">
        <f>D1007*F1007</f>
        <v>16768.0000</v>
      </c>
      <c r="I1007">
        <f>(D1007*F1007) / ( 1 + G1007 / 100)</f>
        <v>13203.14960629921259842519685</v>
      </c>
      <c r="J1007">
        <f>H1007-I1007</f>
        <v>3564</v>
      </c>
      <c r="K1007" t="s">
        <v>22</v>
      </c>
      <c r="L1007" t="s">
        <v>32</v>
      </c>
      <c r="M1007" t="s">
        <v>24</v>
      </c>
      <c r="N1007" t="s">
        <v>25</v>
      </c>
      <c r="O1007" t="s">
        <v>2735</v>
      </c>
      <c r="R1007" t="s">
        <v>34</v>
      </c>
    </row>
    <row r="1008" spans="1:18">
      <c r="A1008" t="s">
        <v>2736</v>
      </c>
      <c r="B1008" t="s">
        <v>2671</v>
      </c>
      <c r="C1008" t="s">
        <v>2737</v>
      </c>
      <c r="D1008">
        <v>29671</v>
      </c>
      <c r="E1008" t="s">
        <v>21</v>
      </c>
      <c r="F1008">
        <v>1</v>
      </c>
      <c r="G1008">
        <v>27</v>
      </c>
      <c r="H1008">
        <f>D1008*F1008</f>
        <v>29671.0000</v>
      </c>
      <c r="I1008">
        <f>(D1008*F1008) / ( 1 + G1008 / 100)</f>
        <v>23362.99212598425196850393701</v>
      </c>
      <c r="J1008">
        <f>H1008-I1008</f>
        <v>6308</v>
      </c>
      <c r="K1008" t="s">
        <v>22</v>
      </c>
      <c r="L1008" t="s">
        <v>32</v>
      </c>
      <c r="M1008" t="s">
        <v>24</v>
      </c>
      <c r="N1008" t="s">
        <v>25</v>
      </c>
      <c r="O1008" t="s">
        <v>2738</v>
      </c>
      <c r="R1008" t="s">
        <v>34</v>
      </c>
    </row>
    <row r="1009" spans="1:18">
      <c r="A1009" t="s">
        <v>2739</v>
      </c>
      <c r="B1009" t="s">
        <v>2671</v>
      </c>
      <c r="C1009" t="s">
        <v>2737</v>
      </c>
      <c r="D1009">
        <v>701615</v>
      </c>
      <c r="E1009" t="s">
        <v>21</v>
      </c>
      <c r="F1009">
        <v>1</v>
      </c>
      <c r="G1009">
        <v>27</v>
      </c>
      <c r="H1009">
        <f>D1009*F1009</f>
        <v>701615.0000</v>
      </c>
      <c r="I1009">
        <f>(D1009*F1009) / ( 1 + G1009 / 100)</f>
        <v>552452.7559055118110236220472</v>
      </c>
      <c r="J1009">
        <f>H1009-I1009</f>
        <v>149162</v>
      </c>
      <c r="K1009" t="s">
        <v>43</v>
      </c>
      <c r="L1009" t="s">
        <v>32</v>
      </c>
      <c r="M1009" t="s">
        <v>24</v>
      </c>
      <c r="N1009" t="s">
        <v>25</v>
      </c>
      <c r="O1009" t="s">
        <v>2740</v>
      </c>
      <c r="R1009" t="s">
        <v>45</v>
      </c>
    </row>
    <row r="1010" spans="1:18">
      <c r="A1010" t="s">
        <v>2741</v>
      </c>
      <c r="B1010" t="s">
        <v>2671</v>
      </c>
      <c r="C1010" t="s">
        <v>2737</v>
      </c>
      <c r="D1010">
        <v>15622</v>
      </c>
      <c r="E1010" t="s">
        <v>21</v>
      </c>
      <c r="F1010">
        <v>1</v>
      </c>
      <c r="G1010">
        <v>27</v>
      </c>
      <c r="H1010">
        <f>D1010*F1010</f>
        <v>15622.0000</v>
      </c>
      <c r="I1010">
        <f>(D1010*F1010) / ( 1 + G1010 / 100)</f>
        <v>12300.78740157480314960629921</v>
      </c>
      <c r="J1010">
        <f>H1010-I1010</f>
        <v>3321</v>
      </c>
      <c r="K1010" t="s">
        <v>22</v>
      </c>
      <c r="L1010" t="s">
        <v>32</v>
      </c>
      <c r="M1010" t="s">
        <v>24</v>
      </c>
      <c r="N1010" t="s">
        <v>25</v>
      </c>
      <c r="O1010" t="s">
        <v>2742</v>
      </c>
      <c r="R1010" t="s">
        <v>34</v>
      </c>
    </row>
    <row r="1011" spans="1:18">
      <c r="A1011" t="s">
        <v>2743</v>
      </c>
      <c r="B1011" t="s">
        <v>2671</v>
      </c>
      <c r="C1011" t="s">
        <v>2737</v>
      </c>
      <c r="D1011">
        <v>54830</v>
      </c>
      <c r="E1011" t="s">
        <v>21</v>
      </c>
      <c r="F1011">
        <v>1</v>
      </c>
      <c r="G1011">
        <v>27</v>
      </c>
      <c r="H1011">
        <f>D1011*F1011</f>
        <v>54830.0000</v>
      </c>
      <c r="I1011">
        <f>(D1011*F1011) / ( 1 + G1011 / 100)</f>
        <v>43173.22834645669291338582677</v>
      </c>
      <c r="J1011">
        <f>H1011-I1011</f>
        <v>11656</v>
      </c>
      <c r="K1011" t="s">
        <v>31</v>
      </c>
      <c r="L1011" t="s">
        <v>32</v>
      </c>
      <c r="M1011" t="s">
        <v>24</v>
      </c>
      <c r="N1011" t="s">
        <v>25</v>
      </c>
      <c r="O1011" t="s">
        <v>2744</v>
      </c>
      <c r="R1011" t="s">
        <v>34</v>
      </c>
    </row>
    <row r="1012" spans="1:18">
      <c r="A1012" t="s">
        <v>2745</v>
      </c>
      <c r="B1012" t="s">
        <v>2671</v>
      </c>
      <c r="C1012" t="s">
        <v>2746</v>
      </c>
      <c r="D1012">
        <v>44130</v>
      </c>
      <c r="E1012" t="s">
        <v>21</v>
      </c>
      <c r="F1012">
        <v>1</v>
      </c>
      <c r="G1012">
        <v>27</v>
      </c>
      <c r="H1012">
        <f>D1012*F1012</f>
        <v>44130.0000</v>
      </c>
      <c r="I1012">
        <f>(D1012*F1012) / ( 1 + G1012 / 100)</f>
        <v>34748.03149606299212598425197</v>
      </c>
      <c r="J1012">
        <f>H1012-I1012</f>
        <v>9381</v>
      </c>
      <c r="K1012" t="s">
        <v>22</v>
      </c>
      <c r="L1012" t="s">
        <v>32</v>
      </c>
      <c r="M1012" t="s">
        <v>24</v>
      </c>
      <c r="N1012" t="s">
        <v>25</v>
      </c>
      <c r="O1012" t="s">
        <v>2747</v>
      </c>
      <c r="R1012" t="s">
        <v>34</v>
      </c>
    </row>
    <row r="1013" spans="1:18">
      <c r="A1013" t="s">
        <v>2748</v>
      </c>
      <c r="B1013" t="s">
        <v>2671</v>
      </c>
      <c r="C1013" t="s">
        <v>2746</v>
      </c>
      <c r="D1013">
        <v>5090</v>
      </c>
      <c r="E1013" t="s">
        <v>21</v>
      </c>
      <c r="F1013">
        <v>1</v>
      </c>
      <c r="G1013">
        <v>27</v>
      </c>
      <c r="H1013">
        <f>D1013*F1013</f>
        <v>5090.0000</v>
      </c>
      <c r="I1013">
        <f>(D1013*F1013) / ( 1 + G1013 / 100)</f>
        <v>4007.874015748031496062992126</v>
      </c>
      <c r="J1013">
        <f>H1013-I1013</f>
        <v>1082</v>
      </c>
      <c r="K1013" t="s">
        <v>22</v>
      </c>
      <c r="L1013" t="s">
        <v>32</v>
      </c>
      <c r="M1013" t="s">
        <v>24</v>
      </c>
      <c r="N1013" t="s">
        <v>25</v>
      </c>
      <c r="O1013" t="s">
        <v>2749</v>
      </c>
      <c r="R1013" t="s">
        <v>34</v>
      </c>
    </row>
    <row r="1014" spans="1:18">
      <c r="A1014" t="s">
        <v>2750</v>
      </c>
      <c r="B1014" t="s">
        <v>2671</v>
      </c>
      <c r="C1014" t="s">
        <v>2746</v>
      </c>
      <c r="D1014">
        <v>5990</v>
      </c>
      <c r="E1014" t="s">
        <v>21</v>
      </c>
      <c r="F1014">
        <v>1</v>
      </c>
      <c r="G1014">
        <v>27</v>
      </c>
      <c r="H1014">
        <f>D1014*F1014</f>
        <v>5990.0000</v>
      </c>
      <c r="I1014">
        <f>(D1014*F1014) / ( 1 + G1014 / 100)</f>
        <v>4716.535433070866141732283465</v>
      </c>
      <c r="J1014">
        <f>H1014-I1014</f>
        <v>1273</v>
      </c>
      <c r="K1014" t="s">
        <v>31</v>
      </c>
      <c r="L1014" t="s">
        <v>32</v>
      </c>
      <c r="M1014" t="s">
        <v>24</v>
      </c>
      <c r="N1014" t="s">
        <v>25</v>
      </c>
      <c r="O1014" t="s">
        <v>2751</v>
      </c>
      <c r="R1014" t="s">
        <v>34</v>
      </c>
    </row>
    <row r="1015" spans="1:18">
      <c r="A1015" t="s">
        <v>2752</v>
      </c>
      <c r="B1015" t="s">
        <v>2671</v>
      </c>
      <c r="C1015" t="s">
        <v>2746</v>
      </c>
      <c r="D1015">
        <v>128038</v>
      </c>
      <c r="E1015" t="s">
        <v>21</v>
      </c>
      <c r="F1015">
        <v>1</v>
      </c>
      <c r="G1015">
        <v>27</v>
      </c>
      <c r="H1015">
        <f>D1015*F1015</f>
        <v>128038.0000</v>
      </c>
      <c r="I1015">
        <f>(D1015*F1015) / ( 1 + G1015 / 100)</f>
        <v>100817.3228346456692913385827</v>
      </c>
      <c r="J1015">
        <f>H1015-I1015</f>
        <v>27220</v>
      </c>
      <c r="K1015" t="s">
        <v>31</v>
      </c>
      <c r="L1015" t="s">
        <v>32</v>
      </c>
      <c r="M1015" t="s">
        <v>24</v>
      </c>
      <c r="N1015" t="s">
        <v>25</v>
      </c>
      <c r="O1015" t="s">
        <v>2753</v>
      </c>
      <c r="R1015" t="s">
        <v>34</v>
      </c>
    </row>
    <row r="1016" spans="1:18">
      <c r="A1016" t="s">
        <v>2754</v>
      </c>
      <c r="B1016" t="s">
        <v>2671</v>
      </c>
      <c r="C1016" t="s">
        <v>2746</v>
      </c>
      <c r="D1016">
        <v>4730</v>
      </c>
      <c r="E1016" t="s">
        <v>21</v>
      </c>
      <c r="F1016">
        <v>1</v>
      </c>
      <c r="G1016">
        <v>27</v>
      </c>
      <c r="H1016">
        <f>D1016*F1016</f>
        <v>4730.0000</v>
      </c>
      <c r="I1016">
        <f>(D1016*F1016) / ( 1 + G1016 / 100)</f>
        <v>3724.409448818897637795275591</v>
      </c>
      <c r="J1016">
        <f>H1016-I1016</f>
        <v>1005</v>
      </c>
      <c r="K1016" t="s">
        <v>22</v>
      </c>
      <c r="L1016" t="s">
        <v>32</v>
      </c>
      <c r="M1016" t="s">
        <v>24</v>
      </c>
      <c r="N1016" t="s">
        <v>25</v>
      </c>
      <c r="O1016" t="s">
        <v>2755</v>
      </c>
      <c r="R1016" t="s">
        <v>34</v>
      </c>
    </row>
    <row r="1017" spans="1:18">
      <c r="A1017" t="s">
        <v>2756</v>
      </c>
      <c r="B1017" t="s">
        <v>2671</v>
      </c>
      <c r="C1017" t="s">
        <v>2746</v>
      </c>
      <c r="D1017">
        <v>846435</v>
      </c>
      <c r="E1017" t="s">
        <v>21</v>
      </c>
      <c r="F1017">
        <v>1</v>
      </c>
      <c r="G1017">
        <v>27</v>
      </c>
      <c r="H1017">
        <f>D1017*F1017</f>
        <v>846435.0000</v>
      </c>
      <c r="I1017">
        <f>(D1017*F1017) / ( 1 + G1017 / 100)</f>
        <v>666484.2519685039370078740157</v>
      </c>
      <c r="J1017">
        <f>H1017-I1017</f>
        <v>179950</v>
      </c>
      <c r="K1017" t="s">
        <v>43</v>
      </c>
      <c r="L1017" t="s">
        <v>32</v>
      </c>
      <c r="M1017" t="s">
        <v>24</v>
      </c>
      <c r="N1017" t="s">
        <v>25</v>
      </c>
      <c r="O1017" t="s">
        <v>2757</v>
      </c>
      <c r="R1017" t="s">
        <v>45</v>
      </c>
    </row>
    <row r="1018" spans="1:18">
      <c r="A1018" t="s">
        <v>2758</v>
      </c>
      <c r="B1018" t="s">
        <v>2671</v>
      </c>
      <c r="C1018" t="s">
        <v>2746</v>
      </c>
      <c r="D1018">
        <v>58800</v>
      </c>
      <c r="E1018" t="s">
        <v>21</v>
      </c>
      <c r="F1018">
        <v>1</v>
      </c>
      <c r="G1018">
        <v>27</v>
      </c>
      <c r="H1018">
        <f>D1018*F1018</f>
        <v>58800.0000</v>
      </c>
      <c r="I1018">
        <f>(D1018*F1018) / ( 1 + G1018 / 100)</f>
        <v>46299.21259842519685039370079</v>
      </c>
      <c r="J1018">
        <f>H1018-I1018</f>
        <v>12500</v>
      </c>
      <c r="K1018" t="s">
        <v>22</v>
      </c>
      <c r="L1018" t="s">
        <v>32</v>
      </c>
      <c r="M1018" t="s">
        <v>24</v>
      </c>
      <c r="N1018" t="s">
        <v>25</v>
      </c>
      <c r="O1018" t="s">
        <v>2759</v>
      </c>
      <c r="R1018" t="s">
        <v>34</v>
      </c>
    </row>
    <row r="1019" spans="1:18">
      <c r="A1019" t="s">
        <v>2760</v>
      </c>
      <c r="B1019" t="s">
        <v>2671</v>
      </c>
      <c r="C1019" t="s">
        <v>2761</v>
      </c>
      <c r="D1019">
        <v>6425</v>
      </c>
      <c r="E1019" t="s">
        <v>21</v>
      </c>
      <c r="F1019">
        <v>1</v>
      </c>
      <c r="G1019">
        <v>27</v>
      </c>
      <c r="H1019">
        <f>D1019*F1019</f>
        <v>6425.0000</v>
      </c>
      <c r="I1019">
        <f>(D1019*F1019) / ( 1 + G1019 / 100)</f>
        <v>5059.055118110236220472440945</v>
      </c>
      <c r="J1019">
        <f>H1019-I1019</f>
        <v>1365</v>
      </c>
      <c r="K1019" t="s">
        <v>22</v>
      </c>
      <c r="L1019" t="s">
        <v>32</v>
      </c>
      <c r="M1019" t="s">
        <v>24</v>
      </c>
      <c r="N1019" t="s">
        <v>25</v>
      </c>
      <c r="O1019" t="s">
        <v>2762</v>
      </c>
      <c r="R1019" t="s">
        <v>34</v>
      </c>
    </row>
    <row r="1020" spans="1:18">
      <c r="A1020" t="s">
        <v>2763</v>
      </c>
      <c r="B1020" t="s">
        <v>2671</v>
      </c>
      <c r="C1020" t="s">
        <v>2761</v>
      </c>
      <c r="D1020">
        <v>63478</v>
      </c>
      <c r="E1020" t="s">
        <v>21</v>
      </c>
      <c r="F1020">
        <v>1</v>
      </c>
      <c r="G1020">
        <v>27</v>
      </c>
      <c r="H1020">
        <f>D1020*F1020</f>
        <v>63478.0000</v>
      </c>
      <c r="I1020">
        <f>(D1020*F1020) / ( 1 + G1020 / 100)</f>
        <v>49982.67716535433070866141732</v>
      </c>
      <c r="J1020">
        <f>H1020-I1020</f>
        <v>13495</v>
      </c>
      <c r="K1020" t="s">
        <v>22</v>
      </c>
      <c r="L1020" t="s">
        <v>32</v>
      </c>
      <c r="M1020" t="s">
        <v>24</v>
      </c>
      <c r="N1020" t="s">
        <v>25</v>
      </c>
      <c r="O1020" t="s">
        <v>2764</v>
      </c>
      <c r="R1020" t="s">
        <v>34</v>
      </c>
    </row>
    <row r="1021" spans="1:18">
      <c r="A1021" t="s">
        <v>2765</v>
      </c>
      <c r="B1021" t="s">
        <v>2671</v>
      </c>
      <c r="C1021" t="s">
        <v>2761</v>
      </c>
      <c r="D1021">
        <v>367724</v>
      </c>
      <c r="E1021" t="s">
        <v>21</v>
      </c>
      <c r="F1021">
        <v>1</v>
      </c>
      <c r="G1021">
        <v>27</v>
      </c>
      <c r="H1021">
        <f>D1021*F1021</f>
        <v>367724.0000</v>
      </c>
      <c r="I1021">
        <f>(D1021*F1021) / ( 1 + G1021 / 100)</f>
        <v>289546.4566929133858267716535</v>
      </c>
      <c r="J1021">
        <f>H1021-I1021</f>
        <v>78177</v>
      </c>
      <c r="K1021" t="s">
        <v>31</v>
      </c>
      <c r="L1021" t="s">
        <v>32</v>
      </c>
      <c r="M1021" t="s">
        <v>24</v>
      </c>
      <c r="N1021" t="s">
        <v>25</v>
      </c>
      <c r="O1021" t="s">
        <v>2766</v>
      </c>
      <c r="R1021" t="s">
        <v>34</v>
      </c>
    </row>
    <row r="1022" spans="1:18">
      <c r="A1022" t="s">
        <v>2767</v>
      </c>
      <c r="B1022" t="s">
        <v>2671</v>
      </c>
      <c r="C1022" t="s">
        <v>2761</v>
      </c>
      <c r="D1022">
        <v>7109</v>
      </c>
      <c r="E1022" t="s">
        <v>21</v>
      </c>
      <c r="F1022">
        <v>1</v>
      </c>
      <c r="G1022">
        <v>27</v>
      </c>
      <c r="H1022">
        <f>D1022*F1022</f>
        <v>7109.0000</v>
      </c>
      <c r="I1022">
        <f>(D1022*F1022) / ( 1 + G1022 / 100)</f>
        <v>5597.637795275590551181102362</v>
      </c>
      <c r="J1022">
        <f>H1022-I1022</f>
        <v>1511</v>
      </c>
      <c r="K1022" t="s">
        <v>22</v>
      </c>
      <c r="L1022" t="s">
        <v>32</v>
      </c>
      <c r="M1022" t="s">
        <v>24</v>
      </c>
      <c r="N1022" t="s">
        <v>25</v>
      </c>
      <c r="O1022" t="s">
        <v>2768</v>
      </c>
      <c r="R1022" t="s">
        <v>34</v>
      </c>
    </row>
    <row r="1023" spans="1:18">
      <c r="A1023" t="s">
        <v>2769</v>
      </c>
      <c r="B1023" t="s">
        <v>2671</v>
      </c>
      <c r="C1023" t="s">
        <v>2761</v>
      </c>
      <c r="D1023">
        <v>28515</v>
      </c>
      <c r="E1023" t="s">
        <v>21</v>
      </c>
      <c r="F1023">
        <v>1</v>
      </c>
      <c r="G1023">
        <v>27</v>
      </c>
      <c r="H1023">
        <f>D1023*F1023</f>
        <v>28515.0000</v>
      </c>
      <c r="I1023">
        <f>(D1023*F1023) / ( 1 + G1023 / 100)</f>
        <v>22452.75590551181102362204724</v>
      </c>
      <c r="J1023">
        <f>H1023-I1023</f>
        <v>6062</v>
      </c>
      <c r="K1023" t="s">
        <v>22</v>
      </c>
      <c r="L1023" t="s">
        <v>32</v>
      </c>
      <c r="M1023" t="s">
        <v>24</v>
      </c>
      <c r="N1023" t="s">
        <v>25</v>
      </c>
      <c r="O1023" t="s">
        <v>2770</v>
      </c>
      <c r="R1023" t="s">
        <v>34</v>
      </c>
    </row>
    <row r="1024" spans="1:18">
      <c r="A1024" t="s">
        <v>2771</v>
      </c>
      <c r="B1024" t="s">
        <v>2671</v>
      </c>
      <c r="C1024" t="s">
        <v>2761</v>
      </c>
      <c r="D1024">
        <v>19580</v>
      </c>
      <c r="E1024" t="s">
        <v>21</v>
      </c>
      <c r="F1024">
        <v>1</v>
      </c>
      <c r="G1024">
        <v>27</v>
      </c>
      <c r="H1024">
        <f>D1024*F1024</f>
        <v>19580.0000</v>
      </c>
      <c r="I1024">
        <f>(D1024*F1024) / ( 1 + G1024 / 100)</f>
        <v>15417.32283464566929133858268</v>
      </c>
      <c r="J1024">
        <f>H1024-I1024</f>
        <v>4162</v>
      </c>
      <c r="K1024" t="s">
        <v>22</v>
      </c>
      <c r="L1024" t="s">
        <v>32</v>
      </c>
      <c r="M1024" t="s">
        <v>24</v>
      </c>
      <c r="N1024" t="s">
        <v>25</v>
      </c>
      <c r="O1024" t="s">
        <v>2772</v>
      </c>
      <c r="R1024" t="s">
        <v>34</v>
      </c>
    </row>
    <row r="1025" spans="1:18">
      <c r="A1025" t="s">
        <v>2773</v>
      </c>
      <c r="B1025" t="s">
        <v>2671</v>
      </c>
      <c r="C1025" t="s">
        <v>2761</v>
      </c>
      <c r="D1025">
        <v>8477</v>
      </c>
      <c r="E1025" t="s">
        <v>21</v>
      </c>
      <c r="F1025">
        <v>1</v>
      </c>
      <c r="G1025">
        <v>27</v>
      </c>
      <c r="H1025">
        <f>D1025*F1025</f>
        <v>8477.0000</v>
      </c>
      <c r="I1025">
        <f>(D1025*F1025) / ( 1 + G1025 / 100)</f>
        <v>6674.803149606299212598425197</v>
      </c>
      <c r="J1025">
        <f>H1025-I1025</f>
        <v>1802</v>
      </c>
      <c r="K1025" t="s">
        <v>22</v>
      </c>
      <c r="L1025" t="s">
        <v>32</v>
      </c>
      <c r="M1025" t="s">
        <v>24</v>
      </c>
      <c r="N1025" t="s">
        <v>25</v>
      </c>
      <c r="O1025" t="s">
        <v>2774</v>
      </c>
      <c r="R1025" t="s">
        <v>34</v>
      </c>
    </row>
    <row r="1026" spans="1:18">
      <c r="A1026" t="s">
        <v>2775</v>
      </c>
      <c r="B1026" t="s">
        <v>2671</v>
      </c>
      <c r="C1026" t="s">
        <v>2761</v>
      </c>
      <c r="D1026">
        <v>1182825</v>
      </c>
      <c r="E1026" t="s">
        <v>21</v>
      </c>
      <c r="F1026">
        <v>1</v>
      </c>
      <c r="G1026">
        <v>27</v>
      </c>
      <c r="H1026">
        <f>D1026*F1026</f>
        <v>1182825.0000</v>
      </c>
      <c r="I1026">
        <f>(D1026*F1026) / ( 1 + G1026 / 100)</f>
        <v>931358.2677165354330708661417</v>
      </c>
      <c r="J1026">
        <f>H1026-I1026</f>
        <v>251466</v>
      </c>
      <c r="K1026" t="s">
        <v>43</v>
      </c>
      <c r="L1026" t="s">
        <v>32</v>
      </c>
      <c r="M1026" t="s">
        <v>24</v>
      </c>
      <c r="N1026" t="s">
        <v>25</v>
      </c>
      <c r="O1026" t="s">
        <v>2776</v>
      </c>
      <c r="R1026" t="s">
        <v>45</v>
      </c>
    </row>
    <row r="1027" spans="1:18">
      <c r="A1027" t="s">
        <v>2777</v>
      </c>
      <c r="B1027" t="s">
        <v>2671</v>
      </c>
      <c r="C1027" t="s">
        <v>2778</v>
      </c>
      <c r="D1027">
        <v>757110</v>
      </c>
      <c r="E1027" t="s">
        <v>21</v>
      </c>
      <c r="F1027">
        <v>1</v>
      </c>
      <c r="G1027">
        <v>27</v>
      </c>
      <c r="H1027">
        <f>D1027*F1027</f>
        <v>757110.0000</v>
      </c>
      <c r="I1027">
        <f>(D1027*F1027) / ( 1 + G1027 / 100)</f>
        <v>596149.6062992125984251968504</v>
      </c>
      <c r="J1027">
        <f>H1027-I1027</f>
        <v>160960</v>
      </c>
      <c r="K1027" t="s">
        <v>43</v>
      </c>
      <c r="L1027" t="s">
        <v>32</v>
      </c>
      <c r="M1027" t="s">
        <v>24</v>
      </c>
      <c r="N1027" t="s">
        <v>25</v>
      </c>
      <c r="O1027" t="s">
        <v>2779</v>
      </c>
      <c r="R1027" t="s">
        <v>45</v>
      </c>
    </row>
    <row r="1028" spans="1:18">
      <c r="A1028" t="s">
        <v>2780</v>
      </c>
      <c r="B1028" t="s">
        <v>2671</v>
      </c>
      <c r="C1028" t="s">
        <v>2778</v>
      </c>
      <c r="D1028">
        <v>9742</v>
      </c>
      <c r="E1028" t="s">
        <v>21</v>
      </c>
      <c r="F1028">
        <v>1</v>
      </c>
      <c r="G1028">
        <v>27</v>
      </c>
      <c r="H1028">
        <f>D1028*F1028</f>
        <v>9742.0000</v>
      </c>
      <c r="I1028">
        <f>(D1028*F1028) / ( 1 + G1028 / 100)</f>
        <v>7670.866141732283464566929134</v>
      </c>
      <c r="J1028">
        <f>H1028-I1028</f>
        <v>2071</v>
      </c>
      <c r="K1028" t="s">
        <v>22</v>
      </c>
      <c r="L1028" t="s">
        <v>32</v>
      </c>
      <c r="M1028" t="s">
        <v>24</v>
      </c>
      <c r="N1028" t="s">
        <v>25</v>
      </c>
      <c r="O1028" t="s">
        <v>2781</v>
      </c>
      <c r="R1028" t="s">
        <v>34</v>
      </c>
    </row>
    <row r="1029" spans="1:18">
      <c r="A1029" t="s">
        <v>2782</v>
      </c>
      <c r="B1029" t="s">
        <v>2671</v>
      </c>
      <c r="C1029" t="s">
        <v>2778</v>
      </c>
      <c r="D1029">
        <v>6835</v>
      </c>
      <c r="E1029" t="s">
        <v>21</v>
      </c>
      <c r="F1029">
        <v>1</v>
      </c>
      <c r="G1029">
        <v>27</v>
      </c>
      <c r="H1029">
        <f>D1029*F1029</f>
        <v>6835.0000</v>
      </c>
      <c r="I1029">
        <f>(D1029*F1029) / ( 1 + G1029 / 100)</f>
        <v>5381.889763779527559055118110</v>
      </c>
      <c r="J1029">
        <f>H1029-I1029</f>
        <v>1453</v>
      </c>
      <c r="K1029" t="s">
        <v>22</v>
      </c>
      <c r="L1029" t="s">
        <v>32</v>
      </c>
      <c r="M1029" t="s">
        <v>24</v>
      </c>
      <c r="N1029" t="s">
        <v>25</v>
      </c>
      <c r="O1029" t="s">
        <v>2783</v>
      </c>
      <c r="R1029" t="s">
        <v>34</v>
      </c>
    </row>
    <row r="1030" spans="1:18">
      <c r="A1030" t="s">
        <v>2784</v>
      </c>
      <c r="B1030" t="s">
        <v>2671</v>
      </c>
      <c r="C1030" t="s">
        <v>2778</v>
      </c>
      <c r="D1030">
        <v>61311</v>
      </c>
      <c r="E1030" t="s">
        <v>21</v>
      </c>
      <c r="F1030">
        <v>1</v>
      </c>
      <c r="G1030">
        <v>27</v>
      </c>
      <c r="H1030">
        <f>D1030*F1030</f>
        <v>61311.0000</v>
      </c>
      <c r="I1030">
        <f>(D1030*F1030) / ( 1 + G1030 / 100)</f>
        <v>48276.37795275590551181102362</v>
      </c>
      <c r="J1030">
        <f>H1030-I1030</f>
        <v>13034</v>
      </c>
      <c r="K1030" t="s">
        <v>22</v>
      </c>
      <c r="L1030" t="s">
        <v>32</v>
      </c>
      <c r="M1030" t="s">
        <v>24</v>
      </c>
      <c r="N1030" t="s">
        <v>25</v>
      </c>
      <c r="O1030" t="s">
        <v>2785</v>
      </c>
      <c r="R1030" t="s">
        <v>34</v>
      </c>
    </row>
    <row r="1031" spans="1:18">
      <c r="A1031" t="s">
        <v>2786</v>
      </c>
      <c r="B1031" t="s">
        <v>2671</v>
      </c>
      <c r="C1031" t="s">
        <v>2778</v>
      </c>
      <c r="D1031">
        <v>34625</v>
      </c>
      <c r="E1031" t="s">
        <v>21</v>
      </c>
      <c r="F1031">
        <v>1</v>
      </c>
      <c r="G1031">
        <v>27</v>
      </c>
      <c r="H1031">
        <f>D1031*F1031</f>
        <v>34625.0000</v>
      </c>
      <c r="I1031">
        <f>(D1031*F1031) / ( 1 + G1031 / 100)</f>
        <v>27263.77952755905511811023622</v>
      </c>
      <c r="J1031">
        <f>H1031-I1031</f>
        <v>7361</v>
      </c>
      <c r="K1031" t="s">
        <v>22</v>
      </c>
      <c r="L1031" t="s">
        <v>32</v>
      </c>
      <c r="M1031" t="s">
        <v>24</v>
      </c>
      <c r="N1031" t="s">
        <v>25</v>
      </c>
      <c r="O1031" t="s">
        <v>2787</v>
      </c>
      <c r="R1031" t="s">
        <v>34</v>
      </c>
    </row>
    <row r="1032" spans="1:18">
      <c r="A1032" t="s">
        <v>2788</v>
      </c>
      <c r="B1032" t="s">
        <v>2671</v>
      </c>
      <c r="C1032" t="s">
        <v>2778</v>
      </c>
      <c r="D1032">
        <v>18495</v>
      </c>
      <c r="E1032" t="s">
        <v>21</v>
      </c>
      <c r="F1032">
        <v>1</v>
      </c>
      <c r="G1032">
        <v>27</v>
      </c>
      <c r="H1032">
        <f>D1032*F1032</f>
        <v>18495.0000</v>
      </c>
      <c r="I1032">
        <f>(D1032*F1032) / ( 1 + G1032 / 100)</f>
        <v>14562.99212598425196850393701</v>
      </c>
      <c r="J1032">
        <f>H1032-I1032</f>
        <v>3932</v>
      </c>
      <c r="K1032" t="s">
        <v>22</v>
      </c>
      <c r="L1032" t="s">
        <v>32</v>
      </c>
      <c r="M1032" t="s">
        <v>24</v>
      </c>
      <c r="N1032" t="s">
        <v>25</v>
      </c>
      <c r="O1032" t="s">
        <v>2789</v>
      </c>
      <c r="R1032" t="s">
        <v>34</v>
      </c>
    </row>
    <row r="1033" spans="1:18">
      <c r="A1033" t="s">
        <v>2790</v>
      </c>
      <c r="B1033" t="s">
        <v>2671</v>
      </c>
      <c r="C1033" t="s">
        <v>2778</v>
      </c>
      <c r="D1033">
        <v>16315</v>
      </c>
      <c r="E1033" t="s">
        <v>21</v>
      </c>
      <c r="F1033">
        <v>1</v>
      </c>
      <c r="G1033">
        <v>27</v>
      </c>
      <c r="H1033">
        <f>D1033*F1033</f>
        <v>16315.0000</v>
      </c>
      <c r="I1033">
        <f>(D1033*F1033) / ( 1 + G1033 / 100)</f>
        <v>12846.45669291338582677165354</v>
      </c>
      <c r="J1033">
        <f>H1033-I1033</f>
        <v>3468</v>
      </c>
      <c r="K1033" t="s">
        <v>22</v>
      </c>
      <c r="L1033" t="s">
        <v>32</v>
      </c>
      <c r="M1033" t="s">
        <v>24</v>
      </c>
      <c r="N1033" t="s">
        <v>25</v>
      </c>
      <c r="O1033" t="s">
        <v>2791</v>
      </c>
      <c r="R1033" t="s">
        <v>34</v>
      </c>
    </row>
    <row r="1034" spans="1:18">
      <c r="A1034" t="s">
        <v>2792</v>
      </c>
      <c r="B1034" t="s">
        <v>2671</v>
      </c>
      <c r="C1034" t="s">
        <v>2778</v>
      </c>
      <c r="D1034">
        <v>30417</v>
      </c>
      <c r="E1034" t="s">
        <v>21</v>
      </c>
      <c r="F1034">
        <v>1</v>
      </c>
      <c r="G1034">
        <v>27</v>
      </c>
      <c r="H1034">
        <f>D1034*F1034</f>
        <v>30417.0000</v>
      </c>
      <c r="I1034">
        <f>(D1034*F1034) / ( 1 + G1034 / 100)</f>
        <v>23950.39370078740157480314961</v>
      </c>
      <c r="J1034">
        <f>H1034-I1034</f>
        <v>6466</v>
      </c>
      <c r="K1034" t="s">
        <v>31</v>
      </c>
      <c r="L1034" t="s">
        <v>32</v>
      </c>
      <c r="M1034" t="s">
        <v>24</v>
      </c>
      <c r="N1034" t="s">
        <v>25</v>
      </c>
      <c r="O1034" t="s">
        <v>2793</v>
      </c>
      <c r="R1034" t="s">
        <v>34</v>
      </c>
    </row>
    <row r="1035" spans="1:18">
      <c r="A1035" t="s">
        <v>2794</v>
      </c>
      <c r="B1035" t="s">
        <v>2671</v>
      </c>
      <c r="C1035" t="s">
        <v>2778</v>
      </c>
      <c r="D1035">
        <v>298107</v>
      </c>
      <c r="E1035" t="s">
        <v>21</v>
      </c>
      <c r="F1035">
        <v>1</v>
      </c>
      <c r="G1035">
        <v>27</v>
      </c>
      <c r="H1035">
        <f>D1035*F1035</f>
        <v>298107.0000</v>
      </c>
      <c r="I1035">
        <f>(D1035*F1035) / ( 1 + G1035 / 100)</f>
        <v>234729.9212598425196850393701</v>
      </c>
      <c r="J1035">
        <f>H1035-I1035</f>
        <v>63377</v>
      </c>
      <c r="K1035" t="s">
        <v>31</v>
      </c>
      <c r="L1035" t="s">
        <v>32</v>
      </c>
      <c r="M1035" t="s">
        <v>24</v>
      </c>
      <c r="N1035" t="s">
        <v>25</v>
      </c>
      <c r="O1035" t="s">
        <v>2795</v>
      </c>
      <c r="R1035" t="s">
        <v>34</v>
      </c>
    </row>
    <row r="1036" spans="1:18">
      <c r="A1036" t="s">
        <v>2796</v>
      </c>
      <c r="B1036" t="s">
        <v>2671</v>
      </c>
      <c r="C1036" t="s">
        <v>2778</v>
      </c>
      <c r="D1036">
        <v>11254</v>
      </c>
      <c r="E1036" t="s">
        <v>21</v>
      </c>
      <c r="F1036">
        <v>1</v>
      </c>
      <c r="G1036">
        <v>27</v>
      </c>
      <c r="H1036">
        <f>D1036*F1036</f>
        <v>11254.0000</v>
      </c>
      <c r="I1036">
        <f>(D1036*F1036) / ( 1 + G1036 / 100)</f>
        <v>8861.417322834645669291338583</v>
      </c>
      <c r="J1036">
        <f>H1036-I1036</f>
        <v>2392</v>
      </c>
      <c r="K1036" t="s">
        <v>22</v>
      </c>
      <c r="L1036" t="s">
        <v>32</v>
      </c>
      <c r="M1036" t="s">
        <v>24</v>
      </c>
      <c r="N1036" t="s">
        <v>25</v>
      </c>
      <c r="O1036" t="s">
        <v>2797</v>
      </c>
      <c r="R1036" t="s">
        <v>34</v>
      </c>
    </row>
    <row r="1037" spans="1:18">
      <c r="A1037" t="s">
        <v>2798</v>
      </c>
      <c r="B1037" t="s">
        <v>2671</v>
      </c>
      <c r="C1037" t="s">
        <v>2799</v>
      </c>
      <c r="D1037">
        <v>440827</v>
      </c>
      <c r="E1037" t="s">
        <v>21</v>
      </c>
      <c r="F1037">
        <v>1</v>
      </c>
      <c r="G1037">
        <v>27</v>
      </c>
      <c r="H1037">
        <f>D1037*F1037</f>
        <v>440827.0000</v>
      </c>
      <c r="I1037">
        <f>(D1037*F1037) / ( 1 + G1037 / 100)</f>
        <v>347107.8740157480314960629921</v>
      </c>
      <c r="J1037">
        <f>H1037-I1037</f>
        <v>93719</v>
      </c>
      <c r="K1037" t="s">
        <v>31</v>
      </c>
      <c r="L1037" t="s">
        <v>32</v>
      </c>
      <c r="M1037" t="s">
        <v>24</v>
      </c>
      <c r="N1037" t="s">
        <v>25</v>
      </c>
      <c r="O1037" t="s">
        <v>2800</v>
      </c>
      <c r="R1037" t="s">
        <v>34</v>
      </c>
    </row>
    <row r="1038" spans="1:18">
      <c r="A1038" t="s">
        <v>2801</v>
      </c>
      <c r="B1038" t="s">
        <v>2671</v>
      </c>
      <c r="C1038" t="s">
        <v>2799</v>
      </c>
      <c r="D1038">
        <v>7360</v>
      </c>
      <c r="E1038" t="s">
        <v>21</v>
      </c>
      <c r="F1038">
        <v>1</v>
      </c>
      <c r="G1038">
        <v>27</v>
      </c>
      <c r="H1038">
        <f>D1038*F1038</f>
        <v>7360.0000</v>
      </c>
      <c r="I1038">
        <f>(D1038*F1038) / ( 1 + G1038 / 100)</f>
        <v>5795.275590551181102362204724</v>
      </c>
      <c r="J1038">
        <f>H1038-I1038</f>
        <v>1564</v>
      </c>
      <c r="K1038" t="s">
        <v>22</v>
      </c>
      <c r="L1038" t="s">
        <v>32</v>
      </c>
      <c r="M1038" t="s">
        <v>24</v>
      </c>
      <c r="N1038" t="s">
        <v>25</v>
      </c>
      <c r="O1038" t="s">
        <v>2802</v>
      </c>
      <c r="R1038" t="s">
        <v>45</v>
      </c>
    </row>
    <row r="1039" spans="1:18">
      <c r="A1039" t="s">
        <v>2803</v>
      </c>
      <c r="B1039" t="s">
        <v>2671</v>
      </c>
      <c r="C1039" t="s">
        <v>2799</v>
      </c>
      <c r="D1039">
        <v>1597110</v>
      </c>
      <c r="E1039" t="s">
        <v>21</v>
      </c>
      <c r="F1039">
        <v>1</v>
      </c>
      <c r="G1039">
        <v>27</v>
      </c>
      <c r="H1039">
        <f>D1039*F1039</f>
        <v>1597110.0000</v>
      </c>
      <c r="I1039">
        <f>(D1039*F1039) / ( 1 + G1039 / 100)</f>
        <v>1257566.929133858267716535433</v>
      </c>
      <c r="J1039">
        <f>H1039-I1039</f>
        <v>339543</v>
      </c>
      <c r="K1039" t="s">
        <v>43</v>
      </c>
      <c r="L1039" t="s">
        <v>32</v>
      </c>
      <c r="M1039" t="s">
        <v>24</v>
      </c>
      <c r="N1039" t="s">
        <v>25</v>
      </c>
      <c r="O1039" t="s">
        <v>2804</v>
      </c>
      <c r="R1039" t="s">
        <v>45</v>
      </c>
    </row>
    <row r="1040" spans="1:18">
      <c r="A1040" t="s">
        <v>2805</v>
      </c>
      <c r="B1040" t="s">
        <v>2671</v>
      </c>
      <c r="C1040" t="s">
        <v>2799</v>
      </c>
      <c r="D1040">
        <v>15735</v>
      </c>
      <c r="E1040" t="s">
        <v>21</v>
      </c>
      <c r="F1040">
        <v>1</v>
      </c>
      <c r="G1040">
        <v>27</v>
      </c>
      <c r="H1040">
        <f>D1040*F1040</f>
        <v>15735.0000</v>
      </c>
      <c r="I1040">
        <f>(D1040*F1040) / ( 1 + G1040 / 100)</f>
        <v>12389.76377952755905511811024</v>
      </c>
      <c r="J1040">
        <f>H1040-I1040</f>
        <v>3345</v>
      </c>
      <c r="K1040" t="s">
        <v>22</v>
      </c>
      <c r="L1040" t="s">
        <v>32</v>
      </c>
      <c r="M1040" t="s">
        <v>24</v>
      </c>
      <c r="N1040" t="s">
        <v>25</v>
      </c>
      <c r="O1040" t="s">
        <v>2806</v>
      </c>
      <c r="R1040" t="s">
        <v>34</v>
      </c>
    </row>
    <row r="1041" spans="1:18">
      <c r="A1041" t="s">
        <v>2807</v>
      </c>
      <c r="B1041" t="s">
        <v>2671</v>
      </c>
      <c r="C1041" t="s">
        <v>2799</v>
      </c>
      <c r="D1041">
        <v>66012</v>
      </c>
      <c r="E1041" t="s">
        <v>21</v>
      </c>
      <c r="F1041">
        <v>1</v>
      </c>
      <c r="G1041">
        <v>27</v>
      </c>
      <c r="H1041">
        <f>D1041*F1041</f>
        <v>66012.0000</v>
      </c>
      <c r="I1041">
        <f>(D1041*F1041) / ( 1 + G1041 / 100)</f>
        <v>51977.95275590551181102362205</v>
      </c>
      <c r="J1041">
        <f>H1041-I1041</f>
        <v>14034</v>
      </c>
      <c r="K1041" t="s">
        <v>22</v>
      </c>
      <c r="L1041" t="s">
        <v>32</v>
      </c>
      <c r="M1041" t="s">
        <v>24</v>
      </c>
      <c r="N1041" t="s">
        <v>25</v>
      </c>
      <c r="O1041" t="s">
        <v>2808</v>
      </c>
      <c r="R1041" t="s">
        <v>34</v>
      </c>
    </row>
    <row r="1042" spans="1:18">
      <c r="A1042" t="s">
        <v>2809</v>
      </c>
      <c r="B1042" t="s">
        <v>2671</v>
      </c>
      <c r="C1042" t="s">
        <v>2799</v>
      </c>
      <c r="D1042">
        <v>8080</v>
      </c>
      <c r="E1042" t="s">
        <v>21</v>
      </c>
      <c r="F1042">
        <v>1</v>
      </c>
      <c r="G1042">
        <v>27</v>
      </c>
      <c r="H1042">
        <f>D1042*F1042</f>
        <v>8080.0000</v>
      </c>
      <c r="I1042">
        <f>(D1042*F1042) / ( 1 + G1042 / 100)</f>
        <v>6362.204724409448818897637795</v>
      </c>
      <c r="J1042">
        <f>H1042-I1042</f>
        <v>1717</v>
      </c>
      <c r="K1042" t="s">
        <v>22</v>
      </c>
      <c r="L1042" t="s">
        <v>32</v>
      </c>
      <c r="M1042" t="s">
        <v>24</v>
      </c>
      <c r="N1042" t="s">
        <v>25</v>
      </c>
      <c r="O1042" t="s">
        <v>2810</v>
      </c>
      <c r="R1042" t="s">
        <v>34</v>
      </c>
    </row>
    <row r="1043" spans="1:18">
      <c r="A1043" t="s">
        <v>2811</v>
      </c>
      <c r="B1043" t="s">
        <v>2671</v>
      </c>
      <c r="C1043" t="s">
        <v>2799</v>
      </c>
      <c r="D1043">
        <v>23345</v>
      </c>
      <c r="E1043" t="s">
        <v>21</v>
      </c>
      <c r="F1043">
        <v>1</v>
      </c>
      <c r="G1043">
        <v>27</v>
      </c>
      <c r="H1043">
        <f>D1043*F1043</f>
        <v>23345.0000</v>
      </c>
      <c r="I1043">
        <f>(D1043*F1043) / ( 1 + G1043 / 100)</f>
        <v>18381.88976377952755905511811</v>
      </c>
      <c r="J1043">
        <f>H1043-I1043</f>
        <v>4963</v>
      </c>
      <c r="K1043" t="s">
        <v>31</v>
      </c>
      <c r="L1043" t="s">
        <v>32</v>
      </c>
      <c r="M1043" t="s">
        <v>24</v>
      </c>
      <c r="N1043" t="s">
        <v>25</v>
      </c>
      <c r="O1043" t="s">
        <v>2812</v>
      </c>
      <c r="R1043" t="s">
        <v>34</v>
      </c>
    </row>
    <row r="1044" spans="1:18">
      <c r="A1044" t="s">
        <v>2813</v>
      </c>
      <c r="B1044" t="s">
        <v>2671</v>
      </c>
      <c r="C1044" t="s">
        <v>2814</v>
      </c>
      <c r="D1044">
        <v>15051</v>
      </c>
      <c r="E1044" t="s">
        <v>21</v>
      </c>
      <c r="F1044">
        <v>1</v>
      </c>
      <c r="G1044">
        <v>27</v>
      </c>
      <c r="H1044">
        <f>D1044*F1044</f>
        <v>15051.0000</v>
      </c>
      <c r="I1044">
        <f>(D1044*F1044) / ( 1 + G1044 / 100)</f>
        <v>11851.18110236220472440944882</v>
      </c>
      <c r="J1044">
        <f>H1044-I1044</f>
        <v>3199</v>
      </c>
      <c r="K1044" t="s">
        <v>22</v>
      </c>
      <c r="L1044" t="s">
        <v>32</v>
      </c>
      <c r="M1044" t="s">
        <v>24</v>
      </c>
      <c r="N1044" t="s">
        <v>25</v>
      </c>
      <c r="O1044" t="s">
        <v>2815</v>
      </c>
      <c r="R1044" t="s">
        <v>34</v>
      </c>
    </row>
    <row r="1045" spans="1:18">
      <c r="A1045" t="s">
        <v>2816</v>
      </c>
      <c r="B1045" t="s">
        <v>2671</v>
      </c>
      <c r="C1045" t="s">
        <v>2814</v>
      </c>
      <c r="D1045">
        <v>20412</v>
      </c>
      <c r="E1045" t="s">
        <v>21</v>
      </c>
      <c r="F1045">
        <v>1</v>
      </c>
      <c r="G1045">
        <v>27</v>
      </c>
      <c r="H1045">
        <f>D1045*F1045</f>
        <v>20412.0000</v>
      </c>
      <c r="I1045">
        <f>(D1045*F1045) / ( 1 + G1045 / 100)</f>
        <v>16072.44094488188976377952756</v>
      </c>
      <c r="J1045">
        <f>H1045-I1045</f>
        <v>4339</v>
      </c>
      <c r="K1045" t="s">
        <v>22</v>
      </c>
      <c r="L1045" t="s">
        <v>32</v>
      </c>
      <c r="M1045" t="s">
        <v>24</v>
      </c>
      <c r="N1045" t="s">
        <v>25</v>
      </c>
      <c r="O1045" t="s">
        <v>2817</v>
      </c>
      <c r="R1045" t="s">
        <v>45</v>
      </c>
    </row>
    <row r="1046" spans="1:18">
      <c r="A1046" t="s">
        <v>2818</v>
      </c>
      <c r="B1046" t="s">
        <v>2671</v>
      </c>
      <c r="C1046" t="s">
        <v>2814</v>
      </c>
      <c r="D1046">
        <v>16325</v>
      </c>
      <c r="E1046" t="s">
        <v>21</v>
      </c>
      <c r="F1046">
        <v>1</v>
      </c>
      <c r="G1046">
        <v>27</v>
      </c>
      <c r="H1046">
        <f>D1046*F1046</f>
        <v>16325.0000</v>
      </c>
      <c r="I1046">
        <f>(D1046*F1046) / ( 1 + G1046 / 100)</f>
        <v>12854.33070866141732283464567</v>
      </c>
      <c r="J1046">
        <f>H1046-I1046</f>
        <v>3470</v>
      </c>
      <c r="K1046" t="s">
        <v>22</v>
      </c>
      <c r="L1046" t="s">
        <v>32</v>
      </c>
      <c r="M1046" t="s">
        <v>24</v>
      </c>
      <c r="N1046" t="s">
        <v>25</v>
      </c>
      <c r="O1046" t="s">
        <v>2819</v>
      </c>
      <c r="R1046" t="s">
        <v>34</v>
      </c>
    </row>
    <row r="1047" spans="1:18">
      <c r="A1047" t="s">
        <v>2820</v>
      </c>
      <c r="B1047" t="s">
        <v>2671</v>
      </c>
      <c r="C1047" t="s">
        <v>2814</v>
      </c>
      <c r="D1047">
        <v>30372</v>
      </c>
      <c r="E1047" t="s">
        <v>21</v>
      </c>
      <c r="F1047">
        <v>1</v>
      </c>
      <c r="G1047">
        <v>27</v>
      </c>
      <c r="H1047">
        <f>D1047*F1047</f>
        <v>30372.0000</v>
      </c>
      <c r="I1047">
        <f>(D1047*F1047) / ( 1 + G1047 / 100)</f>
        <v>23914.96062992125984251968504</v>
      </c>
      <c r="J1047">
        <f>H1047-I1047</f>
        <v>6457</v>
      </c>
      <c r="K1047" t="s">
        <v>22</v>
      </c>
      <c r="L1047" t="s">
        <v>32</v>
      </c>
      <c r="M1047" t="s">
        <v>24</v>
      </c>
      <c r="N1047" t="s">
        <v>25</v>
      </c>
      <c r="O1047" t="s">
        <v>2821</v>
      </c>
      <c r="R1047" t="s">
        <v>34</v>
      </c>
    </row>
    <row r="1048" spans="1:18">
      <c r="A1048" t="s">
        <v>2822</v>
      </c>
      <c r="B1048" t="s">
        <v>2671</v>
      </c>
      <c r="C1048" t="s">
        <v>2814</v>
      </c>
      <c r="D1048">
        <v>1265</v>
      </c>
      <c r="E1048" t="s">
        <v>21</v>
      </c>
      <c r="F1048">
        <v>1</v>
      </c>
      <c r="G1048">
        <v>27</v>
      </c>
      <c r="H1048">
        <f>D1048*F1048</f>
        <v>1265.0000</v>
      </c>
      <c r="I1048">
        <f>(D1048*F1048) / ( 1 + G1048 / 100)</f>
        <v>996.0629921259842519685039370</v>
      </c>
      <c r="J1048">
        <f>H1048-I1048</f>
        <v>268</v>
      </c>
      <c r="K1048" t="s">
        <v>22</v>
      </c>
      <c r="L1048" t="s">
        <v>32</v>
      </c>
      <c r="M1048" t="s">
        <v>24</v>
      </c>
      <c r="N1048" t="s">
        <v>25</v>
      </c>
      <c r="O1048" t="s">
        <v>2823</v>
      </c>
      <c r="R1048" t="s">
        <v>34</v>
      </c>
    </row>
    <row r="1049" spans="1:18">
      <c r="A1049" t="s">
        <v>2824</v>
      </c>
      <c r="B1049" t="s">
        <v>2671</v>
      </c>
      <c r="C1049" t="s">
        <v>2814</v>
      </c>
      <c r="D1049">
        <v>9845</v>
      </c>
      <c r="E1049" t="s">
        <v>21</v>
      </c>
      <c r="F1049">
        <v>1</v>
      </c>
      <c r="G1049">
        <v>27</v>
      </c>
      <c r="H1049">
        <f>D1049*F1049</f>
        <v>9845.0000</v>
      </c>
      <c r="I1049">
        <f>(D1049*F1049) / ( 1 + G1049 / 100)</f>
        <v>7751.968503937007874015748031</v>
      </c>
      <c r="J1049">
        <f>H1049-I1049</f>
        <v>2093</v>
      </c>
      <c r="K1049" t="s">
        <v>22</v>
      </c>
      <c r="L1049" t="s">
        <v>32</v>
      </c>
      <c r="M1049" t="s">
        <v>24</v>
      </c>
      <c r="N1049" t="s">
        <v>25</v>
      </c>
      <c r="O1049" t="s">
        <v>2825</v>
      </c>
      <c r="R1049" t="s">
        <v>34</v>
      </c>
    </row>
    <row r="1050" spans="1:18">
      <c r="A1050" t="s">
        <v>2826</v>
      </c>
      <c r="B1050" t="s">
        <v>2671</v>
      </c>
      <c r="C1050" t="s">
        <v>2814</v>
      </c>
      <c r="D1050">
        <v>174317</v>
      </c>
      <c r="E1050" t="s">
        <v>21</v>
      </c>
      <c r="F1050">
        <v>1</v>
      </c>
      <c r="G1050">
        <v>27</v>
      </c>
      <c r="H1050">
        <f>D1050*F1050</f>
        <v>174317.0000</v>
      </c>
      <c r="I1050">
        <f>(D1050*F1050) / ( 1 + G1050 / 100)</f>
        <v>137257.4803149606299212598425</v>
      </c>
      <c r="J1050">
        <f>H1050-I1050</f>
        <v>37059</v>
      </c>
      <c r="K1050" t="s">
        <v>31</v>
      </c>
      <c r="L1050" t="s">
        <v>32</v>
      </c>
      <c r="M1050" t="s">
        <v>24</v>
      </c>
      <c r="N1050" t="s">
        <v>25</v>
      </c>
      <c r="O1050" t="s">
        <v>2827</v>
      </c>
      <c r="R1050" t="s">
        <v>34</v>
      </c>
    </row>
    <row r="1051" spans="1:18">
      <c r="A1051" t="s">
        <v>2828</v>
      </c>
      <c r="B1051" t="s">
        <v>2671</v>
      </c>
      <c r="C1051" t="s">
        <v>2814</v>
      </c>
      <c r="D1051">
        <v>47085</v>
      </c>
      <c r="E1051" t="s">
        <v>21</v>
      </c>
      <c r="F1051">
        <v>1</v>
      </c>
      <c r="G1051">
        <v>27</v>
      </c>
      <c r="H1051">
        <f>D1051*F1051</f>
        <v>47085.0000</v>
      </c>
      <c r="I1051">
        <f>(D1051*F1051) / ( 1 + G1051 / 100)</f>
        <v>37074.80314960629921259842520</v>
      </c>
      <c r="J1051">
        <f>H1051-I1051</f>
        <v>10010</v>
      </c>
      <c r="K1051" t="s">
        <v>22</v>
      </c>
      <c r="L1051" t="s">
        <v>32</v>
      </c>
      <c r="M1051" t="s">
        <v>24</v>
      </c>
      <c r="N1051" t="s">
        <v>25</v>
      </c>
      <c r="O1051" t="s">
        <v>2829</v>
      </c>
      <c r="R1051" t="s">
        <v>34</v>
      </c>
    </row>
    <row r="1052" spans="1:18">
      <c r="A1052" t="s">
        <v>2830</v>
      </c>
      <c r="B1052" t="s">
        <v>2671</v>
      </c>
      <c r="C1052" t="s">
        <v>2814</v>
      </c>
      <c r="D1052">
        <v>8800</v>
      </c>
      <c r="E1052" t="s">
        <v>21</v>
      </c>
      <c r="F1052">
        <v>1</v>
      </c>
      <c r="G1052">
        <v>27</v>
      </c>
      <c r="H1052">
        <f>D1052*F1052</f>
        <v>8800.0000</v>
      </c>
      <c r="I1052">
        <f>(D1052*F1052) / ( 1 + G1052 / 100)</f>
        <v>6929.133858267716535433070866</v>
      </c>
      <c r="J1052">
        <f>H1052-I1052</f>
        <v>1870</v>
      </c>
      <c r="K1052" t="s">
        <v>22</v>
      </c>
      <c r="L1052" t="s">
        <v>32</v>
      </c>
      <c r="M1052" t="s">
        <v>24</v>
      </c>
      <c r="N1052" t="s">
        <v>25</v>
      </c>
      <c r="O1052" t="s">
        <v>2831</v>
      </c>
      <c r="R1052" t="s">
        <v>34</v>
      </c>
    </row>
    <row r="1053" spans="1:18">
      <c r="A1053" t="s">
        <v>2832</v>
      </c>
      <c r="B1053" t="s">
        <v>2671</v>
      </c>
      <c r="C1053" t="s">
        <v>2814</v>
      </c>
      <c r="D1053">
        <v>19157</v>
      </c>
      <c r="E1053" t="s">
        <v>21</v>
      </c>
      <c r="F1053">
        <v>1</v>
      </c>
      <c r="G1053">
        <v>27</v>
      </c>
      <c r="H1053">
        <f>D1053*F1053</f>
        <v>19157.0000</v>
      </c>
      <c r="I1053">
        <f>(D1053*F1053) / ( 1 + G1053 / 100)</f>
        <v>15084.25196850393700787401575</v>
      </c>
      <c r="J1053">
        <f>H1053-I1053</f>
        <v>4072</v>
      </c>
      <c r="K1053" t="s">
        <v>22</v>
      </c>
      <c r="L1053" t="s">
        <v>32</v>
      </c>
      <c r="M1053" t="s">
        <v>24</v>
      </c>
      <c r="N1053" t="s">
        <v>25</v>
      </c>
      <c r="O1053" t="s">
        <v>2833</v>
      </c>
      <c r="R1053" t="s">
        <v>34</v>
      </c>
    </row>
    <row r="1054" spans="1:18">
      <c r="A1054" t="s">
        <v>2834</v>
      </c>
      <c r="B1054" t="s">
        <v>2671</v>
      </c>
      <c r="C1054" t="s">
        <v>2814</v>
      </c>
      <c r="D1054">
        <v>47740</v>
      </c>
      <c r="E1054" t="s">
        <v>21</v>
      </c>
      <c r="F1054">
        <v>1</v>
      </c>
      <c r="G1054">
        <v>27</v>
      </c>
      <c r="H1054">
        <f>D1054*F1054</f>
        <v>47740.0000</v>
      </c>
      <c r="I1054">
        <f>(D1054*F1054) / ( 1 + G1054 / 100)</f>
        <v>37590.55118110236220472440945</v>
      </c>
      <c r="J1054">
        <f>H1054-I1054</f>
        <v>10149</v>
      </c>
      <c r="K1054" t="s">
        <v>22</v>
      </c>
      <c r="L1054" t="s">
        <v>32</v>
      </c>
      <c r="M1054" t="s">
        <v>24</v>
      </c>
      <c r="N1054" t="s">
        <v>25</v>
      </c>
      <c r="O1054" t="s">
        <v>2835</v>
      </c>
      <c r="R1054" t="s">
        <v>34</v>
      </c>
    </row>
    <row r="1055" spans="1:18">
      <c r="A1055" t="s">
        <v>2836</v>
      </c>
      <c r="B1055" t="s">
        <v>2671</v>
      </c>
      <c r="C1055" t="s">
        <v>2814</v>
      </c>
      <c r="D1055">
        <v>5570</v>
      </c>
      <c r="E1055" t="s">
        <v>21</v>
      </c>
      <c r="F1055">
        <v>1</v>
      </c>
      <c r="G1055">
        <v>27</v>
      </c>
      <c r="H1055">
        <f>D1055*F1055</f>
        <v>5570.0000</v>
      </c>
      <c r="I1055">
        <f>(D1055*F1055) / ( 1 + G1055 / 100)</f>
        <v>4385.826771653543307086614173</v>
      </c>
      <c r="J1055">
        <f>H1055-I1055</f>
        <v>1184</v>
      </c>
      <c r="K1055" t="s">
        <v>22</v>
      </c>
      <c r="L1055" t="s">
        <v>32</v>
      </c>
      <c r="M1055" t="s">
        <v>24</v>
      </c>
      <c r="N1055" t="s">
        <v>25</v>
      </c>
      <c r="O1055" t="s">
        <v>2837</v>
      </c>
      <c r="R1055" t="s">
        <v>34</v>
      </c>
    </row>
    <row r="1056" spans="1:18">
      <c r="A1056" t="s">
        <v>2838</v>
      </c>
      <c r="B1056" t="s">
        <v>2671</v>
      </c>
      <c r="C1056" t="s">
        <v>2814</v>
      </c>
      <c r="D1056">
        <v>13246</v>
      </c>
      <c r="E1056" t="s">
        <v>21</v>
      </c>
      <c r="F1056">
        <v>1</v>
      </c>
      <c r="G1056">
        <v>27</v>
      </c>
      <c r="H1056">
        <f>D1056*F1056</f>
        <v>13246.0000</v>
      </c>
      <c r="I1056">
        <f>(D1056*F1056) / ( 1 + G1056 / 100)</f>
        <v>10429.92125984251968503937008</v>
      </c>
      <c r="J1056">
        <f>H1056-I1056</f>
        <v>2816</v>
      </c>
      <c r="K1056" t="s">
        <v>22</v>
      </c>
      <c r="L1056" t="s">
        <v>32</v>
      </c>
      <c r="M1056" t="s">
        <v>24</v>
      </c>
      <c r="N1056" t="s">
        <v>25</v>
      </c>
      <c r="O1056" t="s">
        <v>2839</v>
      </c>
      <c r="R1056" t="s">
        <v>34</v>
      </c>
    </row>
    <row r="1057" spans="1:18">
      <c r="A1057" t="s">
        <v>2840</v>
      </c>
      <c r="B1057" t="s">
        <v>2671</v>
      </c>
      <c r="C1057" t="s">
        <v>2814</v>
      </c>
      <c r="D1057">
        <v>1790</v>
      </c>
      <c r="E1057" t="s">
        <v>21</v>
      </c>
      <c r="F1057">
        <v>1</v>
      </c>
      <c r="G1057">
        <v>27</v>
      </c>
      <c r="H1057">
        <f>D1057*F1057</f>
        <v>1790.0000</v>
      </c>
      <c r="I1057">
        <f>(D1057*F1057) / ( 1 + G1057 / 100)</f>
        <v>1409.448818897637795275590551</v>
      </c>
      <c r="J1057">
        <f>H1057-I1057</f>
        <v>380</v>
      </c>
      <c r="K1057" t="s">
        <v>22</v>
      </c>
      <c r="L1057" t="s">
        <v>32</v>
      </c>
      <c r="M1057" t="s">
        <v>24</v>
      </c>
      <c r="N1057" t="s">
        <v>25</v>
      </c>
      <c r="O1057" t="s">
        <v>2841</v>
      </c>
      <c r="R1057" t="s">
        <v>34</v>
      </c>
    </row>
    <row r="1058" spans="1:18">
      <c r="A1058" t="s">
        <v>2842</v>
      </c>
      <c r="B1058" t="s">
        <v>2671</v>
      </c>
      <c r="C1058" t="s">
        <v>2814</v>
      </c>
      <c r="D1058">
        <v>2282090</v>
      </c>
      <c r="E1058" t="s">
        <v>21</v>
      </c>
      <c r="F1058">
        <v>1</v>
      </c>
      <c r="G1058">
        <v>27</v>
      </c>
      <c r="H1058">
        <f>D1058*F1058</f>
        <v>2282090.0000</v>
      </c>
      <c r="I1058">
        <f>(D1058*F1058) / ( 1 + G1058 / 100)</f>
        <v>1796921.259842519685039370079</v>
      </c>
      <c r="J1058">
        <f>H1058-I1058</f>
        <v>485168</v>
      </c>
      <c r="K1058" t="s">
        <v>43</v>
      </c>
      <c r="L1058" t="s">
        <v>32</v>
      </c>
      <c r="M1058" t="s">
        <v>24</v>
      </c>
      <c r="N1058" t="s">
        <v>25</v>
      </c>
      <c r="O1058" t="s">
        <v>2843</v>
      </c>
      <c r="R1058" t="s">
        <v>45</v>
      </c>
    </row>
    <row r="1059" spans="1:18">
      <c r="A1059" t="s">
        <v>2844</v>
      </c>
      <c r="B1059" t="s">
        <v>2671</v>
      </c>
      <c r="C1059" t="s">
        <v>2814</v>
      </c>
      <c r="D1059">
        <v>23700</v>
      </c>
      <c r="E1059" t="s">
        <v>21</v>
      </c>
      <c r="F1059">
        <v>1</v>
      </c>
      <c r="G1059">
        <v>27</v>
      </c>
      <c r="H1059">
        <f>D1059*F1059</f>
        <v>23700.0000</v>
      </c>
      <c r="I1059">
        <f>(D1059*F1059) / ( 1 + G1059 / 100)</f>
        <v>18661.41732283464566929133858</v>
      </c>
      <c r="J1059">
        <f>H1059-I1059</f>
        <v>5038</v>
      </c>
      <c r="K1059" t="s">
        <v>22</v>
      </c>
      <c r="L1059" t="s">
        <v>32</v>
      </c>
      <c r="M1059" t="s">
        <v>24</v>
      </c>
      <c r="N1059" t="s">
        <v>25</v>
      </c>
      <c r="O1059" t="s">
        <v>2845</v>
      </c>
      <c r="R1059" t="s">
        <v>34</v>
      </c>
    </row>
    <row r="1060" spans="1:18">
      <c r="A1060" t="s">
        <v>2846</v>
      </c>
      <c r="B1060" t="s">
        <v>2671</v>
      </c>
      <c r="C1060" t="s">
        <v>2847</v>
      </c>
      <c r="D1060">
        <v>9598</v>
      </c>
      <c r="E1060" t="s">
        <v>21</v>
      </c>
      <c r="F1060">
        <v>1</v>
      </c>
      <c r="G1060">
        <v>27</v>
      </c>
      <c r="H1060">
        <f>D1060*F1060</f>
        <v>9598.0000</v>
      </c>
      <c r="I1060">
        <f>(D1060*F1060) / ( 1 + G1060 / 100)</f>
        <v>7557.480314960629921259842520</v>
      </c>
      <c r="J1060">
        <f>H1060-I1060</f>
        <v>2040</v>
      </c>
      <c r="K1060" t="s">
        <v>22</v>
      </c>
      <c r="L1060" t="s">
        <v>32</v>
      </c>
      <c r="M1060" t="s">
        <v>24</v>
      </c>
      <c r="N1060" t="s">
        <v>25</v>
      </c>
      <c r="O1060" t="s">
        <v>2848</v>
      </c>
      <c r="R1060" t="s">
        <v>34</v>
      </c>
    </row>
    <row r="1061" spans="1:18">
      <c r="A1061" t="s">
        <v>2849</v>
      </c>
      <c r="B1061" t="s">
        <v>2671</v>
      </c>
      <c r="C1061" t="s">
        <v>2847</v>
      </c>
      <c r="D1061">
        <v>15075</v>
      </c>
      <c r="E1061" t="s">
        <v>21</v>
      </c>
      <c r="F1061">
        <v>1</v>
      </c>
      <c r="G1061">
        <v>27</v>
      </c>
      <c r="H1061">
        <f>D1061*F1061</f>
        <v>15075.0000</v>
      </c>
      <c r="I1061">
        <f>(D1061*F1061) / ( 1 + G1061 / 100)</f>
        <v>11870.07874015748031496062992</v>
      </c>
      <c r="J1061">
        <f>H1061-I1061</f>
        <v>3204</v>
      </c>
      <c r="K1061" t="s">
        <v>22</v>
      </c>
      <c r="L1061" t="s">
        <v>32</v>
      </c>
      <c r="M1061" t="s">
        <v>24</v>
      </c>
      <c r="N1061" t="s">
        <v>25</v>
      </c>
      <c r="O1061" t="s">
        <v>2850</v>
      </c>
      <c r="R1061" t="s">
        <v>34</v>
      </c>
    </row>
    <row r="1062" spans="1:18">
      <c r="A1062" t="s">
        <v>2851</v>
      </c>
      <c r="B1062" t="s">
        <v>2671</v>
      </c>
      <c r="C1062" t="s">
        <v>2847</v>
      </c>
      <c r="D1062">
        <v>4850</v>
      </c>
      <c r="E1062" t="s">
        <v>21</v>
      </c>
      <c r="F1062">
        <v>1</v>
      </c>
      <c r="G1062">
        <v>27</v>
      </c>
      <c r="H1062">
        <f>D1062*F1062</f>
        <v>4850.0000</v>
      </c>
      <c r="I1062">
        <f>(D1062*F1062) / ( 1 + G1062 / 100)</f>
        <v>3818.897637795275590551181102</v>
      </c>
      <c r="J1062">
        <f>H1062-I1062</f>
        <v>1031</v>
      </c>
      <c r="K1062" t="s">
        <v>22</v>
      </c>
      <c r="L1062" t="s">
        <v>32</v>
      </c>
      <c r="M1062" t="s">
        <v>24</v>
      </c>
      <c r="N1062" t="s">
        <v>25</v>
      </c>
      <c r="O1062" t="s">
        <v>2852</v>
      </c>
      <c r="R1062" t="s">
        <v>34</v>
      </c>
    </row>
    <row r="1063" spans="1:18">
      <c r="A1063" t="s">
        <v>2853</v>
      </c>
      <c r="B1063" t="s">
        <v>2671</v>
      </c>
      <c r="C1063" t="s">
        <v>2847</v>
      </c>
      <c r="D1063">
        <v>7100</v>
      </c>
      <c r="E1063" t="s">
        <v>21</v>
      </c>
      <c r="F1063">
        <v>1</v>
      </c>
      <c r="G1063">
        <v>27</v>
      </c>
      <c r="H1063">
        <f>D1063*F1063</f>
        <v>7100.0000</v>
      </c>
      <c r="I1063">
        <f>(D1063*F1063) / ( 1 + G1063 / 100)</f>
        <v>5590.551181102362204724409449</v>
      </c>
      <c r="J1063">
        <f>H1063-I1063</f>
        <v>1509</v>
      </c>
      <c r="K1063" t="s">
        <v>22</v>
      </c>
      <c r="L1063" t="s">
        <v>32</v>
      </c>
      <c r="M1063" t="s">
        <v>24</v>
      </c>
      <c r="N1063" t="s">
        <v>25</v>
      </c>
      <c r="O1063" t="s">
        <v>2854</v>
      </c>
      <c r="R1063" t="s">
        <v>34</v>
      </c>
    </row>
    <row r="1064" spans="1:18">
      <c r="A1064" t="s">
        <v>2855</v>
      </c>
      <c r="B1064" t="s">
        <v>2671</v>
      </c>
      <c r="C1064" t="s">
        <v>2847</v>
      </c>
      <c r="D1064">
        <v>13506</v>
      </c>
      <c r="E1064" t="s">
        <v>21</v>
      </c>
      <c r="F1064">
        <v>1</v>
      </c>
      <c r="G1064">
        <v>27</v>
      </c>
      <c r="H1064">
        <f>D1064*F1064</f>
        <v>13506.0000</v>
      </c>
      <c r="I1064">
        <f>(D1064*F1064) / ( 1 + G1064 / 100)</f>
        <v>10634.64566929133858267716535</v>
      </c>
      <c r="J1064">
        <f>H1064-I1064</f>
        <v>2871</v>
      </c>
      <c r="K1064" t="s">
        <v>22</v>
      </c>
      <c r="L1064" t="s">
        <v>32</v>
      </c>
      <c r="M1064" t="s">
        <v>24</v>
      </c>
      <c r="N1064" t="s">
        <v>25</v>
      </c>
      <c r="O1064" t="s">
        <v>2856</v>
      </c>
      <c r="R1064" t="s">
        <v>34</v>
      </c>
    </row>
    <row r="1065" spans="1:18">
      <c r="A1065" t="s">
        <v>2857</v>
      </c>
      <c r="B1065" t="s">
        <v>2671</v>
      </c>
      <c r="C1065" t="s">
        <v>2847</v>
      </c>
      <c r="D1065">
        <v>32315</v>
      </c>
      <c r="E1065" t="s">
        <v>21</v>
      </c>
      <c r="F1065">
        <v>1</v>
      </c>
      <c r="G1065">
        <v>27</v>
      </c>
      <c r="H1065">
        <f>D1065*F1065</f>
        <v>32315.0000</v>
      </c>
      <c r="I1065">
        <f>(D1065*F1065) / ( 1 + G1065 / 100)</f>
        <v>25444.88188976377952755905512</v>
      </c>
      <c r="J1065">
        <f>H1065-I1065</f>
        <v>6870</v>
      </c>
      <c r="K1065" t="s">
        <v>22</v>
      </c>
      <c r="L1065" t="s">
        <v>32</v>
      </c>
      <c r="M1065" t="s">
        <v>24</v>
      </c>
      <c r="N1065" t="s">
        <v>25</v>
      </c>
      <c r="O1065" t="s">
        <v>2858</v>
      </c>
      <c r="R1065" t="s">
        <v>34</v>
      </c>
    </row>
    <row r="1066" spans="1:18">
      <c r="A1066" t="s">
        <v>2859</v>
      </c>
      <c r="B1066" t="s">
        <v>2671</v>
      </c>
      <c r="C1066" t="s">
        <v>2860</v>
      </c>
      <c r="D1066">
        <v>6835</v>
      </c>
      <c r="E1066" t="s">
        <v>21</v>
      </c>
      <c r="F1066">
        <v>1</v>
      </c>
      <c r="G1066">
        <v>27</v>
      </c>
      <c r="H1066">
        <f>D1066*F1066</f>
        <v>6835.0000</v>
      </c>
      <c r="I1066">
        <f>(D1066*F1066) / ( 1 + G1066 / 100)</f>
        <v>5381.889763779527559055118110</v>
      </c>
      <c r="J1066">
        <f>H1066-I1066</f>
        <v>1453</v>
      </c>
      <c r="K1066" t="s">
        <v>22</v>
      </c>
      <c r="L1066" t="s">
        <v>32</v>
      </c>
      <c r="M1066" t="s">
        <v>24</v>
      </c>
      <c r="N1066" t="s">
        <v>25</v>
      </c>
      <c r="O1066" t="s">
        <v>2861</v>
      </c>
      <c r="R1066" t="s">
        <v>34</v>
      </c>
    </row>
    <row r="1067" spans="1:18">
      <c r="A1067" t="s">
        <v>2862</v>
      </c>
      <c r="B1067" t="s">
        <v>2671</v>
      </c>
      <c r="C1067" t="s">
        <v>2860</v>
      </c>
      <c r="D1067">
        <v>19340</v>
      </c>
      <c r="E1067" t="s">
        <v>21</v>
      </c>
      <c r="F1067">
        <v>1</v>
      </c>
      <c r="G1067">
        <v>27</v>
      </c>
      <c r="H1067">
        <f>D1067*F1067</f>
        <v>19340.0000</v>
      </c>
      <c r="I1067">
        <f>(D1067*F1067) / ( 1 + G1067 / 100)</f>
        <v>15228.34645669291338582677165</v>
      </c>
      <c r="J1067">
        <f>H1067-I1067</f>
        <v>4111</v>
      </c>
      <c r="K1067" t="s">
        <v>22</v>
      </c>
      <c r="L1067" t="s">
        <v>32</v>
      </c>
      <c r="M1067" t="s">
        <v>24</v>
      </c>
      <c r="N1067" t="s">
        <v>25</v>
      </c>
      <c r="O1067" t="s">
        <v>2863</v>
      </c>
      <c r="R1067" t="s">
        <v>34</v>
      </c>
    </row>
    <row r="1068" spans="1:18">
      <c r="A1068" t="s">
        <v>2864</v>
      </c>
      <c r="B1068" t="s">
        <v>2671</v>
      </c>
      <c r="C1068" t="s">
        <v>2860</v>
      </c>
      <c r="D1068">
        <v>6743</v>
      </c>
      <c r="E1068" t="s">
        <v>21</v>
      </c>
      <c r="F1068">
        <v>1</v>
      </c>
      <c r="G1068">
        <v>27</v>
      </c>
      <c r="H1068">
        <f>D1068*F1068</f>
        <v>6743.0000</v>
      </c>
      <c r="I1068">
        <f>(D1068*F1068) / ( 1 + G1068 / 100)</f>
        <v>5309.448818897637795275590551</v>
      </c>
      <c r="J1068">
        <f>H1068-I1068</f>
        <v>1433</v>
      </c>
      <c r="K1068" t="s">
        <v>22</v>
      </c>
      <c r="L1068" t="s">
        <v>32</v>
      </c>
      <c r="M1068" t="s">
        <v>24</v>
      </c>
      <c r="N1068" t="s">
        <v>25</v>
      </c>
      <c r="O1068" t="s">
        <v>2865</v>
      </c>
      <c r="R1068" t="s">
        <v>34</v>
      </c>
    </row>
    <row r="1069" spans="1:18">
      <c r="A1069" t="s">
        <v>2866</v>
      </c>
      <c r="B1069" t="s">
        <v>2671</v>
      </c>
      <c r="C1069" t="s">
        <v>2867</v>
      </c>
      <c r="D1069">
        <v>4279</v>
      </c>
      <c r="E1069" t="s">
        <v>21</v>
      </c>
      <c r="F1069">
        <v>1</v>
      </c>
      <c r="G1069">
        <v>27</v>
      </c>
      <c r="H1069">
        <f>D1069*F1069</f>
        <v>4279.0000</v>
      </c>
      <c r="I1069">
        <f>(D1069*F1069) / ( 1 + G1069 / 100)</f>
        <v>3369.291338582677165354330709</v>
      </c>
      <c r="J1069">
        <f>H1069-I1069</f>
        <v>909</v>
      </c>
      <c r="K1069" t="s">
        <v>31</v>
      </c>
      <c r="L1069" t="s">
        <v>32</v>
      </c>
      <c r="M1069" t="s">
        <v>24</v>
      </c>
      <c r="N1069" t="s">
        <v>25</v>
      </c>
      <c r="O1069" t="s">
        <v>2868</v>
      </c>
      <c r="R1069" t="s">
        <v>34</v>
      </c>
    </row>
    <row r="1070" spans="1:18">
      <c r="A1070" t="s">
        <v>2869</v>
      </c>
      <c r="B1070" t="s">
        <v>2671</v>
      </c>
      <c r="C1070" t="s">
        <v>2867</v>
      </c>
      <c r="D1070">
        <v>610065</v>
      </c>
      <c r="E1070" t="s">
        <v>21</v>
      </c>
      <c r="F1070">
        <v>1</v>
      </c>
      <c r="G1070">
        <v>27</v>
      </c>
      <c r="H1070">
        <f>D1070*F1070</f>
        <v>610065.0000</v>
      </c>
      <c r="I1070">
        <f>(D1070*F1070) / ( 1 + G1070 / 100)</f>
        <v>480366.1417322834645669291339</v>
      </c>
      <c r="J1070">
        <f>H1070-I1070</f>
        <v>129698</v>
      </c>
      <c r="K1070" t="s">
        <v>43</v>
      </c>
      <c r="L1070" t="s">
        <v>32</v>
      </c>
      <c r="M1070" t="s">
        <v>24</v>
      </c>
      <c r="N1070" t="s">
        <v>25</v>
      </c>
      <c r="O1070" t="s">
        <v>2870</v>
      </c>
      <c r="R1070" t="s">
        <v>45</v>
      </c>
    </row>
    <row r="1071" spans="1:18">
      <c r="A1071" t="s">
        <v>2871</v>
      </c>
      <c r="B1071" t="s">
        <v>2671</v>
      </c>
      <c r="C1071" t="s">
        <v>2867</v>
      </c>
      <c r="D1071">
        <v>16875</v>
      </c>
      <c r="E1071" t="s">
        <v>21</v>
      </c>
      <c r="F1071">
        <v>1</v>
      </c>
      <c r="G1071">
        <v>27</v>
      </c>
      <c r="H1071">
        <f>D1071*F1071</f>
        <v>16875.0000</v>
      </c>
      <c r="I1071">
        <f>(D1071*F1071) / ( 1 + G1071 / 100)</f>
        <v>13287.40157480314960629921260</v>
      </c>
      <c r="J1071">
        <f>H1071-I1071</f>
        <v>3587</v>
      </c>
      <c r="K1071" t="s">
        <v>22</v>
      </c>
      <c r="L1071" t="s">
        <v>32</v>
      </c>
      <c r="M1071" t="s">
        <v>24</v>
      </c>
      <c r="N1071" t="s">
        <v>25</v>
      </c>
      <c r="O1071" t="s">
        <v>2872</v>
      </c>
      <c r="R1071" t="s">
        <v>34</v>
      </c>
    </row>
    <row r="1072" spans="1:18">
      <c r="A1072" t="s">
        <v>2873</v>
      </c>
      <c r="B1072" t="s">
        <v>2671</v>
      </c>
      <c r="C1072" t="s">
        <v>2867</v>
      </c>
      <c r="D1072">
        <v>7109</v>
      </c>
      <c r="E1072" t="s">
        <v>21</v>
      </c>
      <c r="F1072">
        <v>1</v>
      </c>
      <c r="G1072">
        <v>27</v>
      </c>
      <c r="H1072">
        <f>D1072*F1072</f>
        <v>7109.0000</v>
      </c>
      <c r="I1072">
        <f>(D1072*F1072) / ( 1 + G1072 / 100)</f>
        <v>5597.637795275590551181102362</v>
      </c>
      <c r="J1072">
        <f>H1072-I1072</f>
        <v>1511</v>
      </c>
      <c r="K1072" t="s">
        <v>22</v>
      </c>
      <c r="L1072" t="s">
        <v>32</v>
      </c>
      <c r="M1072" t="s">
        <v>24</v>
      </c>
      <c r="N1072" t="s">
        <v>25</v>
      </c>
      <c r="O1072" t="s">
        <v>2874</v>
      </c>
      <c r="R1072" t="s">
        <v>34</v>
      </c>
    </row>
    <row r="1073" spans="1:18">
      <c r="A1073" t="s">
        <v>2875</v>
      </c>
      <c r="B1073" t="s">
        <v>2671</v>
      </c>
      <c r="C1073" t="s">
        <v>2867</v>
      </c>
      <c r="D1073">
        <v>12483</v>
      </c>
      <c r="E1073" t="s">
        <v>21</v>
      </c>
      <c r="F1073">
        <v>1</v>
      </c>
      <c r="G1073">
        <v>27</v>
      </c>
      <c r="H1073">
        <f>D1073*F1073</f>
        <v>12483.0000</v>
      </c>
      <c r="I1073">
        <f>(D1073*F1073) / ( 1 + G1073 / 100)</f>
        <v>9829.133858267716535433070866</v>
      </c>
      <c r="J1073">
        <f>H1073-I1073</f>
        <v>2653</v>
      </c>
      <c r="K1073" t="s">
        <v>22</v>
      </c>
      <c r="L1073" t="s">
        <v>32</v>
      </c>
      <c r="M1073" t="s">
        <v>24</v>
      </c>
      <c r="N1073" t="s">
        <v>25</v>
      </c>
      <c r="O1073" t="s">
        <v>2876</v>
      </c>
      <c r="R1073" t="s">
        <v>34</v>
      </c>
    </row>
    <row r="1074" spans="1:18">
      <c r="A1074" t="s">
        <v>2877</v>
      </c>
      <c r="B1074" t="s">
        <v>2671</v>
      </c>
      <c r="C1074" t="s">
        <v>2867</v>
      </c>
      <c r="D1074">
        <v>125470</v>
      </c>
      <c r="E1074" t="s">
        <v>21</v>
      </c>
      <c r="F1074">
        <v>1</v>
      </c>
      <c r="G1074">
        <v>27</v>
      </c>
      <c r="H1074">
        <f>D1074*F1074</f>
        <v>125470.0000</v>
      </c>
      <c r="I1074">
        <f>(D1074*F1074) / ( 1 + G1074 / 100)</f>
        <v>98795.27559055118110236220472</v>
      </c>
      <c r="J1074">
        <f>H1074-I1074</f>
        <v>26674</v>
      </c>
      <c r="K1074" t="s">
        <v>31</v>
      </c>
      <c r="L1074" t="s">
        <v>32</v>
      </c>
      <c r="M1074" t="s">
        <v>24</v>
      </c>
      <c r="N1074" t="s">
        <v>25</v>
      </c>
      <c r="O1074" t="s">
        <v>2878</v>
      </c>
      <c r="R1074" t="s">
        <v>34</v>
      </c>
    </row>
    <row r="1075" spans="1:18">
      <c r="A1075" t="s">
        <v>2879</v>
      </c>
      <c r="B1075" t="s">
        <v>2671</v>
      </c>
      <c r="C1075" t="s">
        <v>2880</v>
      </c>
      <c r="D1075">
        <v>14285</v>
      </c>
      <c r="E1075" t="s">
        <v>21</v>
      </c>
      <c r="F1075">
        <v>1</v>
      </c>
      <c r="G1075">
        <v>27</v>
      </c>
      <c r="H1075">
        <f>D1075*F1075</f>
        <v>14285.0000</v>
      </c>
      <c r="I1075">
        <f>(D1075*F1075) / ( 1 + G1075 / 100)</f>
        <v>11248.03149606299212598425197</v>
      </c>
      <c r="J1075">
        <f>H1075-I1075</f>
        <v>3036</v>
      </c>
      <c r="K1075" t="s">
        <v>22</v>
      </c>
      <c r="L1075" t="s">
        <v>32</v>
      </c>
      <c r="M1075" t="s">
        <v>24</v>
      </c>
      <c r="N1075" t="s">
        <v>25</v>
      </c>
      <c r="O1075" t="s">
        <v>2881</v>
      </c>
      <c r="R1075" t="s">
        <v>34</v>
      </c>
    </row>
    <row r="1076" spans="1:18">
      <c r="A1076" t="s">
        <v>2882</v>
      </c>
      <c r="B1076" t="s">
        <v>2671</v>
      </c>
      <c r="C1076" t="s">
        <v>2880</v>
      </c>
      <c r="D1076">
        <v>604830</v>
      </c>
      <c r="E1076" t="s">
        <v>21</v>
      </c>
      <c r="F1076">
        <v>1</v>
      </c>
      <c r="G1076">
        <v>27</v>
      </c>
      <c r="H1076">
        <f>D1076*F1076</f>
        <v>604830.0000</v>
      </c>
      <c r="I1076">
        <f>(D1076*F1076) / ( 1 + G1076 / 100)</f>
        <v>476244.0944881889763779527559</v>
      </c>
      <c r="J1076">
        <f>H1076-I1076</f>
        <v>128585</v>
      </c>
      <c r="K1076" t="s">
        <v>43</v>
      </c>
      <c r="L1076" t="s">
        <v>32</v>
      </c>
      <c r="M1076" t="s">
        <v>24</v>
      </c>
      <c r="N1076" t="s">
        <v>25</v>
      </c>
      <c r="O1076" t="s">
        <v>2883</v>
      </c>
      <c r="R1076" t="s">
        <v>45</v>
      </c>
    </row>
    <row r="1077" spans="1:18">
      <c r="A1077" t="s">
        <v>2884</v>
      </c>
      <c r="B1077" t="s">
        <v>2671</v>
      </c>
      <c r="C1077" t="s">
        <v>2880</v>
      </c>
      <c r="D1077">
        <v>43130</v>
      </c>
      <c r="E1077" t="s">
        <v>21</v>
      </c>
      <c r="F1077">
        <v>1</v>
      </c>
      <c r="G1077">
        <v>27</v>
      </c>
      <c r="H1077">
        <f>D1077*F1077</f>
        <v>43130.0000</v>
      </c>
      <c r="I1077">
        <f>(D1077*F1077) / ( 1 + G1077 / 100)</f>
        <v>33960.62992125984251968503937</v>
      </c>
      <c r="J1077">
        <f>H1077-I1077</f>
        <v>9169</v>
      </c>
      <c r="K1077" t="s">
        <v>22</v>
      </c>
      <c r="L1077" t="s">
        <v>32</v>
      </c>
      <c r="M1077" t="s">
        <v>24</v>
      </c>
      <c r="N1077" t="s">
        <v>25</v>
      </c>
      <c r="O1077" t="s">
        <v>2885</v>
      </c>
      <c r="R1077" t="s">
        <v>34</v>
      </c>
    </row>
    <row r="1078" spans="1:18">
      <c r="A1078" t="s">
        <v>2886</v>
      </c>
      <c r="B1078" t="s">
        <v>2671</v>
      </c>
      <c r="C1078" t="s">
        <v>2880</v>
      </c>
      <c r="D1078">
        <v>23474</v>
      </c>
      <c r="E1078" t="s">
        <v>21</v>
      </c>
      <c r="F1078">
        <v>1</v>
      </c>
      <c r="G1078">
        <v>27</v>
      </c>
      <c r="H1078">
        <f>D1078*F1078</f>
        <v>23474.0000</v>
      </c>
      <c r="I1078">
        <f>(D1078*F1078) / ( 1 + G1078 / 100)</f>
        <v>18483.46456692913385826771654</v>
      </c>
      <c r="J1078">
        <f>H1078-I1078</f>
        <v>4990</v>
      </c>
      <c r="K1078" t="s">
        <v>22</v>
      </c>
      <c r="L1078" t="s">
        <v>32</v>
      </c>
      <c r="M1078" t="s">
        <v>24</v>
      </c>
      <c r="N1078" t="s">
        <v>25</v>
      </c>
      <c r="O1078" t="s">
        <v>2887</v>
      </c>
      <c r="R1078" t="s">
        <v>34</v>
      </c>
    </row>
    <row r="1079" spans="1:18">
      <c r="A1079" t="s">
        <v>2888</v>
      </c>
      <c r="B1079" t="s">
        <v>2671</v>
      </c>
      <c r="C1079" t="s">
        <v>2880</v>
      </c>
      <c r="D1079">
        <v>7230</v>
      </c>
      <c r="E1079" t="s">
        <v>21</v>
      </c>
      <c r="F1079">
        <v>1</v>
      </c>
      <c r="G1079">
        <v>27</v>
      </c>
      <c r="H1079">
        <f>D1079*F1079</f>
        <v>7230.0000</v>
      </c>
      <c r="I1079">
        <f>(D1079*F1079) / ( 1 + G1079 / 100)</f>
        <v>5692.913385826771653543307087</v>
      </c>
      <c r="J1079">
        <f>H1079-I1079</f>
        <v>1537</v>
      </c>
      <c r="K1079" t="s">
        <v>22</v>
      </c>
      <c r="L1079" t="s">
        <v>32</v>
      </c>
      <c r="M1079" t="s">
        <v>24</v>
      </c>
      <c r="N1079" t="s">
        <v>25</v>
      </c>
      <c r="O1079" t="s">
        <v>2889</v>
      </c>
      <c r="R1079" t="s">
        <v>34</v>
      </c>
    </row>
    <row r="1080" spans="1:18">
      <c r="A1080" t="s">
        <v>2890</v>
      </c>
      <c r="B1080" t="s">
        <v>2671</v>
      </c>
      <c r="C1080" t="s">
        <v>2880</v>
      </c>
      <c r="D1080">
        <v>17200</v>
      </c>
      <c r="E1080" t="s">
        <v>21</v>
      </c>
      <c r="F1080">
        <v>1</v>
      </c>
      <c r="G1080">
        <v>27</v>
      </c>
      <c r="H1080">
        <f>D1080*F1080</f>
        <v>17200.0000</v>
      </c>
      <c r="I1080">
        <f>(D1080*F1080) / ( 1 + G1080 / 100)</f>
        <v>13543.30708661417322834645669</v>
      </c>
      <c r="J1080">
        <f>H1080-I1080</f>
        <v>3656</v>
      </c>
      <c r="K1080" t="s">
        <v>22</v>
      </c>
      <c r="L1080" t="s">
        <v>32</v>
      </c>
      <c r="M1080" t="s">
        <v>24</v>
      </c>
      <c r="N1080" t="s">
        <v>25</v>
      </c>
      <c r="O1080" t="s">
        <v>2891</v>
      </c>
      <c r="R1080" t="s">
        <v>34</v>
      </c>
    </row>
    <row r="1081" spans="1:18">
      <c r="A1081" t="s">
        <v>2892</v>
      </c>
      <c r="B1081" t="s">
        <v>2671</v>
      </c>
      <c r="C1081" t="s">
        <v>2880</v>
      </c>
      <c r="D1081">
        <v>14614</v>
      </c>
      <c r="E1081" t="s">
        <v>21</v>
      </c>
      <c r="F1081">
        <v>1</v>
      </c>
      <c r="G1081">
        <v>27</v>
      </c>
      <c r="H1081">
        <f>D1081*F1081</f>
        <v>14614.0000</v>
      </c>
      <c r="I1081">
        <f>(D1081*F1081) / ( 1 + G1081 / 100)</f>
        <v>11507.08661417322834645669291</v>
      </c>
      <c r="J1081">
        <f>H1081-I1081</f>
        <v>3106</v>
      </c>
      <c r="K1081" t="s">
        <v>22</v>
      </c>
      <c r="L1081" t="s">
        <v>32</v>
      </c>
      <c r="M1081" t="s">
        <v>24</v>
      </c>
      <c r="N1081" t="s">
        <v>25</v>
      </c>
      <c r="O1081" t="s">
        <v>2893</v>
      </c>
      <c r="R1081" t="s">
        <v>34</v>
      </c>
    </row>
    <row r="1082" spans="1:18">
      <c r="A1082" t="s">
        <v>2894</v>
      </c>
      <c r="B1082" t="s">
        <v>2671</v>
      </c>
      <c r="C1082" t="s">
        <v>2880</v>
      </c>
      <c r="D1082">
        <v>63776</v>
      </c>
      <c r="E1082" t="s">
        <v>21</v>
      </c>
      <c r="F1082">
        <v>1</v>
      </c>
      <c r="G1082">
        <v>27</v>
      </c>
      <c r="H1082">
        <f>D1082*F1082</f>
        <v>63776.0000</v>
      </c>
      <c r="I1082">
        <f>(D1082*F1082) / ( 1 + G1082 / 100)</f>
        <v>50217.32283464566929133858268</v>
      </c>
      <c r="J1082">
        <f>H1082-I1082</f>
        <v>13558</v>
      </c>
      <c r="K1082" t="s">
        <v>31</v>
      </c>
      <c r="L1082" t="s">
        <v>32</v>
      </c>
      <c r="M1082" t="s">
        <v>24</v>
      </c>
      <c r="N1082" t="s">
        <v>25</v>
      </c>
      <c r="O1082" t="s">
        <v>2895</v>
      </c>
      <c r="R1082" t="s">
        <v>34</v>
      </c>
    </row>
    <row r="1083" spans="1:18">
      <c r="A1083" t="s">
        <v>2896</v>
      </c>
      <c r="B1083" t="s">
        <v>2671</v>
      </c>
      <c r="C1083" t="s">
        <v>2880</v>
      </c>
      <c r="D1083">
        <v>4851</v>
      </c>
      <c r="E1083" t="s">
        <v>21</v>
      </c>
      <c r="F1083">
        <v>1</v>
      </c>
      <c r="G1083">
        <v>27</v>
      </c>
      <c r="H1083">
        <f>D1083*F1083</f>
        <v>4851.0000</v>
      </c>
      <c r="I1083">
        <f>(D1083*F1083) / ( 1 + G1083 / 100)</f>
        <v>3819.685039370078740157480315</v>
      </c>
      <c r="J1083">
        <f>H1083-I1083</f>
        <v>1031</v>
      </c>
      <c r="K1083" t="s">
        <v>22</v>
      </c>
      <c r="L1083" t="s">
        <v>32</v>
      </c>
      <c r="M1083" t="s">
        <v>24</v>
      </c>
      <c r="N1083" t="s">
        <v>25</v>
      </c>
      <c r="O1083" t="s">
        <v>2897</v>
      </c>
      <c r="R1083" t="s">
        <v>34</v>
      </c>
    </row>
    <row r="1084" spans="1:18">
      <c r="A1084" t="s">
        <v>2898</v>
      </c>
      <c r="B1084" t="s">
        <v>2671</v>
      </c>
      <c r="C1084" t="s">
        <v>2880</v>
      </c>
      <c r="D1084">
        <v>22960</v>
      </c>
      <c r="E1084" t="s">
        <v>21</v>
      </c>
      <c r="F1084">
        <v>1</v>
      </c>
      <c r="G1084">
        <v>27</v>
      </c>
      <c r="H1084">
        <f>D1084*F1084</f>
        <v>22960.0000</v>
      </c>
      <c r="I1084">
        <f>(D1084*F1084) / ( 1 + G1084 / 100)</f>
        <v>18078.74015748031496062992126</v>
      </c>
      <c r="J1084">
        <f>H1084-I1084</f>
        <v>4881</v>
      </c>
      <c r="K1084" t="s">
        <v>22</v>
      </c>
      <c r="L1084" t="s">
        <v>32</v>
      </c>
      <c r="M1084" t="s">
        <v>24</v>
      </c>
      <c r="N1084" t="s">
        <v>25</v>
      </c>
      <c r="O1084" t="s">
        <v>2899</v>
      </c>
      <c r="R1084" t="s">
        <v>34</v>
      </c>
    </row>
    <row r="1085" spans="1:18">
      <c r="A1085" t="s">
        <v>2900</v>
      </c>
      <c r="B1085" t="s">
        <v>2671</v>
      </c>
      <c r="C1085" t="s">
        <v>2880</v>
      </c>
      <c r="D1085">
        <v>5981</v>
      </c>
      <c r="E1085" t="s">
        <v>21</v>
      </c>
      <c r="F1085">
        <v>1</v>
      </c>
      <c r="G1085">
        <v>27</v>
      </c>
      <c r="H1085">
        <f>D1085*F1085</f>
        <v>5981.0000</v>
      </c>
      <c r="I1085">
        <f>(D1085*F1085) / ( 1 + G1085 / 100)</f>
        <v>4709.448818897637795275590551</v>
      </c>
      <c r="J1085">
        <f>H1085-I1085</f>
        <v>1271</v>
      </c>
      <c r="K1085" t="s">
        <v>22</v>
      </c>
      <c r="L1085" t="s">
        <v>32</v>
      </c>
      <c r="M1085" t="s">
        <v>24</v>
      </c>
      <c r="N1085" t="s">
        <v>25</v>
      </c>
      <c r="O1085" t="s">
        <v>2901</v>
      </c>
      <c r="R1085" t="s">
        <v>34</v>
      </c>
    </row>
    <row r="1086" spans="1:18">
      <c r="A1086" t="s">
        <v>2902</v>
      </c>
      <c r="B1086" t="s">
        <v>2671</v>
      </c>
      <c r="C1086" t="s">
        <v>2880</v>
      </c>
      <c r="D1086">
        <v>12158</v>
      </c>
      <c r="E1086" t="s">
        <v>21</v>
      </c>
      <c r="F1086">
        <v>1</v>
      </c>
      <c r="G1086">
        <v>27</v>
      </c>
      <c r="H1086">
        <f>D1086*F1086</f>
        <v>12158.0000</v>
      </c>
      <c r="I1086">
        <f>(D1086*F1086) / ( 1 + G1086 / 100)</f>
        <v>9573.228346456692913385826772</v>
      </c>
      <c r="J1086">
        <f>H1086-I1086</f>
        <v>2584</v>
      </c>
      <c r="K1086" t="s">
        <v>22</v>
      </c>
      <c r="L1086" t="s">
        <v>32</v>
      </c>
      <c r="M1086" t="s">
        <v>24</v>
      </c>
      <c r="N1086" t="s">
        <v>25</v>
      </c>
      <c r="O1086" t="s">
        <v>2903</v>
      </c>
      <c r="R1086" t="s">
        <v>34</v>
      </c>
    </row>
    <row r="1087" spans="1:18">
      <c r="A1087" t="s">
        <v>2904</v>
      </c>
      <c r="B1087" t="s">
        <v>2671</v>
      </c>
      <c r="C1087" t="s">
        <v>2880</v>
      </c>
      <c r="D1087">
        <v>1915466</v>
      </c>
      <c r="E1087" t="s">
        <v>21</v>
      </c>
      <c r="F1087">
        <v>1</v>
      </c>
      <c r="G1087">
        <v>27</v>
      </c>
      <c r="H1087">
        <f>D1087*F1087</f>
        <v>1915466.0000</v>
      </c>
      <c r="I1087">
        <f>(D1087*F1087) / ( 1 + G1087 / 100)</f>
        <v>1508240.944881889763779527559</v>
      </c>
      <c r="J1087">
        <f>H1087-I1087</f>
        <v>407225</v>
      </c>
      <c r="K1087" t="s">
        <v>31</v>
      </c>
      <c r="L1087" t="s">
        <v>32</v>
      </c>
      <c r="M1087" t="s">
        <v>24</v>
      </c>
      <c r="N1087" t="s">
        <v>25</v>
      </c>
      <c r="O1087" t="s">
        <v>2905</v>
      </c>
      <c r="R1087" t="s">
        <v>34</v>
      </c>
    </row>
    <row r="1088" spans="1:18">
      <c r="A1088" t="s">
        <v>2906</v>
      </c>
      <c r="B1088" t="s">
        <v>2671</v>
      </c>
      <c r="C1088" t="s">
        <v>2907</v>
      </c>
      <c r="D1088">
        <v>20348</v>
      </c>
      <c r="E1088" t="s">
        <v>21</v>
      </c>
      <c r="F1088">
        <v>1</v>
      </c>
      <c r="G1088">
        <v>27</v>
      </c>
      <c r="H1088">
        <f>D1088*F1088</f>
        <v>20348.0000</v>
      </c>
      <c r="I1088">
        <f>(D1088*F1088) / ( 1 + G1088 / 100)</f>
        <v>16022.04724409448818897637795</v>
      </c>
      <c r="J1088">
        <f>H1088-I1088</f>
        <v>4325</v>
      </c>
      <c r="K1088" t="s">
        <v>22</v>
      </c>
      <c r="L1088" t="s">
        <v>32</v>
      </c>
      <c r="M1088" t="s">
        <v>24</v>
      </c>
      <c r="N1088" t="s">
        <v>25</v>
      </c>
      <c r="O1088" t="s">
        <v>2908</v>
      </c>
      <c r="R1088" t="s">
        <v>45</v>
      </c>
    </row>
    <row r="1089" spans="1:18">
      <c r="A1089" t="s">
        <v>2909</v>
      </c>
      <c r="B1089" t="s">
        <v>2671</v>
      </c>
      <c r="C1089" t="s">
        <v>2907</v>
      </c>
      <c r="D1089">
        <v>645280</v>
      </c>
      <c r="E1089" t="s">
        <v>21</v>
      </c>
      <c r="F1089">
        <v>1</v>
      </c>
      <c r="G1089">
        <v>27</v>
      </c>
      <c r="H1089">
        <f>D1089*F1089</f>
        <v>645280.0000</v>
      </c>
      <c r="I1089">
        <f>(D1089*F1089) / ( 1 + G1089 / 100)</f>
        <v>508094.4881889763779527559055</v>
      </c>
      <c r="J1089">
        <f>H1089-I1089</f>
        <v>137185</v>
      </c>
      <c r="K1089" t="s">
        <v>43</v>
      </c>
      <c r="L1089" t="s">
        <v>32</v>
      </c>
      <c r="M1089" t="s">
        <v>24</v>
      </c>
      <c r="N1089" t="s">
        <v>25</v>
      </c>
      <c r="O1089" t="s">
        <v>2910</v>
      </c>
      <c r="R1089" t="s">
        <v>45</v>
      </c>
    </row>
    <row r="1090" spans="1:18">
      <c r="A1090" t="s">
        <v>2911</v>
      </c>
      <c r="B1090" t="s">
        <v>2671</v>
      </c>
      <c r="C1090" t="s">
        <v>2907</v>
      </c>
      <c r="D1090">
        <v>19695</v>
      </c>
      <c r="E1090" t="s">
        <v>21</v>
      </c>
      <c r="F1090">
        <v>1</v>
      </c>
      <c r="G1090">
        <v>27</v>
      </c>
      <c r="H1090">
        <f>D1090*F1090</f>
        <v>19695.0000</v>
      </c>
      <c r="I1090">
        <f>(D1090*F1090) / ( 1 + G1090 / 100)</f>
        <v>15507.87401574803149606299213</v>
      </c>
      <c r="J1090">
        <f>H1090-I1090</f>
        <v>4187</v>
      </c>
      <c r="K1090" t="s">
        <v>22</v>
      </c>
      <c r="L1090" t="s">
        <v>32</v>
      </c>
      <c r="M1090" t="s">
        <v>24</v>
      </c>
      <c r="N1090" t="s">
        <v>25</v>
      </c>
      <c r="O1090" t="s">
        <v>2912</v>
      </c>
      <c r="R1090" t="s">
        <v>34</v>
      </c>
    </row>
    <row r="1091" spans="1:18">
      <c r="A1091" t="s">
        <v>2913</v>
      </c>
      <c r="B1091" t="s">
        <v>2671</v>
      </c>
      <c r="C1091" t="s">
        <v>2907</v>
      </c>
      <c r="D1091">
        <v>5590</v>
      </c>
      <c r="E1091" t="s">
        <v>21</v>
      </c>
      <c r="F1091">
        <v>1</v>
      </c>
      <c r="G1091">
        <v>27</v>
      </c>
      <c r="H1091">
        <f>D1091*F1091</f>
        <v>5590.0000</v>
      </c>
      <c r="I1091">
        <f>(D1091*F1091) / ( 1 + G1091 / 100)</f>
        <v>4401.574803149606299212598425</v>
      </c>
      <c r="J1091">
        <f>H1091-I1091</f>
        <v>1188</v>
      </c>
      <c r="K1091" t="s">
        <v>22</v>
      </c>
      <c r="L1091" t="s">
        <v>32</v>
      </c>
      <c r="M1091" t="s">
        <v>24</v>
      </c>
      <c r="N1091" t="s">
        <v>25</v>
      </c>
      <c r="O1091" t="s">
        <v>2914</v>
      </c>
      <c r="R1091" t="s">
        <v>34</v>
      </c>
    </row>
    <row r="1092" spans="1:18">
      <c r="A1092" t="s">
        <v>2915</v>
      </c>
      <c r="B1092" t="s">
        <v>2671</v>
      </c>
      <c r="C1092" t="s">
        <v>2907</v>
      </c>
      <c r="D1092">
        <v>14994</v>
      </c>
      <c r="E1092" t="s">
        <v>21</v>
      </c>
      <c r="F1092">
        <v>1</v>
      </c>
      <c r="G1092">
        <v>27</v>
      </c>
      <c r="H1092">
        <f>D1092*F1092</f>
        <v>14994.0000</v>
      </c>
      <c r="I1092">
        <f>(D1092*F1092) / ( 1 + G1092 / 100)</f>
        <v>11806.29921259842519685039370</v>
      </c>
      <c r="J1092">
        <f>H1092-I1092</f>
        <v>3187</v>
      </c>
      <c r="K1092" t="s">
        <v>22</v>
      </c>
      <c r="L1092" t="s">
        <v>32</v>
      </c>
      <c r="M1092" t="s">
        <v>24</v>
      </c>
      <c r="N1092" t="s">
        <v>25</v>
      </c>
      <c r="O1092" t="s">
        <v>2916</v>
      </c>
      <c r="R1092" t="s">
        <v>34</v>
      </c>
    </row>
    <row r="1093" spans="1:18">
      <c r="A1093" t="s">
        <v>2917</v>
      </c>
      <c r="B1093" t="s">
        <v>2671</v>
      </c>
      <c r="C1093" t="s">
        <v>2907</v>
      </c>
      <c r="D1093">
        <v>12495</v>
      </c>
      <c r="E1093" t="s">
        <v>21</v>
      </c>
      <c r="F1093">
        <v>1</v>
      </c>
      <c r="G1093">
        <v>27</v>
      </c>
      <c r="H1093">
        <f>D1093*F1093</f>
        <v>12495.0000</v>
      </c>
      <c r="I1093">
        <f>(D1093*F1093) / ( 1 + G1093 / 100)</f>
        <v>9838.582677165354330708661417</v>
      </c>
      <c r="J1093">
        <f>H1093-I1093</f>
        <v>2656</v>
      </c>
      <c r="K1093" t="s">
        <v>22</v>
      </c>
      <c r="L1093" t="s">
        <v>32</v>
      </c>
      <c r="M1093" t="s">
        <v>24</v>
      </c>
      <c r="N1093" t="s">
        <v>25</v>
      </c>
      <c r="O1093" t="s">
        <v>2918</v>
      </c>
      <c r="R1093" t="s">
        <v>34</v>
      </c>
    </row>
    <row r="1094" spans="1:18">
      <c r="A1094" t="s">
        <v>2919</v>
      </c>
      <c r="B1094" t="s">
        <v>2671</v>
      </c>
      <c r="C1094" t="s">
        <v>2907</v>
      </c>
      <c r="D1094">
        <v>20258</v>
      </c>
      <c r="E1094" t="s">
        <v>21</v>
      </c>
      <c r="F1094">
        <v>1</v>
      </c>
      <c r="G1094">
        <v>27</v>
      </c>
      <c r="H1094">
        <f>D1094*F1094</f>
        <v>20258.0000</v>
      </c>
      <c r="I1094">
        <f>(D1094*F1094) / ( 1 + G1094 / 100)</f>
        <v>15951.18110236220472440944882</v>
      </c>
      <c r="J1094">
        <f>H1094-I1094</f>
        <v>4306</v>
      </c>
      <c r="K1094" t="s">
        <v>31</v>
      </c>
      <c r="L1094" t="s">
        <v>32</v>
      </c>
      <c r="M1094" t="s">
        <v>24</v>
      </c>
      <c r="N1094" t="s">
        <v>25</v>
      </c>
      <c r="O1094" t="s">
        <v>2920</v>
      </c>
      <c r="R1094" t="s">
        <v>34</v>
      </c>
    </row>
    <row r="1095" spans="1:18">
      <c r="A1095" t="s">
        <v>2921</v>
      </c>
      <c r="B1095" t="s">
        <v>2671</v>
      </c>
      <c r="C1095" t="s">
        <v>2907</v>
      </c>
      <c r="D1095">
        <v>185082</v>
      </c>
      <c r="E1095" t="s">
        <v>21</v>
      </c>
      <c r="F1095">
        <v>1</v>
      </c>
      <c r="G1095">
        <v>27</v>
      </c>
      <c r="H1095">
        <f>D1095*F1095</f>
        <v>185082.0000</v>
      </c>
      <c r="I1095">
        <f>(D1095*F1095) / ( 1 + G1095 / 100)</f>
        <v>145733.8582677165354330708661</v>
      </c>
      <c r="J1095">
        <f>H1095-I1095</f>
        <v>39348</v>
      </c>
      <c r="K1095" t="s">
        <v>31</v>
      </c>
      <c r="L1095" t="s">
        <v>32</v>
      </c>
      <c r="M1095" t="s">
        <v>24</v>
      </c>
      <c r="N1095" t="s">
        <v>25</v>
      </c>
      <c r="O1095" t="s">
        <v>2922</v>
      </c>
      <c r="R1095" t="s">
        <v>34</v>
      </c>
    </row>
    <row r="1096" spans="1:18">
      <c r="A1096" t="s">
        <v>2923</v>
      </c>
      <c r="B1096" t="s">
        <v>2671</v>
      </c>
      <c r="C1096" t="s">
        <v>2907</v>
      </c>
      <c r="D1096">
        <v>6364</v>
      </c>
      <c r="E1096" t="s">
        <v>21</v>
      </c>
      <c r="F1096">
        <v>1</v>
      </c>
      <c r="G1096">
        <v>27</v>
      </c>
      <c r="H1096">
        <f>D1096*F1096</f>
        <v>6364.0000</v>
      </c>
      <c r="I1096">
        <f>(D1096*F1096) / ( 1 + G1096 / 100)</f>
        <v>5011.023622047244094488188976</v>
      </c>
      <c r="J1096">
        <f>H1096-I1096</f>
        <v>1352</v>
      </c>
      <c r="K1096" t="s">
        <v>22</v>
      </c>
      <c r="L1096" t="s">
        <v>32</v>
      </c>
      <c r="M1096" t="s">
        <v>24</v>
      </c>
      <c r="N1096" t="s">
        <v>25</v>
      </c>
      <c r="O1096" t="s">
        <v>2924</v>
      </c>
      <c r="R1096" t="s">
        <v>34</v>
      </c>
    </row>
    <row r="1097" spans="1:18">
      <c r="A1097" t="s">
        <v>2925</v>
      </c>
      <c r="B1097" t="s">
        <v>2671</v>
      </c>
      <c r="C1097" t="s">
        <v>2907</v>
      </c>
      <c r="D1097">
        <v>8270</v>
      </c>
      <c r="E1097" t="s">
        <v>21</v>
      </c>
      <c r="F1097">
        <v>1</v>
      </c>
      <c r="G1097">
        <v>27</v>
      </c>
      <c r="H1097">
        <f>D1097*F1097</f>
        <v>8270.0000</v>
      </c>
      <c r="I1097">
        <f>(D1097*F1097) / ( 1 + G1097 / 100)</f>
        <v>6511.811023622047244094488189</v>
      </c>
      <c r="J1097">
        <f>H1097-I1097</f>
        <v>1758</v>
      </c>
      <c r="K1097" t="s">
        <v>22</v>
      </c>
      <c r="L1097" t="s">
        <v>32</v>
      </c>
      <c r="M1097" t="s">
        <v>24</v>
      </c>
      <c r="N1097" t="s">
        <v>25</v>
      </c>
      <c r="O1097" t="s">
        <v>2926</v>
      </c>
      <c r="R1097" t="s">
        <v>34</v>
      </c>
    </row>
    <row r="1098" spans="1:18">
      <c r="A1098" t="s">
        <v>2927</v>
      </c>
      <c r="B1098" t="s">
        <v>2671</v>
      </c>
      <c r="C1098" t="s">
        <v>2907</v>
      </c>
      <c r="D1098">
        <v>18053</v>
      </c>
      <c r="E1098" t="s">
        <v>21</v>
      </c>
      <c r="F1098">
        <v>1</v>
      </c>
      <c r="G1098">
        <v>27</v>
      </c>
      <c r="H1098">
        <f>D1098*F1098</f>
        <v>18053.0000</v>
      </c>
      <c r="I1098">
        <f>(D1098*F1098) / ( 1 + G1098 / 100)</f>
        <v>14214.96062992125984251968504</v>
      </c>
      <c r="J1098">
        <f>H1098-I1098</f>
        <v>3838</v>
      </c>
      <c r="K1098" t="s">
        <v>22</v>
      </c>
      <c r="L1098" t="s">
        <v>32</v>
      </c>
      <c r="M1098" t="s">
        <v>24</v>
      </c>
      <c r="N1098" t="s">
        <v>25</v>
      </c>
      <c r="O1098" t="s">
        <v>2928</v>
      </c>
      <c r="R1098" t="s">
        <v>34</v>
      </c>
    </row>
    <row r="1099" spans="1:18">
      <c r="A1099" t="s">
        <v>2929</v>
      </c>
      <c r="B1099" t="s">
        <v>2671</v>
      </c>
      <c r="C1099" t="s">
        <v>2907</v>
      </c>
      <c r="D1099">
        <v>30150</v>
      </c>
      <c r="E1099" t="s">
        <v>21</v>
      </c>
      <c r="F1099">
        <v>1</v>
      </c>
      <c r="G1099">
        <v>27</v>
      </c>
      <c r="H1099">
        <f>D1099*F1099</f>
        <v>30150.0000</v>
      </c>
      <c r="I1099">
        <f>(D1099*F1099) / ( 1 + G1099 / 100)</f>
        <v>23740.15748031496062992125984</v>
      </c>
      <c r="J1099">
        <f>H1099-I1099</f>
        <v>6409</v>
      </c>
      <c r="K1099" t="s">
        <v>22</v>
      </c>
      <c r="L1099" t="s">
        <v>32</v>
      </c>
      <c r="M1099" t="s">
        <v>24</v>
      </c>
      <c r="N1099" t="s">
        <v>25</v>
      </c>
      <c r="O1099" t="s">
        <v>2930</v>
      </c>
      <c r="R1099" t="s">
        <v>34</v>
      </c>
    </row>
    <row r="1100" spans="1:18">
      <c r="A1100" t="s">
        <v>2931</v>
      </c>
      <c r="B1100" t="s">
        <v>2671</v>
      </c>
      <c r="C1100" t="s">
        <v>2932</v>
      </c>
      <c r="D1100">
        <v>33221</v>
      </c>
      <c r="E1100" t="s">
        <v>21</v>
      </c>
      <c r="F1100">
        <v>1</v>
      </c>
      <c r="G1100">
        <v>27</v>
      </c>
      <c r="H1100">
        <f>D1100*F1100</f>
        <v>33221.0000</v>
      </c>
      <c r="I1100">
        <f>(D1100*F1100) / ( 1 + G1100 / 100)</f>
        <v>26158.26771653543307086614173</v>
      </c>
      <c r="J1100">
        <f>H1100-I1100</f>
        <v>7062</v>
      </c>
      <c r="K1100" t="s">
        <v>22</v>
      </c>
      <c r="L1100" t="s">
        <v>32</v>
      </c>
      <c r="M1100" t="s">
        <v>24</v>
      </c>
      <c r="N1100" t="s">
        <v>25</v>
      </c>
      <c r="O1100" t="s">
        <v>2933</v>
      </c>
      <c r="R1100" t="s">
        <v>34</v>
      </c>
    </row>
    <row r="1101" spans="1:18">
      <c r="A1101" t="s">
        <v>2934</v>
      </c>
      <c r="B1101" t="s">
        <v>2671</v>
      </c>
      <c r="C1101" t="s">
        <v>2932</v>
      </c>
      <c r="D1101">
        <v>7180</v>
      </c>
      <c r="E1101" t="s">
        <v>21</v>
      </c>
      <c r="F1101">
        <v>1</v>
      </c>
      <c r="G1101">
        <v>27</v>
      </c>
      <c r="H1101">
        <f>D1101*F1101</f>
        <v>7180.0000</v>
      </c>
      <c r="I1101">
        <f>(D1101*F1101) / ( 1 + G1101 / 100)</f>
        <v>5653.543307086614173228346457</v>
      </c>
      <c r="J1101">
        <f>H1101-I1101</f>
        <v>1526</v>
      </c>
      <c r="K1101" t="s">
        <v>22</v>
      </c>
      <c r="L1101" t="s">
        <v>32</v>
      </c>
      <c r="M1101" t="s">
        <v>24</v>
      </c>
      <c r="N1101" t="s">
        <v>25</v>
      </c>
      <c r="O1101" t="s">
        <v>2935</v>
      </c>
      <c r="R1101" t="s">
        <v>34</v>
      </c>
    </row>
    <row r="1102" spans="1:18">
      <c r="A1102" t="s">
        <v>2936</v>
      </c>
      <c r="B1102" t="s">
        <v>2671</v>
      </c>
      <c r="C1102" t="s">
        <v>2932</v>
      </c>
      <c r="D1102">
        <v>14614</v>
      </c>
      <c r="E1102" t="s">
        <v>21</v>
      </c>
      <c r="F1102">
        <v>1</v>
      </c>
      <c r="G1102">
        <v>27</v>
      </c>
      <c r="H1102">
        <f>D1102*F1102</f>
        <v>14614.0000</v>
      </c>
      <c r="I1102">
        <f>(D1102*F1102) / ( 1 + G1102 / 100)</f>
        <v>11507.08661417322834645669291</v>
      </c>
      <c r="J1102">
        <f>H1102-I1102</f>
        <v>3106</v>
      </c>
      <c r="K1102" t="s">
        <v>22</v>
      </c>
      <c r="L1102" t="s">
        <v>32</v>
      </c>
      <c r="M1102" t="s">
        <v>24</v>
      </c>
      <c r="N1102" t="s">
        <v>25</v>
      </c>
      <c r="O1102" t="s">
        <v>2937</v>
      </c>
      <c r="R1102" t="s">
        <v>34</v>
      </c>
    </row>
    <row r="1103" spans="1:18">
      <c r="A1103" t="s">
        <v>2938</v>
      </c>
      <c r="B1103" t="s">
        <v>2671</v>
      </c>
      <c r="C1103" t="s">
        <v>2932</v>
      </c>
      <c r="D1103">
        <v>4850</v>
      </c>
      <c r="E1103" t="s">
        <v>21</v>
      </c>
      <c r="F1103">
        <v>1</v>
      </c>
      <c r="G1103">
        <v>27</v>
      </c>
      <c r="H1103">
        <f>D1103*F1103</f>
        <v>4850.0000</v>
      </c>
      <c r="I1103">
        <f>(D1103*F1103) / ( 1 + G1103 / 100)</f>
        <v>3818.897637795275590551181102</v>
      </c>
      <c r="J1103">
        <f>H1103-I1103</f>
        <v>1031</v>
      </c>
      <c r="K1103" t="s">
        <v>22</v>
      </c>
      <c r="L1103" t="s">
        <v>32</v>
      </c>
      <c r="M1103" t="s">
        <v>24</v>
      </c>
      <c r="N1103" t="s">
        <v>25</v>
      </c>
      <c r="O1103" t="s">
        <v>2939</v>
      </c>
      <c r="R1103" t="s">
        <v>34</v>
      </c>
    </row>
    <row r="1104" spans="1:18">
      <c r="A1104" t="s">
        <v>2940</v>
      </c>
      <c r="B1104" t="s">
        <v>2671</v>
      </c>
      <c r="C1104" t="s">
        <v>2932</v>
      </c>
      <c r="D1104">
        <v>21927</v>
      </c>
      <c r="E1104" t="s">
        <v>21</v>
      </c>
      <c r="F1104">
        <v>1</v>
      </c>
      <c r="G1104">
        <v>27</v>
      </c>
      <c r="H1104">
        <f>D1104*F1104</f>
        <v>21927.0000</v>
      </c>
      <c r="I1104">
        <f>(D1104*F1104) / ( 1 + G1104 / 100)</f>
        <v>17265.35433070866141732283465</v>
      </c>
      <c r="J1104">
        <f>H1104-I1104</f>
        <v>4661</v>
      </c>
      <c r="K1104" t="s">
        <v>22</v>
      </c>
      <c r="L1104" t="s">
        <v>32</v>
      </c>
      <c r="M1104" t="s">
        <v>24</v>
      </c>
      <c r="N1104" t="s">
        <v>25</v>
      </c>
      <c r="O1104" t="s">
        <v>2941</v>
      </c>
      <c r="R1104" t="s">
        <v>34</v>
      </c>
    </row>
    <row r="1105" spans="1:18">
      <c r="A1105" t="s">
        <v>2942</v>
      </c>
      <c r="B1105" t="s">
        <v>2671</v>
      </c>
      <c r="C1105" t="s">
        <v>2932</v>
      </c>
      <c r="D1105">
        <v>19300</v>
      </c>
      <c r="E1105" t="s">
        <v>21</v>
      </c>
      <c r="F1105">
        <v>1</v>
      </c>
      <c r="G1105">
        <v>27</v>
      </c>
      <c r="H1105">
        <f>D1105*F1105</f>
        <v>19300.0000</v>
      </c>
      <c r="I1105">
        <f>(D1105*F1105) / ( 1 + G1105 / 100)</f>
        <v>15196.85039370078740157480315</v>
      </c>
      <c r="J1105">
        <f>H1105-I1105</f>
        <v>4103</v>
      </c>
      <c r="K1105" t="s">
        <v>22</v>
      </c>
      <c r="L1105" t="s">
        <v>32</v>
      </c>
      <c r="M1105" t="s">
        <v>24</v>
      </c>
      <c r="N1105" t="s">
        <v>25</v>
      </c>
      <c r="O1105" t="s">
        <v>2943</v>
      </c>
      <c r="R1105" t="s">
        <v>34</v>
      </c>
    </row>
    <row r="1106" spans="1:18">
      <c r="A1106" t="s">
        <v>2944</v>
      </c>
      <c r="B1106" t="s">
        <v>2671</v>
      </c>
      <c r="C1106" t="s">
        <v>2932</v>
      </c>
      <c r="D1106">
        <v>8875</v>
      </c>
      <c r="E1106" t="s">
        <v>21</v>
      </c>
      <c r="F1106">
        <v>1</v>
      </c>
      <c r="G1106">
        <v>27</v>
      </c>
      <c r="H1106">
        <f>D1106*F1106</f>
        <v>8875.0000</v>
      </c>
      <c r="I1106">
        <f>(D1106*F1106) / ( 1 + G1106 / 100)</f>
        <v>6988.188976377952755905511811</v>
      </c>
      <c r="J1106">
        <f>H1106-I1106</f>
        <v>1886</v>
      </c>
      <c r="K1106" t="s">
        <v>22</v>
      </c>
      <c r="L1106" t="s">
        <v>32</v>
      </c>
      <c r="M1106" t="s">
        <v>24</v>
      </c>
      <c r="N1106" t="s">
        <v>25</v>
      </c>
      <c r="O1106" t="s">
        <v>2945</v>
      </c>
      <c r="R1106" t="s">
        <v>34</v>
      </c>
    </row>
    <row r="1107" spans="1:18">
      <c r="A1107" t="s">
        <v>2946</v>
      </c>
      <c r="B1107" t="s">
        <v>2671</v>
      </c>
      <c r="C1107" t="s">
        <v>2932</v>
      </c>
      <c r="D1107">
        <v>27963</v>
      </c>
      <c r="E1107" t="s">
        <v>21</v>
      </c>
      <c r="F1107">
        <v>1</v>
      </c>
      <c r="G1107">
        <v>27</v>
      </c>
      <c r="H1107">
        <f>D1107*F1107</f>
        <v>27963.0000</v>
      </c>
      <c r="I1107">
        <f>(D1107*F1107) / ( 1 + G1107 / 100)</f>
        <v>22018.11023622047244094488189</v>
      </c>
      <c r="J1107">
        <f>H1107-I1107</f>
        <v>5944</v>
      </c>
      <c r="K1107" t="s">
        <v>22</v>
      </c>
      <c r="L1107" t="s">
        <v>32</v>
      </c>
      <c r="M1107" t="s">
        <v>24</v>
      </c>
      <c r="N1107" t="s">
        <v>25</v>
      </c>
      <c r="O1107" t="s">
        <v>2947</v>
      </c>
      <c r="R1107" t="s">
        <v>34</v>
      </c>
    </row>
    <row r="1108" spans="1:18">
      <c r="A1108" t="s">
        <v>2948</v>
      </c>
      <c r="B1108" t="s">
        <v>2671</v>
      </c>
      <c r="C1108" t="s">
        <v>2932</v>
      </c>
      <c r="D1108">
        <v>7285</v>
      </c>
      <c r="E1108" t="s">
        <v>21</v>
      </c>
      <c r="F1108">
        <v>1</v>
      </c>
      <c r="G1108">
        <v>27</v>
      </c>
      <c r="H1108">
        <f>D1108*F1108</f>
        <v>7285.0000</v>
      </c>
      <c r="I1108">
        <f>(D1108*F1108) / ( 1 + G1108 / 100)</f>
        <v>5736.220472440944881889763780</v>
      </c>
      <c r="J1108">
        <f>H1108-I1108</f>
        <v>1548</v>
      </c>
      <c r="L1108" t="s">
        <v>23</v>
      </c>
      <c r="O1108" t="s">
        <v>2949</v>
      </c>
      <c r="P1108" t="s">
        <v>2950</v>
      </c>
      <c r="Q1108" t="s">
        <v>2951</v>
      </c>
      <c r="R1108" t="s">
        <v>29</v>
      </c>
    </row>
    <row r="1109" spans="1:18">
      <c r="A1109" t="s">
        <v>2952</v>
      </c>
      <c r="B1109" t="s">
        <v>2671</v>
      </c>
      <c r="C1109" t="s">
        <v>2932</v>
      </c>
      <c r="D1109">
        <v>15365</v>
      </c>
      <c r="E1109" t="s">
        <v>21</v>
      </c>
      <c r="F1109">
        <v>1</v>
      </c>
      <c r="G1109">
        <v>27</v>
      </c>
      <c r="H1109">
        <f>D1109*F1109</f>
        <v>15365.0000</v>
      </c>
      <c r="I1109">
        <f>(D1109*F1109) / ( 1 + G1109 / 100)</f>
        <v>12098.42519685039370078740157</v>
      </c>
      <c r="J1109">
        <f>H1109-I1109</f>
        <v>3266</v>
      </c>
      <c r="K1109" t="s">
        <v>22</v>
      </c>
      <c r="L1109" t="s">
        <v>32</v>
      </c>
      <c r="M1109" t="s">
        <v>24</v>
      </c>
      <c r="N1109" t="s">
        <v>25</v>
      </c>
      <c r="O1109" t="s">
        <v>2953</v>
      </c>
      <c r="R1109" t="s">
        <v>34</v>
      </c>
    </row>
    <row r="1110" spans="1:18">
      <c r="A1110" t="s">
        <v>2954</v>
      </c>
      <c r="B1110" t="s">
        <v>2671</v>
      </c>
      <c r="C1110" t="s">
        <v>2955</v>
      </c>
      <c r="D1110">
        <v>8945</v>
      </c>
      <c r="E1110" t="s">
        <v>21</v>
      </c>
      <c r="F1110">
        <v>1</v>
      </c>
      <c r="G1110">
        <v>27</v>
      </c>
      <c r="H1110">
        <f>D1110*F1110</f>
        <v>8945.0000</v>
      </c>
      <c r="I1110">
        <f>(D1110*F1110) / ( 1 + G1110 / 100)</f>
        <v>7043.307086614173228346456693</v>
      </c>
      <c r="J1110">
        <f>H1110-I1110</f>
        <v>1901</v>
      </c>
      <c r="K1110" t="s">
        <v>22</v>
      </c>
      <c r="L1110" t="s">
        <v>32</v>
      </c>
      <c r="M1110" t="s">
        <v>24</v>
      </c>
      <c r="N1110" t="s">
        <v>25</v>
      </c>
      <c r="O1110" t="s">
        <v>2956</v>
      </c>
      <c r="R1110" t="s">
        <v>34</v>
      </c>
    </row>
    <row r="1111" spans="1:18">
      <c r="A1111" t="s">
        <v>2957</v>
      </c>
      <c r="B1111" t="s">
        <v>2671</v>
      </c>
      <c r="C1111" t="s">
        <v>2955</v>
      </c>
      <c r="D1111">
        <v>21550</v>
      </c>
      <c r="E1111" t="s">
        <v>21</v>
      </c>
      <c r="F1111">
        <v>1</v>
      </c>
      <c r="G1111">
        <v>27</v>
      </c>
      <c r="H1111">
        <f>D1111*F1111</f>
        <v>21550.0000</v>
      </c>
      <c r="I1111">
        <f>(D1111*F1111) / ( 1 + G1111 / 100)</f>
        <v>16968.50393700787401574803150</v>
      </c>
      <c r="J1111">
        <f>H1111-I1111</f>
        <v>4581</v>
      </c>
      <c r="K1111" t="s">
        <v>22</v>
      </c>
      <c r="L1111" t="s">
        <v>32</v>
      </c>
      <c r="M1111" t="s">
        <v>24</v>
      </c>
      <c r="N1111" t="s">
        <v>25</v>
      </c>
      <c r="O1111" t="s">
        <v>2958</v>
      </c>
      <c r="R1111" t="s">
        <v>34</v>
      </c>
    </row>
    <row r="1112" spans="1:18">
      <c r="A1112" t="s">
        <v>2959</v>
      </c>
      <c r="B1112" t="s">
        <v>2671</v>
      </c>
      <c r="C1112" t="s">
        <v>2955</v>
      </c>
      <c r="D1112">
        <v>8477</v>
      </c>
      <c r="E1112" t="s">
        <v>21</v>
      </c>
      <c r="F1112">
        <v>1</v>
      </c>
      <c r="G1112">
        <v>27</v>
      </c>
      <c r="H1112">
        <f>D1112*F1112</f>
        <v>8477.0000</v>
      </c>
      <c r="I1112">
        <f>(D1112*F1112) / ( 1 + G1112 / 100)</f>
        <v>6674.803149606299212598425197</v>
      </c>
      <c r="J1112">
        <f>H1112-I1112</f>
        <v>1802</v>
      </c>
      <c r="K1112" t="s">
        <v>22</v>
      </c>
      <c r="L1112" t="s">
        <v>32</v>
      </c>
      <c r="M1112" t="s">
        <v>24</v>
      </c>
      <c r="N1112" t="s">
        <v>25</v>
      </c>
      <c r="O1112" t="s">
        <v>2960</v>
      </c>
      <c r="R1112" t="s">
        <v>34</v>
      </c>
    </row>
    <row r="1113" spans="1:18">
      <c r="A1113" t="s">
        <v>2961</v>
      </c>
      <c r="B1113" t="s">
        <v>2671</v>
      </c>
      <c r="C1113" t="s">
        <v>2955</v>
      </c>
      <c r="D1113">
        <v>21347</v>
      </c>
      <c r="E1113" t="s">
        <v>21</v>
      </c>
      <c r="F1113">
        <v>1</v>
      </c>
      <c r="G1113">
        <v>27</v>
      </c>
      <c r="H1113">
        <f>D1113*F1113</f>
        <v>21347.0000</v>
      </c>
      <c r="I1113">
        <f>(D1113*F1113) / ( 1 + G1113 / 100)</f>
        <v>16808.66141732283464566929134</v>
      </c>
      <c r="J1113">
        <f>H1113-I1113</f>
        <v>4538</v>
      </c>
      <c r="K1113" t="s">
        <v>22</v>
      </c>
      <c r="L1113" t="s">
        <v>32</v>
      </c>
      <c r="M1113" t="s">
        <v>24</v>
      </c>
      <c r="N1113" t="s">
        <v>25</v>
      </c>
      <c r="O1113" t="s">
        <v>2962</v>
      </c>
      <c r="R1113" t="s">
        <v>34</v>
      </c>
    </row>
    <row r="1114" spans="1:18">
      <c r="A1114" t="s">
        <v>2963</v>
      </c>
      <c r="B1114" t="s">
        <v>2671</v>
      </c>
      <c r="C1114" t="s">
        <v>2955</v>
      </c>
      <c r="D1114">
        <v>7703</v>
      </c>
      <c r="E1114" t="s">
        <v>21</v>
      </c>
      <c r="F1114">
        <v>1</v>
      </c>
      <c r="G1114">
        <v>27</v>
      </c>
      <c r="H1114">
        <f>D1114*F1114</f>
        <v>7703.0000</v>
      </c>
      <c r="I1114">
        <f>(D1114*F1114) / ( 1 + G1114 / 100)</f>
        <v>6065.354330708661417322834646</v>
      </c>
      <c r="J1114">
        <f>H1114-I1114</f>
        <v>1637</v>
      </c>
      <c r="K1114" t="s">
        <v>22</v>
      </c>
      <c r="L1114" t="s">
        <v>32</v>
      </c>
      <c r="M1114" t="s">
        <v>24</v>
      </c>
      <c r="N1114" t="s">
        <v>25</v>
      </c>
      <c r="O1114" t="s">
        <v>2964</v>
      </c>
      <c r="R1114" t="s">
        <v>34</v>
      </c>
    </row>
    <row r="1115" spans="1:18">
      <c r="A1115" t="s">
        <v>2965</v>
      </c>
      <c r="B1115" t="s">
        <v>2671</v>
      </c>
      <c r="C1115" t="s">
        <v>2955</v>
      </c>
      <c r="D1115">
        <v>32484</v>
      </c>
      <c r="E1115" t="s">
        <v>21</v>
      </c>
      <c r="F1115">
        <v>1</v>
      </c>
      <c r="G1115">
        <v>27</v>
      </c>
      <c r="H1115">
        <f>D1115*F1115</f>
        <v>32484.0000</v>
      </c>
      <c r="I1115">
        <f>(D1115*F1115) / ( 1 + G1115 / 100)</f>
        <v>25577.95275590551181102362205</v>
      </c>
      <c r="J1115">
        <f>H1115-I1115</f>
        <v>6906</v>
      </c>
      <c r="K1115" t="s">
        <v>22</v>
      </c>
      <c r="L1115" t="s">
        <v>32</v>
      </c>
      <c r="M1115" t="s">
        <v>24</v>
      </c>
      <c r="N1115" t="s">
        <v>25</v>
      </c>
      <c r="O1115" t="s">
        <v>2966</v>
      </c>
      <c r="R1115" t="s">
        <v>34</v>
      </c>
    </row>
    <row r="1116" spans="1:18">
      <c r="A1116" t="s">
        <v>2967</v>
      </c>
      <c r="B1116" t="s">
        <v>2671</v>
      </c>
      <c r="C1116" t="s">
        <v>2955</v>
      </c>
      <c r="D1116">
        <v>9535</v>
      </c>
      <c r="E1116" t="s">
        <v>21</v>
      </c>
      <c r="F1116">
        <v>1</v>
      </c>
      <c r="G1116">
        <v>27</v>
      </c>
      <c r="H1116">
        <f>D1116*F1116</f>
        <v>9535.0000</v>
      </c>
      <c r="I1116">
        <f>(D1116*F1116) / ( 1 + G1116 / 100)</f>
        <v>7507.874015748031496062992126</v>
      </c>
      <c r="J1116">
        <f>H1116-I1116</f>
        <v>2027</v>
      </c>
      <c r="K1116" t="s">
        <v>22</v>
      </c>
      <c r="L1116" t="s">
        <v>32</v>
      </c>
      <c r="M1116" t="s">
        <v>24</v>
      </c>
      <c r="N1116" t="s">
        <v>25</v>
      </c>
      <c r="O1116" t="s">
        <v>2968</v>
      </c>
      <c r="R1116" t="s">
        <v>34</v>
      </c>
    </row>
    <row r="1117" spans="1:18">
      <c r="A1117" t="s">
        <v>2969</v>
      </c>
      <c r="B1117" t="s">
        <v>2671</v>
      </c>
      <c r="C1117" t="s">
        <v>2955</v>
      </c>
      <c r="D1117">
        <v>5090</v>
      </c>
      <c r="E1117" t="s">
        <v>21</v>
      </c>
      <c r="F1117">
        <v>1</v>
      </c>
      <c r="G1117">
        <v>27</v>
      </c>
      <c r="H1117">
        <f>D1117*F1117</f>
        <v>5090.0000</v>
      </c>
      <c r="I1117">
        <f>(D1117*F1117) / ( 1 + G1117 / 100)</f>
        <v>4007.874015748031496062992126</v>
      </c>
      <c r="J1117">
        <f>H1117-I1117</f>
        <v>1082</v>
      </c>
      <c r="K1117" t="s">
        <v>22</v>
      </c>
      <c r="L1117" t="s">
        <v>32</v>
      </c>
      <c r="M1117" t="s">
        <v>24</v>
      </c>
      <c r="N1117" t="s">
        <v>25</v>
      </c>
      <c r="O1117" t="s">
        <v>2970</v>
      </c>
      <c r="R1117" t="s">
        <v>34</v>
      </c>
    </row>
    <row r="1118" spans="1:18">
      <c r="A1118" t="s">
        <v>2971</v>
      </c>
      <c r="B1118" t="s">
        <v>2671</v>
      </c>
      <c r="C1118" t="s">
        <v>2955</v>
      </c>
      <c r="D1118">
        <v>8935</v>
      </c>
      <c r="E1118" t="s">
        <v>21</v>
      </c>
      <c r="F1118">
        <v>1</v>
      </c>
      <c r="G1118">
        <v>27</v>
      </c>
      <c r="H1118">
        <f>D1118*F1118</f>
        <v>8935.0000</v>
      </c>
      <c r="I1118">
        <f>(D1118*F1118) / ( 1 + G1118 / 100)</f>
        <v>7035.433070866141732283464567</v>
      </c>
      <c r="J1118">
        <f>H1118-I1118</f>
        <v>1899</v>
      </c>
      <c r="K1118" t="s">
        <v>22</v>
      </c>
      <c r="L1118" t="s">
        <v>32</v>
      </c>
      <c r="M1118" t="s">
        <v>24</v>
      </c>
      <c r="N1118" t="s">
        <v>25</v>
      </c>
      <c r="O1118" t="s">
        <v>2972</v>
      </c>
      <c r="R1118" t="s">
        <v>34</v>
      </c>
    </row>
    <row r="1119" spans="1:18">
      <c r="A1119" t="s">
        <v>2973</v>
      </c>
      <c r="B1119" t="s">
        <v>2671</v>
      </c>
      <c r="C1119" t="s">
        <v>2974</v>
      </c>
      <c r="D1119">
        <v>5570</v>
      </c>
      <c r="E1119" t="s">
        <v>21</v>
      </c>
      <c r="F1119">
        <v>1</v>
      </c>
      <c r="G1119">
        <v>27</v>
      </c>
      <c r="H1119">
        <f>D1119*F1119</f>
        <v>5570.0000</v>
      </c>
      <c r="I1119">
        <f>(D1119*F1119) / ( 1 + G1119 / 100)</f>
        <v>4385.826771653543307086614173</v>
      </c>
      <c r="J1119">
        <f>H1119-I1119</f>
        <v>1184</v>
      </c>
      <c r="K1119" t="s">
        <v>22</v>
      </c>
      <c r="L1119" t="s">
        <v>32</v>
      </c>
      <c r="M1119" t="s">
        <v>24</v>
      </c>
      <c r="N1119" t="s">
        <v>25</v>
      </c>
      <c r="O1119" t="s">
        <v>2975</v>
      </c>
      <c r="R1119" t="s">
        <v>34</v>
      </c>
    </row>
    <row r="1120" spans="1:18">
      <c r="A1120" t="s">
        <v>2976</v>
      </c>
      <c r="B1120" t="s">
        <v>2671</v>
      </c>
      <c r="C1120" t="s">
        <v>2974</v>
      </c>
      <c r="D1120">
        <v>9157</v>
      </c>
      <c r="E1120" t="s">
        <v>21</v>
      </c>
      <c r="F1120">
        <v>1</v>
      </c>
      <c r="G1120">
        <v>27</v>
      </c>
      <c r="H1120">
        <f>D1120*F1120</f>
        <v>9157.0000</v>
      </c>
      <c r="I1120">
        <f>(D1120*F1120) / ( 1 + G1120 / 100)</f>
        <v>7210.236220472440944881889764</v>
      </c>
      <c r="J1120">
        <f>H1120-I1120</f>
        <v>1946</v>
      </c>
      <c r="K1120" t="s">
        <v>22</v>
      </c>
      <c r="L1120" t="s">
        <v>32</v>
      </c>
      <c r="M1120" t="s">
        <v>24</v>
      </c>
      <c r="N1120" t="s">
        <v>25</v>
      </c>
      <c r="O1120" t="s">
        <v>2977</v>
      </c>
      <c r="R1120" t="s">
        <v>34</v>
      </c>
    </row>
    <row r="1121" spans="1:18">
      <c r="A1121" t="s">
        <v>2978</v>
      </c>
      <c r="B1121" t="s">
        <v>2671</v>
      </c>
      <c r="C1121" t="s">
        <v>2974</v>
      </c>
      <c r="D1121">
        <v>16855</v>
      </c>
      <c r="E1121" t="s">
        <v>21</v>
      </c>
      <c r="F1121">
        <v>1</v>
      </c>
      <c r="G1121">
        <v>27</v>
      </c>
      <c r="H1121">
        <f>D1121*F1121</f>
        <v>16855.0000</v>
      </c>
      <c r="I1121">
        <f>(D1121*F1121) / ( 1 + G1121 / 100)</f>
        <v>13271.65354330708661417322835</v>
      </c>
      <c r="J1121">
        <f>H1121-I1121</f>
        <v>3583</v>
      </c>
      <c r="K1121" t="s">
        <v>22</v>
      </c>
      <c r="L1121" t="s">
        <v>32</v>
      </c>
      <c r="M1121" t="s">
        <v>24</v>
      </c>
      <c r="N1121" t="s">
        <v>25</v>
      </c>
      <c r="O1121" t="s">
        <v>2979</v>
      </c>
      <c r="R1121" t="s">
        <v>34</v>
      </c>
    </row>
    <row r="1122" spans="1:18">
      <c r="A1122" t="s">
        <v>2980</v>
      </c>
      <c r="B1122" t="s">
        <v>2671</v>
      </c>
      <c r="C1122" t="s">
        <v>2974</v>
      </c>
      <c r="D1122">
        <v>8432</v>
      </c>
      <c r="E1122" t="s">
        <v>21</v>
      </c>
      <c r="F1122">
        <v>1</v>
      </c>
      <c r="G1122">
        <v>27</v>
      </c>
      <c r="H1122">
        <f>D1122*F1122</f>
        <v>8432.0000</v>
      </c>
      <c r="I1122">
        <f>(D1122*F1122) / ( 1 + G1122 / 100)</f>
        <v>6639.370078740157480314960630</v>
      </c>
      <c r="J1122">
        <f>H1122-I1122</f>
        <v>1792</v>
      </c>
      <c r="K1122" t="s">
        <v>22</v>
      </c>
      <c r="L1122" t="s">
        <v>32</v>
      </c>
      <c r="M1122" t="s">
        <v>24</v>
      </c>
      <c r="N1122" t="s">
        <v>25</v>
      </c>
      <c r="O1122" t="s">
        <v>2981</v>
      </c>
      <c r="R1122" t="s">
        <v>34</v>
      </c>
    </row>
    <row r="1123" spans="1:18">
      <c r="A1123" t="s">
        <v>2982</v>
      </c>
      <c r="B1123" t="s">
        <v>2671</v>
      </c>
      <c r="C1123" t="s">
        <v>2974</v>
      </c>
      <c r="D1123">
        <v>9462</v>
      </c>
      <c r="E1123" t="s">
        <v>21</v>
      </c>
      <c r="F1123">
        <v>1</v>
      </c>
      <c r="G1123">
        <v>27</v>
      </c>
      <c r="H1123">
        <f>D1123*F1123</f>
        <v>9462.0000</v>
      </c>
      <c r="I1123">
        <f>(D1123*F1123) / ( 1 + G1123 / 100)</f>
        <v>7450.393700787401574803149606</v>
      </c>
      <c r="J1123">
        <f>H1123-I1123</f>
        <v>2011</v>
      </c>
      <c r="K1123" t="s">
        <v>22</v>
      </c>
      <c r="L1123" t="s">
        <v>32</v>
      </c>
      <c r="M1123" t="s">
        <v>24</v>
      </c>
      <c r="N1123" t="s">
        <v>25</v>
      </c>
      <c r="O1123" t="s">
        <v>2983</v>
      </c>
      <c r="R1123" t="s">
        <v>34</v>
      </c>
    </row>
    <row r="1124" spans="1:18">
      <c r="A1124" t="s">
        <v>2984</v>
      </c>
      <c r="B1124" t="s">
        <v>2671</v>
      </c>
      <c r="C1124" t="s">
        <v>2974</v>
      </c>
      <c r="D1124">
        <v>9206</v>
      </c>
      <c r="E1124" t="s">
        <v>21</v>
      </c>
      <c r="F1124">
        <v>1</v>
      </c>
      <c r="G1124">
        <v>27</v>
      </c>
      <c r="H1124">
        <f>D1124*F1124</f>
        <v>9206.0000</v>
      </c>
      <c r="I1124">
        <f>(D1124*F1124) / ( 1 + G1124 / 100)</f>
        <v>7248.818897637795275590551181</v>
      </c>
      <c r="J1124">
        <f>H1124-I1124</f>
        <v>1957</v>
      </c>
      <c r="K1124" t="s">
        <v>22</v>
      </c>
      <c r="L1124" t="s">
        <v>32</v>
      </c>
      <c r="M1124" t="s">
        <v>24</v>
      </c>
      <c r="N1124" t="s">
        <v>25</v>
      </c>
      <c r="O1124" t="s">
        <v>2985</v>
      </c>
      <c r="R1124" t="s">
        <v>34</v>
      </c>
    </row>
    <row r="1125" spans="1:18">
      <c r="A1125" t="s">
        <v>2986</v>
      </c>
      <c r="B1125" t="s">
        <v>2671</v>
      </c>
      <c r="C1125" t="s">
        <v>2974</v>
      </c>
      <c r="D1125">
        <v>20842</v>
      </c>
      <c r="E1125" t="s">
        <v>21</v>
      </c>
      <c r="F1125">
        <v>1</v>
      </c>
      <c r="G1125">
        <v>27</v>
      </c>
      <c r="H1125">
        <f>D1125*F1125</f>
        <v>20842.0000</v>
      </c>
      <c r="I1125">
        <f>(D1125*F1125) / ( 1 + G1125 / 100)</f>
        <v>16411.02362204724409448818898</v>
      </c>
      <c r="J1125">
        <f>H1125-I1125</f>
        <v>4430</v>
      </c>
      <c r="K1125" t="s">
        <v>22</v>
      </c>
      <c r="L1125" t="s">
        <v>32</v>
      </c>
      <c r="M1125" t="s">
        <v>24</v>
      </c>
      <c r="N1125" t="s">
        <v>25</v>
      </c>
      <c r="O1125" t="s">
        <v>2987</v>
      </c>
      <c r="R1125" t="s">
        <v>34</v>
      </c>
    </row>
    <row r="1126" spans="1:18">
      <c r="A1126" t="s">
        <v>2988</v>
      </c>
      <c r="B1126" t="s">
        <v>2671</v>
      </c>
      <c r="C1126" t="s">
        <v>2989</v>
      </c>
      <c r="D1126">
        <v>10450</v>
      </c>
      <c r="E1126" t="s">
        <v>21</v>
      </c>
      <c r="F1126">
        <v>1</v>
      </c>
      <c r="G1126">
        <v>27</v>
      </c>
      <c r="H1126">
        <f>D1126*F1126</f>
        <v>10450.0000</v>
      </c>
      <c r="I1126">
        <f>(D1126*F1126) / ( 1 + G1126 / 100)</f>
        <v>8228.346456692913385826771654</v>
      </c>
      <c r="J1126">
        <f>H1126-I1126</f>
        <v>2221</v>
      </c>
      <c r="K1126" t="s">
        <v>22</v>
      </c>
      <c r="L1126" t="s">
        <v>32</v>
      </c>
      <c r="M1126" t="s">
        <v>24</v>
      </c>
      <c r="N1126" t="s">
        <v>25</v>
      </c>
      <c r="O1126" t="s">
        <v>2990</v>
      </c>
      <c r="R1126" t="s">
        <v>34</v>
      </c>
    </row>
    <row r="1127" spans="1:18">
      <c r="A1127" t="s">
        <v>2991</v>
      </c>
      <c r="B1127" t="s">
        <v>2671</v>
      </c>
      <c r="C1127" t="s">
        <v>2989</v>
      </c>
      <c r="D1127">
        <v>47848</v>
      </c>
      <c r="E1127" t="s">
        <v>21</v>
      </c>
      <c r="F1127">
        <v>1</v>
      </c>
      <c r="G1127">
        <v>27</v>
      </c>
      <c r="H1127">
        <f>D1127*F1127</f>
        <v>47848.0000</v>
      </c>
      <c r="I1127">
        <f>(D1127*F1127) / ( 1 + G1127 / 100)</f>
        <v>37675.59055118110236220472441</v>
      </c>
      <c r="J1127">
        <f>H1127-I1127</f>
        <v>10172</v>
      </c>
      <c r="K1127" t="s">
        <v>22</v>
      </c>
      <c r="L1127" t="s">
        <v>32</v>
      </c>
      <c r="M1127" t="s">
        <v>24</v>
      </c>
      <c r="N1127" t="s">
        <v>25</v>
      </c>
      <c r="O1127" t="s">
        <v>2992</v>
      </c>
      <c r="R1127" t="s">
        <v>34</v>
      </c>
    </row>
    <row r="1128" spans="1:18">
      <c r="A1128" t="s">
        <v>2993</v>
      </c>
      <c r="B1128" t="s">
        <v>2671</v>
      </c>
      <c r="C1128" t="s">
        <v>2989</v>
      </c>
      <c r="D1128">
        <v>14217</v>
      </c>
      <c r="E1128" t="s">
        <v>21</v>
      </c>
      <c r="F1128">
        <v>1</v>
      </c>
      <c r="G1128">
        <v>27</v>
      </c>
      <c r="H1128">
        <f>D1128*F1128</f>
        <v>14217.0000</v>
      </c>
      <c r="I1128">
        <f>(D1128*F1128) / ( 1 + G1128 / 100)</f>
        <v>11194.48818897637795275590551</v>
      </c>
      <c r="J1128">
        <f>H1128-I1128</f>
        <v>3022</v>
      </c>
      <c r="K1128" t="s">
        <v>22</v>
      </c>
      <c r="L1128" t="s">
        <v>32</v>
      </c>
      <c r="M1128" t="s">
        <v>24</v>
      </c>
      <c r="N1128" t="s">
        <v>25</v>
      </c>
      <c r="O1128" t="s">
        <v>2994</v>
      </c>
      <c r="R1128" t="s">
        <v>34</v>
      </c>
    </row>
    <row r="1129" spans="1:18">
      <c r="A1129" t="s">
        <v>2995</v>
      </c>
      <c r="B1129" t="s">
        <v>2671</v>
      </c>
      <c r="C1129" t="s">
        <v>2989</v>
      </c>
      <c r="D1129">
        <v>6137</v>
      </c>
      <c r="E1129" t="s">
        <v>21</v>
      </c>
      <c r="F1129">
        <v>1</v>
      </c>
      <c r="G1129">
        <v>27</v>
      </c>
      <c r="H1129">
        <f>D1129*F1129</f>
        <v>6137.0000</v>
      </c>
      <c r="I1129">
        <f>(D1129*F1129) / ( 1 + G1129 / 100)</f>
        <v>4832.283464566929133858267717</v>
      </c>
      <c r="J1129">
        <f>H1129-I1129</f>
        <v>1304</v>
      </c>
      <c r="K1129" t="s">
        <v>22</v>
      </c>
      <c r="L1129" t="s">
        <v>32</v>
      </c>
      <c r="M1129" t="s">
        <v>24</v>
      </c>
      <c r="N1129" t="s">
        <v>25</v>
      </c>
      <c r="O1129" t="s">
        <v>2996</v>
      </c>
      <c r="R1129" t="s">
        <v>34</v>
      </c>
    </row>
    <row r="1130" spans="1:18">
      <c r="A1130" t="s">
        <v>2997</v>
      </c>
      <c r="B1130" t="s">
        <v>2671</v>
      </c>
      <c r="C1130" t="s">
        <v>2998</v>
      </c>
      <c r="D1130">
        <v>6290</v>
      </c>
      <c r="E1130" t="s">
        <v>21</v>
      </c>
      <c r="F1130">
        <v>1</v>
      </c>
      <c r="G1130">
        <v>27</v>
      </c>
      <c r="H1130">
        <f>D1130*F1130</f>
        <v>6290.0000</v>
      </c>
      <c r="I1130">
        <f>(D1130*F1130) / ( 1 + G1130 / 100)</f>
        <v>4952.755905511811023622047244</v>
      </c>
      <c r="J1130">
        <f>H1130-I1130</f>
        <v>1337</v>
      </c>
      <c r="K1130" t="s">
        <v>22</v>
      </c>
      <c r="L1130" t="s">
        <v>32</v>
      </c>
      <c r="M1130" t="s">
        <v>24</v>
      </c>
      <c r="N1130" t="s">
        <v>25</v>
      </c>
      <c r="O1130" t="s">
        <v>2999</v>
      </c>
      <c r="R1130" t="s">
        <v>34</v>
      </c>
    </row>
    <row r="1131" spans="1:18">
      <c r="A1131" t="s">
        <v>3000</v>
      </c>
      <c r="B1131" t="s">
        <v>2671</v>
      </c>
      <c r="C1131" t="s">
        <v>2998</v>
      </c>
      <c r="D1131">
        <v>6975</v>
      </c>
      <c r="E1131" t="s">
        <v>21</v>
      </c>
      <c r="F1131">
        <v>1</v>
      </c>
      <c r="G1131">
        <v>27</v>
      </c>
      <c r="H1131">
        <f>D1131*F1131</f>
        <v>6975.0000</v>
      </c>
      <c r="I1131">
        <f>(D1131*F1131) / ( 1 + G1131 / 100)</f>
        <v>5492.125984251968503937007874</v>
      </c>
      <c r="J1131">
        <f>H1131-I1131</f>
        <v>1482</v>
      </c>
      <c r="K1131" t="s">
        <v>22</v>
      </c>
      <c r="L1131" t="s">
        <v>32</v>
      </c>
      <c r="M1131" t="s">
        <v>24</v>
      </c>
      <c r="N1131" t="s">
        <v>25</v>
      </c>
      <c r="O1131" t="s">
        <v>3001</v>
      </c>
      <c r="R1131" t="s">
        <v>34</v>
      </c>
    </row>
    <row r="1132" spans="1:18">
      <c r="A1132" t="s">
        <v>3002</v>
      </c>
      <c r="B1132" t="s">
        <v>2671</v>
      </c>
      <c r="C1132" t="s">
        <v>2998</v>
      </c>
      <c r="D1132">
        <v>13020</v>
      </c>
      <c r="E1132" t="s">
        <v>21</v>
      </c>
      <c r="F1132">
        <v>1</v>
      </c>
      <c r="G1132">
        <v>27</v>
      </c>
      <c r="H1132">
        <f>D1132*F1132</f>
        <v>13020.0000</v>
      </c>
      <c r="I1132">
        <f>(D1132*F1132) / ( 1 + G1132 / 100)</f>
        <v>10251.96850393700787401574803</v>
      </c>
      <c r="J1132">
        <f>H1132-I1132</f>
        <v>2768</v>
      </c>
      <c r="K1132" t="s">
        <v>22</v>
      </c>
      <c r="L1132" t="s">
        <v>32</v>
      </c>
      <c r="M1132" t="s">
        <v>24</v>
      </c>
      <c r="N1132" t="s">
        <v>25</v>
      </c>
      <c r="O1132" t="s">
        <v>3003</v>
      </c>
      <c r="R1132" t="s">
        <v>34</v>
      </c>
    </row>
    <row r="1133" spans="1:18">
      <c r="A1133" t="s">
        <v>3004</v>
      </c>
      <c r="B1133" t="s">
        <v>2671</v>
      </c>
      <c r="C1133" t="s">
        <v>2998</v>
      </c>
      <c r="D1133">
        <v>40199</v>
      </c>
      <c r="E1133" t="s">
        <v>21</v>
      </c>
      <c r="F1133">
        <v>1</v>
      </c>
      <c r="G1133">
        <v>27</v>
      </c>
      <c r="H1133">
        <f>D1133*F1133</f>
        <v>40199.0000</v>
      </c>
      <c r="I1133">
        <f>(D1133*F1133) / ( 1 + G1133 / 100)</f>
        <v>31652.75590551181102362204724</v>
      </c>
      <c r="J1133">
        <f>H1133-I1133</f>
        <v>8546</v>
      </c>
      <c r="K1133" t="s">
        <v>22</v>
      </c>
      <c r="L1133" t="s">
        <v>32</v>
      </c>
      <c r="M1133" t="s">
        <v>24</v>
      </c>
      <c r="N1133" t="s">
        <v>25</v>
      </c>
      <c r="O1133" t="s">
        <v>3005</v>
      </c>
      <c r="R1133" t="s">
        <v>45</v>
      </c>
    </row>
    <row r="1134" spans="1:18">
      <c r="A1134" t="s">
        <v>3006</v>
      </c>
      <c r="B1134" t="s">
        <v>2671</v>
      </c>
      <c r="C1134" t="s">
        <v>2998</v>
      </c>
      <c r="D1134">
        <v>13435</v>
      </c>
      <c r="E1134" t="s">
        <v>21</v>
      </c>
      <c r="F1134">
        <v>1</v>
      </c>
      <c r="G1134">
        <v>27</v>
      </c>
      <c r="H1134">
        <f>D1134*F1134</f>
        <v>13435.0000</v>
      </c>
      <c r="I1134">
        <f>(D1134*F1134) / ( 1 + G1134 / 100)</f>
        <v>10578.74015748031496062992126</v>
      </c>
      <c r="J1134">
        <f>H1134-I1134</f>
        <v>2856</v>
      </c>
      <c r="K1134" t="s">
        <v>22</v>
      </c>
      <c r="L1134" t="s">
        <v>32</v>
      </c>
      <c r="M1134" t="s">
        <v>24</v>
      </c>
      <c r="N1134" t="s">
        <v>25</v>
      </c>
      <c r="O1134" t="s">
        <v>3007</v>
      </c>
      <c r="R1134" t="s">
        <v>34</v>
      </c>
    </row>
    <row r="1135" spans="1:18">
      <c r="A1135" t="s">
        <v>3008</v>
      </c>
      <c r="B1135" t="s">
        <v>2671</v>
      </c>
      <c r="C1135" t="s">
        <v>2998</v>
      </c>
      <c r="D1135">
        <v>728355</v>
      </c>
      <c r="E1135" t="s">
        <v>21</v>
      </c>
      <c r="F1135">
        <v>1</v>
      </c>
      <c r="G1135">
        <v>27</v>
      </c>
      <c r="H1135">
        <f>D1135*F1135</f>
        <v>728355.0000</v>
      </c>
      <c r="I1135">
        <f>(D1135*F1135) / ( 1 + G1135 / 100)</f>
        <v>573507.8740157480314960629921</v>
      </c>
      <c r="J1135">
        <f>H1135-I1135</f>
        <v>154847</v>
      </c>
      <c r="K1135" t="s">
        <v>43</v>
      </c>
      <c r="L1135" t="s">
        <v>32</v>
      </c>
      <c r="M1135" t="s">
        <v>24</v>
      </c>
      <c r="N1135" t="s">
        <v>25</v>
      </c>
      <c r="O1135" t="s">
        <v>3009</v>
      </c>
      <c r="R1135" t="s">
        <v>45</v>
      </c>
    </row>
    <row r="1136" spans="1:18">
      <c r="A1136" t="s">
        <v>3010</v>
      </c>
      <c r="B1136" t="s">
        <v>2671</v>
      </c>
      <c r="C1136" t="s">
        <v>2998</v>
      </c>
      <c r="D1136">
        <v>6290</v>
      </c>
      <c r="E1136" t="s">
        <v>21</v>
      </c>
      <c r="F1136">
        <v>1</v>
      </c>
      <c r="G1136">
        <v>27</v>
      </c>
      <c r="H1136">
        <f>D1136*F1136</f>
        <v>6290.0000</v>
      </c>
      <c r="I1136">
        <f>(D1136*F1136) / ( 1 + G1136 / 100)</f>
        <v>4952.755905511811023622047244</v>
      </c>
      <c r="J1136">
        <f>H1136-I1136</f>
        <v>1337</v>
      </c>
      <c r="K1136" t="s">
        <v>22</v>
      </c>
      <c r="L1136" t="s">
        <v>32</v>
      </c>
      <c r="M1136" t="s">
        <v>24</v>
      </c>
      <c r="N1136" t="s">
        <v>25</v>
      </c>
      <c r="O1136" t="s">
        <v>3011</v>
      </c>
      <c r="R1136" t="s">
        <v>34</v>
      </c>
    </row>
    <row r="1137" spans="1:18">
      <c r="A1137" t="s">
        <v>3012</v>
      </c>
      <c r="B1137" t="s">
        <v>2671</v>
      </c>
      <c r="C1137" t="s">
        <v>2998</v>
      </c>
      <c r="D1137">
        <v>6615</v>
      </c>
      <c r="E1137" t="s">
        <v>21</v>
      </c>
      <c r="F1137">
        <v>1</v>
      </c>
      <c r="G1137">
        <v>27</v>
      </c>
      <c r="H1137">
        <f>D1137*F1137</f>
        <v>6615.0000</v>
      </c>
      <c r="I1137">
        <f>(D1137*F1137) / ( 1 + G1137 / 100)</f>
        <v>5208.661417322834645669291339</v>
      </c>
      <c r="J1137">
        <f>H1137-I1137</f>
        <v>1406</v>
      </c>
      <c r="K1137" t="s">
        <v>22</v>
      </c>
      <c r="L1137" t="s">
        <v>32</v>
      </c>
      <c r="M1137" t="s">
        <v>24</v>
      </c>
      <c r="N1137" t="s">
        <v>25</v>
      </c>
      <c r="O1137" t="s">
        <v>3013</v>
      </c>
      <c r="R1137" t="s">
        <v>34</v>
      </c>
    </row>
    <row r="1138" spans="1:18">
      <c r="A1138" t="s">
        <v>3014</v>
      </c>
      <c r="B1138" t="s">
        <v>2671</v>
      </c>
      <c r="C1138" t="s">
        <v>2998</v>
      </c>
      <c r="D1138">
        <v>233982</v>
      </c>
      <c r="E1138" t="s">
        <v>21</v>
      </c>
      <c r="F1138">
        <v>1</v>
      </c>
      <c r="G1138">
        <v>27</v>
      </c>
      <c r="H1138">
        <f>D1138*F1138</f>
        <v>233982.0000</v>
      </c>
      <c r="I1138">
        <f>(D1138*F1138) / ( 1 + G1138 / 100)</f>
        <v>184237.7952755905511811023622</v>
      </c>
      <c r="J1138">
        <f>H1138-I1138</f>
        <v>49744</v>
      </c>
      <c r="K1138" t="s">
        <v>31</v>
      </c>
      <c r="L1138" t="s">
        <v>32</v>
      </c>
      <c r="M1138" t="s">
        <v>24</v>
      </c>
      <c r="N1138" t="s">
        <v>25</v>
      </c>
      <c r="O1138" t="s">
        <v>3015</v>
      </c>
      <c r="R1138" t="s">
        <v>34</v>
      </c>
    </row>
    <row r="1139" spans="1:18">
      <c r="A1139" t="s">
        <v>3016</v>
      </c>
      <c r="B1139" t="s">
        <v>2671</v>
      </c>
      <c r="C1139" t="s">
        <v>3017</v>
      </c>
      <c r="D1139">
        <v>10590</v>
      </c>
      <c r="E1139" t="s">
        <v>21</v>
      </c>
      <c r="F1139">
        <v>1</v>
      </c>
      <c r="G1139">
        <v>27</v>
      </c>
      <c r="H1139">
        <f>D1139*F1139</f>
        <v>10590.0000</v>
      </c>
      <c r="I1139">
        <f>(D1139*F1139) / ( 1 + G1139 / 100)</f>
        <v>8338.582677165354330708661417</v>
      </c>
      <c r="J1139">
        <f>H1139-I1139</f>
        <v>2251</v>
      </c>
      <c r="K1139" t="s">
        <v>22</v>
      </c>
      <c r="L1139" t="s">
        <v>32</v>
      </c>
      <c r="M1139" t="s">
        <v>24</v>
      </c>
      <c r="N1139" t="s">
        <v>25</v>
      </c>
      <c r="O1139" t="s">
        <v>3018</v>
      </c>
      <c r="R1139" t="s">
        <v>34</v>
      </c>
    </row>
    <row r="1140" spans="1:18">
      <c r="A1140" t="s">
        <v>3019</v>
      </c>
      <c r="B1140" t="s">
        <v>2671</v>
      </c>
      <c r="C1140" t="s">
        <v>3017</v>
      </c>
      <c r="D1140">
        <v>16315</v>
      </c>
      <c r="E1140" t="s">
        <v>21</v>
      </c>
      <c r="F1140">
        <v>1</v>
      </c>
      <c r="G1140">
        <v>27</v>
      </c>
      <c r="H1140">
        <f>D1140*F1140</f>
        <v>16315.0000</v>
      </c>
      <c r="I1140">
        <f>(D1140*F1140) / ( 1 + G1140 / 100)</f>
        <v>12846.45669291338582677165354</v>
      </c>
      <c r="J1140">
        <f>H1140-I1140</f>
        <v>3468</v>
      </c>
      <c r="K1140" t="s">
        <v>22</v>
      </c>
      <c r="L1140" t="s">
        <v>32</v>
      </c>
      <c r="M1140" t="s">
        <v>24</v>
      </c>
      <c r="N1140" t="s">
        <v>25</v>
      </c>
      <c r="O1140" t="s">
        <v>3020</v>
      </c>
      <c r="R1140" t="s">
        <v>34</v>
      </c>
    </row>
    <row r="1141" spans="1:18">
      <c r="A1141" t="s">
        <v>3021</v>
      </c>
      <c r="B1141" t="s">
        <v>2671</v>
      </c>
      <c r="C1141" t="s">
        <v>3017</v>
      </c>
      <c r="D1141">
        <v>8943</v>
      </c>
      <c r="E1141" t="s">
        <v>21</v>
      </c>
      <c r="F1141">
        <v>1</v>
      </c>
      <c r="G1141">
        <v>27</v>
      </c>
      <c r="H1141">
        <f>D1141*F1141</f>
        <v>8943.0000</v>
      </c>
      <c r="I1141">
        <f>(D1141*F1141) / ( 1 + G1141 / 100)</f>
        <v>7041.732283464566929133858268</v>
      </c>
      <c r="J1141">
        <f>H1141-I1141</f>
        <v>1901</v>
      </c>
      <c r="K1141" t="s">
        <v>22</v>
      </c>
      <c r="L1141" t="s">
        <v>32</v>
      </c>
      <c r="M1141" t="s">
        <v>24</v>
      </c>
      <c r="N1141" t="s">
        <v>25</v>
      </c>
      <c r="O1141" t="s">
        <v>3022</v>
      </c>
      <c r="R1141" t="s">
        <v>34</v>
      </c>
    </row>
    <row r="1142" spans="1:18">
      <c r="A1142" t="s">
        <v>3023</v>
      </c>
      <c r="B1142" t="s">
        <v>2671</v>
      </c>
      <c r="C1142" t="s">
        <v>3017</v>
      </c>
      <c r="D1142">
        <v>1386745</v>
      </c>
      <c r="E1142" t="s">
        <v>21</v>
      </c>
      <c r="F1142">
        <v>1</v>
      </c>
      <c r="G1142">
        <v>27</v>
      </c>
      <c r="H1142">
        <f>D1142*F1142</f>
        <v>1386745.0000</v>
      </c>
      <c r="I1142">
        <f>(D1142*F1142) / ( 1 + G1142 / 100)</f>
        <v>1091925.196850393700787401575</v>
      </c>
      <c r="J1142">
        <f>H1142-I1142</f>
        <v>294819</v>
      </c>
      <c r="K1142" t="s">
        <v>43</v>
      </c>
      <c r="L1142" t="s">
        <v>32</v>
      </c>
      <c r="M1142" t="s">
        <v>24</v>
      </c>
      <c r="N1142" t="s">
        <v>25</v>
      </c>
      <c r="O1142" t="s">
        <v>3024</v>
      </c>
      <c r="R1142" t="s">
        <v>45</v>
      </c>
    </row>
    <row r="1143" spans="1:18">
      <c r="A1143" t="s">
        <v>3025</v>
      </c>
      <c r="B1143" t="s">
        <v>2671</v>
      </c>
      <c r="C1143" t="s">
        <v>3017</v>
      </c>
      <c r="D1143">
        <v>8477</v>
      </c>
      <c r="E1143" t="s">
        <v>21</v>
      </c>
      <c r="F1143">
        <v>1</v>
      </c>
      <c r="G1143">
        <v>27</v>
      </c>
      <c r="H1143">
        <f>D1143*F1143</f>
        <v>8477.0000</v>
      </c>
      <c r="I1143">
        <f>(D1143*F1143) / ( 1 + G1143 / 100)</f>
        <v>6674.803149606299212598425197</v>
      </c>
      <c r="J1143">
        <f>H1143-I1143</f>
        <v>1802</v>
      </c>
      <c r="K1143" t="s">
        <v>22</v>
      </c>
      <c r="L1143" t="s">
        <v>32</v>
      </c>
      <c r="M1143" t="s">
        <v>24</v>
      </c>
      <c r="N1143" t="s">
        <v>25</v>
      </c>
      <c r="O1143" t="s">
        <v>3026</v>
      </c>
      <c r="R1143" t="s">
        <v>34</v>
      </c>
    </row>
    <row r="1144" spans="1:18">
      <c r="A1144" t="s">
        <v>3027</v>
      </c>
      <c r="B1144" t="s">
        <v>2671</v>
      </c>
      <c r="C1144" t="s">
        <v>3017</v>
      </c>
      <c r="D1144">
        <v>44949</v>
      </c>
      <c r="E1144" t="s">
        <v>21</v>
      </c>
      <c r="F1144">
        <v>1</v>
      </c>
      <c r="G1144">
        <v>27</v>
      </c>
      <c r="H1144">
        <f>D1144*F1144</f>
        <v>44949.0000</v>
      </c>
      <c r="I1144">
        <f>(D1144*F1144) / ( 1 + G1144 / 100)</f>
        <v>35392.91338582677165354330709</v>
      </c>
      <c r="J1144">
        <f>H1144-I1144</f>
        <v>9556</v>
      </c>
      <c r="K1144" t="s">
        <v>22</v>
      </c>
      <c r="L1144" t="s">
        <v>32</v>
      </c>
      <c r="M1144" t="s">
        <v>24</v>
      </c>
      <c r="N1144" t="s">
        <v>25</v>
      </c>
      <c r="O1144" t="s">
        <v>3028</v>
      </c>
      <c r="R1144" t="s">
        <v>34</v>
      </c>
    </row>
    <row r="1145" spans="1:18">
      <c r="A1145" t="s">
        <v>3029</v>
      </c>
      <c r="B1145" t="s">
        <v>2671</v>
      </c>
      <c r="C1145" t="s">
        <v>3017</v>
      </c>
      <c r="D1145">
        <v>9146</v>
      </c>
      <c r="E1145" t="s">
        <v>21</v>
      </c>
      <c r="F1145">
        <v>1</v>
      </c>
      <c r="G1145">
        <v>27</v>
      </c>
      <c r="H1145">
        <f>D1145*F1145</f>
        <v>9146.0000</v>
      </c>
      <c r="I1145">
        <f>(D1145*F1145) / ( 1 + G1145 / 100)</f>
        <v>7201.574803149606299212598425</v>
      </c>
      <c r="J1145">
        <f>H1145-I1145</f>
        <v>1944</v>
      </c>
      <c r="K1145" t="s">
        <v>31</v>
      </c>
      <c r="L1145" t="s">
        <v>32</v>
      </c>
      <c r="M1145" t="s">
        <v>24</v>
      </c>
      <c r="N1145" t="s">
        <v>25</v>
      </c>
      <c r="O1145" t="s">
        <v>3030</v>
      </c>
      <c r="R1145" t="s">
        <v>34</v>
      </c>
    </row>
    <row r="1146" spans="1:18">
      <c r="A1146" t="s">
        <v>3031</v>
      </c>
      <c r="B1146" t="s">
        <v>2671</v>
      </c>
      <c r="C1146" t="s">
        <v>3017</v>
      </c>
      <c r="D1146">
        <v>393350</v>
      </c>
      <c r="E1146" t="s">
        <v>21</v>
      </c>
      <c r="F1146">
        <v>1</v>
      </c>
      <c r="G1146">
        <v>27</v>
      </c>
      <c r="H1146">
        <f>D1146*F1146</f>
        <v>393350.0000</v>
      </c>
      <c r="I1146">
        <f>(D1146*F1146) / ( 1 + G1146 / 100)</f>
        <v>309724.4094488188976377952756</v>
      </c>
      <c r="J1146">
        <f>H1146-I1146</f>
        <v>83625</v>
      </c>
      <c r="K1146" t="s">
        <v>31</v>
      </c>
      <c r="L1146" t="s">
        <v>32</v>
      </c>
      <c r="M1146" t="s">
        <v>24</v>
      </c>
      <c r="N1146" t="s">
        <v>25</v>
      </c>
      <c r="O1146" t="s">
        <v>3032</v>
      </c>
      <c r="R1146" t="s">
        <v>34</v>
      </c>
    </row>
    <row r="1147" spans="1:18">
      <c r="A1147" t="s">
        <v>3033</v>
      </c>
      <c r="B1147" t="s">
        <v>2671</v>
      </c>
      <c r="C1147" t="s">
        <v>3017</v>
      </c>
      <c r="D1147">
        <v>6290</v>
      </c>
      <c r="E1147" t="s">
        <v>21</v>
      </c>
      <c r="F1147">
        <v>1</v>
      </c>
      <c r="G1147">
        <v>27</v>
      </c>
      <c r="H1147">
        <f>D1147*F1147</f>
        <v>6290.0000</v>
      </c>
      <c r="I1147">
        <f>(D1147*F1147) / ( 1 + G1147 / 100)</f>
        <v>4952.755905511811023622047244</v>
      </c>
      <c r="J1147">
        <f>H1147-I1147</f>
        <v>1337</v>
      </c>
      <c r="K1147" t="s">
        <v>22</v>
      </c>
      <c r="L1147" t="s">
        <v>32</v>
      </c>
      <c r="M1147" t="s">
        <v>24</v>
      </c>
      <c r="N1147" t="s">
        <v>25</v>
      </c>
      <c r="O1147" t="s">
        <v>3034</v>
      </c>
      <c r="R1147" t="s">
        <v>34</v>
      </c>
    </row>
    <row r="1148" spans="1:18">
      <c r="A1148" t="s">
        <v>3035</v>
      </c>
      <c r="B1148" t="s">
        <v>2671</v>
      </c>
      <c r="C1148" t="s">
        <v>3017</v>
      </c>
      <c r="D1148">
        <v>16999</v>
      </c>
      <c r="E1148" t="s">
        <v>21</v>
      </c>
      <c r="F1148">
        <v>1</v>
      </c>
      <c r="G1148">
        <v>27</v>
      </c>
      <c r="H1148">
        <f>D1148*F1148</f>
        <v>16999.0000</v>
      </c>
      <c r="I1148">
        <f>(D1148*F1148) / ( 1 + G1148 / 100)</f>
        <v>13385.03937007874015748031496</v>
      </c>
      <c r="J1148">
        <f>H1148-I1148</f>
        <v>3613</v>
      </c>
      <c r="K1148" t="s">
        <v>22</v>
      </c>
      <c r="L1148" t="s">
        <v>32</v>
      </c>
      <c r="M1148" t="s">
        <v>24</v>
      </c>
      <c r="N1148" t="s">
        <v>25</v>
      </c>
      <c r="O1148" t="s">
        <v>3036</v>
      </c>
      <c r="R1148" t="s">
        <v>34</v>
      </c>
    </row>
    <row r="1149" spans="1:18">
      <c r="A1149" t="s">
        <v>3037</v>
      </c>
      <c r="B1149" t="s">
        <v>2671</v>
      </c>
      <c r="C1149" t="s">
        <v>3038</v>
      </c>
      <c r="D1149">
        <v>13692</v>
      </c>
      <c r="E1149" t="s">
        <v>21</v>
      </c>
      <c r="F1149">
        <v>1</v>
      </c>
      <c r="G1149">
        <v>27</v>
      </c>
      <c r="H1149">
        <f>D1149*F1149</f>
        <v>13692.0000</v>
      </c>
      <c r="I1149">
        <f>(D1149*F1149) / ( 1 + G1149 / 100)</f>
        <v>10781.10236220472440944881890</v>
      </c>
      <c r="J1149">
        <f>H1149-I1149</f>
        <v>2910</v>
      </c>
      <c r="K1149" t="s">
        <v>22</v>
      </c>
      <c r="L1149" t="s">
        <v>32</v>
      </c>
      <c r="M1149" t="s">
        <v>24</v>
      </c>
      <c r="N1149" t="s">
        <v>25</v>
      </c>
      <c r="O1149" t="s">
        <v>3039</v>
      </c>
      <c r="R1149" t="s">
        <v>34</v>
      </c>
    </row>
    <row r="1150" spans="1:18">
      <c r="A1150" t="s">
        <v>3040</v>
      </c>
      <c r="B1150" t="s">
        <v>2671</v>
      </c>
      <c r="C1150" t="s">
        <v>3038</v>
      </c>
      <c r="D1150">
        <v>16999</v>
      </c>
      <c r="E1150" t="s">
        <v>21</v>
      </c>
      <c r="F1150">
        <v>1</v>
      </c>
      <c r="G1150">
        <v>27</v>
      </c>
      <c r="H1150">
        <f>D1150*F1150</f>
        <v>16999.0000</v>
      </c>
      <c r="I1150">
        <f>(D1150*F1150) / ( 1 + G1150 / 100)</f>
        <v>13385.03937007874015748031496</v>
      </c>
      <c r="J1150">
        <f>H1150-I1150</f>
        <v>3613</v>
      </c>
      <c r="K1150" t="s">
        <v>22</v>
      </c>
      <c r="L1150" t="s">
        <v>32</v>
      </c>
      <c r="M1150" t="s">
        <v>24</v>
      </c>
      <c r="N1150" t="s">
        <v>25</v>
      </c>
      <c r="O1150" t="s">
        <v>3041</v>
      </c>
      <c r="R1150" t="s">
        <v>34</v>
      </c>
    </row>
    <row r="1151" spans="1:18">
      <c r="A1151" t="s">
        <v>3042</v>
      </c>
      <c r="B1151" t="s">
        <v>2671</v>
      </c>
      <c r="C1151" t="s">
        <v>3038</v>
      </c>
      <c r="D1151">
        <v>55375</v>
      </c>
      <c r="E1151" t="s">
        <v>21</v>
      </c>
      <c r="F1151">
        <v>1</v>
      </c>
      <c r="G1151">
        <v>27</v>
      </c>
      <c r="H1151">
        <f>D1151*F1151</f>
        <v>55375.0000</v>
      </c>
      <c r="I1151">
        <f>(D1151*F1151) / ( 1 + G1151 / 100)</f>
        <v>43602.36220472440944881889764</v>
      </c>
      <c r="J1151">
        <f>H1151-I1151</f>
        <v>11772</v>
      </c>
      <c r="K1151" t="s">
        <v>22</v>
      </c>
      <c r="L1151" t="s">
        <v>32</v>
      </c>
      <c r="M1151" t="s">
        <v>24</v>
      </c>
      <c r="N1151" t="s">
        <v>25</v>
      </c>
      <c r="O1151" t="s">
        <v>3043</v>
      </c>
      <c r="R1151" t="s">
        <v>34</v>
      </c>
    </row>
    <row r="1152" spans="1:18">
      <c r="A1152" t="s">
        <v>3044</v>
      </c>
      <c r="B1152" t="s">
        <v>2671</v>
      </c>
      <c r="C1152" t="s">
        <v>3038</v>
      </c>
      <c r="D1152">
        <v>11305</v>
      </c>
      <c r="E1152" t="s">
        <v>21</v>
      </c>
      <c r="F1152">
        <v>1</v>
      </c>
      <c r="G1152">
        <v>27</v>
      </c>
      <c r="H1152">
        <f>D1152*F1152</f>
        <v>11305.0000</v>
      </c>
      <c r="I1152">
        <f>(D1152*F1152) / ( 1 + G1152 / 100)</f>
        <v>8901.574803149606299212598425</v>
      </c>
      <c r="J1152">
        <f>H1152-I1152</f>
        <v>2403</v>
      </c>
      <c r="K1152" t="s">
        <v>22</v>
      </c>
      <c r="L1152" t="s">
        <v>32</v>
      </c>
      <c r="M1152" t="s">
        <v>24</v>
      </c>
      <c r="N1152" t="s">
        <v>25</v>
      </c>
      <c r="O1152" t="s">
        <v>3045</v>
      </c>
      <c r="R1152" t="s">
        <v>34</v>
      </c>
    </row>
    <row r="1153" spans="1:18">
      <c r="A1153" t="s">
        <v>3046</v>
      </c>
      <c r="B1153" t="s">
        <v>2671</v>
      </c>
      <c r="C1153" t="s">
        <v>3038</v>
      </c>
      <c r="D1153">
        <v>498965</v>
      </c>
      <c r="E1153" t="s">
        <v>21</v>
      </c>
      <c r="F1153">
        <v>1</v>
      </c>
      <c r="G1153">
        <v>27</v>
      </c>
      <c r="H1153">
        <f>D1153*F1153</f>
        <v>498965.0000</v>
      </c>
      <c r="I1153">
        <f>(D1153*F1153) / ( 1 + G1153 / 100)</f>
        <v>392885.8267716535433070866142</v>
      </c>
      <c r="J1153">
        <f>H1153-I1153</f>
        <v>106079</v>
      </c>
      <c r="K1153" t="s">
        <v>43</v>
      </c>
      <c r="L1153" t="s">
        <v>32</v>
      </c>
      <c r="M1153" t="s">
        <v>24</v>
      </c>
      <c r="N1153" t="s">
        <v>25</v>
      </c>
      <c r="O1153" t="s">
        <v>3047</v>
      </c>
      <c r="R1153" t="s">
        <v>45</v>
      </c>
    </row>
    <row r="1154" spans="1:18">
      <c r="A1154" t="s">
        <v>3048</v>
      </c>
      <c r="B1154" t="s">
        <v>2671</v>
      </c>
      <c r="C1154" t="s">
        <v>3038</v>
      </c>
      <c r="D1154">
        <v>16705</v>
      </c>
      <c r="E1154" t="s">
        <v>21</v>
      </c>
      <c r="F1154">
        <v>1</v>
      </c>
      <c r="G1154">
        <v>27</v>
      </c>
      <c r="H1154">
        <f>D1154*F1154</f>
        <v>16705.0000</v>
      </c>
      <c r="I1154">
        <f>(D1154*F1154) / ( 1 + G1154 / 100)</f>
        <v>13153.54330708661417322834646</v>
      </c>
      <c r="J1154">
        <f>H1154-I1154</f>
        <v>3551</v>
      </c>
      <c r="K1154" t="s">
        <v>22</v>
      </c>
      <c r="L1154" t="s">
        <v>32</v>
      </c>
      <c r="M1154" t="s">
        <v>24</v>
      </c>
      <c r="N1154" t="s">
        <v>25</v>
      </c>
      <c r="O1154" t="s">
        <v>3049</v>
      </c>
      <c r="R1154" t="s">
        <v>34</v>
      </c>
    </row>
    <row r="1155" spans="1:18">
      <c r="A1155" t="s">
        <v>3050</v>
      </c>
      <c r="B1155" t="s">
        <v>2671</v>
      </c>
      <c r="C1155" t="s">
        <v>3038</v>
      </c>
      <c r="D1155">
        <v>105260</v>
      </c>
      <c r="E1155" t="s">
        <v>21</v>
      </c>
      <c r="F1155">
        <v>1</v>
      </c>
      <c r="G1155">
        <v>27</v>
      </c>
      <c r="H1155">
        <f>D1155*F1155</f>
        <v>105260.0000</v>
      </c>
      <c r="I1155">
        <f>(D1155*F1155) / ( 1 + G1155 / 100)</f>
        <v>82881.88976377952755905511811</v>
      </c>
      <c r="J1155">
        <f>H1155-I1155</f>
        <v>22378</v>
      </c>
      <c r="K1155" t="s">
        <v>31</v>
      </c>
      <c r="L1155" t="s">
        <v>32</v>
      </c>
      <c r="M1155" t="s">
        <v>24</v>
      </c>
      <c r="N1155" t="s">
        <v>25</v>
      </c>
      <c r="O1155" t="s">
        <v>3051</v>
      </c>
      <c r="R1155" t="s">
        <v>34</v>
      </c>
    </row>
    <row r="1156" spans="1:18">
      <c r="A1156" t="s">
        <v>3052</v>
      </c>
      <c r="B1156" t="s">
        <v>2671</v>
      </c>
      <c r="C1156" t="s">
        <v>3038</v>
      </c>
      <c r="D1156">
        <v>6776</v>
      </c>
      <c r="E1156" t="s">
        <v>21</v>
      </c>
      <c r="F1156">
        <v>1</v>
      </c>
      <c r="G1156">
        <v>27</v>
      </c>
      <c r="H1156">
        <f>D1156*F1156</f>
        <v>6776.0000</v>
      </c>
      <c r="I1156">
        <f>(D1156*F1156) / ( 1 + G1156 / 100)</f>
        <v>5335.433070866141732283464567</v>
      </c>
      <c r="J1156">
        <f>H1156-I1156</f>
        <v>1440</v>
      </c>
      <c r="K1156" t="s">
        <v>31</v>
      </c>
      <c r="L1156" t="s">
        <v>32</v>
      </c>
      <c r="M1156" t="s">
        <v>24</v>
      </c>
      <c r="N1156" t="s">
        <v>25</v>
      </c>
      <c r="O1156" t="s">
        <v>3053</v>
      </c>
      <c r="R1156" t="s">
        <v>34</v>
      </c>
    </row>
    <row r="1157" spans="1:18">
      <c r="A1157" t="s">
        <v>3054</v>
      </c>
      <c r="B1157" t="s">
        <v>2671</v>
      </c>
      <c r="C1157" t="s">
        <v>3055</v>
      </c>
      <c r="D1157">
        <v>557115</v>
      </c>
      <c r="E1157" t="s">
        <v>21</v>
      </c>
      <c r="F1157">
        <v>1</v>
      </c>
      <c r="G1157">
        <v>27</v>
      </c>
      <c r="H1157">
        <f>D1157*F1157</f>
        <v>557115.0000</v>
      </c>
      <c r="I1157">
        <f>(D1157*F1157) / ( 1 + G1157 / 100)</f>
        <v>438673.2283464566929133858268</v>
      </c>
      <c r="J1157">
        <f>H1157-I1157</f>
        <v>118441</v>
      </c>
      <c r="K1157" t="s">
        <v>43</v>
      </c>
      <c r="L1157" t="s">
        <v>32</v>
      </c>
      <c r="M1157" t="s">
        <v>24</v>
      </c>
      <c r="N1157" t="s">
        <v>25</v>
      </c>
      <c r="O1157" t="s">
        <v>3056</v>
      </c>
      <c r="R1157" t="s">
        <v>45</v>
      </c>
    </row>
    <row r="1158" spans="1:18">
      <c r="A1158" t="s">
        <v>3057</v>
      </c>
      <c r="B1158" t="s">
        <v>2671</v>
      </c>
      <c r="C1158" t="s">
        <v>3055</v>
      </c>
      <c r="D1158">
        <v>11235</v>
      </c>
      <c r="E1158" t="s">
        <v>21</v>
      </c>
      <c r="F1158">
        <v>1</v>
      </c>
      <c r="G1158">
        <v>27</v>
      </c>
      <c r="H1158">
        <f>D1158*F1158</f>
        <v>11235.0000</v>
      </c>
      <c r="I1158">
        <f>(D1158*F1158) / ( 1 + G1158 / 100)</f>
        <v>8846.456692913385826771653543</v>
      </c>
      <c r="J1158">
        <f>H1158-I1158</f>
        <v>2388</v>
      </c>
      <c r="K1158" t="s">
        <v>22</v>
      </c>
      <c r="L1158" t="s">
        <v>32</v>
      </c>
      <c r="M1158" t="s">
        <v>24</v>
      </c>
      <c r="N1158" t="s">
        <v>25</v>
      </c>
      <c r="O1158" t="s">
        <v>3058</v>
      </c>
      <c r="R1158" t="s">
        <v>34</v>
      </c>
    </row>
    <row r="1159" spans="1:18">
      <c r="A1159" t="s">
        <v>3059</v>
      </c>
      <c r="B1159" t="s">
        <v>2671</v>
      </c>
      <c r="C1159" t="s">
        <v>3055</v>
      </c>
      <c r="D1159">
        <v>9903</v>
      </c>
      <c r="E1159" t="s">
        <v>21</v>
      </c>
      <c r="F1159">
        <v>1</v>
      </c>
      <c r="G1159">
        <v>27</v>
      </c>
      <c r="H1159">
        <f>D1159*F1159</f>
        <v>9903.0000</v>
      </c>
      <c r="I1159">
        <f>(D1159*F1159) / ( 1 + G1159 / 100)</f>
        <v>7797.637795275590551181102362</v>
      </c>
      <c r="J1159">
        <f>H1159-I1159</f>
        <v>2105</v>
      </c>
      <c r="K1159" t="s">
        <v>22</v>
      </c>
      <c r="L1159" t="s">
        <v>32</v>
      </c>
      <c r="M1159" t="s">
        <v>24</v>
      </c>
      <c r="N1159" t="s">
        <v>25</v>
      </c>
      <c r="O1159" t="s">
        <v>3060</v>
      </c>
      <c r="R1159" t="s">
        <v>34</v>
      </c>
    </row>
    <row r="1160" spans="1:18">
      <c r="A1160" t="s">
        <v>3061</v>
      </c>
      <c r="B1160" t="s">
        <v>2671</v>
      </c>
      <c r="C1160" t="s">
        <v>3055</v>
      </c>
      <c r="D1160">
        <v>8610</v>
      </c>
      <c r="E1160" t="s">
        <v>21</v>
      </c>
      <c r="F1160">
        <v>1</v>
      </c>
      <c r="G1160">
        <v>27</v>
      </c>
      <c r="H1160">
        <f>D1160*F1160</f>
        <v>8610.0000</v>
      </c>
      <c r="I1160">
        <f>(D1160*F1160) / ( 1 + G1160 / 100)</f>
        <v>6779.527559055118110236220472</v>
      </c>
      <c r="J1160">
        <f>H1160-I1160</f>
        <v>1830</v>
      </c>
      <c r="K1160" t="s">
        <v>22</v>
      </c>
      <c r="L1160" t="s">
        <v>32</v>
      </c>
      <c r="M1160" t="s">
        <v>24</v>
      </c>
      <c r="N1160" t="s">
        <v>25</v>
      </c>
      <c r="O1160" t="s">
        <v>3062</v>
      </c>
      <c r="R1160" t="s">
        <v>45</v>
      </c>
    </row>
    <row r="1161" spans="1:18">
      <c r="A1161" t="s">
        <v>3063</v>
      </c>
      <c r="B1161" t="s">
        <v>2671</v>
      </c>
      <c r="C1161" t="s">
        <v>3055</v>
      </c>
      <c r="D1161">
        <v>32332</v>
      </c>
      <c r="E1161" t="s">
        <v>21</v>
      </c>
      <c r="F1161">
        <v>1</v>
      </c>
      <c r="G1161">
        <v>27</v>
      </c>
      <c r="H1161">
        <f>D1161*F1161</f>
        <v>32332.0000</v>
      </c>
      <c r="I1161">
        <f>(D1161*F1161) / ( 1 + G1161 / 100)</f>
        <v>25458.26771653543307086614173</v>
      </c>
      <c r="J1161">
        <f>H1161-I1161</f>
        <v>6873</v>
      </c>
      <c r="L1161" t="s">
        <v>32</v>
      </c>
      <c r="O1161" t="s">
        <v>3064</v>
      </c>
      <c r="R1161" t="s">
        <v>34</v>
      </c>
    </row>
    <row r="1162" spans="1:18">
      <c r="A1162" t="s">
        <v>3065</v>
      </c>
      <c r="B1162" t="s">
        <v>2671</v>
      </c>
      <c r="C1162" t="s">
        <v>3055</v>
      </c>
      <c r="D1162">
        <v>43931</v>
      </c>
      <c r="E1162" t="s">
        <v>21</v>
      </c>
      <c r="F1162">
        <v>1</v>
      </c>
      <c r="G1162">
        <v>27</v>
      </c>
      <c r="H1162">
        <f>D1162*F1162</f>
        <v>43931.0000</v>
      </c>
      <c r="I1162">
        <f>(D1162*F1162) / ( 1 + G1162 / 100)</f>
        <v>34591.33858267716535433070866</v>
      </c>
      <c r="J1162">
        <f>H1162-I1162</f>
        <v>9339</v>
      </c>
      <c r="K1162" t="s">
        <v>31</v>
      </c>
      <c r="L1162" t="s">
        <v>32</v>
      </c>
      <c r="M1162" t="s">
        <v>24</v>
      </c>
      <c r="N1162" t="s">
        <v>25</v>
      </c>
      <c r="O1162" t="s">
        <v>3066</v>
      </c>
      <c r="R1162" t="s">
        <v>34</v>
      </c>
    </row>
    <row r="1163" spans="1:18">
      <c r="A1163" t="s">
        <v>3067</v>
      </c>
      <c r="B1163" t="s">
        <v>2671</v>
      </c>
      <c r="C1163" t="s">
        <v>3055</v>
      </c>
      <c r="D1163">
        <v>580308</v>
      </c>
      <c r="E1163" t="s">
        <v>21</v>
      </c>
      <c r="F1163">
        <v>1</v>
      </c>
      <c r="G1163">
        <v>27</v>
      </c>
      <c r="H1163">
        <f>D1163*F1163</f>
        <v>580308.0000</v>
      </c>
      <c r="I1163">
        <f>(D1163*F1163) / ( 1 + G1163 / 100)</f>
        <v>456935.4330708661417322834646</v>
      </c>
      <c r="J1163">
        <f>H1163-I1163</f>
        <v>123372</v>
      </c>
      <c r="K1163" t="s">
        <v>31</v>
      </c>
      <c r="L1163" t="s">
        <v>32</v>
      </c>
      <c r="M1163" t="s">
        <v>24</v>
      </c>
      <c r="N1163" t="s">
        <v>25</v>
      </c>
      <c r="O1163" t="s">
        <v>3068</v>
      </c>
      <c r="R1163" t="s">
        <v>34</v>
      </c>
    </row>
    <row r="1164" spans="1:18">
      <c r="A1164" t="s">
        <v>3069</v>
      </c>
      <c r="B1164" t="s">
        <v>2671</v>
      </c>
      <c r="C1164" t="s">
        <v>3055</v>
      </c>
      <c r="D1164">
        <v>144141</v>
      </c>
      <c r="E1164" t="s">
        <v>21</v>
      </c>
      <c r="F1164">
        <v>1</v>
      </c>
      <c r="G1164">
        <v>27</v>
      </c>
      <c r="H1164">
        <f>D1164*F1164</f>
        <v>144141.0000</v>
      </c>
      <c r="I1164">
        <f>(D1164*F1164) / ( 1 + G1164 / 100)</f>
        <v>113496.8503937007874015748031</v>
      </c>
      <c r="J1164">
        <f>H1164-I1164</f>
        <v>30644</v>
      </c>
      <c r="K1164" t="s">
        <v>169</v>
      </c>
      <c r="L1164" t="s">
        <v>23</v>
      </c>
      <c r="M1164" t="s">
        <v>170</v>
      </c>
      <c r="N1164" t="s">
        <v>171</v>
      </c>
      <c r="O1164" t="s">
        <v>3070</v>
      </c>
      <c r="P1164" t="s">
        <v>173</v>
      </c>
      <c r="Q1164" t="s">
        <v>174</v>
      </c>
      <c r="R1164" t="s">
        <v>77</v>
      </c>
    </row>
    <row r="1165" spans="1:18">
      <c r="A1165" t="s">
        <v>3071</v>
      </c>
      <c r="B1165" t="s">
        <v>2671</v>
      </c>
      <c r="C1165" t="s">
        <v>3055</v>
      </c>
      <c r="D1165">
        <v>97343</v>
      </c>
      <c r="E1165" t="s">
        <v>21</v>
      </c>
      <c r="F1165">
        <v>1</v>
      </c>
      <c r="G1165">
        <v>27</v>
      </c>
      <c r="H1165">
        <f>D1165*F1165</f>
        <v>97343.0000</v>
      </c>
      <c r="I1165">
        <f>(D1165*F1165) / ( 1 + G1165 / 100)</f>
        <v>76648.03149606299212598425197</v>
      </c>
      <c r="J1165">
        <f>H1165-I1165</f>
        <v>20694</v>
      </c>
      <c r="K1165" t="s">
        <v>22</v>
      </c>
      <c r="L1165" t="s">
        <v>32</v>
      </c>
      <c r="M1165" t="s">
        <v>24</v>
      </c>
      <c r="N1165" t="s">
        <v>25</v>
      </c>
      <c r="O1165" t="s">
        <v>3072</v>
      </c>
      <c r="R1165" t="s">
        <v>34</v>
      </c>
    </row>
    <row r="1166" spans="1:18">
      <c r="A1166" t="s">
        <v>3073</v>
      </c>
      <c r="B1166" t="s">
        <v>2671</v>
      </c>
      <c r="C1166" t="s">
        <v>3055</v>
      </c>
      <c r="D1166">
        <v>4850</v>
      </c>
      <c r="E1166" t="s">
        <v>21</v>
      </c>
      <c r="F1166">
        <v>1</v>
      </c>
      <c r="G1166">
        <v>27</v>
      </c>
      <c r="H1166">
        <f>D1166*F1166</f>
        <v>4850.0000</v>
      </c>
      <c r="I1166">
        <f>(D1166*F1166) / ( 1 + G1166 / 100)</f>
        <v>3818.897637795275590551181102</v>
      </c>
      <c r="J1166">
        <f>H1166-I1166</f>
        <v>1031</v>
      </c>
      <c r="K1166" t="s">
        <v>22</v>
      </c>
      <c r="L1166" t="s">
        <v>32</v>
      </c>
      <c r="M1166" t="s">
        <v>24</v>
      </c>
      <c r="N1166" t="s">
        <v>25</v>
      </c>
      <c r="O1166" t="s">
        <v>3074</v>
      </c>
      <c r="R1166" t="s">
        <v>34</v>
      </c>
    </row>
    <row r="1167" spans="1:18">
      <c r="A1167" t="s">
        <v>3075</v>
      </c>
      <c r="B1167" t="s">
        <v>2671</v>
      </c>
      <c r="C1167" t="s">
        <v>3055</v>
      </c>
      <c r="D1167">
        <v>20315</v>
      </c>
      <c r="E1167" t="s">
        <v>21</v>
      </c>
      <c r="F1167">
        <v>1</v>
      </c>
      <c r="G1167">
        <v>27</v>
      </c>
      <c r="H1167">
        <f>D1167*F1167</f>
        <v>20315.0000</v>
      </c>
      <c r="I1167">
        <f>(D1167*F1167) / ( 1 + G1167 / 100)</f>
        <v>15996.06299212598425196850394</v>
      </c>
      <c r="J1167">
        <f>H1167-I1167</f>
        <v>4318</v>
      </c>
      <c r="K1167" t="s">
        <v>22</v>
      </c>
      <c r="L1167" t="s">
        <v>32</v>
      </c>
      <c r="M1167" t="s">
        <v>24</v>
      </c>
      <c r="N1167" t="s">
        <v>25</v>
      </c>
      <c r="O1167" t="s">
        <v>3076</v>
      </c>
      <c r="R1167" t="s">
        <v>34</v>
      </c>
    </row>
    <row r="1168" spans="1:18">
      <c r="A1168" t="s">
        <v>3077</v>
      </c>
      <c r="B1168" t="s">
        <v>2671</v>
      </c>
      <c r="C1168" t="s">
        <v>3055</v>
      </c>
      <c r="D1168">
        <v>9466</v>
      </c>
      <c r="E1168" t="s">
        <v>21</v>
      </c>
      <c r="F1168">
        <v>1</v>
      </c>
      <c r="G1168">
        <v>27</v>
      </c>
      <c r="H1168">
        <f>D1168*F1168</f>
        <v>9466.0000</v>
      </c>
      <c r="I1168">
        <f>(D1168*F1168) / ( 1 + G1168 / 100)</f>
        <v>7453.543307086614173228346457</v>
      </c>
      <c r="J1168">
        <f>H1168-I1168</f>
        <v>2012</v>
      </c>
      <c r="K1168" t="s">
        <v>22</v>
      </c>
      <c r="L1168" t="s">
        <v>32</v>
      </c>
      <c r="M1168" t="s">
        <v>24</v>
      </c>
      <c r="N1168" t="s">
        <v>25</v>
      </c>
      <c r="O1168" t="s">
        <v>3078</v>
      </c>
      <c r="R1168" t="s">
        <v>34</v>
      </c>
    </row>
    <row r="1169" spans="1:18">
      <c r="A1169" t="s">
        <v>3079</v>
      </c>
      <c r="B1169" t="s">
        <v>2671</v>
      </c>
      <c r="C1169" t="s">
        <v>3080</v>
      </c>
      <c r="D1169">
        <v>97625</v>
      </c>
      <c r="E1169" t="s">
        <v>21</v>
      </c>
      <c r="F1169">
        <v>1</v>
      </c>
      <c r="G1169">
        <v>27</v>
      </c>
      <c r="H1169">
        <f>D1169*F1169</f>
        <v>97625.0000</v>
      </c>
      <c r="I1169">
        <f>(D1169*F1169) / ( 1 + G1169 / 100)</f>
        <v>76870.07874015748031496062992</v>
      </c>
      <c r="J1169">
        <f>H1169-I1169</f>
        <v>20754</v>
      </c>
      <c r="K1169" t="s">
        <v>22</v>
      </c>
      <c r="L1169" t="s">
        <v>32</v>
      </c>
      <c r="M1169" t="s">
        <v>24</v>
      </c>
      <c r="N1169" t="s">
        <v>25</v>
      </c>
      <c r="O1169" t="s">
        <v>3081</v>
      </c>
      <c r="R1169" t="s">
        <v>3082</v>
      </c>
    </row>
    <row r="1170" spans="1:18">
      <c r="A1170" t="s">
        <v>3083</v>
      </c>
      <c r="B1170" t="s">
        <v>2671</v>
      </c>
      <c r="C1170" t="s">
        <v>3080</v>
      </c>
      <c r="D1170">
        <v>31150</v>
      </c>
      <c r="E1170" t="s">
        <v>21</v>
      </c>
      <c r="F1170">
        <v>1</v>
      </c>
      <c r="G1170">
        <v>27</v>
      </c>
      <c r="H1170">
        <f>D1170*F1170</f>
        <v>31150.0000</v>
      </c>
      <c r="I1170">
        <f>(D1170*F1170) / ( 1 + G1170 / 100)</f>
        <v>24527.55905511811023622047244</v>
      </c>
      <c r="J1170">
        <f>H1170-I1170</f>
        <v>6622</v>
      </c>
      <c r="K1170" t="s">
        <v>22</v>
      </c>
      <c r="L1170" t="s">
        <v>32</v>
      </c>
      <c r="M1170" t="s">
        <v>24</v>
      </c>
      <c r="N1170" t="s">
        <v>25</v>
      </c>
      <c r="O1170" t="s">
        <v>3084</v>
      </c>
      <c r="R1170" t="s">
        <v>34</v>
      </c>
    </row>
    <row r="1171" spans="1:18">
      <c r="A1171" t="s">
        <v>3085</v>
      </c>
      <c r="B1171" t="s">
        <v>2671</v>
      </c>
      <c r="C1171" t="s">
        <v>3080</v>
      </c>
      <c r="D1171">
        <v>6425</v>
      </c>
      <c r="E1171" t="s">
        <v>21</v>
      </c>
      <c r="F1171">
        <v>1</v>
      </c>
      <c r="G1171">
        <v>27</v>
      </c>
      <c r="H1171">
        <f>D1171*F1171</f>
        <v>6425.0000</v>
      </c>
      <c r="I1171">
        <f>(D1171*F1171) / ( 1 + G1171 / 100)</f>
        <v>5059.055118110236220472440945</v>
      </c>
      <c r="J1171">
        <f>H1171-I1171</f>
        <v>1365</v>
      </c>
      <c r="K1171" t="s">
        <v>22</v>
      </c>
      <c r="L1171" t="s">
        <v>32</v>
      </c>
      <c r="M1171" t="s">
        <v>24</v>
      </c>
      <c r="N1171" t="s">
        <v>25</v>
      </c>
      <c r="O1171" t="s">
        <v>3086</v>
      </c>
      <c r="R1171" t="s">
        <v>34</v>
      </c>
    </row>
    <row r="1172" spans="1:18">
      <c r="A1172" t="s">
        <v>3087</v>
      </c>
      <c r="B1172" t="s">
        <v>2671</v>
      </c>
      <c r="C1172" t="s">
        <v>3080</v>
      </c>
      <c r="D1172">
        <v>30093</v>
      </c>
      <c r="E1172" t="s">
        <v>21</v>
      </c>
      <c r="F1172">
        <v>1</v>
      </c>
      <c r="G1172">
        <v>27</v>
      </c>
      <c r="H1172">
        <f>D1172*F1172</f>
        <v>30093.0000</v>
      </c>
      <c r="I1172">
        <f>(D1172*F1172) / ( 1 + G1172 / 100)</f>
        <v>23695.27559055118110236220472</v>
      </c>
      <c r="J1172">
        <f>H1172-I1172</f>
        <v>6397</v>
      </c>
      <c r="K1172" t="s">
        <v>22</v>
      </c>
      <c r="L1172" t="s">
        <v>32</v>
      </c>
      <c r="M1172" t="s">
        <v>24</v>
      </c>
      <c r="N1172" t="s">
        <v>25</v>
      </c>
      <c r="O1172" t="s">
        <v>3088</v>
      </c>
      <c r="R1172" t="s">
        <v>34</v>
      </c>
    </row>
    <row r="1173" spans="1:18">
      <c r="A1173" t="s">
        <v>3089</v>
      </c>
      <c r="B1173" t="s">
        <v>2671</v>
      </c>
      <c r="C1173" t="s">
        <v>3080</v>
      </c>
      <c r="D1173">
        <v>7927</v>
      </c>
      <c r="E1173" t="s">
        <v>21</v>
      </c>
      <c r="F1173">
        <v>1</v>
      </c>
      <c r="G1173">
        <v>27</v>
      </c>
      <c r="H1173">
        <f>D1173*F1173</f>
        <v>7927.0000</v>
      </c>
      <c r="I1173">
        <f>(D1173*F1173) / ( 1 + G1173 / 100)</f>
        <v>6241.732283464566929133858268</v>
      </c>
      <c r="J1173">
        <f>H1173-I1173</f>
        <v>1685</v>
      </c>
      <c r="K1173" t="s">
        <v>22</v>
      </c>
      <c r="L1173" t="s">
        <v>32</v>
      </c>
      <c r="M1173" t="s">
        <v>24</v>
      </c>
      <c r="N1173" t="s">
        <v>25</v>
      </c>
      <c r="O1173" t="s">
        <v>3090</v>
      </c>
      <c r="R1173" t="s">
        <v>34</v>
      </c>
    </row>
    <row r="1174" spans="1:18">
      <c r="A1174" t="s">
        <v>3091</v>
      </c>
      <c r="B1174" t="s">
        <v>2671</v>
      </c>
      <c r="C1174" t="s">
        <v>3080</v>
      </c>
      <c r="D1174">
        <v>60234</v>
      </c>
      <c r="E1174" t="s">
        <v>21</v>
      </c>
      <c r="F1174">
        <v>1</v>
      </c>
      <c r="G1174">
        <v>27</v>
      </c>
      <c r="H1174">
        <f>D1174*F1174</f>
        <v>60234.0000</v>
      </c>
      <c r="I1174">
        <f>(D1174*F1174) / ( 1 + G1174 / 100)</f>
        <v>47428.34645669291338582677165</v>
      </c>
      <c r="J1174">
        <f>H1174-I1174</f>
        <v>12805</v>
      </c>
      <c r="K1174" t="s">
        <v>22</v>
      </c>
      <c r="L1174" t="s">
        <v>32</v>
      </c>
      <c r="M1174" t="s">
        <v>24</v>
      </c>
      <c r="N1174" t="s">
        <v>25</v>
      </c>
      <c r="O1174" t="s">
        <v>3092</v>
      </c>
      <c r="R1174" t="s">
        <v>34</v>
      </c>
    </row>
    <row r="1175" spans="1:18">
      <c r="A1175" t="s">
        <v>3093</v>
      </c>
      <c r="B1175" t="s">
        <v>2671</v>
      </c>
      <c r="C1175" t="s">
        <v>3080</v>
      </c>
      <c r="D1175">
        <v>5020</v>
      </c>
      <c r="E1175" t="s">
        <v>21</v>
      </c>
      <c r="F1175">
        <v>1</v>
      </c>
      <c r="G1175">
        <v>27</v>
      </c>
      <c r="H1175">
        <f>D1175*F1175</f>
        <v>5020.0000</v>
      </c>
      <c r="I1175">
        <f>(D1175*F1175) / ( 1 + G1175 / 100)</f>
        <v>3952.755905511811023622047244</v>
      </c>
      <c r="J1175">
        <f>H1175-I1175</f>
        <v>1067</v>
      </c>
      <c r="K1175" t="s">
        <v>22</v>
      </c>
      <c r="L1175" t="s">
        <v>32</v>
      </c>
      <c r="M1175" t="s">
        <v>24</v>
      </c>
      <c r="N1175" t="s">
        <v>25</v>
      </c>
      <c r="O1175" t="s">
        <v>3094</v>
      </c>
      <c r="R1175" t="s">
        <v>34</v>
      </c>
    </row>
    <row r="1176" spans="1:18">
      <c r="A1176" t="s">
        <v>3095</v>
      </c>
      <c r="B1176" t="s">
        <v>2671</v>
      </c>
      <c r="C1176" t="s">
        <v>3080</v>
      </c>
      <c r="D1176">
        <v>945155</v>
      </c>
      <c r="E1176" t="s">
        <v>21</v>
      </c>
      <c r="F1176">
        <v>1</v>
      </c>
      <c r="G1176">
        <v>27</v>
      </c>
      <c r="H1176">
        <f>D1176*F1176</f>
        <v>945155.0000</v>
      </c>
      <c r="I1176">
        <f>(D1176*F1176) / ( 1 + G1176 / 100)</f>
        <v>744216.5354330708661417322835</v>
      </c>
      <c r="J1176">
        <f>H1176-I1176</f>
        <v>200938</v>
      </c>
      <c r="K1176" t="s">
        <v>43</v>
      </c>
      <c r="L1176" t="s">
        <v>32</v>
      </c>
      <c r="M1176" t="s">
        <v>24</v>
      </c>
      <c r="N1176" t="s">
        <v>25</v>
      </c>
      <c r="O1176" t="s">
        <v>3096</v>
      </c>
      <c r="R1176" t="s">
        <v>45</v>
      </c>
    </row>
    <row r="1177" spans="1:18">
      <c r="A1177" t="s">
        <v>3097</v>
      </c>
      <c r="B1177" t="s">
        <v>2671</v>
      </c>
      <c r="C1177" t="s">
        <v>3080</v>
      </c>
      <c r="D1177">
        <v>17487</v>
      </c>
      <c r="E1177" t="s">
        <v>21</v>
      </c>
      <c r="F1177">
        <v>1</v>
      </c>
      <c r="G1177">
        <v>27</v>
      </c>
      <c r="H1177">
        <f>D1177*F1177</f>
        <v>17487.0000</v>
      </c>
      <c r="I1177">
        <f>(D1177*F1177) / ( 1 + G1177 / 100)</f>
        <v>13769.29133858267716535433071</v>
      </c>
      <c r="J1177">
        <f>H1177-I1177</f>
        <v>3717</v>
      </c>
      <c r="K1177" t="s">
        <v>22</v>
      </c>
      <c r="L1177" t="s">
        <v>32</v>
      </c>
      <c r="M1177" t="s">
        <v>24</v>
      </c>
      <c r="N1177" t="s">
        <v>25</v>
      </c>
      <c r="O1177" t="s">
        <v>3098</v>
      </c>
      <c r="R1177" t="s">
        <v>34</v>
      </c>
    </row>
    <row r="1178" spans="1:18">
      <c r="A1178" t="s">
        <v>3099</v>
      </c>
      <c r="B1178" t="s">
        <v>2671</v>
      </c>
      <c r="C1178" t="s">
        <v>3080</v>
      </c>
      <c r="D1178">
        <v>98730</v>
      </c>
      <c r="E1178" t="s">
        <v>21</v>
      </c>
      <c r="F1178">
        <v>1</v>
      </c>
      <c r="G1178">
        <v>27</v>
      </c>
      <c r="H1178">
        <f>D1178*F1178</f>
        <v>98730.0000</v>
      </c>
      <c r="I1178">
        <f>(D1178*F1178) / ( 1 + G1178 / 100)</f>
        <v>77740.15748031496062992125984</v>
      </c>
      <c r="J1178">
        <f>H1178-I1178</f>
        <v>20989</v>
      </c>
      <c r="K1178" t="s">
        <v>22</v>
      </c>
      <c r="L1178" t="s">
        <v>32</v>
      </c>
      <c r="M1178" t="s">
        <v>24</v>
      </c>
      <c r="N1178" t="s">
        <v>25</v>
      </c>
      <c r="O1178" t="s">
        <v>3100</v>
      </c>
      <c r="R1178" t="s">
        <v>34</v>
      </c>
    </row>
    <row r="1179" spans="1:18">
      <c r="A1179" t="s">
        <v>3101</v>
      </c>
      <c r="B1179" t="s">
        <v>2671</v>
      </c>
      <c r="C1179" t="s">
        <v>3080</v>
      </c>
      <c r="D1179">
        <v>163367</v>
      </c>
      <c r="E1179" t="s">
        <v>21</v>
      </c>
      <c r="F1179">
        <v>1</v>
      </c>
      <c r="G1179">
        <v>27</v>
      </c>
      <c r="H1179">
        <f>D1179*F1179</f>
        <v>163367.0000</v>
      </c>
      <c r="I1179">
        <f>(D1179*F1179) / ( 1 + G1179 / 100)</f>
        <v>128635.4330708661417322834646</v>
      </c>
      <c r="J1179">
        <f>H1179-I1179</f>
        <v>34731</v>
      </c>
      <c r="L1179" t="s">
        <v>32</v>
      </c>
      <c r="O1179" t="s">
        <v>3102</v>
      </c>
      <c r="R1179" t="s">
        <v>34</v>
      </c>
    </row>
    <row r="1180" spans="1:18">
      <c r="A1180" t="s">
        <v>3103</v>
      </c>
      <c r="B1180" t="s">
        <v>2671</v>
      </c>
      <c r="C1180" t="s">
        <v>3080</v>
      </c>
      <c r="D1180">
        <v>93471</v>
      </c>
      <c r="E1180" t="s">
        <v>21</v>
      </c>
      <c r="F1180">
        <v>1</v>
      </c>
      <c r="G1180">
        <v>27</v>
      </c>
      <c r="H1180">
        <f>D1180*F1180</f>
        <v>93471.0000</v>
      </c>
      <c r="I1180">
        <f>(D1180*F1180) / ( 1 + G1180 / 100)</f>
        <v>73599.21259842519685039370079</v>
      </c>
      <c r="J1180">
        <f>H1180-I1180</f>
        <v>19871</v>
      </c>
      <c r="K1180" t="s">
        <v>31</v>
      </c>
      <c r="L1180" t="s">
        <v>32</v>
      </c>
      <c r="M1180" t="s">
        <v>24</v>
      </c>
      <c r="N1180" t="s">
        <v>25</v>
      </c>
      <c r="O1180" t="s">
        <v>3104</v>
      </c>
      <c r="R1180" t="s">
        <v>34</v>
      </c>
    </row>
    <row r="1181" spans="1:18">
      <c r="A1181" t="s">
        <v>3105</v>
      </c>
      <c r="B1181" t="s">
        <v>2671</v>
      </c>
      <c r="C1181" t="s">
        <v>3080</v>
      </c>
      <c r="D1181">
        <v>41379</v>
      </c>
      <c r="E1181" t="s">
        <v>21</v>
      </c>
      <c r="F1181">
        <v>1</v>
      </c>
      <c r="G1181">
        <v>27</v>
      </c>
      <c r="H1181">
        <f>D1181*F1181</f>
        <v>41379.0000</v>
      </c>
      <c r="I1181">
        <f>(D1181*F1181) / ( 1 + G1181 / 100)</f>
        <v>32581.88976377952755905511811</v>
      </c>
      <c r="J1181">
        <f>H1181-I1181</f>
        <v>8797</v>
      </c>
      <c r="K1181" t="s">
        <v>31</v>
      </c>
      <c r="L1181" t="s">
        <v>32</v>
      </c>
      <c r="M1181" t="s">
        <v>24</v>
      </c>
      <c r="N1181" t="s">
        <v>25</v>
      </c>
      <c r="O1181" t="s">
        <v>3106</v>
      </c>
      <c r="R1181" t="s">
        <v>34</v>
      </c>
    </row>
    <row r="1182" spans="1:18">
      <c r="A1182" t="s">
        <v>3107</v>
      </c>
      <c r="B1182" t="s">
        <v>2671</v>
      </c>
      <c r="C1182" t="s">
        <v>3108</v>
      </c>
      <c r="D1182">
        <v>19821</v>
      </c>
      <c r="E1182" t="s">
        <v>21</v>
      </c>
      <c r="F1182">
        <v>1</v>
      </c>
      <c r="G1182">
        <v>27</v>
      </c>
      <c r="H1182">
        <f>D1182*F1182</f>
        <v>19821.0000</v>
      </c>
      <c r="I1182">
        <f>(D1182*F1182) / ( 1 + G1182 / 100)</f>
        <v>15607.08661417322834645669291</v>
      </c>
      <c r="J1182">
        <f>H1182-I1182</f>
        <v>4213</v>
      </c>
      <c r="K1182" t="s">
        <v>22</v>
      </c>
      <c r="L1182" t="s">
        <v>32</v>
      </c>
      <c r="M1182" t="s">
        <v>24</v>
      </c>
      <c r="N1182" t="s">
        <v>25</v>
      </c>
      <c r="O1182" t="s">
        <v>3109</v>
      </c>
      <c r="R1182" t="s">
        <v>34</v>
      </c>
    </row>
    <row r="1183" spans="1:18">
      <c r="A1183" t="s">
        <v>3110</v>
      </c>
      <c r="B1183" t="s">
        <v>2671</v>
      </c>
      <c r="C1183" t="s">
        <v>3108</v>
      </c>
      <c r="D1183">
        <v>10763</v>
      </c>
      <c r="E1183" t="s">
        <v>21</v>
      </c>
      <c r="F1183">
        <v>1</v>
      </c>
      <c r="G1183">
        <v>27</v>
      </c>
      <c r="H1183">
        <f>D1183*F1183</f>
        <v>10763.0000</v>
      </c>
      <c r="I1183">
        <f>(D1183*F1183) / ( 1 + G1183 / 100)</f>
        <v>8474.803149606299212598425197</v>
      </c>
      <c r="J1183">
        <f>H1183-I1183</f>
        <v>2288</v>
      </c>
      <c r="K1183" t="s">
        <v>22</v>
      </c>
      <c r="L1183" t="s">
        <v>32</v>
      </c>
      <c r="M1183" t="s">
        <v>24</v>
      </c>
      <c r="N1183" t="s">
        <v>25</v>
      </c>
      <c r="O1183" t="s">
        <v>3111</v>
      </c>
      <c r="R1183" t="s">
        <v>34</v>
      </c>
    </row>
    <row r="1184" spans="1:18">
      <c r="A1184" t="s">
        <v>3112</v>
      </c>
      <c r="B1184" t="s">
        <v>2671</v>
      </c>
      <c r="C1184" t="s">
        <v>3108</v>
      </c>
      <c r="D1184">
        <v>19000</v>
      </c>
      <c r="E1184" t="s">
        <v>21</v>
      </c>
      <c r="F1184">
        <v>1</v>
      </c>
      <c r="G1184">
        <v>27</v>
      </c>
      <c r="H1184">
        <f>D1184*F1184</f>
        <v>19000.0000</v>
      </c>
      <c r="I1184">
        <f>(D1184*F1184) / ( 1 + G1184 / 100)</f>
        <v>14960.62992125984251968503937</v>
      </c>
      <c r="J1184">
        <f>H1184-I1184</f>
        <v>4039</v>
      </c>
      <c r="K1184" t="s">
        <v>22</v>
      </c>
      <c r="L1184" t="s">
        <v>32</v>
      </c>
      <c r="M1184" t="s">
        <v>24</v>
      </c>
      <c r="N1184" t="s">
        <v>25</v>
      </c>
      <c r="O1184" t="s">
        <v>3113</v>
      </c>
      <c r="R1184" t="s">
        <v>34</v>
      </c>
    </row>
    <row r="1185" spans="1:18">
      <c r="A1185" t="s">
        <v>3114</v>
      </c>
      <c r="B1185" t="s">
        <v>2671</v>
      </c>
      <c r="C1185" t="s">
        <v>3108</v>
      </c>
      <c r="D1185">
        <v>37790</v>
      </c>
      <c r="E1185" t="s">
        <v>21</v>
      </c>
      <c r="F1185">
        <v>1</v>
      </c>
      <c r="G1185">
        <v>27</v>
      </c>
      <c r="H1185">
        <f>D1185*F1185</f>
        <v>37790.0000</v>
      </c>
      <c r="I1185">
        <f>(D1185*F1185) / ( 1 + G1185 / 100)</f>
        <v>29755.90551181102362204724409</v>
      </c>
      <c r="J1185">
        <f>H1185-I1185</f>
        <v>8034</v>
      </c>
      <c r="K1185" t="s">
        <v>22</v>
      </c>
      <c r="L1185" t="s">
        <v>32</v>
      </c>
      <c r="M1185" t="s">
        <v>24</v>
      </c>
      <c r="N1185" t="s">
        <v>25</v>
      </c>
      <c r="O1185" t="s">
        <v>3115</v>
      </c>
      <c r="R1185" t="s">
        <v>34</v>
      </c>
    </row>
    <row r="1186" spans="1:18">
      <c r="A1186" t="s">
        <v>3116</v>
      </c>
      <c r="B1186" t="s">
        <v>2671</v>
      </c>
      <c r="C1186" t="s">
        <v>3117</v>
      </c>
      <c r="D1186">
        <v>3780</v>
      </c>
      <c r="E1186" t="s">
        <v>21</v>
      </c>
      <c r="F1186">
        <v>1</v>
      </c>
      <c r="G1186">
        <v>27</v>
      </c>
      <c r="H1186">
        <f>D1186*F1186</f>
        <v>3780.0000</v>
      </c>
      <c r="I1186">
        <f>(D1186*F1186) / ( 1 + G1186 / 100)</f>
        <v>2976.377952755905511811023622</v>
      </c>
      <c r="J1186">
        <f>H1186-I1186</f>
        <v>803</v>
      </c>
      <c r="K1186" t="s">
        <v>22</v>
      </c>
      <c r="L1186" t="s">
        <v>32</v>
      </c>
      <c r="M1186" t="s">
        <v>24</v>
      </c>
      <c r="N1186" t="s">
        <v>25</v>
      </c>
      <c r="O1186" t="s">
        <v>3118</v>
      </c>
      <c r="R1186" t="s">
        <v>34</v>
      </c>
    </row>
    <row r="1187" spans="1:18">
      <c r="A1187" t="s">
        <v>3119</v>
      </c>
      <c r="B1187" t="s">
        <v>2671</v>
      </c>
      <c r="C1187" t="s">
        <v>3117</v>
      </c>
      <c r="D1187">
        <v>4300</v>
      </c>
      <c r="E1187" t="s">
        <v>21</v>
      </c>
      <c r="F1187">
        <v>1</v>
      </c>
      <c r="G1187">
        <v>27</v>
      </c>
      <c r="H1187">
        <f>D1187*F1187</f>
        <v>4300.0000</v>
      </c>
      <c r="I1187">
        <f>(D1187*F1187) / ( 1 + G1187 / 100)</f>
        <v>3385.826771653543307086614173</v>
      </c>
      <c r="J1187">
        <f>H1187-I1187</f>
        <v>914</v>
      </c>
      <c r="K1187" t="s">
        <v>22</v>
      </c>
      <c r="L1187" t="s">
        <v>32</v>
      </c>
      <c r="M1187" t="s">
        <v>24</v>
      </c>
      <c r="N1187" t="s">
        <v>25</v>
      </c>
      <c r="O1187" t="s">
        <v>3120</v>
      </c>
      <c r="R1187" t="s">
        <v>34</v>
      </c>
    </row>
    <row r="1188" spans="1:18">
      <c r="A1188" t="s">
        <v>3121</v>
      </c>
      <c r="B1188" t="s">
        <v>2671</v>
      </c>
      <c r="C1188" t="s">
        <v>3122</v>
      </c>
      <c r="D1188">
        <v>19470</v>
      </c>
      <c r="E1188" t="s">
        <v>21</v>
      </c>
      <c r="F1188">
        <v>1</v>
      </c>
      <c r="G1188">
        <v>27</v>
      </c>
      <c r="H1188">
        <f>D1188*F1188</f>
        <v>19470.0000</v>
      </c>
      <c r="I1188">
        <f>(D1188*F1188) / ( 1 + G1188 / 100)</f>
        <v>15330.70866141732283464566929</v>
      </c>
      <c r="J1188">
        <f>H1188-I1188</f>
        <v>4139</v>
      </c>
      <c r="K1188" t="s">
        <v>22</v>
      </c>
      <c r="L1188" t="s">
        <v>32</v>
      </c>
      <c r="M1188" t="s">
        <v>24</v>
      </c>
      <c r="N1188" t="s">
        <v>25</v>
      </c>
      <c r="O1188" t="s">
        <v>3123</v>
      </c>
      <c r="R1188" t="s">
        <v>34</v>
      </c>
    </row>
    <row r="1189" spans="1:18">
      <c r="A1189" t="s">
        <v>3124</v>
      </c>
      <c r="B1189" t="s">
        <v>2671</v>
      </c>
      <c r="C1189" t="s">
        <v>3122</v>
      </c>
      <c r="D1189">
        <v>5020</v>
      </c>
      <c r="E1189" t="s">
        <v>21</v>
      </c>
      <c r="F1189">
        <v>1</v>
      </c>
      <c r="G1189">
        <v>27</v>
      </c>
      <c r="H1189">
        <f>D1189*F1189</f>
        <v>5020.0000</v>
      </c>
      <c r="I1189">
        <f>(D1189*F1189) / ( 1 + G1189 / 100)</f>
        <v>3952.755905511811023622047244</v>
      </c>
      <c r="J1189">
        <f>H1189-I1189</f>
        <v>1067</v>
      </c>
      <c r="K1189" t="s">
        <v>22</v>
      </c>
      <c r="L1189" t="s">
        <v>32</v>
      </c>
      <c r="M1189" t="s">
        <v>24</v>
      </c>
      <c r="N1189" t="s">
        <v>25</v>
      </c>
      <c r="O1189" t="s">
        <v>3125</v>
      </c>
      <c r="R1189" t="s">
        <v>34</v>
      </c>
    </row>
    <row r="1190" spans="1:18">
      <c r="A1190" t="s">
        <v>3126</v>
      </c>
      <c r="B1190" t="s">
        <v>2671</v>
      </c>
      <c r="C1190" t="s">
        <v>3122</v>
      </c>
      <c r="D1190">
        <v>4540</v>
      </c>
      <c r="E1190" t="s">
        <v>21</v>
      </c>
      <c r="F1190">
        <v>1</v>
      </c>
      <c r="G1190">
        <v>27</v>
      </c>
      <c r="H1190">
        <f>D1190*F1190</f>
        <v>4540.0000</v>
      </c>
      <c r="I1190">
        <f>(D1190*F1190) / ( 1 + G1190 / 100)</f>
        <v>3574.803149606299212598425197</v>
      </c>
      <c r="J1190">
        <f>H1190-I1190</f>
        <v>965</v>
      </c>
      <c r="K1190" t="s">
        <v>22</v>
      </c>
      <c r="L1190" t="s">
        <v>32</v>
      </c>
      <c r="M1190" t="s">
        <v>24</v>
      </c>
      <c r="N1190" t="s">
        <v>25</v>
      </c>
      <c r="O1190" t="s">
        <v>3127</v>
      </c>
      <c r="R1190" t="s">
        <v>34</v>
      </c>
    </row>
    <row r="1191" spans="1:18">
      <c r="A1191" t="s">
        <v>3128</v>
      </c>
      <c r="B1191" t="s">
        <v>2671</v>
      </c>
      <c r="C1191" t="s">
        <v>3122</v>
      </c>
      <c r="D1191">
        <v>9941</v>
      </c>
      <c r="E1191" t="s">
        <v>21</v>
      </c>
      <c r="F1191">
        <v>1</v>
      </c>
      <c r="G1191">
        <v>27</v>
      </c>
      <c r="H1191">
        <f>D1191*F1191</f>
        <v>9941.0000</v>
      </c>
      <c r="I1191">
        <f>(D1191*F1191) / ( 1 + G1191 / 100)</f>
        <v>7827.559055118110236220472441</v>
      </c>
      <c r="J1191">
        <f>H1191-I1191</f>
        <v>2113</v>
      </c>
      <c r="K1191" t="s">
        <v>22</v>
      </c>
      <c r="L1191" t="s">
        <v>32</v>
      </c>
      <c r="M1191" t="s">
        <v>24</v>
      </c>
      <c r="N1191" t="s">
        <v>25</v>
      </c>
      <c r="O1191" t="s">
        <v>3129</v>
      </c>
      <c r="R1191" t="s">
        <v>34</v>
      </c>
    </row>
    <row r="1192" spans="1:18">
      <c r="A1192" t="s">
        <v>3130</v>
      </c>
      <c r="B1192" t="s">
        <v>2671</v>
      </c>
      <c r="C1192" t="s">
        <v>3122</v>
      </c>
      <c r="D1192">
        <v>394490</v>
      </c>
      <c r="E1192" t="s">
        <v>21</v>
      </c>
      <c r="F1192">
        <v>1</v>
      </c>
      <c r="G1192">
        <v>27</v>
      </c>
      <c r="H1192">
        <f>D1192*F1192</f>
        <v>394490.0000</v>
      </c>
      <c r="I1192">
        <f>(D1192*F1192) / ( 1 + G1192 / 100)</f>
        <v>310622.0472440944881889763780</v>
      </c>
      <c r="J1192">
        <f>H1192-I1192</f>
        <v>83867</v>
      </c>
      <c r="K1192" t="s">
        <v>31</v>
      </c>
      <c r="L1192" t="s">
        <v>32</v>
      </c>
      <c r="M1192" t="s">
        <v>24</v>
      </c>
      <c r="N1192" t="s">
        <v>25</v>
      </c>
      <c r="O1192" t="s">
        <v>3131</v>
      </c>
      <c r="R1192" t="s">
        <v>34</v>
      </c>
    </row>
    <row r="1193" spans="1:18">
      <c r="A1193" t="s">
        <v>3132</v>
      </c>
      <c r="B1193" t="s">
        <v>2671</v>
      </c>
      <c r="C1193" t="s">
        <v>3122</v>
      </c>
      <c r="D1193">
        <v>1009695</v>
      </c>
      <c r="E1193" t="s">
        <v>21</v>
      </c>
      <c r="F1193">
        <v>1</v>
      </c>
      <c r="G1193">
        <v>27</v>
      </c>
      <c r="H1193">
        <f>D1193*F1193</f>
        <v>1009695.0000</v>
      </c>
      <c r="I1193">
        <f>(D1193*F1193) / ( 1 + G1193 / 100)</f>
        <v>795035.4330708661417322834646</v>
      </c>
      <c r="J1193">
        <f>H1193-I1193</f>
        <v>214659</v>
      </c>
      <c r="K1193" t="s">
        <v>43</v>
      </c>
      <c r="L1193" t="s">
        <v>32</v>
      </c>
      <c r="M1193" t="s">
        <v>24</v>
      </c>
      <c r="N1193" t="s">
        <v>25</v>
      </c>
      <c r="O1193" t="s">
        <v>3133</v>
      </c>
      <c r="R1193" t="s">
        <v>45</v>
      </c>
    </row>
    <row r="1194" spans="1:18">
      <c r="A1194" t="s">
        <v>3134</v>
      </c>
      <c r="B1194" t="s">
        <v>2671</v>
      </c>
      <c r="C1194" t="s">
        <v>3122</v>
      </c>
      <c r="D1194">
        <v>5310</v>
      </c>
      <c r="E1194" t="s">
        <v>21</v>
      </c>
      <c r="F1194">
        <v>1</v>
      </c>
      <c r="G1194">
        <v>27</v>
      </c>
      <c r="H1194">
        <f>D1194*F1194</f>
        <v>5310.0000</v>
      </c>
      <c r="I1194">
        <f>(D1194*F1194) / ( 1 + G1194 / 100)</f>
        <v>4181.102362204724409448818898</v>
      </c>
      <c r="J1194">
        <f>H1194-I1194</f>
        <v>1128</v>
      </c>
      <c r="K1194" t="s">
        <v>22</v>
      </c>
      <c r="L1194" t="s">
        <v>32</v>
      </c>
      <c r="M1194" t="s">
        <v>24</v>
      </c>
      <c r="N1194" t="s">
        <v>25</v>
      </c>
      <c r="O1194" t="s">
        <v>3135</v>
      </c>
      <c r="R1194" t="s">
        <v>34</v>
      </c>
    </row>
    <row r="1195" spans="1:18">
      <c r="A1195" t="s">
        <v>3136</v>
      </c>
      <c r="B1195" t="s">
        <v>2671</v>
      </c>
      <c r="C1195" t="s">
        <v>3122</v>
      </c>
      <c r="D1195">
        <v>600</v>
      </c>
      <c r="E1195" t="s">
        <v>21</v>
      </c>
      <c r="F1195">
        <v>1</v>
      </c>
      <c r="G1195">
        <v>27</v>
      </c>
      <c r="H1195">
        <f>D1195*F1195</f>
        <v>600.0000</v>
      </c>
      <c r="I1195">
        <f>(D1195*F1195) / ( 1 + G1195 / 100)</f>
        <v>472.4409448818897637795275591</v>
      </c>
      <c r="J1195">
        <f>H1195-I1195</f>
        <v>127</v>
      </c>
      <c r="L1195" t="s">
        <v>32</v>
      </c>
      <c r="O1195" t="s">
        <v>3137</v>
      </c>
      <c r="R1195" t="s">
        <v>34</v>
      </c>
    </row>
    <row r="1196" spans="1:18">
      <c r="A1196" t="s">
        <v>3138</v>
      </c>
      <c r="B1196" t="s">
        <v>2671</v>
      </c>
      <c r="C1196" t="s">
        <v>3139</v>
      </c>
      <c r="D1196">
        <v>36142</v>
      </c>
      <c r="E1196" t="s">
        <v>21</v>
      </c>
      <c r="F1196">
        <v>1</v>
      </c>
      <c r="G1196">
        <v>27</v>
      </c>
      <c r="H1196">
        <f>D1196*F1196</f>
        <v>36142.0000</v>
      </c>
      <c r="I1196">
        <f>(D1196*F1196) / ( 1 + G1196 / 100)</f>
        <v>28458.26771653543307086614173</v>
      </c>
      <c r="J1196">
        <f>H1196-I1196</f>
        <v>7683</v>
      </c>
      <c r="K1196" t="s">
        <v>22</v>
      </c>
      <c r="L1196" t="s">
        <v>32</v>
      </c>
      <c r="M1196" t="s">
        <v>24</v>
      </c>
      <c r="N1196" t="s">
        <v>25</v>
      </c>
      <c r="O1196" t="s">
        <v>3140</v>
      </c>
      <c r="R1196" t="s">
        <v>34</v>
      </c>
    </row>
    <row r="1197" spans="1:18">
      <c r="A1197" t="s">
        <v>3141</v>
      </c>
      <c r="B1197" t="s">
        <v>2671</v>
      </c>
      <c r="C1197" t="s">
        <v>3139</v>
      </c>
      <c r="D1197">
        <v>25844</v>
      </c>
      <c r="E1197" t="s">
        <v>21</v>
      </c>
      <c r="F1197">
        <v>1</v>
      </c>
      <c r="G1197">
        <v>27</v>
      </c>
      <c r="H1197">
        <f>D1197*F1197</f>
        <v>25844.0000</v>
      </c>
      <c r="I1197">
        <f>(D1197*F1197) / ( 1 + G1197 / 100)</f>
        <v>20349.60629921259842519685039</v>
      </c>
      <c r="J1197">
        <f>H1197-I1197</f>
        <v>5494</v>
      </c>
      <c r="K1197" t="s">
        <v>22</v>
      </c>
      <c r="L1197" t="s">
        <v>32</v>
      </c>
      <c r="M1197" t="s">
        <v>24</v>
      </c>
      <c r="N1197" t="s">
        <v>25</v>
      </c>
      <c r="O1197" t="s">
        <v>3142</v>
      </c>
      <c r="R1197" t="s">
        <v>34</v>
      </c>
    </row>
    <row r="1198" spans="1:18">
      <c r="A1198" t="s">
        <v>3143</v>
      </c>
      <c r="B1198" t="s">
        <v>2671</v>
      </c>
      <c r="C1198" t="s">
        <v>3139</v>
      </c>
      <c r="D1198">
        <v>14064</v>
      </c>
      <c r="E1198" t="s">
        <v>21</v>
      </c>
      <c r="F1198">
        <v>1</v>
      </c>
      <c r="G1198">
        <v>27</v>
      </c>
      <c r="H1198">
        <f>D1198*F1198</f>
        <v>14064.0000</v>
      </c>
      <c r="I1198">
        <f>(D1198*F1198) / ( 1 + G1198 / 100)</f>
        <v>11074.01574803149606299212598</v>
      </c>
      <c r="J1198">
        <f>H1198-I1198</f>
        <v>2989</v>
      </c>
      <c r="K1198" t="s">
        <v>22</v>
      </c>
      <c r="L1198" t="s">
        <v>32</v>
      </c>
      <c r="M1198" t="s">
        <v>24</v>
      </c>
      <c r="N1198" t="s">
        <v>25</v>
      </c>
      <c r="O1198" t="s">
        <v>3144</v>
      </c>
      <c r="R1198" t="s">
        <v>34</v>
      </c>
    </row>
    <row r="1199" spans="1:18">
      <c r="A1199" t="s">
        <v>3145</v>
      </c>
      <c r="B1199" t="s">
        <v>2671</v>
      </c>
      <c r="C1199" t="s">
        <v>3139</v>
      </c>
      <c r="D1199">
        <v>1991275</v>
      </c>
      <c r="E1199" t="s">
        <v>21</v>
      </c>
      <c r="F1199">
        <v>1</v>
      </c>
      <c r="G1199">
        <v>27</v>
      </c>
      <c r="H1199">
        <f>D1199*F1199</f>
        <v>1991275.0000</v>
      </c>
      <c r="I1199">
        <f>(D1199*F1199) / ( 1 + G1199 / 100)</f>
        <v>1567933.070866141732283464567</v>
      </c>
      <c r="J1199">
        <f>H1199-I1199</f>
        <v>423341</v>
      </c>
      <c r="K1199" t="s">
        <v>43</v>
      </c>
      <c r="L1199" t="s">
        <v>32</v>
      </c>
      <c r="M1199" t="s">
        <v>24</v>
      </c>
      <c r="N1199" t="s">
        <v>25</v>
      </c>
      <c r="O1199" t="s">
        <v>3146</v>
      </c>
      <c r="R1199" t="s">
        <v>45</v>
      </c>
    </row>
    <row r="1200" spans="1:18">
      <c r="A1200" t="s">
        <v>3147</v>
      </c>
      <c r="B1200" t="s">
        <v>2671</v>
      </c>
      <c r="C1200" t="s">
        <v>3139</v>
      </c>
      <c r="D1200">
        <v>10677</v>
      </c>
      <c r="E1200" t="s">
        <v>21</v>
      </c>
      <c r="F1200">
        <v>1</v>
      </c>
      <c r="G1200">
        <v>27</v>
      </c>
      <c r="H1200">
        <f>D1200*F1200</f>
        <v>10677.0000</v>
      </c>
      <c r="I1200">
        <f>(D1200*F1200) / ( 1 + G1200 / 100)</f>
        <v>8407.086614173228346456692913</v>
      </c>
      <c r="J1200">
        <f>H1200-I1200</f>
        <v>2269</v>
      </c>
      <c r="K1200" t="s">
        <v>22</v>
      </c>
      <c r="L1200" t="s">
        <v>32</v>
      </c>
      <c r="M1200" t="s">
        <v>24</v>
      </c>
      <c r="N1200" t="s">
        <v>25</v>
      </c>
      <c r="O1200" t="s">
        <v>3148</v>
      </c>
      <c r="R1200" t="s">
        <v>34</v>
      </c>
    </row>
    <row r="1201" spans="1:18">
      <c r="A1201" t="s">
        <v>3149</v>
      </c>
      <c r="B1201" t="s">
        <v>2671</v>
      </c>
      <c r="C1201" t="s">
        <v>3139</v>
      </c>
      <c r="D1201">
        <v>114256</v>
      </c>
      <c r="E1201" t="s">
        <v>21</v>
      </c>
      <c r="F1201">
        <v>1</v>
      </c>
      <c r="G1201">
        <v>27</v>
      </c>
      <c r="H1201">
        <f>D1201*F1201</f>
        <v>114256.0000</v>
      </c>
      <c r="I1201">
        <f>(D1201*F1201) / ( 1 + G1201 / 100)</f>
        <v>89965.35433070866141732283465</v>
      </c>
      <c r="J1201">
        <f>H1201-I1201</f>
        <v>24290</v>
      </c>
      <c r="K1201" t="s">
        <v>31</v>
      </c>
      <c r="L1201" t="s">
        <v>32</v>
      </c>
      <c r="M1201" t="s">
        <v>24</v>
      </c>
      <c r="N1201" t="s">
        <v>25</v>
      </c>
      <c r="O1201" t="s">
        <v>3150</v>
      </c>
      <c r="R1201" t="s">
        <v>34</v>
      </c>
    </row>
    <row r="1202" spans="1:18">
      <c r="A1202" t="s">
        <v>3151</v>
      </c>
      <c r="B1202" t="s">
        <v>2671</v>
      </c>
      <c r="C1202" t="s">
        <v>3139</v>
      </c>
      <c r="D1202">
        <v>25006</v>
      </c>
      <c r="E1202" t="s">
        <v>21</v>
      </c>
      <c r="F1202">
        <v>1</v>
      </c>
      <c r="G1202">
        <v>27</v>
      </c>
      <c r="H1202">
        <f>D1202*F1202</f>
        <v>25006.0000</v>
      </c>
      <c r="I1202">
        <f>(D1202*F1202) / ( 1 + G1202 / 100)</f>
        <v>19689.76377952755905511811024</v>
      </c>
      <c r="J1202">
        <f>H1202-I1202</f>
        <v>5316</v>
      </c>
      <c r="K1202" t="s">
        <v>31</v>
      </c>
      <c r="L1202" t="s">
        <v>32</v>
      </c>
      <c r="M1202" t="s">
        <v>24</v>
      </c>
      <c r="N1202" t="s">
        <v>25</v>
      </c>
      <c r="O1202" t="s">
        <v>3152</v>
      </c>
      <c r="R1202" t="s">
        <v>34</v>
      </c>
    </row>
    <row r="1203" spans="1:18">
      <c r="A1203" t="s">
        <v>3153</v>
      </c>
      <c r="B1203" t="s">
        <v>2671</v>
      </c>
      <c r="C1203" t="s">
        <v>3139</v>
      </c>
      <c r="D1203">
        <v>7927</v>
      </c>
      <c r="E1203" t="s">
        <v>21</v>
      </c>
      <c r="F1203">
        <v>1</v>
      </c>
      <c r="G1203">
        <v>27</v>
      </c>
      <c r="H1203">
        <f>D1203*F1203</f>
        <v>7927.0000</v>
      </c>
      <c r="I1203">
        <f>(D1203*F1203) / ( 1 + G1203 / 100)</f>
        <v>6241.732283464566929133858268</v>
      </c>
      <c r="J1203">
        <f>H1203-I1203</f>
        <v>1685</v>
      </c>
      <c r="K1203" t="s">
        <v>22</v>
      </c>
      <c r="L1203" t="s">
        <v>32</v>
      </c>
      <c r="M1203" t="s">
        <v>24</v>
      </c>
      <c r="N1203" t="s">
        <v>25</v>
      </c>
      <c r="O1203" t="s">
        <v>3154</v>
      </c>
      <c r="R1203" t="s">
        <v>34</v>
      </c>
    </row>
    <row r="1204" spans="1:18">
      <c r="A1204" t="s">
        <v>3155</v>
      </c>
      <c r="B1204" t="s">
        <v>2671</v>
      </c>
      <c r="C1204" t="s">
        <v>3139</v>
      </c>
      <c r="D1204">
        <v>16690</v>
      </c>
      <c r="E1204" t="s">
        <v>21</v>
      </c>
      <c r="F1204">
        <v>1</v>
      </c>
      <c r="G1204">
        <v>27</v>
      </c>
      <c r="H1204">
        <f>D1204*F1204</f>
        <v>16690.0000</v>
      </c>
      <c r="I1204">
        <f>(D1204*F1204) / ( 1 + G1204 / 100)</f>
        <v>13141.73228346456692913385827</v>
      </c>
      <c r="J1204">
        <f>H1204-I1204</f>
        <v>3548</v>
      </c>
      <c r="K1204" t="s">
        <v>22</v>
      </c>
      <c r="L1204" t="s">
        <v>32</v>
      </c>
      <c r="M1204" t="s">
        <v>24</v>
      </c>
      <c r="N1204" t="s">
        <v>25</v>
      </c>
      <c r="O1204" t="s">
        <v>3156</v>
      </c>
      <c r="R1204" t="s">
        <v>34</v>
      </c>
    </row>
    <row r="1205" spans="1:18">
      <c r="A1205" t="s">
        <v>3157</v>
      </c>
      <c r="B1205" t="s">
        <v>2671</v>
      </c>
      <c r="C1205" t="s">
        <v>3139</v>
      </c>
      <c r="D1205">
        <v>23201</v>
      </c>
      <c r="E1205" t="s">
        <v>21</v>
      </c>
      <c r="F1205">
        <v>1</v>
      </c>
      <c r="G1205">
        <v>27</v>
      </c>
      <c r="H1205">
        <f>D1205*F1205</f>
        <v>23201.0000</v>
      </c>
      <c r="I1205">
        <f>(D1205*F1205) / ( 1 + G1205 / 100)</f>
        <v>18268.50393700787401574803150</v>
      </c>
      <c r="J1205">
        <f>H1205-I1205</f>
        <v>4932</v>
      </c>
      <c r="K1205" t="s">
        <v>22</v>
      </c>
      <c r="L1205" t="s">
        <v>32</v>
      </c>
      <c r="M1205" t="s">
        <v>24</v>
      </c>
      <c r="N1205" t="s">
        <v>25</v>
      </c>
      <c r="O1205" t="s">
        <v>3158</v>
      </c>
      <c r="R1205" t="s">
        <v>34</v>
      </c>
    </row>
    <row r="1206" spans="1:18">
      <c r="A1206" t="s">
        <v>3159</v>
      </c>
      <c r="B1206" t="s">
        <v>2671</v>
      </c>
      <c r="C1206" t="s">
        <v>3160</v>
      </c>
      <c r="D1206">
        <v>213400</v>
      </c>
      <c r="E1206" t="s">
        <v>21</v>
      </c>
      <c r="F1206">
        <v>1</v>
      </c>
      <c r="G1206">
        <v>27</v>
      </c>
      <c r="H1206">
        <f>D1206*F1206</f>
        <v>213400.0000</v>
      </c>
      <c r="I1206">
        <f>(D1206*F1206) / ( 1 + G1206 / 100)</f>
        <v>168031.4960629921259842519685</v>
      </c>
      <c r="J1206">
        <f>H1206-I1206</f>
        <v>45368</v>
      </c>
      <c r="K1206" t="s">
        <v>31</v>
      </c>
      <c r="L1206" t="s">
        <v>32</v>
      </c>
      <c r="M1206" t="s">
        <v>24</v>
      </c>
      <c r="N1206" t="s">
        <v>25</v>
      </c>
      <c r="O1206" t="s">
        <v>3161</v>
      </c>
      <c r="R1206" t="s">
        <v>34</v>
      </c>
    </row>
    <row r="1207" spans="1:18">
      <c r="A1207" t="s">
        <v>3162</v>
      </c>
      <c r="B1207" t="s">
        <v>2671</v>
      </c>
      <c r="C1207" t="s">
        <v>3160</v>
      </c>
      <c r="D1207">
        <v>6330</v>
      </c>
      <c r="E1207" t="s">
        <v>21</v>
      </c>
      <c r="F1207">
        <v>1</v>
      </c>
      <c r="G1207">
        <v>27</v>
      </c>
      <c r="H1207">
        <f>D1207*F1207</f>
        <v>6330.0000</v>
      </c>
      <c r="I1207">
        <f>(D1207*F1207) / ( 1 + G1207 / 100)</f>
        <v>4984.251968503937007874015748</v>
      </c>
      <c r="J1207">
        <f>H1207-I1207</f>
        <v>1345</v>
      </c>
      <c r="K1207" t="s">
        <v>22</v>
      </c>
      <c r="L1207" t="s">
        <v>32</v>
      </c>
      <c r="M1207" t="s">
        <v>24</v>
      </c>
      <c r="N1207" t="s">
        <v>25</v>
      </c>
      <c r="O1207" t="s">
        <v>3163</v>
      </c>
      <c r="R1207" t="s">
        <v>34</v>
      </c>
    </row>
    <row r="1208" spans="1:18">
      <c r="A1208" t="s">
        <v>3164</v>
      </c>
      <c r="B1208" t="s">
        <v>2671</v>
      </c>
      <c r="C1208" t="s">
        <v>3160</v>
      </c>
      <c r="D1208">
        <v>7770</v>
      </c>
      <c r="E1208" t="s">
        <v>21</v>
      </c>
      <c r="F1208">
        <v>1</v>
      </c>
      <c r="G1208">
        <v>27</v>
      </c>
      <c r="H1208">
        <f>D1208*F1208</f>
        <v>7770.0000</v>
      </c>
      <c r="I1208">
        <f>(D1208*F1208) / ( 1 + G1208 / 100)</f>
        <v>6118.110236220472440944881890</v>
      </c>
      <c r="J1208">
        <f>H1208-I1208</f>
        <v>1651</v>
      </c>
      <c r="K1208" t="s">
        <v>22</v>
      </c>
      <c r="L1208" t="s">
        <v>32</v>
      </c>
      <c r="M1208" t="s">
        <v>24</v>
      </c>
      <c r="N1208" t="s">
        <v>25</v>
      </c>
      <c r="O1208" t="s">
        <v>3165</v>
      </c>
      <c r="R1208" t="s">
        <v>34</v>
      </c>
    </row>
    <row r="1209" spans="1:18">
      <c r="A1209" t="s">
        <v>3166</v>
      </c>
      <c r="B1209" t="s">
        <v>2671</v>
      </c>
      <c r="C1209" t="s">
        <v>3160</v>
      </c>
      <c r="D1209">
        <v>3500</v>
      </c>
      <c r="E1209" t="s">
        <v>21</v>
      </c>
      <c r="F1209">
        <v>1</v>
      </c>
      <c r="G1209">
        <v>27</v>
      </c>
      <c r="H1209">
        <f>D1209*F1209</f>
        <v>3500.0000</v>
      </c>
      <c r="I1209">
        <f>(D1209*F1209) / ( 1 + G1209 / 100)</f>
        <v>2755.905511811023622047244094</v>
      </c>
      <c r="J1209">
        <f>H1209-I1209</f>
        <v>744</v>
      </c>
      <c r="K1209" t="s">
        <v>22</v>
      </c>
      <c r="L1209" t="s">
        <v>32</v>
      </c>
      <c r="M1209" t="s">
        <v>24</v>
      </c>
      <c r="N1209" t="s">
        <v>25</v>
      </c>
      <c r="O1209" t="s">
        <v>3167</v>
      </c>
      <c r="R1209" t="s">
        <v>34</v>
      </c>
    </row>
    <row r="1210" spans="1:18">
      <c r="A1210" t="s">
        <v>3168</v>
      </c>
      <c r="B1210" t="s">
        <v>2671</v>
      </c>
      <c r="C1210" t="s">
        <v>3160</v>
      </c>
      <c r="D1210">
        <v>20600</v>
      </c>
      <c r="E1210" t="s">
        <v>21</v>
      </c>
      <c r="F1210">
        <v>1</v>
      </c>
      <c r="G1210">
        <v>27</v>
      </c>
      <c r="H1210">
        <f>D1210*F1210</f>
        <v>20600.0000</v>
      </c>
      <c r="I1210">
        <f>(D1210*F1210) / ( 1 + G1210 / 100)</f>
        <v>16220.47244094488188976377953</v>
      </c>
      <c r="J1210">
        <f>H1210-I1210</f>
        <v>4379</v>
      </c>
      <c r="L1210" t="s">
        <v>32</v>
      </c>
      <c r="O1210" t="s">
        <v>3169</v>
      </c>
      <c r="R1210" t="s">
        <v>45</v>
      </c>
    </row>
    <row r="1211" spans="1:18">
      <c r="A1211" t="s">
        <v>3170</v>
      </c>
      <c r="B1211" t="s">
        <v>2671</v>
      </c>
      <c r="C1211" t="s">
        <v>3160</v>
      </c>
      <c r="D1211">
        <v>302615</v>
      </c>
      <c r="E1211" t="s">
        <v>21</v>
      </c>
      <c r="F1211">
        <v>1</v>
      </c>
      <c r="G1211">
        <v>27</v>
      </c>
      <c r="H1211">
        <f>D1211*F1211</f>
        <v>302615.0000</v>
      </c>
      <c r="I1211">
        <f>(D1211*F1211) / ( 1 + G1211 / 100)</f>
        <v>238279.5275590551181102362205</v>
      </c>
      <c r="J1211">
        <f>H1211-I1211</f>
        <v>64335</v>
      </c>
      <c r="K1211" t="s">
        <v>43</v>
      </c>
      <c r="L1211" t="s">
        <v>32</v>
      </c>
      <c r="M1211" t="s">
        <v>24</v>
      </c>
      <c r="N1211" t="s">
        <v>25</v>
      </c>
      <c r="O1211" t="s">
        <v>3171</v>
      </c>
      <c r="R1211" t="s">
        <v>45</v>
      </c>
    </row>
    <row r="1212" spans="1:18">
      <c r="A1212" t="s">
        <v>3172</v>
      </c>
      <c r="B1212" t="s">
        <v>2671</v>
      </c>
      <c r="C1212" t="s">
        <v>3160</v>
      </c>
      <c r="D1212">
        <v>11366</v>
      </c>
      <c r="E1212" t="s">
        <v>21</v>
      </c>
      <c r="F1212">
        <v>1</v>
      </c>
      <c r="G1212">
        <v>27</v>
      </c>
      <c r="H1212">
        <f>D1212*F1212</f>
        <v>11366.0000</v>
      </c>
      <c r="I1212">
        <f>(D1212*F1212) / ( 1 + G1212 / 100)</f>
        <v>8949.606299212598425196850394</v>
      </c>
      <c r="J1212">
        <f>H1212-I1212</f>
        <v>2416</v>
      </c>
      <c r="K1212" t="s">
        <v>22</v>
      </c>
      <c r="L1212" t="s">
        <v>32</v>
      </c>
      <c r="M1212" t="s">
        <v>24</v>
      </c>
      <c r="N1212" t="s">
        <v>25</v>
      </c>
      <c r="O1212" t="s">
        <v>3173</v>
      </c>
      <c r="R1212" t="s">
        <v>34</v>
      </c>
    </row>
    <row r="1213" spans="1:18">
      <c r="A1213" t="s">
        <v>3174</v>
      </c>
      <c r="B1213" t="s">
        <v>2671</v>
      </c>
      <c r="C1213" t="s">
        <v>3160</v>
      </c>
      <c r="D1213">
        <v>4300</v>
      </c>
      <c r="E1213" t="s">
        <v>21</v>
      </c>
      <c r="F1213">
        <v>1</v>
      </c>
      <c r="G1213">
        <v>27</v>
      </c>
      <c r="H1213">
        <f>D1213*F1213</f>
        <v>4300.0000</v>
      </c>
      <c r="I1213">
        <f>(D1213*F1213) / ( 1 + G1213 / 100)</f>
        <v>3385.826771653543307086614173</v>
      </c>
      <c r="J1213">
        <f>H1213-I1213</f>
        <v>914</v>
      </c>
      <c r="K1213" t="s">
        <v>22</v>
      </c>
      <c r="L1213" t="s">
        <v>32</v>
      </c>
      <c r="M1213" t="s">
        <v>24</v>
      </c>
      <c r="N1213" t="s">
        <v>25</v>
      </c>
      <c r="O1213" t="s">
        <v>3175</v>
      </c>
      <c r="R1213" t="s">
        <v>34</v>
      </c>
    </row>
    <row r="1214" spans="1:18">
      <c r="A1214" t="s">
        <v>3176</v>
      </c>
      <c r="B1214" t="s">
        <v>2671</v>
      </c>
      <c r="C1214" t="s">
        <v>3177</v>
      </c>
      <c r="D1214">
        <v>7927</v>
      </c>
      <c r="E1214" t="s">
        <v>21</v>
      </c>
      <c r="F1214">
        <v>1</v>
      </c>
      <c r="G1214">
        <v>27</v>
      </c>
      <c r="H1214">
        <f>D1214*F1214</f>
        <v>7927.0000</v>
      </c>
      <c r="I1214">
        <f>(D1214*F1214) / ( 1 + G1214 / 100)</f>
        <v>6241.732283464566929133858268</v>
      </c>
      <c r="J1214">
        <f>H1214-I1214</f>
        <v>1685</v>
      </c>
      <c r="K1214" t="s">
        <v>22</v>
      </c>
      <c r="L1214" t="s">
        <v>32</v>
      </c>
      <c r="M1214" t="s">
        <v>24</v>
      </c>
      <c r="N1214" t="s">
        <v>25</v>
      </c>
      <c r="O1214" t="s">
        <v>3178</v>
      </c>
      <c r="R1214" t="s">
        <v>34</v>
      </c>
    </row>
    <row r="1215" spans="1:18">
      <c r="A1215" t="s">
        <v>3179</v>
      </c>
      <c r="B1215" t="s">
        <v>2671</v>
      </c>
      <c r="C1215" t="s">
        <v>3177</v>
      </c>
      <c r="D1215">
        <v>8610</v>
      </c>
      <c r="E1215" t="s">
        <v>21</v>
      </c>
      <c r="F1215">
        <v>1</v>
      </c>
      <c r="G1215">
        <v>27</v>
      </c>
      <c r="H1215">
        <f>D1215*F1215</f>
        <v>8610.0000</v>
      </c>
      <c r="I1215">
        <f>(D1215*F1215) / ( 1 + G1215 / 100)</f>
        <v>6779.527559055118110236220472</v>
      </c>
      <c r="J1215">
        <f>H1215-I1215</f>
        <v>1830</v>
      </c>
      <c r="K1215" t="s">
        <v>22</v>
      </c>
      <c r="L1215" t="s">
        <v>32</v>
      </c>
      <c r="M1215" t="s">
        <v>24</v>
      </c>
      <c r="N1215" t="s">
        <v>25</v>
      </c>
      <c r="O1215" t="s">
        <v>3180</v>
      </c>
      <c r="R1215" t="s">
        <v>34</v>
      </c>
    </row>
    <row r="1216" spans="1:18">
      <c r="A1216" t="s">
        <v>3181</v>
      </c>
      <c r="B1216" t="s">
        <v>2671</v>
      </c>
      <c r="C1216" t="s">
        <v>3177</v>
      </c>
      <c r="D1216">
        <v>45886</v>
      </c>
      <c r="E1216" t="s">
        <v>21</v>
      </c>
      <c r="F1216">
        <v>1</v>
      </c>
      <c r="G1216">
        <v>27</v>
      </c>
      <c r="H1216">
        <f>D1216*F1216</f>
        <v>45886.0000</v>
      </c>
      <c r="I1216">
        <f>(D1216*F1216) / ( 1 + G1216 / 100)</f>
        <v>36130.70866141732283464566929</v>
      </c>
      <c r="J1216">
        <f>H1216-I1216</f>
        <v>9755</v>
      </c>
      <c r="K1216" t="s">
        <v>22</v>
      </c>
      <c r="L1216" t="s">
        <v>32</v>
      </c>
      <c r="M1216" t="s">
        <v>24</v>
      </c>
      <c r="N1216" t="s">
        <v>25</v>
      </c>
      <c r="O1216" t="s">
        <v>3182</v>
      </c>
      <c r="R1216" t="s">
        <v>34</v>
      </c>
    </row>
    <row r="1217" spans="1:18">
      <c r="A1217" t="s">
        <v>3183</v>
      </c>
      <c r="B1217" t="s">
        <v>2671</v>
      </c>
      <c r="C1217" t="s">
        <v>3177</v>
      </c>
      <c r="D1217">
        <v>1325435</v>
      </c>
      <c r="E1217" t="s">
        <v>21</v>
      </c>
      <c r="F1217">
        <v>1</v>
      </c>
      <c r="G1217">
        <v>27</v>
      </c>
      <c r="H1217">
        <f>D1217*F1217</f>
        <v>1325435.0000</v>
      </c>
      <c r="I1217">
        <f>(D1217*F1217) / ( 1 + G1217 / 100)</f>
        <v>1043649.606299212598425196850</v>
      </c>
      <c r="J1217">
        <f>H1217-I1217</f>
        <v>281785</v>
      </c>
      <c r="K1217" t="s">
        <v>43</v>
      </c>
      <c r="L1217" t="s">
        <v>32</v>
      </c>
      <c r="M1217" t="s">
        <v>24</v>
      </c>
      <c r="N1217" t="s">
        <v>25</v>
      </c>
      <c r="O1217" t="s">
        <v>3184</v>
      </c>
      <c r="R1217" t="s">
        <v>45</v>
      </c>
    </row>
    <row r="1218" spans="1:18">
      <c r="A1218" t="s">
        <v>3185</v>
      </c>
      <c r="B1218" t="s">
        <v>2671</v>
      </c>
      <c r="C1218" t="s">
        <v>3177</v>
      </c>
      <c r="D1218">
        <v>44660</v>
      </c>
      <c r="E1218" t="s">
        <v>21</v>
      </c>
      <c r="F1218">
        <v>1</v>
      </c>
      <c r="G1218">
        <v>27</v>
      </c>
      <c r="H1218">
        <f>D1218*F1218</f>
        <v>44660.0000</v>
      </c>
      <c r="I1218">
        <f>(D1218*F1218) / ( 1 + G1218 / 100)</f>
        <v>35165.35433070866141732283465</v>
      </c>
      <c r="J1218">
        <f>H1218-I1218</f>
        <v>9494</v>
      </c>
      <c r="K1218" t="s">
        <v>22</v>
      </c>
      <c r="L1218" t="s">
        <v>32</v>
      </c>
      <c r="M1218" t="s">
        <v>24</v>
      </c>
      <c r="N1218" t="s">
        <v>25</v>
      </c>
      <c r="O1218" t="s">
        <v>3186</v>
      </c>
      <c r="R1218" t="s">
        <v>34</v>
      </c>
    </row>
    <row r="1219" spans="1:18">
      <c r="A1219" t="s">
        <v>3187</v>
      </c>
      <c r="B1219" t="s">
        <v>2671</v>
      </c>
      <c r="C1219" t="s">
        <v>3177</v>
      </c>
      <c r="D1219">
        <v>474192</v>
      </c>
      <c r="E1219" t="s">
        <v>21</v>
      </c>
      <c r="F1219">
        <v>1</v>
      </c>
      <c r="G1219">
        <v>27</v>
      </c>
      <c r="H1219">
        <f>D1219*F1219</f>
        <v>474192.0000</v>
      </c>
      <c r="I1219">
        <f>(D1219*F1219) / ( 1 + G1219 / 100)</f>
        <v>373379.5275590551181102362205</v>
      </c>
      <c r="J1219">
        <f>H1219-I1219</f>
        <v>100812</v>
      </c>
      <c r="K1219" t="s">
        <v>31</v>
      </c>
      <c r="L1219" t="s">
        <v>32</v>
      </c>
      <c r="M1219" t="s">
        <v>24</v>
      </c>
      <c r="N1219" t="s">
        <v>25</v>
      </c>
      <c r="O1219" t="s">
        <v>3188</v>
      </c>
      <c r="R1219" t="s">
        <v>34</v>
      </c>
    </row>
    <row r="1220" spans="1:18">
      <c r="A1220" t="s">
        <v>3189</v>
      </c>
      <c r="B1220" t="s">
        <v>2671</v>
      </c>
      <c r="C1220" t="s">
        <v>3177</v>
      </c>
      <c r="D1220">
        <v>26898</v>
      </c>
      <c r="E1220" t="s">
        <v>21</v>
      </c>
      <c r="F1220">
        <v>1</v>
      </c>
      <c r="G1220">
        <v>27</v>
      </c>
      <c r="H1220">
        <f>D1220*F1220</f>
        <v>26898.0000</v>
      </c>
      <c r="I1220">
        <f>(D1220*F1220) / ( 1 + G1220 / 100)</f>
        <v>21179.52755905511811023622047</v>
      </c>
      <c r="J1220">
        <f>H1220-I1220</f>
        <v>5718</v>
      </c>
      <c r="K1220" t="s">
        <v>31</v>
      </c>
      <c r="L1220" t="s">
        <v>32</v>
      </c>
      <c r="M1220" t="s">
        <v>24</v>
      </c>
      <c r="N1220" t="s">
        <v>25</v>
      </c>
      <c r="O1220" t="s">
        <v>3190</v>
      </c>
      <c r="R1220" t="s">
        <v>34</v>
      </c>
    </row>
    <row r="1221" spans="1:18">
      <c r="A1221" t="s">
        <v>3191</v>
      </c>
      <c r="B1221" t="s">
        <v>2671</v>
      </c>
      <c r="C1221" t="s">
        <v>3177</v>
      </c>
      <c r="D1221">
        <v>15185</v>
      </c>
      <c r="E1221" t="s">
        <v>21</v>
      </c>
      <c r="F1221">
        <v>1</v>
      </c>
      <c r="G1221">
        <v>27</v>
      </c>
      <c r="H1221">
        <f>D1221*F1221</f>
        <v>15185.0000</v>
      </c>
      <c r="I1221">
        <f>(D1221*F1221) / ( 1 + G1221 / 100)</f>
        <v>11956.69291338582677165354331</v>
      </c>
      <c r="J1221">
        <f>H1221-I1221</f>
        <v>3228</v>
      </c>
      <c r="K1221" t="s">
        <v>22</v>
      </c>
      <c r="L1221" t="s">
        <v>32</v>
      </c>
      <c r="M1221" t="s">
        <v>24</v>
      </c>
      <c r="N1221" t="s">
        <v>25</v>
      </c>
      <c r="O1221" t="s">
        <v>3192</v>
      </c>
      <c r="R1221" t="s">
        <v>34</v>
      </c>
    </row>
    <row r="1222" spans="1:18">
      <c r="A1222" t="s">
        <v>3193</v>
      </c>
      <c r="B1222" t="s">
        <v>3194</v>
      </c>
      <c r="C1222" t="s">
        <v>3195</v>
      </c>
      <c r="D1222">
        <v>16735</v>
      </c>
      <c r="E1222" t="s">
        <v>21</v>
      </c>
      <c r="F1222">
        <v>1</v>
      </c>
      <c r="G1222">
        <v>27</v>
      </c>
      <c r="H1222">
        <f>D1222*F1222</f>
        <v>16735.0000</v>
      </c>
      <c r="I1222">
        <f>(D1222*F1222) / ( 1 + G1222 / 100)</f>
        <v>13177.16535433070866141732283</v>
      </c>
      <c r="J1222">
        <f>H1222-I1222</f>
        <v>3557</v>
      </c>
      <c r="K1222" t="s">
        <v>22</v>
      </c>
      <c r="L1222" t="s">
        <v>32</v>
      </c>
      <c r="M1222" t="s">
        <v>24</v>
      </c>
      <c r="N1222" t="s">
        <v>25</v>
      </c>
      <c r="O1222" t="s">
        <v>3196</v>
      </c>
      <c r="R1222" t="s">
        <v>34</v>
      </c>
    </row>
    <row r="1223" spans="1:18">
      <c r="A1223" t="s">
        <v>3197</v>
      </c>
      <c r="B1223" t="s">
        <v>3194</v>
      </c>
      <c r="C1223" t="s">
        <v>3195</v>
      </c>
      <c r="D1223">
        <v>10995</v>
      </c>
      <c r="E1223" t="s">
        <v>21</v>
      </c>
      <c r="F1223">
        <v>1</v>
      </c>
      <c r="G1223">
        <v>27</v>
      </c>
      <c r="H1223">
        <f>D1223*F1223</f>
        <v>10995.0000</v>
      </c>
      <c r="I1223">
        <f>(D1223*F1223) / ( 1 + G1223 / 100)</f>
        <v>8657.480314960629921259842520</v>
      </c>
      <c r="J1223">
        <f>H1223-I1223</f>
        <v>2337</v>
      </c>
      <c r="K1223" t="s">
        <v>22</v>
      </c>
      <c r="L1223" t="s">
        <v>32</v>
      </c>
      <c r="M1223" t="s">
        <v>24</v>
      </c>
      <c r="N1223" t="s">
        <v>25</v>
      </c>
      <c r="O1223" t="s">
        <v>3198</v>
      </c>
      <c r="R1223" t="s">
        <v>34</v>
      </c>
    </row>
    <row r="1224" spans="1:18">
      <c r="A1224" t="s">
        <v>3199</v>
      </c>
      <c r="B1224" t="s">
        <v>3194</v>
      </c>
      <c r="C1224" t="s">
        <v>3195</v>
      </c>
      <c r="D1224">
        <v>723785</v>
      </c>
      <c r="E1224" t="s">
        <v>21</v>
      </c>
      <c r="F1224">
        <v>1</v>
      </c>
      <c r="G1224">
        <v>27</v>
      </c>
      <c r="H1224">
        <f>D1224*F1224</f>
        <v>723785.0000</v>
      </c>
      <c r="I1224">
        <f>(D1224*F1224) / ( 1 + G1224 / 100)</f>
        <v>569909.4488188976377952755906</v>
      </c>
      <c r="J1224">
        <f>H1224-I1224</f>
        <v>153875</v>
      </c>
      <c r="K1224" t="s">
        <v>43</v>
      </c>
      <c r="L1224" t="s">
        <v>32</v>
      </c>
      <c r="M1224" t="s">
        <v>24</v>
      </c>
      <c r="N1224" t="s">
        <v>25</v>
      </c>
      <c r="O1224" t="s">
        <v>3200</v>
      </c>
      <c r="R1224" t="s">
        <v>45</v>
      </c>
    </row>
    <row r="1225" spans="1:18">
      <c r="A1225" t="s">
        <v>3201</v>
      </c>
      <c r="B1225" t="s">
        <v>3194</v>
      </c>
      <c r="C1225" t="s">
        <v>3195</v>
      </c>
      <c r="D1225">
        <v>7770</v>
      </c>
      <c r="E1225" t="s">
        <v>21</v>
      </c>
      <c r="F1225">
        <v>1</v>
      </c>
      <c r="G1225">
        <v>27</v>
      </c>
      <c r="H1225">
        <f>D1225*F1225</f>
        <v>7770.0000</v>
      </c>
      <c r="I1225">
        <f>(D1225*F1225) / ( 1 + G1225 / 100)</f>
        <v>6118.110236220472440944881890</v>
      </c>
      <c r="J1225">
        <f>H1225-I1225</f>
        <v>1651</v>
      </c>
      <c r="K1225" t="s">
        <v>22</v>
      </c>
      <c r="L1225" t="s">
        <v>32</v>
      </c>
      <c r="M1225" t="s">
        <v>24</v>
      </c>
      <c r="N1225" t="s">
        <v>25</v>
      </c>
      <c r="O1225" t="s">
        <v>3202</v>
      </c>
      <c r="R1225" t="s">
        <v>34</v>
      </c>
    </row>
    <row r="1226" spans="1:18">
      <c r="A1226" t="s">
        <v>3203</v>
      </c>
      <c r="B1226" t="s">
        <v>3194</v>
      </c>
      <c r="C1226" t="s">
        <v>3195</v>
      </c>
      <c r="D1226">
        <v>18494</v>
      </c>
      <c r="E1226" t="s">
        <v>21</v>
      </c>
      <c r="F1226">
        <v>1</v>
      </c>
      <c r="G1226">
        <v>27</v>
      </c>
      <c r="H1226">
        <f>D1226*F1226</f>
        <v>18494.0000</v>
      </c>
      <c r="I1226">
        <f>(D1226*F1226) / ( 1 + G1226 / 100)</f>
        <v>14562.20472440944881889763780</v>
      </c>
      <c r="J1226">
        <f>H1226-I1226</f>
        <v>3931</v>
      </c>
      <c r="K1226" t="s">
        <v>22</v>
      </c>
      <c r="L1226" t="s">
        <v>32</v>
      </c>
      <c r="M1226" t="s">
        <v>24</v>
      </c>
      <c r="N1226" t="s">
        <v>25</v>
      </c>
      <c r="O1226" t="s">
        <v>3204</v>
      </c>
      <c r="R1226" t="s">
        <v>34</v>
      </c>
    </row>
    <row r="1227" spans="1:18">
      <c r="A1227" t="s">
        <v>3205</v>
      </c>
      <c r="B1227" t="s">
        <v>3194</v>
      </c>
      <c r="C1227" t="s">
        <v>3195</v>
      </c>
      <c r="D1227">
        <v>5020</v>
      </c>
      <c r="E1227" t="s">
        <v>21</v>
      </c>
      <c r="F1227">
        <v>1</v>
      </c>
      <c r="G1227">
        <v>27</v>
      </c>
      <c r="H1227">
        <f>D1227*F1227</f>
        <v>5020.0000</v>
      </c>
      <c r="I1227">
        <f>(D1227*F1227) / ( 1 + G1227 / 100)</f>
        <v>3952.755905511811023622047244</v>
      </c>
      <c r="J1227">
        <f>H1227-I1227</f>
        <v>1067</v>
      </c>
      <c r="K1227" t="s">
        <v>22</v>
      </c>
      <c r="L1227" t="s">
        <v>32</v>
      </c>
      <c r="M1227" t="s">
        <v>24</v>
      </c>
      <c r="N1227" t="s">
        <v>25</v>
      </c>
      <c r="O1227" t="s">
        <v>3206</v>
      </c>
      <c r="R1227" t="s">
        <v>34</v>
      </c>
    </row>
    <row r="1228" spans="1:18">
      <c r="A1228" t="s">
        <v>3207</v>
      </c>
      <c r="B1228" t="s">
        <v>3194</v>
      </c>
      <c r="C1228" t="s">
        <v>3195</v>
      </c>
      <c r="D1228">
        <v>6559</v>
      </c>
      <c r="E1228" t="s">
        <v>21</v>
      </c>
      <c r="F1228">
        <v>1</v>
      </c>
      <c r="G1228">
        <v>27</v>
      </c>
      <c r="H1228">
        <f>D1228*F1228</f>
        <v>6559.0000</v>
      </c>
      <c r="I1228">
        <f>(D1228*F1228) / ( 1 + G1228 / 100)</f>
        <v>5164.566929133858267716535433</v>
      </c>
      <c r="J1228">
        <f>H1228-I1228</f>
        <v>1394</v>
      </c>
      <c r="K1228" t="s">
        <v>22</v>
      </c>
      <c r="L1228" t="s">
        <v>32</v>
      </c>
      <c r="M1228" t="s">
        <v>24</v>
      </c>
      <c r="N1228" t="s">
        <v>25</v>
      </c>
      <c r="O1228" t="s">
        <v>3208</v>
      </c>
      <c r="R1228" t="s">
        <v>45</v>
      </c>
    </row>
    <row r="1229" spans="1:18">
      <c r="A1229" t="s">
        <v>3209</v>
      </c>
      <c r="B1229" t="s">
        <v>3194</v>
      </c>
      <c r="C1229" t="s">
        <v>3195</v>
      </c>
      <c r="D1229">
        <v>36550</v>
      </c>
      <c r="E1229" t="s">
        <v>21</v>
      </c>
      <c r="F1229">
        <v>1</v>
      </c>
      <c r="G1229">
        <v>27</v>
      </c>
      <c r="H1229">
        <f>D1229*F1229</f>
        <v>36550.0000</v>
      </c>
      <c r="I1229">
        <f>(D1229*F1229) / ( 1 + G1229 / 100)</f>
        <v>28779.52755905511811023622047</v>
      </c>
      <c r="J1229">
        <f>H1229-I1229</f>
        <v>7770</v>
      </c>
      <c r="K1229" t="s">
        <v>22</v>
      </c>
      <c r="L1229" t="s">
        <v>32</v>
      </c>
      <c r="M1229" t="s">
        <v>24</v>
      </c>
      <c r="N1229" t="s">
        <v>25</v>
      </c>
      <c r="O1229" t="s">
        <v>3210</v>
      </c>
      <c r="R1229" t="s">
        <v>45</v>
      </c>
    </row>
    <row r="1230" spans="1:18">
      <c r="A1230" t="s">
        <v>3211</v>
      </c>
      <c r="B1230" t="s">
        <v>3194</v>
      </c>
      <c r="C1230" t="s">
        <v>3195</v>
      </c>
      <c r="D1230">
        <v>5020</v>
      </c>
      <c r="E1230" t="s">
        <v>21</v>
      </c>
      <c r="F1230">
        <v>1</v>
      </c>
      <c r="G1230">
        <v>27</v>
      </c>
      <c r="H1230">
        <f>D1230*F1230</f>
        <v>5020.0000</v>
      </c>
      <c r="I1230">
        <f>(D1230*F1230) / ( 1 + G1230 / 100)</f>
        <v>3952.755905511811023622047244</v>
      </c>
      <c r="J1230">
        <f>H1230-I1230</f>
        <v>1067</v>
      </c>
      <c r="K1230" t="s">
        <v>22</v>
      </c>
      <c r="L1230" t="s">
        <v>32</v>
      </c>
      <c r="M1230" t="s">
        <v>24</v>
      </c>
      <c r="N1230" t="s">
        <v>25</v>
      </c>
      <c r="O1230" t="s">
        <v>3212</v>
      </c>
      <c r="R1230" t="s">
        <v>34</v>
      </c>
    </row>
    <row r="1231" spans="1:18">
      <c r="A1231" t="s">
        <v>3213</v>
      </c>
      <c r="B1231" t="s">
        <v>3194</v>
      </c>
      <c r="C1231" t="s">
        <v>3195</v>
      </c>
      <c r="D1231">
        <v>6308</v>
      </c>
      <c r="E1231" t="s">
        <v>21</v>
      </c>
      <c r="F1231">
        <v>1</v>
      </c>
      <c r="G1231">
        <v>27</v>
      </c>
      <c r="H1231">
        <f>D1231*F1231</f>
        <v>6308.0000</v>
      </c>
      <c r="I1231">
        <f>(D1231*F1231) / ( 1 + G1231 / 100)</f>
        <v>4966.929133858267716535433071</v>
      </c>
      <c r="J1231">
        <f>H1231-I1231</f>
        <v>1341</v>
      </c>
      <c r="K1231" t="s">
        <v>22</v>
      </c>
      <c r="L1231" t="s">
        <v>32</v>
      </c>
      <c r="M1231" t="s">
        <v>24</v>
      </c>
      <c r="N1231" t="s">
        <v>25</v>
      </c>
      <c r="O1231" t="s">
        <v>3214</v>
      </c>
      <c r="R1231" t="s">
        <v>34</v>
      </c>
    </row>
    <row r="1232" spans="1:18">
      <c r="A1232" t="s">
        <v>3215</v>
      </c>
      <c r="B1232" t="s">
        <v>3194</v>
      </c>
      <c r="C1232" t="s">
        <v>3195</v>
      </c>
      <c r="D1232">
        <v>50507</v>
      </c>
      <c r="E1232" t="s">
        <v>21</v>
      </c>
      <c r="F1232">
        <v>1</v>
      </c>
      <c r="G1232">
        <v>27</v>
      </c>
      <c r="H1232">
        <f>D1232*F1232</f>
        <v>50507.0000</v>
      </c>
      <c r="I1232">
        <f>(D1232*F1232) / ( 1 + G1232 / 100)</f>
        <v>39769.29133858267716535433071</v>
      </c>
      <c r="J1232">
        <f>H1232-I1232</f>
        <v>10737</v>
      </c>
      <c r="K1232" t="s">
        <v>31</v>
      </c>
      <c r="L1232" t="s">
        <v>32</v>
      </c>
      <c r="M1232" t="s">
        <v>24</v>
      </c>
      <c r="N1232" t="s">
        <v>25</v>
      </c>
      <c r="O1232" t="s">
        <v>3216</v>
      </c>
      <c r="R1232" t="s">
        <v>34</v>
      </c>
    </row>
    <row r="1233" spans="1:18">
      <c r="A1233" t="s">
        <v>3217</v>
      </c>
      <c r="B1233" t="s">
        <v>3194</v>
      </c>
      <c r="C1233" t="s">
        <v>3218</v>
      </c>
      <c r="D1233">
        <v>11892</v>
      </c>
      <c r="E1233" t="s">
        <v>21</v>
      </c>
      <c r="F1233">
        <v>1</v>
      </c>
      <c r="G1233">
        <v>27</v>
      </c>
      <c r="H1233">
        <f>D1233*F1233</f>
        <v>11892.0000</v>
      </c>
      <c r="I1233">
        <f>(D1233*F1233) / ( 1 + G1233 / 100)</f>
        <v>9363.779527559055118110236220</v>
      </c>
      <c r="J1233">
        <f>H1233-I1233</f>
        <v>2528</v>
      </c>
      <c r="K1233" t="s">
        <v>22</v>
      </c>
      <c r="L1233" t="s">
        <v>32</v>
      </c>
      <c r="M1233" t="s">
        <v>24</v>
      </c>
      <c r="N1233" t="s">
        <v>25</v>
      </c>
      <c r="O1233" t="s">
        <v>3219</v>
      </c>
      <c r="R1233" t="s">
        <v>34</v>
      </c>
    </row>
    <row r="1234" spans="1:18">
      <c r="A1234" t="s">
        <v>3220</v>
      </c>
      <c r="B1234" t="s">
        <v>3194</v>
      </c>
      <c r="C1234" t="s">
        <v>3218</v>
      </c>
      <c r="D1234">
        <v>25046</v>
      </c>
      <c r="E1234" t="s">
        <v>21</v>
      </c>
      <c r="F1234">
        <v>1</v>
      </c>
      <c r="G1234">
        <v>27</v>
      </c>
      <c r="H1234">
        <f>D1234*F1234</f>
        <v>25046.0000</v>
      </c>
      <c r="I1234">
        <f>(D1234*F1234) / ( 1 + G1234 / 100)</f>
        <v>19721.25984251968503937007874</v>
      </c>
      <c r="J1234">
        <f>H1234-I1234</f>
        <v>5324</v>
      </c>
      <c r="K1234" t="s">
        <v>22</v>
      </c>
      <c r="L1234" t="s">
        <v>32</v>
      </c>
      <c r="M1234" t="s">
        <v>24</v>
      </c>
      <c r="N1234" t="s">
        <v>25</v>
      </c>
      <c r="O1234" t="s">
        <v>3221</v>
      </c>
      <c r="R1234" t="s">
        <v>34</v>
      </c>
    </row>
    <row r="1235" spans="1:18">
      <c r="A1235" t="s">
        <v>3222</v>
      </c>
      <c r="B1235" t="s">
        <v>3194</v>
      </c>
      <c r="C1235" t="s">
        <v>3218</v>
      </c>
      <c r="D1235">
        <v>8480</v>
      </c>
      <c r="E1235" t="s">
        <v>21</v>
      </c>
      <c r="F1235">
        <v>1</v>
      </c>
      <c r="G1235">
        <v>27</v>
      </c>
      <c r="H1235">
        <f>D1235*F1235</f>
        <v>8480.0000</v>
      </c>
      <c r="I1235">
        <f>(D1235*F1235) / ( 1 + G1235 / 100)</f>
        <v>6677.165354330708661417322835</v>
      </c>
      <c r="J1235">
        <f>H1235-I1235</f>
        <v>1802</v>
      </c>
      <c r="K1235" t="s">
        <v>22</v>
      </c>
      <c r="L1235" t="s">
        <v>32</v>
      </c>
      <c r="M1235" t="s">
        <v>24</v>
      </c>
      <c r="N1235" t="s">
        <v>25</v>
      </c>
      <c r="O1235" t="s">
        <v>3223</v>
      </c>
      <c r="R1235" t="s">
        <v>34</v>
      </c>
    </row>
    <row r="1236" spans="1:18">
      <c r="A1236" t="s">
        <v>3224</v>
      </c>
      <c r="B1236" t="s">
        <v>3194</v>
      </c>
      <c r="C1236" t="s">
        <v>3218</v>
      </c>
      <c r="D1236">
        <v>6559</v>
      </c>
      <c r="E1236" t="s">
        <v>21</v>
      </c>
      <c r="F1236">
        <v>1</v>
      </c>
      <c r="G1236">
        <v>27</v>
      </c>
      <c r="H1236">
        <f>D1236*F1236</f>
        <v>6559.0000</v>
      </c>
      <c r="I1236">
        <f>(D1236*F1236) / ( 1 + G1236 / 100)</f>
        <v>5164.566929133858267716535433</v>
      </c>
      <c r="J1236">
        <f>H1236-I1236</f>
        <v>1394</v>
      </c>
      <c r="K1236" t="s">
        <v>22</v>
      </c>
      <c r="L1236" t="s">
        <v>32</v>
      </c>
      <c r="M1236" t="s">
        <v>24</v>
      </c>
      <c r="N1236" t="s">
        <v>25</v>
      </c>
      <c r="O1236" t="s">
        <v>3225</v>
      </c>
      <c r="R1236" t="s">
        <v>34</v>
      </c>
    </row>
    <row r="1237" spans="1:18">
      <c r="A1237" t="s">
        <v>3226</v>
      </c>
      <c r="B1237" t="s">
        <v>3194</v>
      </c>
      <c r="C1237" t="s">
        <v>3218</v>
      </c>
      <c r="D1237">
        <v>7351</v>
      </c>
      <c r="E1237" t="s">
        <v>21</v>
      </c>
      <c r="F1237">
        <v>1</v>
      </c>
      <c r="G1237">
        <v>27</v>
      </c>
      <c r="H1237">
        <f>D1237*F1237</f>
        <v>7351.0000</v>
      </c>
      <c r="I1237">
        <f>(D1237*F1237) / ( 1 + G1237 / 100)</f>
        <v>5788.188976377952755905511811</v>
      </c>
      <c r="J1237">
        <f>H1237-I1237</f>
        <v>1562</v>
      </c>
      <c r="K1237" t="s">
        <v>22</v>
      </c>
      <c r="L1237" t="s">
        <v>32</v>
      </c>
      <c r="M1237" t="s">
        <v>24</v>
      </c>
      <c r="N1237" t="s">
        <v>25</v>
      </c>
      <c r="O1237" t="s">
        <v>3227</v>
      </c>
      <c r="R1237" t="s">
        <v>34</v>
      </c>
    </row>
    <row r="1238" spans="1:18">
      <c r="A1238" t="s">
        <v>3228</v>
      </c>
      <c r="B1238" t="s">
        <v>3194</v>
      </c>
      <c r="C1238" t="s">
        <v>3218</v>
      </c>
      <c r="D1238">
        <v>4310</v>
      </c>
      <c r="E1238" t="s">
        <v>21</v>
      </c>
      <c r="F1238">
        <v>1</v>
      </c>
      <c r="G1238">
        <v>27</v>
      </c>
      <c r="H1238">
        <f>D1238*F1238</f>
        <v>4310.0000</v>
      </c>
      <c r="I1238">
        <f>(D1238*F1238) / ( 1 + G1238 / 100)</f>
        <v>3393.700787401574803149606299</v>
      </c>
      <c r="J1238">
        <f>H1238-I1238</f>
        <v>916</v>
      </c>
      <c r="K1238" t="s">
        <v>22</v>
      </c>
      <c r="L1238" t="s">
        <v>32</v>
      </c>
      <c r="M1238" t="s">
        <v>24</v>
      </c>
      <c r="N1238" t="s">
        <v>25</v>
      </c>
      <c r="O1238" t="s">
        <v>3229</v>
      </c>
      <c r="R1238" t="s">
        <v>34</v>
      </c>
    </row>
    <row r="1239" spans="1:18">
      <c r="A1239" t="s">
        <v>3230</v>
      </c>
      <c r="B1239" t="s">
        <v>3194</v>
      </c>
      <c r="C1239" t="s">
        <v>3218</v>
      </c>
      <c r="D1239">
        <v>13365</v>
      </c>
      <c r="E1239" t="s">
        <v>21</v>
      </c>
      <c r="F1239">
        <v>1</v>
      </c>
      <c r="G1239">
        <v>27</v>
      </c>
      <c r="H1239">
        <f>D1239*F1239</f>
        <v>13365.0000</v>
      </c>
      <c r="I1239">
        <f>(D1239*F1239) / ( 1 + G1239 / 100)</f>
        <v>10523.62204724409448818897638</v>
      </c>
      <c r="J1239">
        <f>H1239-I1239</f>
        <v>2841</v>
      </c>
      <c r="K1239" t="s">
        <v>22</v>
      </c>
      <c r="L1239" t="s">
        <v>32</v>
      </c>
      <c r="M1239" t="s">
        <v>24</v>
      </c>
      <c r="N1239" t="s">
        <v>25</v>
      </c>
      <c r="O1239" t="s">
        <v>3231</v>
      </c>
      <c r="R1239" t="s">
        <v>34</v>
      </c>
    </row>
    <row r="1240" spans="1:18">
      <c r="A1240" t="s">
        <v>3232</v>
      </c>
      <c r="B1240" t="s">
        <v>3194</v>
      </c>
      <c r="C1240" t="s">
        <v>3233</v>
      </c>
      <c r="D1240">
        <v>4300</v>
      </c>
      <c r="E1240" t="s">
        <v>21</v>
      </c>
      <c r="F1240">
        <v>1</v>
      </c>
      <c r="G1240">
        <v>27</v>
      </c>
      <c r="H1240">
        <f>D1240*F1240</f>
        <v>4300.0000</v>
      </c>
      <c r="I1240">
        <f>(D1240*F1240) / ( 1 + G1240 / 100)</f>
        <v>3385.826771653543307086614173</v>
      </c>
      <c r="J1240">
        <f>H1240-I1240</f>
        <v>914</v>
      </c>
      <c r="K1240" t="s">
        <v>22</v>
      </c>
      <c r="L1240" t="s">
        <v>32</v>
      </c>
      <c r="M1240" t="s">
        <v>24</v>
      </c>
      <c r="N1240" t="s">
        <v>25</v>
      </c>
      <c r="O1240" t="s">
        <v>3234</v>
      </c>
      <c r="R1240" t="s">
        <v>34</v>
      </c>
    </row>
    <row r="1241" spans="1:18">
      <c r="A1241" t="s">
        <v>3235</v>
      </c>
      <c r="B1241" t="s">
        <v>3194</v>
      </c>
      <c r="C1241" t="s">
        <v>3236</v>
      </c>
      <c r="D1241">
        <v>15082</v>
      </c>
      <c r="E1241" t="s">
        <v>21</v>
      </c>
      <c r="F1241">
        <v>1</v>
      </c>
      <c r="G1241">
        <v>27</v>
      </c>
      <c r="H1241">
        <f>D1241*F1241</f>
        <v>15082.0000</v>
      </c>
      <c r="I1241">
        <f>(D1241*F1241) / ( 1 + G1241 / 100)</f>
        <v>11875.59055118110236220472441</v>
      </c>
      <c r="J1241">
        <f>H1241-I1241</f>
        <v>3206</v>
      </c>
      <c r="K1241" t="s">
        <v>22</v>
      </c>
      <c r="L1241" t="s">
        <v>32</v>
      </c>
      <c r="M1241" t="s">
        <v>24</v>
      </c>
      <c r="N1241" t="s">
        <v>25</v>
      </c>
      <c r="O1241" t="s">
        <v>3237</v>
      </c>
      <c r="R1241" t="s">
        <v>34</v>
      </c>
    </row>
    <row r="1242" spans="1:18">
      <c r="A1242" t="s">
        <v>3238</v>
      </c>
      <c r="B1242" t="s">
        <v>3194</v>
      </c>
      <c r="C1242" t="s">
        <v>3236</v>
      </c>
      <c r="D1242">
        <v>112216</v>
      </c>
      <c r="E1242" t="s">
        <v>21</v>
      </c>
      <c r="F1242">
        <v>1</v>
      </c>
      <c r="G1242">
        <v>27</v>
      </c>
      <c r="H1242">
        <f>D1242*F1242</f>
        <v>112216.0000</v>
      </c>
      <c r="I1242">
        <f>(D1242*F1242) / ( 1 + G1242 / 100)</f>
        <v>88359.05511811023622047244094</v>
      </c>
      <c r="J1242">
        <f>H1242-I1242</f>
        <v>23856</v>
      </c>
      <c r="K1242" t="s">
        <v>31</v>
      </c>
      <c r="L1242" t="s">
        <v>32</v>
      </c>
      <c r="M1242" t="s">
        <v>24</v>
      </c>
      <c r="N1242" t="s">
        <v>25</v>
      </c>
      <c r="O1242" t="s">
        <v>3239</v>
      </c>
      <c r="R1242" t="s">
        <v>34</v>
      </c>
    </row>
    <row r="1243" spans="1:18">
      <c r="A1243" t="s">
        <v>3240</v>
      </c>
      <c r="B1243" t="s">
        <v>3194</v>
      </c>
      <c r="C1243" t="s">
        <v>3236</v>
      </c>
      <c r="D1243">
        <v>24580</v>
      </c>
      <c r="E1243" t="s">
        <v>21</v>
      </c>
      <c r="F1243">
        <v>1</v>
      </c>
      <c r="G1243">
        <v>27</v>
      </c>
      <c r="H1243">
        <f>D1243*F1243</f>
        <v>24580.0000</v>
      </c>
      <c r="I1243">
        <f>(D1243*F1243) / ( 1 + G1243 / 100)</f>
        <v>19354.33070866141732283464567</v>
      </c>
      <c r="J1243">
        <f>H1243-I1243</f>
        <v>5225</v>
      </c>
      <c r="K1243" t="s">
        <v>22</v>
      </c>
      <c r="L1243" t="s">
        <v>32</v>
      </c>
      <c r="M1243" t="s">
        <v>24</v>
      </c>
      <c r="N1243" t="s">
        <v>25</v>
      </c>
      <c r="O1243" t="s">
        <v>3241</v>
      </c>
      <c r="R1243" t="s">
        <v>34</v>
      </c>
    </row>
    <row r="1244" spans="1:18">
      <c r="A1244" t="s">
        <v>3242</v>
      </c>
      <c r="B1244" t="s">
        <v>3194</v>
      </c>
      <c r="C1244" t="s">
        <v>3236</v>
      </c>
      <c r="D1244">
        <v>19658</v>
      </c>
      <c r="E1244" t="s">
        <v>21</v>
      </c>
      <c r="F1244">
        <v>1</v>
      </c>
      <c r="G1244">
        <v>27</v>
      </c>
      <c r="H1244">
        <f>D1244*F1244</f>
        <v>19658.0000</v>
      </c>
      <c r="I1244">
        <f>(D1244*F1244) / ( 1 + G1244 / 100)</f>
        <v>15478.74015748031496062992126</v>
      </c>
      <c r="J1244">
        <f>H1244-I1244</f>
        <v>4179</v>
      </c>
      <c r="K1244" t="s">
        <v>22</v>
      </c>
      <c r="L1244" t="s">
        <v>32</v>
      </c>
      <c r="M1244" t="s">
        <v>24</v>
      </c>
      <c r="N1244" t="s">
        <v>25</v>
      </c>
      <c r="O1244" t="s">
        <v>3243</v>
      </c>
      <c r="R1244" t="s">
        <v>34</v>
      </c>
    </row>
    <row r="1245" spans="1:18">
      <c r="A1245" t="s">
        <v>3244</v>
      </c>
      <c r="B1245" t="s">
        <v>3194</v>
      </c>
      <c r="C1245" t="s">
        <v>3236</v>
      </c>
      <c r="D1245">
        <v>47913</v>
      </c>
      <c r="E1245" t="s">
        <v>21</v>
      </c>
      <c r="F1245">
        <v>1</v>
      </c>
      <c r="G1245">
        <v>27</v>
      </c>
      <c r="H1245">
        <f>D1245*F1245</f>
        <v>47913.0000</v>
      </c>
      <c r="I1245">
        <f>(D1245*F1245) / ( 1 + G1245 / 100)</f>
        <v>37726.77165354330708661417323</v>
      </c>
      <c r="J1245">
        <f>H1245-I1245</f>
        <v>10186</v>
      </c>
      <c r="K1245" t="s">
        <v>22</v>
      </c>
      <c r="L1245" t="s">
        <v>32</v>
      </c>
      <c r="M1245" t="s">
        <v>24</v>
      </c>
      <c r="N1245" t="s">
        <v>25</v>
      </c>
      <c r="O1245" t="s">
        <v>3245</v>
      </c>
      <c r="R1245" t="s">
        <v>34</v>
      </c>
    </row>
    <row r="1246" spans="1:18">
      <c r="A1246" t="s">
        <v>3246</v>
      </c>
      <c r="B1246" t="s">
        <v>3194</v>
      </c>
      <c r="C1246" t="s">
        <v>3236</v>
      </c>
      <c r="D1246">
        <v>1166150</v>
      </c>
      <c r="E1246" t="s">
        <v>21</v>
      </c>
      <c r="F1246">
        <v>1</v>
      </c>
      <c r="G1246">
        <v>27</v>
      </c>
      <c r="H1246">
        <f>D1246*F1246</f>
        <v>1166150.0000</v>
      </c>
      <c r="I1246">
        <f>(D1246*F1246) / ( 1 + G1246 / 100)</f>
        <v>918228.3464566929133858267717</v>
      </c>
      <c r="J1246">
        <f>H1246-I1246</f>
        <v>247921</v>
      </c>
      <c r="K1246" t="s">
        <v>43</v>
      </c>
      <c r="L1246" t="s">
        <v>32</v>
      </c>
      <c r="M1246" t="s">
        <v>24</v>
      </c>
      <c r="N1246" t="s">
        <v>25</v>
      </c>
      <c r="O1246" t="s">
        <v>3247</v>
      </c>
      <c r="R1246" t="s">
        <v>45</v>
      </c>
    </row>
    <row r="1247" spans="1:18">
      <c r="A1247" t="s">
        <v>3248</v>
      </c>
      <c r="B1247" t="s">
        <v>3194</v>
      </c>
      <c r="C1247" t="s">
        <v>3236</v>
      </c>
      <c r="D1247">
        <v>38594</v>
      </c>
      <c r="E1247" t="s">
        <v>21</v>
      </c>
      <c r="F1247">
        <v>1</v>
      </c>
      <c r="G1247">
        <v>27</v>
      </c>
      <c r="H1247">
        <f>D1247*F1247</f>
        <v>38594.0000</v>
      </c>
      <c r="I1247">
        <f>(D1247*F1247) / ( 1 + G1247 / 100)</f>
        <v>30388.97637795275590551181102</v>
      </c>
      <c r="J1247">
        <f>H1247-I1247</f>
        <v>8205</v>
      </c>
      <c r="K1247" t="s">
        <v>22</v>
      </c>
      <c r="L1247" t="s">
        <v>32</v>
      </c>
      <c r="M1247" t="s">
        <v>24</v>
      </c>
      <c r="N1247" t="s">
        <v>25</v>
      </c>
      <c r="O1247" t="s">
        <v>3249</v>
      </c>
      <c r="R1247" t="s">
        <v>34</v>
      </c>
    </row>
    <row r="1248" spans="1:18">
      <c r="A1248" t="s">
        <v>3250</v>
      </c>
      <c r="B1248" t="s">
        <v>3194</v>
      </c>
      <c r="C1248" t="s">
        <v>3236</v>
      </c>
      <c r="D1248">
        <v>18511</v>
      </c>
      <c r="E1248" t="s">
        <v>21</v>
      </c>
      <c r="F1248">
        <v>1</v>
      </c>
      <c r="G1248">
        <v>27</v>
      </c>
      <c r="H1248">
        <f>D1248*F1248</f>
        <v>18511.0000</v>
      </c>
      <c r="I1248">
        <f>(D1248*F1248) / ( 1 + G1248 / 100)</f>
        <v>14575.59055118110236220472441</v>
      </c>
      <c r="J1248">
        <f>H1248-I1248</f>
        <v>3935</v>
      </c>
      <c r="K1248" t="s">
        <v>31</v>
      </c>
      <c r="L1248" t="s">
        <v>32</v>
      </c>
      <c r="M1248" t="s">
        <v>24</v>
      </c>
      <c r="N1248" t="s">
        <v>25</v>
      </c>
      <c r="O1248" t="s">
        <v>3251</v>
      </c>
      <c r="R1248" t="s">
        <v>34</v>
      </c>
    </row>
    <row r="1249" spans="1:18">
      <c r="A1249" t="s">
        <v>3252</v>
      </c>
      <c r="B1249" t="s">
        <v>3194</v>
      </c>
      <c r="C1249" t="s">
        <v>3253</v>
      </c>
      <c r="D1249">
        <v>30467</v>
      </c>
      <c r="E1249" t="s">
        <v>21</v>
      </c>
      <c r="F1249">
        <v>1</v>
      </c>
      <c r="G1249">
        <v>27</v>
      </c>
      <c r="H1249">
        <f>D1249*F1249</f>
        <v>30467.0000</v>
      </c>
      <c r="I1249">
        <f>(D1249*F1249) / ( 1 + G1249 / 100)</f>
        <v>23989.76377952755905511811024</v>
      </c>
      <c r="J1249">
        <f>H1249-I1249</f>
        <v>6477</v>
      </c>
      <c r="K1249" t="s">
        <v>31</v>
      </c>
      <c r="L1249" t="s">
        <v>32</v>
      </c>
      <c r="M1249" t="s">
        <v>24</v>
      </c>
      <c r="N1249" t="s">
        <v>25</v>
      </c>
      <c r="O1249" t="s">
        <v>3254</v>
      </c>
      <c r="R1249" t="s">
        <v>34</v>
      </c>
    </row>
    <row r="1250" spans="1:18">
      <c r="A1250" t="s">
        <v>3255</v>
      </c>
      <c r="B1250" t="s">
        <v>3194</v>
      </c>
      <c r="C1250" t="s">
        <v>3253</v>
      </c>
      <c r="D1250">
        <v>13085</v>
      </c>
      <c r="E1250" t="s">
        <v>21</v>
      </c>
      <c r="F1250">
        <v>1</v>
      </c>
      <c r="G1250">
        <v>27</v>
      </c>
      <c r="H1250">
        <f>D1250*F1250</f>
        <v>13085.0000</v>
      </c>
      <c r="I1250">
        <f>(D1250*F1250) / ( 1 + G1250 / 100)</f>
        <v>10303.14960629921259842519685</v>
      </c>
      <c r="J1250">
        <f>H1250-I1250</f>
        <v>2781</v>
      </c>
      <c r="K1250" t="s">
        <v>22</v>
      </c>
      <c r="L1250" t="s">
        <v>32</v>
      </c>
      <c r="M1250" t="s">
        <v>24</v>
      </c>
      <c r="N1250" t="s">
        <v>25</v>
      </c>
      <c r="O1250" t="s">
        <v>3256</v>
      </c>
      <c r="R1250" t="s">
        <v>34</v>
      </c>
    </row>
    <row r="1251" spans="1:18">
      <c r="A1251" t="s">
        <v>3257</v>
      </c>
      <c r="B1251" t="s">
        <v>3194</v>
      </c>
      <c r="C1251" t="s">
        <v>3253</v>
      </c>
      <c r="D1251">
        <v>16315</v>
      </c>
      <c r="E1251" t="s">
        <v>21</v>
      </c>
      <c r="F1251">
        <v>1</v>
      </c>
      <c r="G1251">
        <v>27</v>
      </c>
      <c r="H1251">
        <f>D1251*F1251</f>
        <v>16315.0000</v>
      </c>
      <c r="I1251">
        <f>(D1251*F1251) / ( 1 + G1251 / 100)</f>
        <v>12846.45669291338582677165354</v>
      </c>
      <c r="J1251">
        <f>H1251-I1251</f>
        <v>3468</v>
      </c>
      <c r="K1251" t="s">
        <v>22</v>
      </c>
      <c r="L1251" t="s">
        <v>32</v>
      </c>
      <c r="M1251" t="s">
        <v>24</v>
      </c>
      <c r="N1251" t="s">
        <v>25</v>
      </c>
      <c r="O1251" t="s">
        <v>3258</v>
      </c>
      <c r="R1251" t="s">
        <v>34</v>
      </c>
    </row>
    <row r="1252" spans="1:18">
      <c r="A1252" t="s">
        <v>3259</v>
      </c>
      <c r="B1252" t="s">
        <v>3194</v>
      </c>
      <c r="C1252" t="s">
        <v>3253</v>
      </c>
      <c r="D1252">
        <v>163745</v>
      </c>
      <c r="E1252" t="s">
        <v>21</v>
      </c>
      <c r="F1252">
        <v>1</v>
      </c>
      <c r="G1252">
        <v>27</v>
      </c>
      <c r="H1252">
        <f>D1252*F1252</f>
        <v>163745.0000</v>
      </c>
      <c r="I1252">
        <f>(D1252*F1252) / ( 1 + G1252 / 100)</f>
        <v>128933.0708661417322834645669</v>
      </c>
      <c r="J1252">
        <f>H1252-I1252</f>
        <v>34811</v>
      </c>
      <c r="K1252" t="s">
        <v>31</v>
      </c>
      <c r="L1252" t="s">
        <v>32</v>
      </c>
      <c r="M1252" t="s">
        <v>24</v>
      </c>
      <c r="N1252" t="s">
        <v>25</v>
      </c>
      <c r="O1252" t="s">
        <v>3260</v>
      </c>
      <c r="R1252" t="s">
        <v>34</v>
      </c>
    </row>
    <row r="1253" spans="1:18">
      <c r="A1253" t="s">
        <v>3261</v>
      </c>
      <c r="B1253" t="s">
        <v>3194</v>
      </c>
      <c r="C1253" t="s">
        <v>3253</v>
      </c>
      <c r="D1253">
        <v>8560</v>
      </c>
      <c r="E1253" t="s">
        <v>21</v>
      </c>
      <c r="F1253">
        <v>1</v>
      </c>
      <c r="G1253">
        <v>27</v>
      </c>
      <c r="H1253">
        <f>D1253*F1253</f>
        <v>8560.0000</v>
      </c>
      <c r="I1253">
        <f>(D1253*F1253) / ( 1 + G1253 / 100)</f>
        <v>6740.157480314960629921259843</v>
      </c>
      <c r="J1253">
        <f>H1253-I1253</f>
        <v>1819</v>
      </c>
      <c r="K1253" t="s">
        <v>22</v>
      </c>
      <c r="L1253" t="s">
        <v>32</v>
      </c>
      <c r="M1253" t="s">
        <v>24</v>
      </c>
      <c r="N1253" t="s">
        <v>25</v>
      </c>
      <c r="O1253" t="s">
        <v>3262</v>
      </c>
      <c r="R1253" t="s">
        <v>34</v>
      </c>
    </row>
    <row r="1254" spans="1:18">
      <c r="A1254" t="s">
        <v>3263</v>
      </c>
      <c r="B1254" t="s">
        <v>3194</v>
      </c>
      <c r="C1254" t="s">
        <v>3253</v>
      </c>
      <c r="D1254">
        <v>1332250</v>
      </c>
      <c r="E1254" t="s">
        <v>21</v>
      </c>
      <c r="F1254">
        <v>1</v>
      </c>
      <c r="G1254">
        <v>27</v>
      </c>
      <c r="H1254">
        <f>D1254*F1254</f>
        <v>1332250.0000</v>
      </c>
      <c r="I1254">
        <f>(D1254*F1254) / ( 1 + G1254 / 100)</f>
        <v>1049015.748031496062992125984</v>
      </c>
      <c r="J1254">
        <f>H1254-I1254</f>
        <v>283234</v>
      </c>
      <c r="K1254" t="s">
        <v>43</v>
      </c>
      <c r="L1254" t="s">
        <v>32</v>
      </c>
      <c r="M1254" t="s">
        <v>24</v>
      </c>
      <c r="N1254" t="s">
        <v>25</v>
      </c>
      <c r="O1254" t="s">
        <v>3264</v>
      </c>
      <c r="R1254" t="s">
        <v>45</v>
      </c>
    </row>
    <row r="1255" spans="1:18">
      <c r="A1255" t="s">
        <v>3265</v>
      </c>
      <c r="B1255" t="s">
        <v>3194</v>
      </c>
      <c r="C1255" t="s">
        <v>3253</v>
      </c>
      <c r="D1255">
        <v>133200</v>
      </c>
      <c r="E1255" t="s">
        <v>21</v>
      </c>
      <c r="F1255">
        <v>1</v>
      </c>
      <c r="G1255">
        <v>27</v>
      </c>
      <c r="H1255">
        <f>D1255*F1255</f>
        <v>133200.0000</v>
      </c>
      <c r="I1255">
        <f>(D1255*F1255) / ( 1 + G1255 / 100)</f>
        <v>104881.8897637795275590551181</v>
      </c>
      <c r="J1255">
        <f>H1255-I1255</f>
        <v>28318</v>
      </c>
      <c r="L1255" t="s">
        <v>23</v>
      </c>
      <c r="O1255" t="s">
        <v>3266</v>
      </c>
      <c r="P1255" t="s">
        <v>3267</v>
      </c>
      <c r="Q1255" t="s">
        <v>3268</v>
      </c>
      <c r="R1255" t="s">
        <v>77</v>
      </c>
    </row>
    <row r="1256" spans="1:18">
      <c r="A1256" t="s">
        <v>3269</v>
      </c>
      <c r="B1256" t="s">
        <v>3194</v>
      </c>
      <c r="C1256" t="s">
        <v>3270</v>
      </c>
      <c r="D1256">
        <v>4300</v>
      </c>
      <c r="E1256" t="s">
        <v>21</v>
      </c>
      <c r="F1256">
        <v>1</v>
      </c>
      <c r="G1256">
        <v>27</v>
      </c>
      <c r="H1256">
        <f>D1256*F1256</f>
        <v>4300.0000</v>
      </c>
      <c r="I1256">
        <f>(D1256*F1256) / ( 1 + G1256 / 100)</f>
        <v>3385.826771653543307086614173</v>
      </c>
      <c r="J1256">
        <f>H1256-I1256</f>
        <v>914</v>
      </c>
      <c r="K1256" t="s">
        <v>22</v>
      </c>
      <c r="L1256" t="s">
        <v>32</v>
      </c>
      <c r="M1256" t="s">
        <v>24</v>
      </c>
      <c r="N1256" t="s">
        <v>25</v>
      </c>
      <c r="O1256" t="s">
        <v>3271</v>
      </c>
      <c r="R1256" t="s">
        <v>34</v>
      </c>
    </row>
    <row r="1257" spans="1:18">
      <c r="A1257" t="s">
        <v>3272</v>
      </c>
      <c r="B1257" t="s">
        <v>3194</v>
      </c>
      <c r="C1257" t="s">
        <v>3270</v>
      </c>
      <c r="D1257">
        <v>24953</v>
      </c>
      <c r="E1257" t="s">
        <v>21</v>
      </c>
      <c r="F1257">
        <v>1</v>
      </c>
      <c r="G1257">
        <v>27</v>
      </c>
      <c r="H1257">
        <f>D1257*F1257</f>
        <v>24953.0000</v>
      </c>
      <c r="I1257">
        <f>(D1257*F1257) / ( 1 + G1257 / 100)</f>
        <v>19648.03149606299212598425197</v>
      </c>
      <c r="J1257">
        <f>H1257-I1257</f>
        <v>5304</v>
      </c>
      <c r="K1257" t="s">
        <v>22</v>
      </c>
      <c r="L1257" t="s">
        <v>32</v>
      </c>
      <c r="M1257" t="s">
        <v>24</v>
      </c>
      <c r="N1257" t="s">
        <v>25</v>
      </c>
      <c r="O1257" t="s">
        <v>3273</v>
      </c>
      <c r="R1257" t="s">
        <v>34</v>
      </c>
    </row>
    <row r="1258" spans="1:18">
      <c r="A1258" t="s">
        <v>3274</v>
      </c>
      <c r="B1258" t="s">
        <v>3194</v>
      </c>
      <c r="C1258" t="s">
        <v>3270</v>
      </c>
      <c r="D1258">
        <v>10060</v>
      </c>
      <c r="E1258" t="s">
        <v>21</v>
      </c>
      <c r="F1258">
        <v>1</v>
      </c>
      <c r="G1258">
        <v>27</v>
      </c>
      <c r="H1258">
        <f>D1258*F1258</f>
        <v>10060.0000</v>
      </c>
      <c r="I1258">
        <f>(D1258*F1258) / ( 1 + G1258 / 100)</f>
        <v>7921.259842519685039370078740</v>
      </c>
      <c r="J1258">
        <f>H1258-I1258</f>
        <v>2138</v>
      </c>
      <c r="K1258" t="s">
        <v>22</v>
      </c>
      <c r="L1258" t="s">
        <v>32</v>
      </c>
      <c r="M1258" t="s">
        <v>24</v>
      </c>
      <c r="N1258" t="s">
        <v>25</v>
      </c>
      <c r="O1258" t="s">
        <v>3275</v>
      </c>
      <c r="R1258" t="s">
        <v>34</v>
      </c>
    </row>
    <row r="1259" spans="1:18">
      <c r="A1259" t="s">
        <v>3276</v>
      </c>
      <c r="B1259" t="s">
        <v>3194</v>
      </c>
      <c r="C1259" t="s">
        <v>3270</v>
      </c>
      <c r="D1259">
        <v>7770</v>
      </c>
      <c r="E1259" t="s">
        <v>21</v>
      </c>
      <c r="F1259">
        <v>1</v>
      </c>
      <c r="G1259">
        <v>27</v>
      </c>
      <c r="H1259">
        <f>D1259*F1259</f>
        <v>7770.0000</v>
      </c>
      <c r="I1259">
        <f>(D1259*F1259) / ( 1 + G1259 / 100)</f>
        <v>6118.110236220472440944881890</v>
      </c>
      <c r="J1259">
        <f>H1259-I1259</f>
        <v>1651</v>
      </c>
      <c r="L1259" t="s">
        <v>32</v>
      </c>
      <c r="O1259" t="s">
        <v>3277</v>
      </c>
      <c r="R1259" t="s">
        <v>34</v>
      </c>
    </row>
    <row r="1260" spans="1:18">
      <c r="A1260" t="s">
        <v>3278</v>
      </c>
      <c r="B1260" t="s">
        <v>3194</v>
      </c>
      <c r="C1260" t="s">
        <v>3270</v>
      </c>
      <c r="D1260">
        <v>5020</v>
      </c>
      <c r="E1260" t="s">
        <v>21</v>
      </c>
      <c r="F1260">
        <v>1</v>
      </c>
      <c r="G1260">
        <v>27</v>
      </c>
      <c r="H1260">
        <f>D1260*F1260</f>
        <v>5020.0000</v>
      </c>
      <c r="I1260">
        <f>(D1260*F1260) / ( 1 + G1260 / 100)</f>
        <v>3952.755905511811023622047244</v>
      </c>
      <c r="J1260">
        <f>H1260-I1260</f>
        <v>1067</v>
      </c>
      <c r="K1260" t="s">
        <v>22</v>
      </c>
      <c r="L1260" t="s">
        <v>32</v>
      </c>
      <c r="M1260" t="s">
        <v>24</v>
      </c>
      <c r="N1260" t="s">
        <v>25</v>
      </c>
      <c r="O1260" t="s">
        <v>3279</v>
      </c>
      <c r="R1260" t="s">
        <v>34</v>
      </c>
    </row>
    <row r="1261" spans="1:18">
      <c r="A1261" t="s">
        <v>3280</v>
      </c>
      <c r="B1261" t="s">
        <v>3194</v>
      </c>
      <c r="C1261" t="s">
        <v>3270</v>
      </c>
      <c r="D1261">
        <v>198360</v>
      </c>
      <c r="E1261" t="s">
        <v>21</v>
      </c>
      <c r="F1261">
        <v>1</v>
      </c>
      <c r="G1261">
        <v>27</v>
      </c>
      <c r="H1261">
        <f>D1261*F1261</f>
        <v>198360.0000</v>
      </c>
      <c r="I1261">
        <f>(D1261*F1261) / ( 1 + G1261 / 100)</f>
        <v>156188.9763779527559055118110</v>
      </c>
      <c r="J1261">
        <f>H1261-I1261</f>
        <v>42171</v>
      </c>
      <c r="K1261" t="s">
        <v>31</v>
      </c>
      <c r="L1261" t="s">
        <v>32</v>
      </c>
      <c r="M1261" t="s">
        <v>24</v>
      </c>
      <c r="N1261" t="s">
        <v>25</v>
      </c>
      <c r="O1261" t="s">
        <v>3281</v>
      </c>
      <c r="R1261" t="s">
        <v>34</v>
      </c>
    </row>
    <row r="1262" spans="1:18">
      <c r="A1262" t="s">
        <v>3282</v>
      </c>
      <c r="B1262" t="s">
        <v>3194</v>
      </c>
      <c r="C1262" t="s">
        <v>3270</v>
      </c>
      <c r="D1262">
        <v>1532965</v>
      </c>
      <c r="E1262" t="s">
        <v>21</v>
      </c>
      <c r="F1262">
        <v>1</v>
      </c>
      <c r="G1262">
        <v>27</v>
      </c>
      <c r="H1262">
        <f>D1262*F1262</f>
        <v>1532965.0000</v>
      </c>
      <c r="I1262">
        <f>(D1262*F1262) / ( 1 + G1262 / 100)</f>
        <v>1207059.055118110236220472441</v>
      </c>
      <c r="J1262">
        <f>H1262-I1262</f>
        <v>325905</v>
      </c>
      <c r="K1262" t="s">
        <v>43</v>
      </c>
      <c r="L1262" t="s">
        <v>32</v>
      </c>
      <c r="M1262" t="s">
        <v>24</v>
      </c>
      <c r="N1262" t="s">
        <v>25</v>
      </c>
      <c r="O1262" t="s">
        <v>3283</v>
      </c>
      <c r="R1262" t="s">
        <v>45</v>
      </c>
    </row>
    <row r="1263" spans="1:18">
      <c r="A1263" t="s">
        <v>3284</v>
      </c>
      <c r="B1263" t="s">
        <v>3194</v>
      </c>
      <c r="C1263" t="s">
        <v>3270</v>
      </c>
      <c r="D1263">
        <v>12230</v>
      </c>
      <c r="E1263" t="s">
        <v>21</v>
      </c>
      <c r="F1263">
        <v>1</v>
      </c>
      <c r="G1263">
        <v>27</v>
      </c>
      <c r="H1263">
        <f>D1263*F1263</f>
        <v>12230.0000</v>
      </c>
      <c r="I1263">
        <f>(D1263*F1263) / ( 1 + G1263 / 100)</f>
        <v>9629.921259842519685039370079</v>
      </c>
      <c r="J1263">
        <f>H1263-I1263</f>
        <v>2600</v>
      </c>
      <c r="K1263" t="s">
        <v>22</v>
      </c>
      <c r="L1263" t="s">
        <v>32</v>
      </c>
      <c r="M1263" t="s">
        <v>24</v>
      </c>
      <c r="N1263" t="s">
        <v>25</v>
      </c>
      <c r="O1263" t="s">
        <v>3285</v>
      </c>
      <c r="R1263" t="s">
        <v>34</v>
      </c>
    </row>
    <row r="1264" spans="1:18">
      <c r="A1264" t="s">
        <v>3286</v>
      </c>
      <c r="B1264" t="s">
        <v>3194</v>
      </c>
      <c r="C1264" t="s">
        <v>3287</v>
      </c>
      <c r="D1264">
        <v>7927</v>
      </c>
      <c r="E1264" t="s">
        <v>21</v>
      </c>
      <c r="F1264">
        <v>1</v>
      </c>
      <c r="G1264">
        <v>27</v>
      </c>
      <c r="H1264">
        <f>D1264*F1264</f>
        <v>7927.0000</v>
      </c>
      <c r="I1264">
        <f>(D1264*F1264) / ( 1 + G1264 / 100)</f>
        <v>6241.732283464566929133858268</v>
      </c>
      <c r="J1264">
        <f>H1264-I1264</f>
        <v>1685</v>
      </c>
      <c r="K1264" t="s">
        <v>22</v>
      </c>
      <c r="L1264" t="s">
        <v>32</v>
      </c>
      <c r="M1264" t="s">
        <v>24</v>
      </c>
      <c r="N1264" t="s">
        <v>25</v>
      </c>
      <c r="O1264" t="s">
        <v>3288</v>
      </c>
      <c r="R1264" t="s">
        <v>34</v>
      </c>
    </row>
    <row r="1265" spans="1:18">
      <c r="A1265" t="s">
        <v>3289</v>
      </c>
      <c r="B1265" t="s">
        <v>3194</v>
      </c>
      <c r="C1265" t="s">
        <v>3287</v>
      </c>
      <c r="D1265">
        <v>144141</v>
      </c>
      <c r="E1265" t="s">
        <v>21</v>
      </c>
      <c r="F1265">
        <v>1</v>
      </c>
      <c r="G1265">
        <v>27</v>
      </c>
      <c r="H1265">
        <f>D1265*F1265</f>
        <v>144141.0000</v>
      </c>
      <c r="I1265">
        <f>(D1265*F1265) / ( 1 + G1265 / 100)</f>
        <v>113496.8503937007874015748031</v>
      </c>
      <c r="J1265">
        <f>H1265-I1265</f>
        <v>30644</v>
      </c>
      <c r="K1265" t="s">
        <v>169</v>
      </c>
      <c r="L1265" t="s">
        <v>23</v>
      </c>
      <c r="M1265" t="s">
        <v>170</v>
      </c>
      <c r="N1265" t="s">
        <v>171</v>
      </c>
      <c r="O1265" t="s">
        <v>3290</v>
      </c>
      <c r="P1265" t="s">
        <v>173</v>
      </c>
      <c r="Q1265" t="s">
        <v>174</v>
      </c>
      <c r="R1265" t="s">
        <v>77</v>
      </c>
    </row>
    <row r="1266" spans="1:18">
      <c r="A1266" t="s">
        <v>3291</v>
      </c>
      <c r="B1266" t="s">
        <v>3194</v>
      </c>
      <c r="C1266" t="s">
        <v>3287</v>
      </c>
      <c r="D1266">
        <v>42753</v>
      </c>
      <c r="E1266" t="s">
        <v>21</v>
      </c>
      <c r="F1266">
        <v>1</v>
      </c>
      <c r="G1266">
        <v>27</v>
      </c>
      <c r="H1266">
        <f>D1266*F1266</f>
        <v>42753.0000</v>
      </c>
      <c r="I1266">
        <f>(D1266*F1266) / ( 1 + G1266 / 100)</f>
        <v>33663.77952755905511811023622</v>
      </c>
      <c r="J1266">
        <f>H1266-I1266</f>
        <v>9089</v>
      </c>
      <c r="K1266" t="s">
        <v>31</v>
      </c>
      <c r="L1266" t="s">
        <v>32</v>
      </c>
      <c r="M1266" t="s">
        <v>24</v>
      </c>
      <c r="N1266" t="s">
        <v>25</v>
      </c>
      <c r="O1266" t="s">
        <v>3292</v>
      </c>
      <c r="R1266" t="s">
        <v>34</v>
      </c>
    </row>
    <row r="1267" spans="1:18">
      <c r="A1267" t="s">
        <v>3293</v>
      </c>
      <c r="B1267" t="s">
        <v>3194</v>
      </c>
      <c r="C1267" t="s">
        <v>3287</v>
      </c>
      <c r="D1267">
        <v>870816</v>
      </c>
      <c r="E1267" t="s">
        <v>21</v>
      </c>
      <c r="F1267">
        <v>1</v>
      </c>
      <c r="G1267">
        <v>27</v>
      </c>
      <c r="H1267">
        <f>D1267*F1267</f>
        <v>870816.0000</v>
      </c>
      <c r="I1267">
        <f>(D1267*F1267) / ( 1 + G1267 / 100)</f>
        <v>685681.8897637795275590551181</v>
      </c>
      <c r="J1267">
        <f>H1267-I1267</f>
        <v>185134</v>
      </c>
      <c r="K1267" t="s">
        <v>31</v>
      </c>
      <c r="L1267" t="s">
        <v>32</v>
      </c>
      <c r="M1267" t="s">
        <v>24</v>
      </c>
      <c r="N1267" t="s">
        <v>25</v>
      </c>
      <c r="O1267" t="s">
        <v>3294</v>
      </c>
      <c r="R1267" t="s">
        <v>34</v>
      </c>
    </row>
    <row r="1268" spans="1:18">
      <c r="A1268" t="s">
        <v>3295</v>
      </c>
      <c r="B1268" t="s">
        <v>3194</v>
      </c>
      <c r="C1268" t="s">
        <v>3287</v>
      </c>
      <c r="D1268">
        <v>2070</v>
      </c>
      <c r="E1268" t="s">
        <v>21</v>
      </c>
      <c r="F1268">
        <v>1</v>
      </c>
      <c r="G1268">
        <v>27</v>
      </c>
      <c r="H1268">
        <f>D1268*F1268</f>
        <v>2070.0000</v>
      </c>
      <c r="I1268">
        <f>(D1268*F1268) / ( 1 + G1268 / 100)</f>
        <v>1629.921259842519685039370079</v>
      </c>
      <c r="J1268">
        <f>H1268-I1268</f>
        <v>440</v>
      </c>
      <c r="K1268" t="s">
        <v>22</v>
      </c>
      <c r="L1268" t="s">
        <v>32</v>
      </c>
      <c r="M1268" t="s">
        <v>24</v>
      </c>
      <c r="N1268" t="s">
        <v>25</v>
      </c>
      <c r="O1268" t="s">
        <v>3296</v>
      </c>
      <c r="R1268" t="s">
        <v>34</v>
      </c>
    </row>
    <row r="1269" spans="1:18">
      <c r="A1269" t="s">
        <v>3297</v>
      </c>
      <c r="B1269" t="s">
        <v>3194</v>
      </c>
      <c r="C1269" t="s">
        <v>3287</v>
      </c>
      <c r="D1269">
        <v>9283</v>
      </c>
      <c r="E1269" t="s">
        <v>21</v>
      </c>
      <c r="F1269">
        <v>1</v>
      </c>
      <c r="G1269">
        <v>27</v>
      </c>
      <c r="H1269">
        <f>D1269*F1269</f>
        <v>9283.0000</v>
      </c>
      <c r="I1269">
        <f>(D1269*F1269) / ( 1 + G1269 / 100)</f>
        <v>7309.448818897637795275590551</v>
      </c>
      <c r="J1269">
        <f>H1269-I1269</f>
        <v>1973</v>
      </c>
      <c r="K1269" t="s">
        <v>22</v>
      </c>
      <c r="L1269" t="s">
        <v>32</v>
      </c>
      <c r="M1269" t="s">
        <v>24</v>
      </c>
      <c r="N1269" t="s">
        <v>25</v>
      </c>
      <c r="O1269" t="s">
        <v>3298</v>
      </c>
      <c r="R1269" t="s">
        <v>34</v>
      </c>
    </row>
    <row r="1270" spans="1:18">
      <c r="A1270" t="s">
        <v>3299</v>
      </c>
      <c r="B1270" t="s">
        <v>3194</v>
      </c>
      <c r="C1270" t="s">
        <v>3287</v>
      </c>
      <c r="D1270">
        <v>7927</v>
      </c>
      <c r="E1270" t="s">
        <v>21</v>
      </c>
      <c r="F1270">
        <v>1</v>
      </c>
      <c r="G1270">
        <v>27</v>
      </c>
      <c r="H1270">
        <f>D1270*F1270</f>
        <v>7927.0000</v>
      </c>
      <c r="I1270">
        <f>(D1270*F1270) / ( 1 + G1270 / 100)</f>
        <v>6241.732283464566929133858268</v>
      </c>
      <c r="J1270">
        <f>H1270-I1270</f>
        <v>1685</v>
      </c>
      <c r="K1270" t="s">
        <v>22</v>
      </c>
      <c r="L1270" t="s">
        <v>32</v>
      </c>
      <c r="M1270" t="s">
        <v>24</v>
      </c>
      <c r="N1270" t="s">
        <v>25</v>
      </c>
      <c r="O1270" t="s">
        <v>3300</v>
      </c>
      <c r="R1270" t="s">
        <v>34</v>
      </c>
    </row>
    <row r="1271" spans="1:18">
      <c r="A1271" t="s">
        <v>3301</v>
      </c>
      <c r="B1271" t="s">
        <v>3194</v>
      </c>
      <c r="C1271" t="s">
        <v>3287</v>
      </c>
      <c r="D1271">
        <v>9175</v>
      </c>
      <c r="E1271" t="s">
        <v>21</v>
      </c>
      <c r="F1271">
        <v>1</v>
      </c>
      <c r="G1271">
        <v>27</v>
      </c>
      <c r="H1271">
        <f>D1271*F1271</f>
        <v>9175.0000</v>
      </c>
      <c r="I1271">
        <f>(D1271*F1271) / ( 1 + G1271 / 100)</f>
        <v>7224.409448818897637795275591</v>
      </c>
      <c r="J1271">
        <f>H1271-I1271</f>
        <v>1950</v>
      </c>
      <c r="K1271" t="s">
        <v>22</v>
      </c>
      <c r="L1271" t="s">
        <v>32</v>
      </c>
      <c r="M1271" t="s">
        <v>24</v>
      </c>
      <c r="N1271" t="s">
        <v>25</v>
      </c>
      <c r="O1271" t="s">
        <v>3302</v>
      </c>
      <c r="R1271" t="s">
        <v>34</v>
      </c>
    </row>
    <row r="1272" spans="1:18">
      <c r="A1272" t="s">
        <v>3303</v>
      </c>
      <c r="B1272" t="s">
        <v>3194</v>
      </c>
      <c r="C1272" t="s">
        <v>3287</v>
      </c>
      <c r="D1272">
        <v>16325</v>
      </c>
      <c r="E1272" t="s">
        <v>21</v>
      </c>
      <c r="F1272">
        <v>1</v>
      </c>
      <c r="G1272">
        <v>27</v>
      </c>
      <c r="H1272">
        <f>D1272*F1272</f>
        <v>16325.0000</v>
      </c>
      <c r="I1272">
        <f>(D1272*F1272) / ( 1 + G1272 / 100)</f>
        <v>12854.33070866141732283464567</v>
      </c>
      <c r="J1272">
        <f>H1272-I1272</f>
        <v>3470</v>
      </c>
      <c r="K1272" t="s">
        <v>22</v>
      </c>
      <c r="L1272" t="s">
        <v>32</v>
      </c>
      <c r="M1272" t="s">
        <v>24</v>
      </c>
      <c r="N1272" t="s">
        <v>25</v>
      </c>
      <c r="O1272" t="s">
        <v>3304</v>
      </c>
      <c r="R1272" t="s">
        <v>34</v>
      </c>
    </row>
    <row r="1273" spans="1:18">
      <c r="A1273" t="s">
        <v>3305</v>
      </c>
      <c r="B1273" t="s">
        <v>3194</v>
      </c>
      <c r="C1273" t="s">
        <v>3287</v>
      </c>
      <c r="D1273">
        <v>23915</v>
      </c>
      <c r="E1273" t="s">
        <v>21</v>
      </c>
      <c r="F1273">
        <v>1</v>
      </c>
      <c r="G1273">
        <v>27</v>
      </c>
      <c r="H1273">
        <f>D1273*F1273</f>
        <v>23915.0000</v>
      </c>
      <c r="I1273">
        <f>(D1273*F1273) / ( 1 + G1273 / 100)</f>
        <v>18830.70866141732283464566929</v>
      </c>
      <c r="J1273">
        <f>H1273-I1273</f>
        <v>5084</v>
      </c>
      <c r="K1273" t="s">
        <v>22</v>
      </c>
      <c r="L1273" t="s">
        <v>32</v>
      </c>
      <c r="M1273" t="s">
        <v>24</v>
      </c>
      <c r="N1273" t="s">
        <v>25</v>
      </c>
      <c r="O1273" t="s">
        <v>3306</v>
      </c>
      <c r="R1273" t="s">
        <v>34</v>
      </c>
    </row>
    <row r="1274" spans="1:18">
      <c r="A1274" t="s">
        <v>3307</v>
      </c>
      <c r="B1274" t="s">
        <v>3194</v>
      </c>
      <c r="C1274" t="s">
        <v>3287</v>
      </c>
      <c r="D1274">
        <v>626180</v>
      </c>
      <c r="E1274" t="s">
        <v>21</v>
      </c>
      <c r="F1274">
        <v>1</v>
      </c>
      <c r="G1274">
        <v>27</v>
      </c>
      <c r="H1274">
        <f>D1274*F1274</f>
        <v>626180.0000</v>
      </c>
      <c r="I1274">
        <f>(D1274*F1274) / ( 1 + G1274 / 100)</f>
        <v>493055.1181102362204724409449</v>
      </c>
      <c r="J1274">
        <f>H1274-I1274</f>
        <v>133124</v>
      </c>
      <c r="K1274" t="s">
        <v>43</v>
      </c>
      <c r="L1274" t="s">
        <v>32</v>
      </c>
      <c r="M1274" t="s">
        <v>24</v>
      </c>
      <c r="N1274" t="s">
        <v>25</v>
      </c>
      <c r="O1274" t="s">
        <v>3308</v>
      </c>
      <c r="R1274" t="s">
        <v>45</v>
      </c>
    </row>
    <row r="1275" spans="1:18">
      <c r="A1275" t="s">
        <v>3309</v>
      </c>
      <c r="B1275" t="s">
        <v>3194</v>
      </c>
      <c r="C1275" t="s">
        <v>3287</v>
      </c>
      <c r="D1275">
        <v>7927</v>
      </c>
      <c r="E1275" t="s">
        <v>21</v>
      </c>
      <c r="F1275">
        <v>1</v>
      </c>
      <c r="G1275">
        <v>27</v>
      </c>
      <c r="H1275">
        <f>D1275*F1275</f>
        <v>7927.0000</v>
      </c>
      <c r="I1275">
        <f>(D1275*F1275) / ( 1 + G1275 / 100)</f>
        <v>6241.732283464566929133858268</v>
      </c>
      <c r="J1275">
        <f>H1275-I1275</f>
        <v>1685</v>
      </c>
      <c r="K1275" t="s">
        <v>22</v>
      </c>
      <c r="L1275" t="s">
        <v>32</v>
      </c>
      <c r="M1275" t="s">
        <v>24</v>
      </c>
      <c r="N1275" t="s">
        <v>25</v>
      </c>
      <c r="O1275" t="s">
        <v>3310</v>
      </c>
      <c r="R1275" t="s">
        <v>34</v>
      </c>
    </row>
    <row r="1276" spans="1:18">
      <c r="A1276" t="s">
        <v>3311</v>
      </c>
      <c r="B1276" t="s">
        <v>3194</v>
      </c>
      <c r="C1276" t="s">
        <v>3287</v>
      </c>
      <c r="D1276">
        <v>10995</v>
      </c>
      <c r="E1276" t="s">
        <v>21</v>
      </c>
      <c r="F1276">
        <v>1</v>
      </c>
      <c r="G1276">
        <v>27</v>
      </c>
      <c r="H1276">
        <f>D1276*F1276</f>
        <v>10995.0000</v>
      </c>
      <c r="I1276">
        <f>(D1276*F1276) / ( 1 + G1276 / 100)</f>
        <v>8657.480314960629921259842520</v>
      </c>
      <c r="J1276">
        <f>H1276-I1276</f>
        <v>2337</v>
      </c>
      <c r="K1276" t="s">
        <v>22</v>
      </c>
      <c r="L1276" t="s">
        <v>32</v>
      </c>
      <c r="M1276" t="s">
        <v>24</v>
      </c>
      <c r="N1276" t="s">
        <v>25</v>
      </c>
      <c r="O1276" t="s">
        <v>3312</v>
      </c>
      <c r="R1276" t="s">
        <v>34</v>
      </c>
    </row>
    <row r="1277" spans="1:18">
      <c r="A1277" t="s">
        <v>3313</v>
      </c>
      <c r="B1277" t="s">
        <v>3194</v>
      </c>
      <c r="C1277" t="s">
        <v>3287</v>
      </c>
      <c r="D1277">
        <v>12261</v>
      </c>
      <c r="E1277" t="s">
        <v>21</v>
      </c>
      <c r="F1277">
        <v>1</v>
      </c>
      <c r="G1277">
        <v>27</v>
      </c>
      <c r="H1277">
        <f>D1277*F1277</f>
        <v>12261.0000</v>
      </c>
      <c r="I1277">
        <f>(D1277*F1277) / ( 1 + G1277 / 100)</f>
        <v>9654.330708661417322834645669</v>
      </c>
      <c r="J1277">
        <f>H1277-I1277</f>
        <v>2606</v>
      </c>
      <c r="K1277" t="s">
        <v>22</v>
      </c>
      <c r="L1277" t="s">
        <v>32</v>
      </c>
      <c r="M1277" t="s">
        <v>24</v>
      </c>
      <c r="N1277" t="s">
        <v>25</v>
      </c>
      <c r="O1277" t="s">
        <v>3314</v>
      </c>
      <c r="R1277" t="s">
        <v>34</v>
      </c>
    </row>
    <row r="1278" spans="1:18">
      <c r="A1278" t="s">
        <v>3315</v>
      </c>
      <c r="B1278" t="s">
        <v>3194</v>
      </c>
      <c r="C1278" t="s">
        <v>3316</v>
      </c>
      <c r="D1278">
        <v>36474</v>
      </c>
      <c r="E1278" t="s">
        <v>21</v>
      </c>
      <c r="F1278">
        <v>1</v>
      </c>
      <c r="G1278">
        <v>27</v>
      </c>
      <c r="H1278">
        <f>D1278*F1278</f>
        <v>36474.0000</v>
      </c>
      <c r="I1278">
        <f>(D1278*F1278) / ( 1 + G1278 / 100)</f>
        <v>28719.68503937007874015748031</v>
      </c>
      <c r="J1278">
        <f>H1278-I1278</f>
        <v>7754</v>
      </c>
      <c r="K1278" t="s">
        <v>22</v>
      </c>
      <c r="L1278" t="s">
        <v>32</v>
      </c>
      <c r="M1278" t="s">
        <v>24</v>
      </c>
      <c r="N1278" t="s">
        <v>25</v>
      </c>
      <c r="O1278" t="s">
        <v>3317</v>
      </c>
      <c r="R1278" t="s">
        <v>45</v>
      </c>
    </row>
    <row r="1279" spans="1:18">
      <c r="A1279" t="s">
        <v>3318</v>
      </c>
      <c r="B1279" t="s">
        <v>3194</v>
      </c>
      <c r="C1279" t="s">
        <v>3316</v>
      </c>
      <c r="D1279">
        <v>6280</v>
      </c>
      <c r="E1279" t="s">
        <v>21</v>
      </c>
      <c r="F1279">
        <v>1</v>
      </c>
      <c r="G1279">
        <v>27</v>
      </c>
      <c r="H1279">
        <f>D1279*F1279</f>
        <v>6280.0000</v>
      </c>
      <c r="I1279">
        <f>(D1279*F1279) / ( 1 + G1279 / 100)</f>
        <v>4944.881889763779527559055118</v>
      </c>
      <c r="J1279">
        <f>H1279-I1279</f>
        <v>1335</v>
      </c>
      <c r="L1279" t="s">
        <v>32</v>
      </c>
      <c r="O1279" t="s">
        <v>3319</v>
      </c>
      <c r="R1279" t="s">
        <v>34</v>
      </c>
    </row>
    <row r="1280" spans="1:18">
      <c r="A1280" t="s">
        <v>3320</v>
      </c>
      <c r="B1280" t="s">
        <v>3194</v>
      </c>
      <c r="C1280" t="s">
        <v>3316</v>
      </c>
      <c r="D1280">
        <v>7824</v>
      </c>
      <c r="E1280" t="s">
        <v>21</v>
      </c>
      <c r="F1280">
        <v>1</v>
      </c>
      <c r="G1280">
        <v>27</v>
      </c>
      <c r="H1280">
        <f>D1280*F1280</f>
        <v>7824.0000</v>
      </c>
      <c r="I1280">
        <f>(D1280*F1280) / ( 1 + G1280 / 100)</f>
        <v>6160.629921259842519685039370</v>
      </c>
      <c r="J1280">
        <f>H1280-I1280</f>
        <v>1663</v>
      </c>
      <c r="K1280" t="s">
        <v>22</v>
      </c>
      <c r="L1280" t="s">
        <v>32</v>
      </c>
      <c r="M1280" t="s">
        <v>24</v>
      </c>
      <c r="N1280" t="s">
        <v>25</v>
      </c>
      <c r="O1280" t="s">
        <v>3321</v>
      </c>
      <c r="R1280" t="s">
        <v>34</v>
      </c>
    </row>
    <row r="1281" spans="1:18">
      <c r="A1281" t="s">
        <v>3322</v>
      </c>
      <c r="B1281" t="s">
        <v>3194</v>
      </c>
      <c r="C1281" t="s">
        <v>3316</v>
      </c>
      <c r="D1281">
        <v>21581</v>
      </c>
      <c r="E1281" t="s">
        <v>21</v>
      </c>
      <c r="F1281">
        <v>1</v>
      </c>
      <c r="G1281">
        <v>27</v>
      </c>
      <c r="H1281">
        <f>D1281*F1281</f>
        <v>21581.0000</v>
      </c>
      <c r="I1281">
        <f>(D1281*F1281) / ( 1 + G1281 / 100)</f>
        <v>16992.91338582677165354330709</v>
      </c>
      <c r="J1281">
        <f>H1281-I1281</f>
        <v>4588</v>
      </c>
      <c r="K1281" t="s">
        <v>22</v>
      </c>
      <c r="L1281" t="s">
        <v>32</v>
      </c>
      <c r="M1281" t="s">
        <v>24</v>
      </c>
      <c r="N1281" t="s">
        <v>25</v>
      </c>
      <c r="O1281" t="s">
        <v>3323</v>
      </c>
      <c r="R1281" t="s">
        <v>34</v>
      </c>
    </row>
    <row r="1282" spans="1:18">
      <c r="A1282" t="s">
        <v>3324</v>
      </c>
      <c r="B1282" t="s">
        <v>3194</v>
      </c>
      <c r="C1282" t="s">
        <v>3316</v>
      </c>
      <c r="D1282">
        <v>30403</v>
      </c>
      <c r="E1282" t="s">
        <v>21</v>
      </c>
      <c r="F1282">
        <v>1</v>
      </c>
      <c r="G1282">
        <v>27</v>
      </c>
      <c r="H1282">
        <f>D1282*F1282</f>
        <v>30403.0000</v>
      </c>
      <c r="I1282">
        <f>(D1282*F1282) / ( 1 + G1282 / 100)</f>
        <v>23939.37007874015748031496063</v>
      </c>
      <c r="J1282">
        <f>H1282-I1282</f>
        <v>6463</v>
      </c>
      <c r="K1282" t="s">
        <v>22</v>
      </c>
      <c r="L1282" t="s">
        <v>32</v>
      </c>
      <c r="M1282" t="s">
        <v>24</v>
      </c>
      <c r="N1282" t="s">
        <v>25</v>
      </c>
      <c r="O1282" t="s">
        <v>3325</v>
      </c>
      <c r="R1282" t="s">
        <v>34</v>
      </c>
    </row>
    <row r="1283" spans="1:18">
      <c r="A1283" t="s">
        <v>3326</v>
      </c>
      <c r="B1283" t="s">
        <v>3194</v>
      </c>
      <c r="C1283" t="s">
        <v>3316</v>
      </c>
      <c r="D1283">
        <v>9540</v>
      </c>
      <c r="E1283" t="s">
        <v>21</v>
      </c>
      <c r="F1283">
        <v>1</v>
      </c>
      <c r="G1283">
        <v>27</v>
      </c>
      <c r="H1283">
        <f>D1283*F1283</f>
        <v>9540.0000</v>
      </c>
      <c r="I1283">
        <f>(D1283*F1283) / ( 1 + G1283 / 100)</f>
        <v>7511.811023622047244094488189</v>
      </c>
      <c r="J1283">
        <f>H1283-I1283</f>
        <v>2028</v>
      </c>
      <c r="K1283" t="s">
        <v>22</v>
      </c>
      <c r="L1283" t="s">
        <v>32</v>
      </c>
      <c r="M1283" t="s">
        <v>24</v>
      </c>
      <c r="N1283" t="s">
        <v>25</v>
      </c>
      <c r="O1283" t="s">
        <v>3327</v>
      </c>
      <c r="R1283" t="s">
        <v>34</v>
      </c>
    </row>
    <row r="1284" spans="1:18">
      <c r="A1284" t="s">
        <v>3328</v>
      </c>
      <c r="B1284" t="s">
        <v>3194</v>
      </c>
      <c r="C1284" t="s">
        <v>3316</v>
      </c>
      <c r="D1284">
        <v>16325</v>
      </c>
      <c r="E1284" t="s">
        <v>21</v>
      </c>
      <c r="F1284">
        <v>1</v>
      </c>
      <c r="G1284">
        <v>27</v>
      </c>
      <c r="H1284">
        <f>D1284*F1284</f>
        <v>16325.0000</v>
      </c>
      <c r="I1284">
        <f>(D1284*F1284) / ( 1 + G1284 / 100)</f>
        <v>12854.33070866141732283464567</v>
      </c>
      <c r="J1284">
        <f>H1284-I1284</f>
        <v>3470</v>
      </c>
      <c r="K1284" t="s">
        <v>22</v>
      </c>
      <c r="L1284" t="s">
        <v>32</v>
      </c>
      <c r="M1284" t="s">
        <v>24</v>
      </c>
      <c r="N1284" t="s">
        <v>25</v>
      </c>
      <c r="O1284" t="s">
        <v>3329</v>
      </c>
      <c r="R1284" t="s">
        <v>34</v>
      </c>
    </row>
    <row r="1285" spans="1:18">
      <c r="A1285" t="s">
        <v>3330</v>
      </c>
      <c r="B1285" t="s">
        <v>3194</v>
      </c>
      <c r="C1285" t="s">
        <v>3316</v>
      </c>
      <c r="D1285">
        <v>36548</v>
      </c>
      <c r="E1285" t="s">
        <v>21</v>
      </c>
      <c r="F1285">
        <v>1</v>
      </c>
      <c r="G1285">
        <v>27</v>
      </c>
      <c r="H1285">
        <f>D1285*F1285</f>
        <v>36548.0000</v>
      </c>
      <c r="I1285">
        <f>(D1285*F1285) / ( 1 + G1285 / 100)</f>
        <v>28777.95275590551181102362205</v>
      </c>
      <c r="J1285">
        <f>H1285-I1285</f>
        <v>7770</v>
      </c>
      <c r="K1285" t="s">
        <v>31</v>
      </c>
      <c r="L1285" t="s">
        <v>32</v>
      </c>
      <c r="M1285" t="s">
        <v>24</v>
      </c>
      <c r="N1285" t="s">
        <v>25</v>
      </c>
      <c r="O1285" t="s">
        <v>3331</v>
      </c>
      <c r="R1285" t="s">
        <v>34</v>
      </c>
    </row>
    <row r="1286" spans="1:18">
      <c r="A1286" t="s">
        <v>3332</v>
      </c>
      <c r="B1286" t="s">
        <v>3194</v>
      </c>
      <c r="C1286" t="s">
        <v>3316</v>
      </c>
      <c r="D1286">
        <v>274520</v>
      </c>
      <c r="E1286" t="s">
        <v>21</v>
      </c>
      <c r="F1286">
        <v>1</v>
      </c>
      <c r="G1286">
        <v>27</v>
      </c>
      <c r="H1286">
        <f>D1286*F1286</f>
        <v>274520.0000</v>
      </c>
      <c r="I1286">
        <f>(D1286*F1286) / ( 1 + G1286 / 100)</f>
        <v>216157.4803149606299212598425</v>
      </c>
      <c r="J1286">
        <f>H1286-I1286</f>
        <v>58362</v>
      </c>
      <c r="K1286" t="s">
        <v>31</v>
      </c>
      <c r="L1286" t="s">
        <v>32</v>
      </c>
      <c r="M1286" t="s">
        <v>24</v>
      </c>
      <c r="N1286" t="s">
        <v>25</v>
      </c>
      <c r="O1286" t="s">
        <v>3333</v>
      </c>
      <c r="R1286" t="s">
        <v>34</v>
      </c>
    </row>
    <row r="1287" spans="1:18">
      <c r="A1287" t="s">
        <v>3334</v>
      </c>
      <c r="B1287" t="s">
        <v>3194</v>
      </c>
      <c r="C1287" t="s">
        <v>3316</v>
      </c>
      <c r="D1287">
        <v>4050</v>
      </c>
      <c r="E1287" t="s">
        <v>21</v>
      </c>
      <c r="F1287">
        <v>1</v>
      </c>
      <c r="G1287">
        <v>27</v>
      </c>
      <c r="H1287">
        <f>D1287*F1287</f>
        <v>4050.0000</v>
      </c>
      <c r="I1287">
        <f>(D1287*F1287) / ( 1 + G1287 / 100)</f>
        <v>3188.976377952755905511811024</v>
      </c>
      <c r="J1287">
        <f>H1287-I1287</f>
        <v>861</v>
      </c>
      <c r="K1287" t="s">
        <v>22</v>
      </c>
      <c r="L1287" t="s">
        <v>32</v>
      </c>
      <c r="M1287" t="s">
        <v>24</v>
      </c>
      <c r="N1287" t="s">
        <v>25</v>
      </c>
      <c r="O1287" t="s">
        <v>3335</v>
      </c>
      <c r="R1287" t="s">
        <v>34</v>
      </c>
    </row>
    <row r="1288" spans="1:18">
      <c r="A1288" t="s">
        <v>3336</v>
      </c>
      <c r="B1288" t="s">
        <v>3194</v>
      </c>
      <c r="C1288" t="s">
        <v>3316</v>
      </c>
      <c r="D1288">
        <v>19695</v>
      </c>
      <c r="E1288" t="s">
        <v>21</v>
      </c>
      <c r="F1288">
        <v>1</v>
      </c>
      <c r="G1288">
        <v>27</v>
      </c>
      <c r="H1288">
        <f>D1288*F1288</f>
        <v>19695.0000</v>
      </c>
      <c r="I1288">
        <f>(D1288*F1288) / ( 1 + G1288 / 100)</f>
        <v>15507.87401574803149606299213</v>
      </c>
      <c r="J1288">
        <f>H1288-I1288</f>
        <v>4187</v>
      </c>
      <c r="K1288" t="s">
        <v>22</v>
      </c>
      <c r="L1288" t="s">
        <v>32</v>
      </c>
      <c r="M1288" t="s">
        <v>24</v>
      </c>
      <c r="N1288" t="s">
        <v>25</v>
      </c>
      <c r="O1288" t="s">
        <v>3337</v>
      </c>
      <c r="R1288" t="s">
        <v>34</v>
      </c>
    </row>
    <row r="1289" spans="1:18">
      <c r="A1289" t="s">
        <v>3338</v>
      </c>
      <c r="B1289" t="s">
        <v>3194</v>
      </c>
      <c r="C1289" t="s">
        <v>3316</v>
      </c>
      <c r="D1289">
        <v>14750</v>
      </c>
      <c r="E1289" t="s">
        <v>21</v>
      </c>
      <c r="F1289">
        <v>1</v>
      </c>
      <c r="G1289">
        <v>27</v>
      </c>
      <c r="H1289">
        <f>D1289*F1289</f>
        <v>14750.0000</v>
      </c>
      <c r="I1289">
        <f>(D1289*F1289) / ( 1 + G1289 / 100)</f>
        <v>11614.17322834645669291338583</v>
      </c>
      <c r="J1289">
        <f>H1289-I1289</f>
        <v>3135</v>
      </c>
      <c r="K1289" t="s">
        <v>22</v>
      </c>
      <c r="L1289" t="s">
        <v>32</v>
      </c>
      <c r="M1289" t="s">
        <v>24</v>
      </c>
      <c r="N1289" t="s">
        <v>25</v>
      </c>
      <c r="O1289" t="s">
        <v>3339</v>
      </c>
      <c r="R1289" t="s">
        <v>34</v>
      </c>
    </row>
    <row r="1290" spans="1:18">
      <c r="A1290" t="s">
        <v>3340</v>
      </c>
      <c r="B1290" t="s">
        <v>3194</v>
      </c>
      <c r="C1290" t="s">
        <v>3316</v>
      </c>
      <c r="D1290">
        <v>912780</v>
      </c>
      <c r="E1290" t="s">
        <v>21</v>
      </c>
      <c r="F1290">
        <v>1</v>
      </c>
      <c r="G1290">
        <v>27</v>
      </c>
      <c r="H1290">
        <f>D1290*F1290</f>
        <v>912780.0000</v>
      </c>
      <c r="I1290">
        <f>(D1290*F1290) / ( 1 + G1290 / 100)</f>
        <v>718724.4094488188976377952756</v>
      </c>
      <c r="J1290">
        <f>H1290-I1290</f>
        <v>194055</v>
      </c>
      <c r="K1290" t="s">
        <v>43</v>
      </c>
      <c r="L1290" t="s">
        <v>32</v>
      </c>
      <c r="M1290" t="s">
        <v>24</v>
      </c>
      <c r="N1290" t="s">
        <v>25</v>
      </c>
      <c r="O1290" t="s">
        <v>3341</v>
      </c>
      <c r="R1290" t="s">
        <v>45</v>
      </c>
    </row>
    <row r="1291" spans="1:18">
      <c r="A1291" t="s">
        <v>3342</v>
      </c>
      <c r="B1291" t="s">
        <v>3194</v>
      </c>
      <c r="C1291" t="s">
        <v>3316</v>
      </c>
      <c r="D1291">
        <v>14460</v>
      </c>
      <c r="E1291" t="s">
        <v>21</v>
      </c>
      <c r="F1291">
        <v>1</v>
      </c>
      <c r="G1291">
        <v>27</v>
      </c>
      <c r="H1291">
        <f>D1291*F1291</f>
        <v>14460.0000</v>
      </c>
      <c r="I1291">
        <f>(D1291*F1291) / ( 1 + G1291 / 100)</f>
        <v>11385.82677165354330708661417</v>
      </c>
      <c r="J1291">
        <f>H1291-I1291</f>
        <v>3074</v>
      </c>
      <c r="K1291" t="s">
        <v>22</v>
      </c>
      <c r="L1291" t="s">
        <v>32</v>
      </c>
      <c r="M1291" t="s">
        <v>24</v>
      </c>
      <c r="N1291" t="s">
        <v>25</v>
      </c>
      <c r="O1291" t="s">
        <v>3343</v>
      </c>
      <c r="R1291" t="s">
        <v>34</v>
      </c>
    </row>
    <row r="1292" spans="1:18">
      <c r="A1292" t="s">
        <v>3344</v>
      </c>
      <c r="B1292" t="s">
        <v>3194</v>
      </c>
      <c r="C1292" t="s">
        <v>3316</v>
      </c>
      <c r="D1292">
        <v>24335</v>
      </c>
      <c r="E1292" t="s">
        <v>21</v>
      </c>
      <c r="F1292">
        <v>1</v>
      </c>
      <c r="G1292">
        <v>27</v>
      </c>
      <c r="H1292">
        <f>D1292*F1292</f>
        <v>24335.0000</v>
      </c>
      <c r="I1292">
        <f>(D1292*F1292) / ( 1 + G1292 / 100)</f>
        <v>19161.41732283464566929133858</v>
      </c>
      <c r="J1292">
        <f>H1292-I1292</f>
        <v>5173</v>
      </c>
      <c r="K1292" t="s">
        <v>22</v>
      </c>
      <c r="L1292" t="s">
        <v>32</v>
      </c>
      <c r="M1292" t="s">
        <v>24</v>
      </c>
      <c r="N1292" t="s">
        <v>25</v>
      </c>
      <c r="O1292" t="s">
        <v>3345</v>
      </c>
      <c r="R1292" t="s">
        <v>34</v>
      </c>
    </row>
    <row r="1293" spans="1:18">
      <c r="A1293" t="s">
        <v>3346</v>
      </c>
      <c r="B1293" t="s">
        <v>3194</v>
      </c>
      <c r="C1293" t="s">
        <v>3316</v>
      </c>
      <c r="D1293">
        <v>4300</v>
      </c>
      <c r="E1293" t="s">
        <v>21</v>
      </c>
      <c r="F1293">
        <v>1</v>
      </c>
      <c r="G1293">
        <v>27</v>
      </c>
      <c r="H1293">
        <f>D1293*F1293</f>
        <v>4300.0000</v>
      </c>
      <c r="I1293">
        <f>(D1293*F1293) / ( 1 + G1293 / 100)</f>
        <v>3385.826771653543307086614173</v>
      </c>
      <c r="J1293">
        <f>H1293-I1293</f>
        <v>914</v>
      </c>
      <c r="K1293" t="s">
        <v>22</v>
      </c>
      <c r="L1293" t="s">
        <v>32</v>
      </c>
      <c r="M1293" t="s">
        <v>24</v>
      </c>
      <c r="N1293" t="s">
        <v>25</v>
      </c>
      <c r="O1293" t="s">
        <v>3347</v>
      </c>
      <c r="R1293" t="s">
        <v>34</v>
      </c>
    </row>
    <row r="1294" spans="1:18">
      <c r="A1294" t="s">
        <v>3348</v>
      </c>
      <c r="B1294" t="s">
        <v>3194</v>
      </c>
      <c r="C1294" t="s">
        <v>3316</v>
      </c>
      <c r="D1294">
        <v>6549</v>
      </c>
      <c r="E1294" t="s">
        <v>21</v>
      </c>
      <c r="F1294">
        <v>1</v>
      </c>
      <c r="G1294">
        <v>27</v>
      </c>
      <c r="H1294">
        <f>D1294*F1294</f>
        <v>6549.0000</v>
      </c>
      <c r="I1294">
        <f>(D1294*F1294) / ( 1 + G1294 / 100)</f>
        <v>5156.692913385826771653543307</v>
      </c>
      <c r="J1294">
        <f>H1294-I1294</f>
        <v>1392</v>
      </c>
      <c r="K1294" t="s">
        <v>22</v>
      </c>
      <c r="L1294" t="s">
        <v>32</v>
      </c>
      <c r="M1294" t="s">
        <v>24</v>
      </c>
      <c r="N1294" t="s">
        <v>25</v>
      </c>
      <c r="O1294" t="s">
        <v>3349</v>
      </c>
      <c r="R1294" t="s">
        <v>34</v>
      </c>
    </row>
    <row r="1295" spans="1:18">
      <c r="A1295" t="s">
        <v>3350</v>
      </c>
      <c r="B1295" t="s">
        <v>3194</v>
      </c>
      <c r="C1295" t="s">
        <v>3316</v>
      </c>
      <c r="D1295">
        <v>11702</v>
      </c>
      <c r="E1295" t="s">
        <v>21</v>
      </c>
      <c r="F1295">
        <v>1</v>
      </c>
      <c r="G1295">
        <v>27</v>
      </c>
      <c r="H1295">
        <f>D1295*F1295</f>
        <v>11702.0000</v>
      </c>
      <c r="I1295">
        <f>(D1295*F1295) / ( 1 + G1295 / 100)</f>
        <v>9214.173228346456692913385827</v>
      </c>
      <c r="J1295">
        <f>H1295-I1295</f>
        <v>2487</v>
      </c>
      <c r="K1295" t="s">
        <v>22</v>
      </c>
      <c r="L1295" t="s">
        <v>32</v>
      </c>
      <c r="M1295" t="s">
        <v>24</v>
      </c>
      <c r="N1295" t="s">
        <v>25</v>
      </c>
      <c r="O1295" t="s">
        <v>3351</v>
      </c>
      <c r="R1295" t="s">
        <v>34</v>
      </c>
    </row>
    <row r="1296" spans="1:18">
      <c r="A1296" t="s">
        <v>3352</v>
      </c>
      <c r="B1296" t="s">
        <v>3194</v>
      </c>
      <c r="C1296" t="s">
        <v>3316</v>
      </c>
      <c r="D1296">
        <v>13085</v>
      </c>
      <c r="E1296" t="s">
        <v>21</v>
      </c>
      <c r="F1296">
        <v>1</v>
      </c>
      <c r="G1296">
        <v>27</v>
      </c>
      <c r="H1296">
        <f>D1296*F1296</f>
        <v>13085.0000</v>
      </c>
      <c r="I1296">
        <f>(D1296*F1296) / ( 1 + G1296 / 100)</f>
        <v>10303.14960629921259842519685</v>
      </c>
      <c r="J1296">
        <f>H1296-I1296</f>
        <v>2781</v>
      </c>
      <c r="K1296" t="s">
        <v>22</v>
      </c>
      <c r="L1296" t="s">
        <v>32</v>
      </c>
      <c r="M1296" t="s">
        <v>24</v>
      </c>
      <c r="N1296" t="s">
        <v>25</v>
      </c>
      <c r="O1296" t="s">
        <v>3353</v>
      </c>
      <c r="R1296" t="s">
        <v>34</v>
      </c>
    </row>
    <row r="1297" spans="1:18">
      <c r="A1297" t="s">
        <v>3354</v>
      </c>
      <c r="B1297" t="s">
        <v>3194</v>
      </c>
      <c r="C1297" t="s">
        <v>3355</v>
      </c>
      <c r="D1297">
        <v>22190</v>
      </c>
      <c r="E1297" t="s">
        <v>21</v>
      </c>
      <c r="F1297">
        <v>1</v>
      </c>
      <c r="G1297">
        <v>27</v>
      </c>
      <c r="H1297">
        <f>D1297*F1297</f>
        <v>22190.0000</v>
      </c>
      <c r="I1297">
        <f>(D1297*F1297) / ( 1 + G1297 / 100)</f>
        <v>17472.44094488188976377952756</v>
      </c>
      <c r="J1297">
        <f>H1297-I1297</f>
        <v>4717</v>
      </c>
      <c r="K1297" t="s">
        <v>22</v>
      </c>
      <c r="L1297" t="s">
        <v>32</v>
      </c>
      <c r="M1297" t="s">
        <v>24</v>
      </c>
      <c r="N1297" t="s">
        <v>25</v>
      </c>
      <c r="O1297" t="s">
        <v>3356</v>
      </c>
      <c r="R1297" t="s">
        <v>34</v>
      </c>
    </row>
    <row r="1298" spans="1:18">
      <c r="A1298" t="s">
        <v>3357</v>
      </c>
      <c r="B1298" t="s">
        <v>3194</v>
      </c>
      <c r="C1298" t="s">
        <v>3355</v>
      </c>
      <c r="D1298">
        <v>24278</v>
      </c>
      <c r="E1298" t="s">
        <v>21</v>
      </c>
      <c r="F1298">
        <v>1</v>
      </c>
      <c r="G1298">
        <v>27</v>
      </c>
      <c r="H1298">
        <f>D1298*F1298</f>
        <v>24278.0000</v>
      </c>
      <c r="I1298">
        <f>(D1298*F1298) / ( 1 + G1298 / 100)</f>
        <v>19116.53543307086614173228346</v>
      </c>
      <c r="J1298">
        <f>H1298-I1298</f>
        <v>5161</v>
      </c>
      <c r="K1298" t="s">
        <v>22</v>
      </c>
      <c r="L1298" t="s">
        <v>32</v>
      </c>
      <c r="M1298" t="s">
        <v>24</v>
      </c>
      <c r="N1298" t="s">
        <v>25</v>
      </c>
      <c r="O1298" t="s">
        <v>3358</v>
      </c>
      <c r="R1298" t="s">
        <v>34</v>
      </c>
    </row>
    <row r="1299" spans="1:18">
      <c r="A1299" t="s">
        <v>3359</v>
      </c>
      <c r="B1299" t="s">
        <v>3194</v>
      </c>
      <c r="C1299" t="s">
        <v>3355</v>
      </c>
      <c r="D1299">
        <v>54289</v>
      </c>
      <c r="E1299" t="s">
        <v>21</v>
      </c>
      <c r="F1299">
        <v>1</v>
      </c>
      <c r="G1299">
        <v>27</v>
      </c>
      <c r="H1299">
        <f>D1299*F1299</f>
        <v>54289.0000</v>
      </c>
      <c r="I1299">
        <f>(D1299*F1299) / ( 1 + G1299 / 100)</f>
        <v>42747.24409448818897637795276</v>
      </c>
      <c r="J1299">
        <f>H1299-I1299</f>
        <v>11541</v>
      </c>
      <c r="K1299" t="s">
        <v>22</v>
      </c>
      <c r="L1299" t="s">
        <v>32</v>
      </c>
      <c r="M1299" t="s">
        <v>24</v>
      </c>
      <c r="N1299" t="s">
        <v>25</v>
      </c>
      <c r="O1299" t="s">
        <v>3360</v>
      </c>
      <c r="R1299" t="s">
        <v>34</v>
      </c>
    </row>
    <row r="1300" spans="1:18">
      <c r="A1300" t="s">
        <v>3361</v>
      </c>
      <c r="B1300" t="s">
        <v>3194</v>
      </c>
      <c r="C1300" t="s">
        <v>3355</v>
      </c>
      <c r="D1300">
        <v>16325</v>
      </c>
      <c r="E1300" t="s">
        <v>21</v>
      </c>
      <c r="F1300">
        <v>1</v>
      </c>
      <c r="G1300">
        <v>27</v>
      </c>
      <c r="H1300">
        <f>D1300*F1300</f>
        <v>16325.0000</v>
      </c>
      <c r="I1300">
        <f>(D1300*F1300) / ( 1 + G1300 / 100)</f>
        <v>12854.33070866141732283464567</v>
      </c>
      <c r="J1300">
        <f>H1300-I1300</f>
        <v>3470</v>
      </c>
      <c r="K1300" t="s">
        <v>22</v>
      </c>
      <c r="L1300" t="s">
        <v>32</v>
      </c>
      <c r="M1300" t="s">
        <v>24</v>
      </c>
      <c r="N1300" t="s">
        <v>25</v>
      </c>
      <c r="O1300" t="s">
        <v>3362</v>
      </c>
      <c r="R1300" t="s">
        <v>34</v>
      </c>
    </row>
    <row r="1301" spans="1:18">
      <c r="A1301" t="s">
        <v>3363</v>
      </c>
      <c r="B1301" t="s">
        <v>3194</v>
      </c>
      <c r="C1301" t="s">
        <v>3355</v>
      </c>
      <c r="D1301">
        <v>25385</v>
      </c>
      <c r="E1301" t="s">
        <v>21</v>
      </c>
      <c r="F1301">
        <v>1</v>
      </c>
      <c r="G1301">
        <v>27</v>
      </c>
      <c r="H1301">
        <f>D1301*F1301</f>
        <v>25385.0000</v>
      </c>
      <c r="I1301">
        <f>(D1301*F1301) / ( 1 + G1301 / 100)</f>
        <v>19988.18897637795275590551181</v>
      </c>
      <c r="J1301">
        <f>H1301-I1301</f>
        <v>5396</v>
      </c>
      <c r="K1301" t="s">
        <v>22</v>
      </c>
      <c r="L1301" t="s">
        <v>32</v>
      </c>
      <c r="M1301" t="s">
        <v>24</v>
      </c>
      <c r="N1301" t="s">
        <v>25</v>
      </c>
      <c r="O1301" t="s">
        <v>3364</v>
      </c>
      <c r="R1301" t="s">
        <v>34</v>
      </c>
    </row>
    <row r="1302" spans="1:18">
      <c r="A1302" t="s">
        <v>3365</v>
      </c>
      <c r="B1302" t="s">
        <v>3194</v>
      </c>
      <c r="C1302" t="s">
        <v>3355</v>
      </c>
      <c r="D1302">
        <v>30789</v>
      </c>
      <c r="E1302" t="s">
        <v>21</v>
      </c>
      <c r="F1302">
        <v>1</v>
      </c>
      <c r="G1302">
        <v>27</v>
      </c>
      <c r="H1302">
        <f>D1302*F1302</f>
        <v>30789.0000</v>
      </c>
      <c r="I1302">
        <f>(D1302*F1302) / ( 1 + G1302 / 100)</f>
        <v>24243.30708661417322834645669</v>
      </c>
      <c r="J1302">
        <f>H1302-I1302</f>
        <v>6545</v>
      </c>
      <c r="K1302" t="s">
        <v>22</v>
      </c>
      <c r="L1302" t="s">
        <v>32</v>
      </c>
      <c r="M1302" t="s">
        <v>24</v>
      </c>
      <c r="N1302" t="s">
        <v>25</v>
      </c>
      <c r="O1302" t="s">
        <v>3366</v>
      </c>
      <c r="R1302" t="s">
        <v>34</v>
      </c>
    </row>
    <row r="1303" spans="1:18">
      <c r="A1303" t="s">
        <v>3367</v>
      </c>
      <c r="B1303" t="s">
        <v>3194</v>
      </c>
      <c r="C1303" t="s">
        <v>3355</v>
      </c>
      <c r="D1303">
        <v>15580</v>
      </c>
      <c r="E1303" t="s">
        <v>21</v>
      </c>
      <c r="F1303">
        <v>1</v>
      </c>
      <c r="G1303">
        <v>27</v>
      </c>
      <c r="H1303">
        <f>D1303*F1303</f>
        <v>15580.0000</v>
      </c>
      <c r="I1303">
        <f>(D1303*F1303) / ( 1 + G1303 / 100)</f>
        <v>12267.71653543307086614173228</v>
      </c>
      <c r="J1303">
        <f>H1303-I1303</f>
        <v>3312</v>
      </c>
      <c r="K1303" t="s">
        <v>22</v>
      </c>
      <c r="L1303" t="s">
        <v>32</v>
      </c>
      <c r="M1303" t="s">
        <v>24</v>
      </c>
      <c r="N1303" t="s">
        <v>25</v>
      </c>
      <c r="O1303" t="s">
        <v>3368</v>
      </c>
      <c r="R1303" t="s">
        <v>34</v>
      </c>
    </row>
    <row r="1304" spans="1:18">
      <c r="A1304" t="s">
        <v>3369</v>
      </c>
      <c r="B1304" t="s">
        <v>3194</v>
      </c>
      <c r="C1304" t="s">
        <v>3355</v>
      </c>
      <c r="D1304">
        <v>30956</v>
      </c>
      <c r="E1304" t="s">
        <v>21</v>
      </c>
      <c r="F1304">
        <v>1</v>
      </c>
      <c r="G1304">
        <v>27</v>
      </c>
      <c r="H1304">
        <f>D1304*F1304</f>
        <v>30956.0000</v>
      </c>
      <c r="I1304">
        <f>(D1304*F1304) / ( 1 + G1304 / 100)</f>
        <v>24374.80314960629921259842520</v>
      </c>
      <c r="J1304">
        <f>H1304-I1304</f>
        <v>6581</v>
      </c>
      <c r="K1304" t="s">
        <v>22</v>
      </c>
      <c r="L1304" t="s">
        <v>32</v>
      </c>
      <c r="M1304" t="s">
        <v>24</v>
      </c>
      <c r="N1304" t="s">
        <v>25</v>
      </c>
      <c r="O1304" t="s">
        <v>3370</v>
      </c>
      <c r="R1304" t="s">
        <v>34</v>
      </c>
    </row>
    <row r="1305" spans="1:18">
      <c r="A1305" t="s">
        <v>3371</v>
      </c>
      <c r="B1305" t="s">
        <v>3194</v>
      </c>
      <c r="C1305" t="s">
        <v>3355</v>
      </c>
      <c r="D1305">
        <v>122960</v>
      </c>
      <c r="E1305" t="s">
        <v>21</v>
      </c>
      <c r="F1305">
        <v>1</v>
      </c>
      <c r="G1305">
        <v>27</v>
      </c>
      <c r="H1305">
        <f>D1305*F1305</f>
        <v>122960.0000</v>
      </c>
      <c r="I1305">
        <f>(D1305*F1305) / ( 1 + G1305 / 100)</f>
        <v>96818.89763779527559055118110</v>
      </c>
      <c r="J1305">
        <f>H1305-I1305</f>
        <v>26141</v>
      </c>
      <c r="K1305" t="s">
        <v>22</v>
      </c>
      <c r="L1305" t="s">
        <v>32</v>
      </c>
      <c r="M1305" t="s">
        <v>24</v>
      </c>
      <c r="N1305" t="s">
        <v>25</v>
      </c>
      <c r="O1305" t="s">
        <v>3372</v>
      </c>
      <c r="R1305" t="s">
        <v>34</v>
      </c>
    </row>
    <row r="1306" spans="1:18">
      <c r="A1306" t="s">
        <v>3373</v>
      </c>
      <c r="B1306" t="s">
        <v>3194</v>
      </c>
      <c r="C1306" t="s">
        <v>3374</v>
      </c>
      <c r="D1306">
        <v>14232</v>
      </c>
      <c r="E1306" t="s">
        <v>21</v>
      </c>
      <c r="F1306">
        <v>1</v>
      </c>
      <c r="G1306">
        <v>27</v>
      </c>
      <c r="H1306">
        <f>D1306*F1306</f>
        <v>14232.0000</v>
      </c>
      <c r="I1306">
        <f>(D1306*F1306) / ( 1 + G1306 / 100)</f>
        <v>11206.29921259842519685039370</v>
      </c>
      <c r="J1306">
        <f>H1306-I1306</f>
        <v>3025</v>
      </c>
      <c r="K1306" t="s">
        <v>22</v>
      </c>
      <c r="L1306" t="s">
        <v>32</v>
      </c>
      <c r="M1306" t="s">
        <v>24</v>
      </c>
      <c r="N1306" t="s">
        <v>25</v>
      </c>
      <c r="O1306" t="s">
        <v>3375</v>
      </c>
      <c r="R1306" t="s">
        <v>34</v>
      </c>
    </row>
    <row r="1307" spans="1:18">
      <c r="A1307" t="s">
        <v>3376</v>
      </c>
      <c r="B1307" t="s">
        <v>3194</v>
      </c>
      <c r="C1307" t="s">
        <v>3374</v>
      </c>
      <c r="D1307">
        <v>35284</v>
      </c>
      <c r="E1307" t="s">
        <v>21</v>
      </c>
      <c r="F1307">
        <v>1</v>
      </c>
      <c r="G1307">
        <v>27</v>
      </c>
      <c r="H1307">
        <f>D1307*F1307</f>
        <v>35284.0000</v>
      </c>
      <c r="I1307">
        <f>(D1307*F1307) / ( 1 + G1307 / 100)</f>
        <v>27782.67716535433070866141732</v>
      </c>
      <c r="J1307">
        <f>H1307-I1307</f>
        <v>7501</v>
      </c>
      <c r="K1307" t="s">
        <v>22</v>
      </c>
      <c r="L1307" t="s">
        <v>32</v>
      </c>
      <c r="M1307" t="s">
        <v>24</v>
      </c>
      <c r="N1307" t="s">
        <v>25</v>
      </c>
      <c r="O1307" t="s">
        <v>3377</v>
      </c>
      <c r="R1307" t="s">
        <v>34</v>
      </c>
    </row>
    <row r="1308" spans="1:18">
      <c r="A1308" t="s">
        <v>3378</v>
      </c>
      <c r="B1308" t="s">
        <v>3194</v>
      </c>
      <c r="C1308" t="s">
        <v>3374</v>
      </c>
      <c r="D1308">
        <v>356284</v>
      </c>
      <c r="E1308" t="s">
        <v>21</v>
      </c>
      <c r="F1308">
        <v>1</v>
      </c>
      <c r="G1308">
        <v>27</v>
      </c>
      <c r="H1308">
        <f>D1308*F1308</f>
        <v>356284.0000</v>
      </c>
      <c r="I1308">
        <f>(D1308*F1308) / ( 1 + G1308 / 100)</f>
        <v>280538.5826771653543307086614</v>
      </c>
      <c r="J1308">
        <f>H1308-I1308</f>
        <v>75745</v>
      </c>
      <c r="K1308" t="s">
        <v>31</v>
      </c>
      <c r="L1308" t="s">
        <v>32</v>
      </c>
      <c r="M1308" t="s">
        <v>24</v>
      </c>
      <c r="N1308" t="s">
        <v>25</v>
      </c>
      <c r="O1308" t="s">
        <v>3379</v>
      </c>
      <c r="R1308" t="s">
        <v>34</v>
      </c>
    </row>
    <row r="1309" spans="1:18">
      <c r="A1309" t="s">
        <v>3380</v>
      </c>
      <c r="B1309" t="s">
        <v>3194</v>
      </c>
      <c r="C1309" t="s">
        <v>3374</v>
      </c>
      <c r="D1309">
        <v>15596</v>
      </c>
      <c r="E1309" t="s">
        <v>21</v>
      </c>
      <c r="F1309">
        <v>1</v>
      </c>
      <c r="G1309">
        <v>27</v>
      </c>
      <c r="H1309">
        <f>D1309*F1309</f>
        <v>15596.0000</v>
      </c>
      <c r="I1309">
        <f>(D1309*F1309) / ( 1 + G1309 / 100)</f>
        <v>12280.31496062992125984251969</v>
      </c>
      <c r="J1309">
        <f>H1309-I1309</f>
        <v>3315</v>
      </c>
      <c r="K1309" t="s">
        <v>31</v>
      </c>
      <c r="L1309" t="s">
        <v>32</v>
      </c>
      <c r="M1309" t="s">
        <v>24</v>
      </c>
      <c r="N1309" t="s">
        <v>25</v>
      </c>
      <c r="O1309" t="s">
        <v>3381</v>
      </c>
      <c r="R1309" t="s">
        <v>34</v>
      </c>
    </row>
    <row r="1310" spans="1:18">
      <c r="A1310" t="s">
        <v>3382</v>
      </c>
      <c r="B1310" t="s">
        <v>3194</v>
      </c>
      <c r="C1310" t="s">
        <v>3374</v>
      </c>
      <c r="D1310">
        <v>15985</v>
      </c>
      <c r="E1310" t="s">
        <v>21</v>
      </c>
      <c r="F1310">
        <v>1</v>
      </c>
      <c r="G1310">
        <v>27</v>
      </c>
      <c r="H1310">
        <f>D1310*F1310</f>
        <v>15985.0000</v>
      </c>
      <c r="I1310">
        <f>(D1310*F1310) / ( 1 + G1310 / 100)</f>
        <v>12586.61417322834645669291339</v>
      </c>
      <c r="J1310">
        <f>H1310-I1310</f>
        <v>3398</v>
      </c>
      <c r="K1310" t="s">
        <v>22</v>
      </c>
      <c r="L1310" t="s">
        <v>32</v>
      </c>
      <c r="M1310" t="s">
        <v>24</v>
      </c>
      <c r="N1310" t="s">
        <v>25</v>
      </c>
      <c r="O1310" t="s">
        <v>3383</v>
      </c>
      <c r="R1310" t="s">
        <v>34</v>
      </c>
    </row>
    <row r="1311" spans="1:18">
      <c r="A1311" t="s">
        <v>3384</v>
      </c>
      <c r="B1311" t="s">
        <v>3194</v>
      </c>
      <c r="C1311" t="s">
        <v>3374</v>
      </c>
      <c r="D1311">
        <v>10603</v>
      </c>
      <c r="E1311" t="s">
        <v>21</v>
      </c>
      <c r="F1311">
        <v>1</v>
      </c>
      <c r="G1311">
        <v>27</v>
      </c>
      <c r="H1311">
        <f>D1311*F1311</f>
        <v>10603.0000</v>
      </c>
      <c r="I1311">
        <f>(D1311*F1311) / ( 1 + G1311 / 100)</f>
        <v>8348.818897637795275590551181</v>
      </c>
      <c r="J1311">
        <f>H1311-I1311</f>
        <v>2254</v>
      </c>
      <c r="K1311" t="s">
        <v>22</v>
      </c>
      <c r="L1311" t="s">
        <v>32</v>
      </c>
      <c r="M1311" t="s">
        <v>24</v>
      </c>
      <c r="N1311" t="s">
        <v>25</v>
      </c>
      <c r="O1311" t="s">
        <v>3385</v>
      </c>
      <c r="R1311" t="s">
        <v>34</v>
      </c>
    </row>
    <row r="1312" spans="1:18">
      <c r="A1312" t="s">
        <v>3386</v>
      </c>
      <c r="B1312" t="s">
        <v>3194</v>
      </c>
      <c r="C1312" t="s">
        <v>3374</v>
      </c>
      <c r="D1312">
        <v>64362</v>
      </c>
      <c r="E1312" t="s">
        <v>21</v>
      </c>
      <c r="F1312">
        <v>1</v>
      </c>
      <c r="G1312">
        <v>27</v>
      </c>
      <c r="H1312">
        <f>D1312*F1312</f>
        <v>64362.0000</v>
      </c>
      <c r="I1312">
        <f>(D1312*F1312) / ( 1 + G1312 / 100)</f>
        <v>50678.74015748031496062992126</v>
      </c>
      <c r="J1312">
        <f>H1312-I1312</f>
        <v>13683</v>
      </c>
      <c r="K1312" t="s">
        <v>22</v>
      </c>
      <c r="L1312" t="s">
        <v>32</v>
      </c>
      <c r="M1312" t="s">
        <v>24</v>
      </c>
      <c r="N1312" t="s">
        <v>25</v>
      </c>
      <c r="O1312" t="s">
        <v>3387</v>
      </c>
      <c r="R1312" t="s">
        <v>34</v>
      </c>
    </row>
    <row r="1313" spans="1:18">
      <c r="A1313" t="s">
        <v>3388</v>
      </c>
      <c r="B1313" t="s">
        <v>3194</v>
      </c>
      <c r="C1313" t="s">
        <v>3374</v>
      </c>
      <c r="D1313">
        <v>20726</v>
      </c>
      <c r="E1313" t="s">
        <v>21</v>
      </c>
      <c r="F1313">
        <v>1</v>
      </c>
      <c r="G1313">
        <v>27</v>
      </c>
      <c r="H1313">
        <f>D1313*F1313</f>
        <v>20726.0000</v>
      </c>
      <c r="I1313">
        <f>(D1313*F1313) / ( 1 + G1313 / 100)</f>
        <v>16319.68503937007874015748031</v>
      </c>
      <c r="J1313">
        <f>H1313-I1313</f>
        <v>4406</v>
      </c>
      <c r="K1313" t="s">
        <v>22</v>
      </c>
      <c r="L1313" t="s">
        <v>32</v>
      </c>
      <c r="M1313" t="s">
        <v>24</v>
      </c>
      <c r="N1313" t="s">
        <v>25</v>
      </c>
      <c r="O1313" t="s">
        <v>3389</v>
      </c>
      <c r="R1313" t="s">
        <v>34</v>
      </c>
    </row>
    <row r="1314" spans="1:18">
      <c r="A1314" t="s">
        <v>3390</v>
      </c>
      <c r="B1314" t="s">
        <v>3194</v>
      </c>
      <c r="C1314" t="s">
        <v>3374</v>
      </c>
      <c r="D1314">
        <v>4300</v>
      </c>
      <c r="E1314" t="s">
        <v>21</v>
      </c>
      <c r="F1314">
        <v>1</v>
      </c>
      <c r="G1314">
        <v>27</v>
      </c>
      <c r="H1314">
        <f>D1314*F1314</f>
        <v>4300.0000</v>
      </c>
      <c r="I1314">
        <f>(D1314*F1314) / ( 1 + G1314 / 100)</f>
        <v>3385.826771653543307086614173</v>
      </c>
      <c r="J1314">
        <f>H1314-I1314</f>
        <v>914</v>
      </c>
      <c r="K1314" t="s">
        <v>22</v>
      </c>
      <c r="L1314" t="s">
        <v>32</v>
      </c>
      <c r="M1314" t="s">
        <v>24</v>
      </c>
      <c r="N1314" t="s">
        <v>25</v>
      </c>
      <c r="O1314" t="s">
        <v>3391</v>
      </c>
      <c r="R1314" t="s">
        <v>34</v>
      </c>
    </row>
    <row r="1315" spans="1:18">
      <c r="A1315" t="s">
        <v>3392</v>
      </c>
      <c r="B1315" t="s">
        <v>3194</v>
      </c>
      <c r="C1315" t="s">
        <v>3374</v>
      </c>
      <c r="D1315">
        <v>1402160</v>
      </c>
      <c r="E1315" t="s">
        <v>21</v>
      </c>
      <c r="F1315">
        <v>1</v>
      </c>
      <c r="G1315">
        <v>27</v>
      </c>
      <c r="H1315">
        <f>D1315*F1315</f>
        <v>1402160.0000</v>
      </c>
      <c r="I1315">
        <f>(D1315*F1315) / ( 1 + G1315 / 100)</f>
        <v>1104062.992125984251968503937</v>
      </c>
      <c r="J1315">
        <f>H1315-I1315</f>
        <v>298097</v>
      </c>
      <c r="K1315" t="s">
        <v>43</v>
      </c>
      <c r="L1315" t="s">
        <v>32</v>
      </c>
      <c r="M1315" t="s">
        <v>24</v>
      </c>
      <c r="N1315" t="s">
        <v>25</v>
      </c>
      <c r="O1315" t="s">
        <v>3393</v>
      </c>
      <c r="R1315" t="s">
        <v>45</v>
      </c>
    </row>
    <row r="1316" spans="1:18">
      <c r="A1316" t="s">
        <v>3394</v>
      </c>
      <c r="B1316" t="s">
        <v>3194</v>
      </c>
      <c r="C1316" t="s">
        <v>3374</v>
      </c>
      <c r="D1316">
        <v>84290</v>
      </c>
      <c r="E1316" t="s">
        <v>21</v>
      </c>
      <c r="F1316">
        <v>1</v>
      </c>
      <c r="G1316">
        <v>27</v>
      </c>
      <c r="H1316">
        <f>D1316*F1316</f>
        <v>84290.0000</v>
      </c>
      <c r="I1316">
        <f>(D1316*F1316) / ( 1 + G1316 / 100)</f>
        <v>66370.07874015748031496062992</v>
      </c>
      <c r="J1316">
        <f>H1316-I1316</f>
        <v>17919</v>
      </c>
      <c r="K1316" t="s">
        <v>22</v>
      </c>
      <c r="L1316" t="s">
        <v>32</v>
      </c>
      <c r="M1316" t="s">
        <v>24</v>
      </c>
      <c r="N1316" t="s">
        <v>25</v>
      </c>
      <c r="O1316" t="s">
        <v>3395</v>
      </c>
      <c r="R1316" t="s">
        <v>34</v>
      </c>
    </row>
    <row r="1317" spans="1:18">
      <c r="A1317" t="s">
        <v>3396</v>
      </c>
      <c r="B1317" t="s">
        <v>3194</v>
      </c>
      <c r="C1317" t="s">
        <v>3397</v>
      </c>
      <c r="D1317">
        <v>6425</v>
      </c>
      <c r="E1317" t="s">
        <v>21</v>
      </c>
      <c r="F1317">
        <v>1</v>
      </c>
      <c r="G1317">
        <v>27</v>
      </c>
      <c r="H1317">
        <f>D1317*F1317</f>
        <v>6425.0000</v>
      </c>
      <c r="I1317">
        <f>(D1317*F1317) / ( 1 + G1317 / 100)</f>
        <v>5059.055118110236220472440945</v>
      </c>
      <c r="J1317">
        <f>H1317-I1317</f>
        <v>1365</v>
      </c>
      <c r="K1317" t="s">
        <v>22</v>
      </c>
      <c r="L1317" t="s">
        <v>32</v>
      </c>
      <c r="M1317" t="s">
        <v>24</v>
      </c>
      <c r="N1317" t="s">
        <v>25</v>
      </c>
      <c r="O1317" t="s">
        <v>3398</v>
      </c>
      <c r="R1317" t="s">
        <v>34</v>
      </c>
    </row>
    <row r="1318" spans="1:18">
      <c r="A1318" t="s">
        <v>3399</v>
      </c>
      <c r="B1318" t="s">
        <v>3194</v>
      </c>
      <c r="C1318" t="s">
        <v>3397</v>
      </c>
      <c r="D1318">
        <v>937220</v>
      </c>
      <c r="E1318" t="s">
        <v>21</v>
      </c>
      <c r="F1318">
        <v>1</v>
      </c>
      <c r="G1318">
        <v>27</v>
      </c>
      <c r="H1318">
        <f>D1318*F1318</f>
        <v>937220.0000</v>
      </c>
      <c r="I1318">
        <f>(D1318*F1318) / ( 1 + G1318 / 100)</f>
        <v>737968.5039370078740157480315</v>
      </c>
      <c r="J1318">
        <f>H1318-I1318</f>
        <v>199251</v>
      </c>
      <c r="K1318" t="s">
        <v>43</v>
      </c>
      <c r="L1318" t="s">
        <v>32</v>
      </c>
      <c r="M1318" t="s">
        <v>24</v>
      </c>
      <c r="N1318" t="s">
        <v>25</v>
      </c>
      <c r="O1318" t="s">
        <v>3400</v>
      </c>
      <c r="R1318" t="s">
        <v>45</v>
      </c>
    </row>
    <row r="1319" spans="1:18">
      <c r="A1319" t="s">
        <v>3401</v>
      </c>
      <c r="B1319" t="s">
        <v>3194</v>
      </c>
      <c r="C1319" t="s">
        <v>3397</v>
      </c>
      <c r="D1319">
        <v>38403</v>
      </c>
      <c r="E1319" t="s">
        <v>21</v>
      </c>
      <c r="F1319">
        <v>1</v>
      </c>
      <c r="G1319">
        <v>27</v>
      </c>
      <c r="H1319">
        <f>D1319*F1319</f>
        <v>38403.0000</v>
      </c>
      <c r="I1319">
        <f>(D1319*F1319) / ( 1 + G1319 / 100)</f>
        <v>30238.58267716535433070866142</v>
      </c>
      <c r="J1319">
        <f>H1319-I1319</f>
        <v>8164</v>
      </c>
      <c r="K1319" t="s">
        <v>22</v>
      </c>
      <c r="L1319" t="s">
        <v>32</v>
      </c>
      <c r="M1319" t="s">
        <v>24</v>
      </c>
      <c r="N1319" t="s">
        <v>25</v>
      </c>
      <c r="O1319" t="s">
        <v>3402</v>
      </c>
      <c r="R1319" t="s">
        <v>34</v>
      </c>
    </row>
    <row r="1320" spans="1:18">
      <c r="A1320" t="s">
        <v>3403</v>
      </c>
      <c r="B1320" t="s">
        <v>3194</v>
      </c>
      <c r="C1320" t="s">
        <v>3397</v>
      </c>
      <c r="D1320">
        <v>393052</v>
      </c>
      <c r="E1320" t="s">
        <v>21</v>
      </c>
      <c r="F1320">
        <v>1</v>
      </c>
      <c r="G1320">
        <v>27</v>
      </c>
      <c r="H1320">
        <f>D1320*F1320</f>
        <v>393052.0000</v>
      </c>
      <c r="I1320">
        <f>(D1320*F1320) / ( 1 + G1320 / 100)</f>
        <v>309489.7637795275590551181102</v>
      </c>
      <c r="J1320">
        <f>H1320-I1320</f>
        <v>83562</v>
      </c>
      <c r="K1320" t="s">
        <v>31</v>
      </c>
      <c r="L1320" t="s">
        <v>32</v>
      </c>
      <c r="M1320" t="s">
        <v>24</v>
      </c>
      <c r="N1320" t="s">
        <v>25</v>
      </c>
      <c r="O1320" t="s">
        <v>3404</v>
      </c>
      <c r="R1320" t="s">
        <v>34</v>
      </c>
    </row>
    <row r="1321" spans="1:18">
      <c r="A1321" t="s">
        <v>3405</v>
      </c>
      <c r="B1321" t="s">
        <v>3194</v>
      </c>
      <c r="C1321" t="s">
        <v>3397</v>
      </c>
      <c r="D1321">
        <v>8944</v>
      </c>
      <c r="E1321" t="s">
        <v>21</v>
      </c>
      <c r="F1321">
        <v>1</v>
      </c>
      <c r="G1321">
        <v>27</v>
      </c>
      <c r="H1321">
        <f>D1321*F1321</f>
        <v>8944.0000</v>
      </c>
      <c r="I1321">
        <f>(D1321*F1321) / ( 1 + G1321 / 100)</f>
        <v>7042.519685039370078740157480</v>
      </c>
      <c r="J1321">
        <f>H1321-I1321</f>
        <v>1901</v>
      </c>
      <c r="K1321" t="s">
        <v>22</v>
      </c>
      <c r="L1321" t="s">
        <v>32</v>
      </c>
      <c r="M1321" t="s">
        <v>24</v>
      </c>
      <c r="N1321" t="s">
        <v>25</v>
      </c>
      <c r="O1321" t="s">
        <v>3406</v>
      </c>
      <c r="R1321" t="s">
        <v>34</v>
      </c>
    </row>
    <row r="1322" spans="1:18">
      <c r="A1322" t="s">
        <v>3407</v>
      </c>
      <c r="B1322" t="s">
        <v>3194</v>
      </c>
      <c r="C1322" t="s">
        <v>3397</v>
      </c>
      <c r="D1322">
        <v>51336</v>
      </c>
      <c r="E1322" t="s">
        <v>21</v>
      </c>
      <c r="F1322">
        <v>1</v>
      </c>
      <c r="G1322">
        <v>27</v>
      </c>
      <c r="H1322">
        <f>D1322*F1322</f>
        <v>51336.0000</v>
      </c>
      <c r="I1322">
        <f>(D1322*F1322) / ( 1 + G1322 / 100)</f>
        <v>40422.04724409448818897637795</v>
      </c>
      <c r="J1322">
        <f>H1322-I1322</f>
        <v>10913</v>
      </c>
      <c r="K1322" t="s">
        <v>22</v>
      </c>
      <c r="L1322" t="s">
        <v>32</v>
      </c>
      <c r="M1322" t="s">
        <v>24</v>
      </c>
      <c r="N1322" t="s">
        <v>25</v>
      </c>
      <c r="O1322" t="s">
        <v>3408</v>
      </c>
      <c r="R1322" t="s">
        <v>45</v>
      </c>
    </row>
    <row r="1323" spans="1:18">
      <c r="A1323" t="s">
        <v>3409</v>
      </c>
      <c r="B1323" t="s">
        <v>3194</v>
      </c>
      <c r="C1323" t="s">
        <v>3397</v>
      </c>
      <c r="D1323">
        <v>11890</v>
      </c>
      <c r="E1323" t="s">
        <v>21</v>
      </c>
      <c r="F1323">
        <v>1</v>
      </c>
      <c r="G1323">
        <v>27</v>
      </c>
      <c r="H1323">
        <f>D1323*F1323</f>
        <v>11890.0000</v>
      </c>
      <c r="I1323">
        <f>(D1323*F1323) / ( 1 + G1323 / 100)</f>
        <v>9362.204724409448818897637795</v>
      </c>
      <c r="J1323">
        <f>H1323-I1323</f>
        <v>2527</v>
      </c>
      <c r="K1323" t="s">
        <v>22</v>
      </c>
      <c r="L1323" t="s">
        <v>32</v>
      </c>
      <c r="M1323" t="s">
        <v>24</v>
      </c>
      <c r="N1323" t="s">
        <v>25</v>
      </c>
      <c r="O1323" t="s">
        <v>3410</v>
      </c>
      <c r="R1323" t="s">
        <v>34</v>
      </c>
    </row>
    <row r="1324" spans="1:18">
      <c r="A1324" t="s">
        <v>3411</v>
      </c>
      <c r="B1324" t="s">
        <v>3194</v>
      </c>
      <c r="C1324" t="s">
        <v>3397</v>
      </c>
      <c r="D1324">
        <v>11735</v>
      </c>
      <c r="E1324" t="s">
        <v>21</v>
      </c>
      <c r="F1324">
        <v>1</v>
      </c>
      <c r="G1324">
        <v>27</v>
      </c>
      <c r="H1324">
        <f>D1324*F1324</f>
        <v>11735.0000</v>
      </c>
      <c r="I1324">
        <f>(D1324*F1324) / ( 1 + G1324 / 100)</f>
        <v>9240.157480314960629921259843</v>
      </c>
      <c r="J1324">
        <f>H1324-I1324</f>
        <v>2494</v>
      </c>
      <c r="K1324" t="s">
        <v>22</v>
      </c>
      <c r="L1324" t="s">
        <v>32</v>
      </c>
      <c r="M1324" t="s">
        <v>24</v>
      </c>
      <c r="N1324" t="s">
        <v>25</v>
      </c>
      <c r="O1324" t="s">
        <v>3412</v>
      </c>
      <c r="R1324" t="s">
        <v>34</v>
      </c>
    </row>
    <row r="1325" spans="1:18">
      <c r="A1325" t="s">
        <v>3413</v>
      </c>
      <c r="B1325" t="s">
        <v>3194</v>
      </c>
      <c r="C1325" t="s">
        <v>3397</v>
      </c>
      <c r="D1325">
        <v>14034</v>
      </c>
      <c r="E1325" t="s">
        <v>21</v>
      </c>
      <c r="F1325">
        <v>1</v>
      </c>
      <c r="G1325">
        <v>27</v>
      </c>
      <c r="H1325">
        <f>D1325*F1325</f>
        <v>14034.0000</v>
      </c>
      <c r="I1325">
        <f>(D1325*F1325) / ( 1 + G1325 / 100)</f>
        <v>11050.39370078740157480314961</v>
      </c>
      <c r="J1325">
        <f>H1325-I1325</f>
        <v>2983</v>
      </c>
      <c r="K1325" t="s">
        <v>22</v>
      </c>
      <c r="L1325" t="s">
        <v>32</v>
      </c>
      <c r="M1325" t="s">
        <v>24</v>
      </c>
      <c r="N1325" t="s">
        <v>25</v>
      </c>
      <c r="O1325" t="s">
        <v>3414</v>
      </c>
      <c r="R1325" t="s">
        <v>34</v>
      </c>
    </row>
    <row r="1326" spans="1:18">
      <c r="A1326" t="s">
        <v>3415</v>
      </c>
      <c r="B1326" t="s">
        <v>3194</v>
      </c>
      <c r="C1326" t="s">
        <v>3397</v>
      </c>
      <c r="D1326">
        <v>14271</v>
      </c>
      <c r="E1326" t="s">
        <v>21</v>
      </c>
      <c r="F1326">
        <v>1</v>
      </c>
      <c r="G1326">
        <v>27</v>
      </c>
      <c r="H1326">
        <f>D1326*F1326</f>
        <v>14271.0000</v>
      </c>
      <c r="I1326">
        <f>(D1326*F1326) / ( 1 + G1326 / 100)</f>
        <v>11237.00787401574803149606299</v>
      </c>
      <c r="J1326">
        <f>H1326-I1326</f>
        <v>3033</v>
      </c>
      <c r="K1326" t="s">
        <v>22</v>
      </c>
      <c r="L1326" t="s">
        <v>32</v>
      </c>
      <c r="M1326" t="s">
        <v>24</v>
      </c>
      <c r="N1326" t="s">
        <v>25</v>
      </c>
      <c r="O1326" t="s">
        <v>3416</v>
      </c>
      <c r="R1326" t="s">
        <v>34</v>
      </c>
    </row>
    <row r="1327" spans="1:18">
      <c r="A1327" t="s">
        <v>3417</v>
      </c>
      <c r="B1327" t="s">
        <v>3194</v>
      </c>
      <c r="C1327" t="s">
        <v>3397</v>
      </c>
      <c r="D1327">
        <v>42814</v>
      </c>
      <c r="E1327" t="s">
        <v>21</v>
      </c>
      <c r="F1327">
        <v>1</v>
      </c>
      <c r="G1327">
        <v>27</v>
      </c>
      <c r="H1327">
        <f>D1327*F1327</f>
        <v>42814.0000</v>
      </c>
      <c r="I1327">
        <f>(D1327*F1327) / ( 1 + G1327 / 100)</f>
        <v>33711.81102362204724409448819</v>
      </c>
      <c r="J1327">
        <f>H1327-I1327</f>
        <v>9102</v>
      </c>
      <c r="K1327" t="s">
        <v>22</v>
      </c>
      <c r="L1327" t="s">
        <v>32</v>
      </c>
      <c r="M1327" t="s">
        <v>24</v>
      </c>
      <c r="N1327" t="s">
        <v>25</v>
      </c>
      <c r="O1327" t="s">
        <v>3418</v>
      </c>
      <c r="R1327" t="s">
        <v>34</v>
      </c>
    </row>
    <row r="1328" spans="1:18">
      <c r="A1328" t="s">
        <v>3419</v>
      </c>
      <c r="B1328" t="s">
        <v>3194</v>
      </c>
      <c r="C1328" t="s">
        <v>3397</v>
      </c>
      <c r="D1328">
        <v>18773</v>
      </c>
      <c r="E1328" t="s">
        <v>21</v>
      </c>
      <c r="F1328">
        <v>1</v>
      </c>
      <c r="G1328">
        <v>27</v>
      </c>
      <c r="H1328">
        <f>D1328*F1328</f>
        <v>18773.0000</v>
      </c>
      <c r="I1328">
        <f>(D1328*F1328) / ( 1 + G1328 / 100)</f>
        <v>14781.88976377952755905511811</v>
      </c>
      <c r="J1328">
        <f>H1328-I1328</f>
        <v>3991</v>
      </c>
      <c r="K1328" t="s">
        <v>22</v>
      </c>
      <c r="L1328" t="s">
        <v>32</v>
      </c>
      <c r="M1328" t="s">
        <v>24</v>
      </c>
      <c r="N1328" t="s">
        <v>25</v>
      </c>
      <c r="O1328" t="s">
        <v>3420</v>
      </c>
      <c r="R1328" t="s">
        <v>34</v>
      </c>
    </row>
    <row r="1329" spans="1:18">
      <c r="A1329" t="s">
        <v>3421</v>
      </c>
      <c r="B1329" t="s">
        <v>3194</v>
      </c>
      <c r="C1329" t="s">
        <v>3397</v>
      </c>
      <c r="D1329">
        <v>5332</v>
      </c>
      <c r="E1329" t="s">
        <v>21</v>
      </c>
      <c r="F1329">
        <v>1</v>
      </c>
      <c r="G1329">
        <v>27</v>
      </c>
      <c r="H1329">
        <f>D1329*F1329</f>
        <v>5332.0000</v>
      </c>
      <c r="I1329">
        <f>(D1329*F1329) / ( 1 + G1329 / 100)</f>
        <v>4198.425196850393700787401575</v>
      </c>
      <c r="J1329">
        <f>H1329-I1329</f>
        <v>1133</v>
      </c>
      <c r="K1329" t="s">
        <v>22</v>
      </c>
      <c r="L1329" t="s">
        <v>32</v>
      </c>
      <c r="M1329" t="s">
        <v>24</v>
      </c>
      <c r="N1329" t="s">
        <v>25</v>
      </c>
      <c r="O1329" t="s">
        <v>3422</v>
      </c>
      <c r="R1329" t="s">
        <v>34</v>
      </c>
    </row>
    <row r="1330" spans="1:18">
      <c r="A1330" t="s">
        <v>3423</v>
      </c>
      <c r="B1330" t="s">
        <v>3194</v>
      </c>
      <c r="C1330" t="s">
        <v>3397</v>
      </c>
      <c r="D1330">
        <v>15526</v>
      </c>
      <c r="E1330" t="s">
        <v>21</v>
      </c>
      <c r="F1330">
        <v>1</v>
      </c>
      <c r="G1330">
        <v>27</v>
      </c>
      <c r="H1330">
        <f>D1330*F1330</f>
        <v>15526.0000</v>
      </c>
      <c r="I1330">
        <f>(D1330*F1330) / ( 1 + G1330 / 100)</f>
        <v>12225.19685039370078740157480</v>
      </c>
      <c r="J1330">
        <f>H1330-I1330</f>
        <v>3300</v>
      </c>
      <c r="K1330" t="s">
        <v>22</v>
      </c>
      <c r="L1330" t="s">
        <v>32</v>
      </c>
      <c r="M1330" t="s">
        <v>24</v>
      </c>
      <c r="N1330" t="s">
        <v>25</v>
      </c>
      <c r="O1330" t="s">
        <v>3424</v>
      </c>
      <c r="R1330" t="s">
        <v>34</v>
      </c>
    </row>
    <row r="1331" spans="1:18">
      <c r="A1331" t="s">
        <v>3425</v>
      </c>
      <c r="B1331" t="s">
        <v>3194</v>
      </c>
      <c r="C1331" t="s">
        <v>3397</v>
      </c>
      <c r="D1331">
        <v>6427</v>
      </c>
      <c r="E1331" t="s">
        <v>21</v>
      </c>
      <c r="F1331">
        <v>1</v>
      </c>
      <c r="G1331">
        <v>27</v>
      </c>
      <c r="H1331">
        <f>D1331*F1331</f>
        <v>6427.0000</v>
      </c>
      <c r="I1331">
        <f>(D1331*F1331) / ( 1 + G1331 / 100)</f>
        <v>5060.629921259842519685039370</v>
      </c>
      <c r="J1331">
        <f>H1331-I1331</f>
        <v>1366</v>
      </c>
      <c r="K1331" t="s">
        <v>22</v>
      </c>
      <c r="L1331" t="s">
        <v>32</v>
      </c>
      <c r="M1331" t="s">
        <v>24</v>
      </c>
      <c r="N1331" t="s">
        <v>25</v>
      </c>
      <c r="O1331" t="s">
        <v>3426</v>
      </c>
      <c r="R1331" t="s">
        <v>34</v>
      </c>
    </row>
    <row r="1332" spans="1:18">
      <c r="A1332" t="s">
        <v>3427</v>
      </c>
      <c r="B1332" t="s">
        <v>3194</v>
      </c>
      <c r="C1332" t="s">
        <v>3397</v>
      </c>
      <c r="D1332">
        <v>12184</v>
      </c>
      <c r="E1332" t="s">
        <v>21</v>
      </c>
      <c r="F1332">
        <v>1</v>
      </c>
      <c r="G1332">
        <v>27</v>
      </c>
      <c r="H1332">
        <f>D1332*F1332</f>
        <v>12184.0000</v>
      </c>
      <c r="I1332">
        <f>(D1332*F1332) / ( 1 + G1332 / 100)</f>
        <v>9593.700787401574803149606299</v>
      </c>
      <c r="J1332">
        <f>H1332-I1332</f>
        <v>2590</v>
      </c>
      <c r="K1332" t="s">
        <v>22</v>
      </c>
      <c r="L1332" t="s">
        <v>32</v>
      </c>
      <c r="M1332" t="s">
        <v>24</v>
      </c>
      <c r="N1332" t="s">
        <v>25</v>
      </c>
      <c r="O1332" t="s">
        <v>3428</v>
      </c>
      <c r="R1332" t="s">
        <v>34</v>
      </c>
    </row>
    <row r="1333" spans="1:18">
      <c r="A1333" t="s">
        <v>3429</v>
      </c>
      <c r="B1333" t="s">
        <v>3194</v>
      </c>
      <c r="C1333" t="s">
        <v>3397</v>
      </c>
      <c r="D1333">
        <v>13745</v>
      </c>
      <c r="E1333" t="s">
        <v>21</v>
      </c>
      <c r="F1333">
        <v>1</v>
      </c>
      <c r="G1333">
        <v>27</v>
      </c>
      <c r="H1333">
        <f>D1333*F1333</f>
        <v>13745.0000</v>
      </c>
      <c r="I1333">
        <f>(D1333*F1333) / ( 1 + G1333 / 100)</f>
        <v>10822.83464566929133858267717</v>
      </c>
      <c r="J1333">
        <f>H1333-I1333</f>
        <v>2922</v>
      </c>
      <c r="K1333" t="s">
        <v>22</v>
      </c>
      <c r="L1333" t="s">
        <v>32</v>
      </c>
      <c r="M1333" t="s">
        <v>24</v>
      </c>
      <c r="N1333" t="s">
        <v>25</v>
      </c>
      <c r="O1333" t="s">
        <v>3430</v>
      </c>
      <c r="R1333" t="s">
        <v>34</v>
      </c>
    </row>
    <row r="1334" spans="1:18">
      <c r="A1334" t="s">
        <v>3431</v>
      </c>
      <c r="B1334" t="s">
        <v>3194</v>
      </c>
      <c r="C1334" t="s">
        <v>3432</v>
      </c>
      <c r="D1334">
        <v>1056000</v>
      </c>
      <c r="E1334" t="s">
        <v>21</v>
      </c>
      <c r="F1334">
        <v>1</v>
      </c>
      <c r="G1334">
        <v>27</v>
      </c>
      <c r="H1334">
        <f>D1334*F1334</f>
        <v>1056000.0000</v>
      </c>
      <c r="I1334">
        <f>(D1334*F1334) / ( 1 + G1334 / 100)</f>
        <v>831496.0629921259842519685039</v>
      </c>
      <c r="J1334">
        <f>H1334-I1334</f>
        <v>224503</v>
      </c>
      <c r="K1334" t="s">
        <v>43</v>
      </c>
      <c r="L1334" t="s">
        <v>32</v>
      </c>
      <c r="M1334" t="s">
        <v>24</v>
      </c>
      <c r="N1334" t="s">
        <v>25</v>
      </c>
      <c r="O1334" t="s">
        <v>3433</v>
      </c>
      <c r="R1334" t="s">
        <v>45</v>
      </c>
    </row>
    <row r="1335" spans="1:18">
      <c r="A1335" t="s">
        <v>3434</v>
      </c>
      <c r="B1335" t="s">
        <v>3194</v>
      </c>
      <c r="C1335" t="s">
        <v>3432</v>
      </c>
      <c r="D1335">
        <v>401632</v>
      </c>
      <c r="E1335" t="s">
        <v>21</v>
      </c>
      <c r="F1335">
        <v>1</v>
      </c>
      <c r="G1335">
        <v>27</v>
      </c>
      <c r="H1335">
        <f>D1335*F1335</f>
        <v>401632.0000</v>
      </c>
      <c r="I1335">
        <f>(D1335*F1335) / ( 1 + G1335 / 100)</f>
        <v>316245.6692913385826771653543</v>
      </c>
      <c r="J1335">
        <f>H1335-I1335</f>
        <v>85386</v>
      </c>
      <c r="K1335" t="s">
        <v>31</v>
      </c>
      <c r="L1335" t="s">
        <v>32</v>
      </c>
      <c r="M1335" t="s">
        <v>24</v>
      </c>
      <c r="N1335" t="s">
        <v>25</v>
      </c>
      <c r="O1335" t="s">
        <v>3435</v>
      </c>
      <c r="R1335" t="s">
        <v>34</v>
      </c>
    </row>
    <row r="1336" spans="1:18">
      <c r="A1336" t="s">
        <v>3436</v>
      </c>
      <c r="B1336" t="s">
        <v>3194</v>
      </c>
      <c r="C1336" t="s">
        <v>3432</v>
      </c>
      <c r="D1336">
        <v>27642</v>
      </c>
      <c r="E1336" t="s">
        <v>21</v>
      </c>
      <c r="F1336">
        <v>1</v>
      </c>
      <c r="G1336">
        <v>27</v>
      </c>
      <c r="H1336">
        <f>D1336*F1336</f>
        <v>27642.0000</v>
      </c>
      <c r="I1336">
        <f>(D1336*F1336) / ( 1 + G1336 / 100)</f>
        <v>21765.35433070866141732283465</v>
      </c>
      <c r="J1336">
        <f>H1336-I1336</f>
        <v>5876</v>
      </c>
      <c r="K1336" t="s">
        <v>22</v>
      </c>
      <c r="L1336" t="s">
        <v>32</v>
      </c>
      <c r="M1336" t="s">
        <v>24</v>
      </c>
      <c r="N1336" t="s">
        <v>25</v>
      </c>
      <c r="O1336" t="s">
        <v>3437</v>
      </c>
      <c r="R1336" t="s">
        <v>34</v>
      </c>
    </row>
    <row r="1337" spans="1:18">
      <c r="A1337" t="s">
        <v>3438</v>
      </c>
      <c r="B1337" t="s">
        <v>3194</v>
      </c>
      <c r="C1337" t="s">
        <v>3432</v>
      </c>
      <c r="D1337">
        <v>10800</v>
      </c>
      <c r="E1337" t="s">
        <v>21</v>
      </c>
      <c r="F1337">
        <v>1</v>
      </c>
      <c r="G1337">
        <v>27</v>
      </c>
      <c r="H1337">
        <f>D1337*F1337</f>
        <v>10800.0000</v>
      </c>
      <c r="I1337">
        <f>(D1337*F1337) / ( 1 + G1337 / 100)</f>
        <v>8503.937007874015748031496063</v>
      </c>
      <c r="J1337">
        <f>H1337-I1337</f>
        <v>2296</v>
      </c>
      <c r="K1337" t="s">
        <v>22</v>
      </c>
      <c r="L1337" t="s">
        <v>32</v>
      </c>
      <c r="M1337" t="s">
        <v>24</v>
      </c>
      <c r="N1337" t="s">
        <v>25</v>
      </c>
      <c r="O1337" t="s">
        <v>3439</v>
      </c>
      <c r="R1337" t="s">
        <v>34</v>
      </c>
    </row>
    <row r="1338" spans="1:18">
      <c r="A1338" t="s">
        <v>3440</v>
      </c>
      <c r="B1338" t="s">
        <v>3194</v>
      </c>
      <c r="C1338" t="s">
        <v>3432</v>
      </c>
      <c r="D1338">
        <v>5740</v>
      </c>
      <c r="E1338" t="s">
        <v>21</v>
      </c>
      <c r="F1338">
        <v>1</v>
      </c>
      <c r="G1338">
        <v>27</v>
      </c>
      <c r="H1338">
        <f>D1338*F1338</f>
        <v>5740.0000</v>
      </c>
      <c r="I1338">
        <f>(D1338*F1338) / ( 1 + G1338 / 100)</f>
        <v>4519.685039370078740157480315</v>
      </c>
      <c r="J1338">
        <f>H1338-I1338</f>
        <v>1220</v>
      </c>
      <c r="K1338" t="s">
        <v>22</v>
      </c>
      <c r="L1338" t="s">
        <v>32</v>
      </c>
      <c r="M1338" t="s">
        <v>24</v>
      </c>
      <c r="N1338" t="s">
        <v>25</v>
      </c>
      <c r="O1338" t="s">
        <v>3441</v>
      </c>
      <c r="R1338" t="s">
        <v>34</v>
      </c>
    </row>
    <row r="1339" spans="1:18">
      <c r="A1339" t="s">
        <v>3442</v>
      </c>
      <c r="B1339" t="s">
        <v>3194</v>
      </c>
      <c r="C1339" t="s">
        <v>3432</v>
      </c>
      <c r="D1339">
        <v>17404</v>
      </c>
      <c r="E1339" t="s">
        <v>21</v>
      </c>
      <c r="F1339">
        <v>1</v>
      </c>
      <c r="G1339">
        <v>27</v>
      </c>
      <c r="H1339">
        <f>D1339*F1339</f>
        <v>17404.0000</v>
      </c>
      <c r="I1339">
        <f>(D1339*F1339) / ( 1 + G1339 / 100)</f>
        <v>13703.93700787401574803149606</v>
      </c>
      <c r="J1339">
        <f>H1339-I1339</f>
        <v>3700</v>
      </c>
      <c r="K1339" t="s">
        <v>22</v>
      </c>
      <c r="L1339" t="s">
        <v>32</v>
      </c>
      <c r="M1339" t="s">
        <v>24</v>
      </c>
      <c r="N1339" t="s">
        <v>25</v>
      </c>
      <c r="O1339" t="s">
        <v>3443</v>
      </c>
      <c r="R1339" t="s">
        <v>34</v>
      </c>
    </row>
    <row r="1340" spans="1:18">
      <c r="A1340" t="s">
        <v>3444</v>
      </c>
      <c r="B1340" t="s">
        <v>3194</v>
      </c>
      <c r="C1340" t="s">
        <v>3432</v>
      </c>
      <c r="D1340">
        <v>23508</v>
      </c>
      <c r="E1340" t="s">
        <v>21</v>
      </c>
      <c r="F1340">
        <v>1</v>
      </c>
      <c r="G1340">
        <v>27</v>
      </c>
      <c r="H1340">
        <f>D1340*F1340</f>
        <v>23508.0000</v>
      </c>
      <c r="I1340">
        <f>(D1340*F1340) / ( 1 + G1340 / 100)</f>
        <v>18510.23622047244094488188976</v>
      </c>
      <c r="J1340">
        <f>H1340-I1340</f>
        <v>4997</v>
      </c>
      <c r="K1340" t="s">
        <v>22</v>
      </c>
      <c r="L1340" t="s">
        <v>32</v>
      </c>
      <c r="M1340" t="s">
        <v>24</v>
      </c>
      <c r="N1340" t="s">
        <v>25</v>
      </c>
      <c r="O1340" t="s">
        <v>3445</v>
      </c>
      <c r="R1340" t="s">
        <v>34</v>
      </c>
    </row>
    <row r="1341" spans="1:18">
      <c r="A1341" t="s">
        <v>3446</v>
      </c>
      <c r="B1341" t="s">
        <v>3194</v>
      </c>
      <c r="C1341" t="s">
        <v>3432</v>
      </c>
      <c r="D1341">
        <v>12520</v>
      </c>
      <c r="E1341" t="s">
        <v>21</v>
      </c>
      <c r="F1341">
        <v>1</v>
      </c>
      <c r="G1341">
        <v>27</v>
      </c>
      <c r="H1341">
        <f>D1341*F1341</f>
        <v>12520.0000</v>
      </c>
      <c r="I1341">
        <f>(D1341*F1341) / ( 1 + G1341 / 100)</f>
        <v>9858.267716535433070866141732</v>
      </c>
      <c r="J1341">
        <f>H1341-I1341</f>
        <v>2661</v>
      </c>
      <c r="K1341" t="s">
        <v>22</v>
      </c>
      <c r="L1341" t="s">
        <v>32</v>
      </c>
      <c r="M1341" t="s">
        <v>24</v>
      </c>
      <c r="N1341" t="s">
        <v>25</v>
      </c>
      <c r="O1341" t="s">
        <v>3447</v>
      </c>
      <c r="R1341" t="s">
        <v>34</v>
      </c>
    </row>
    <row r="1342" spans="1:18">
      <c r="A1342" t="s">
        <v>3448</v>
      </c>
      <c r="B1342" t="s">
        <v>3194</v>
      </c>
      <c r="C1342" t="s">
        <v>3432</v>
      </c>
      <c r="D1342">
        <v>5020</v>
      </c>
      <c r="E1342" t="s">
        <v>21</v>
      </c>
      <c r="F1342">
        <v>1</v>
      </c>
      <c r="G1342">
        <v>27</v>
      </c>
      <c r="H1342">
        <f>D1342*F1342</f>
        <v>5020.0000</v>
      </c>
      <c r="I1342">
        <f>(D1342*F1342) / ( 1 + G1342 / 100)</f>
        <v>3952.755905511811023622047244</v>
      </c>
      <c r="J1342">
        <f>H1342-I1342</f>
        <v>1067</v>
      </c>
      <c r="K1342" t="s">
        <v>22</v>
      </c>
      <c r="L1342" t="s">
        <v>32</v>
      </c>
      <c r="M1342" t="s">
        <v>24</v>
      </c>
      <c r="N1342" t="s">
        <v>25</v>
      </c>
      <c r="O1342" t="s">
        <v>3449</v>
      </c>
      <c r="R1342" t="s">
        <v>34</v>
      </c>
    </row>
    <row r="1343" spans="1:18">
      <c r="A1343" t="s">
        <v>3450</v>
      </c>
      <c r="B1343" t="s">
        <v>3194</v>
      </c>
      <c r="C1343" t="s">
        <v>3432</v>
      </c>
      <c r="D1343">
        <v>33018</v>
      </c>
      <c r="E1343" t="s">
        <v>21</v>
      </c>
      <c r="F1343">
        <v>1</v>
      </c>
      <c r="G1343">
        <v>27</v>
      </c>
      <c r="H1343">
        <f>D1343*F1343</f>
        <v>33018.0000</v>
      </c>
      <c r="I1343">
        <f>(D1343*F1343) / ( 1 + G1343 / 100)</f>
        <v>25998.42519685039370078740157</v>
      </c>
      <c r="J1343">
        <f>H1343-I1343</f>
        <v>7019</v>
      </c>
      <c r="K1343" t="s">
        <v>22</v>
      </c>
      <c r="L1343" t="s">
        <v>32</v>
      </c>
      <c r="M1343" t="s">
        <v>24</v>
      </c>
      <c r="N1343" t="s">
        <v>25</v>
      </c>
      <c r="O1343" t="s">
        <v>3451</v>
      </c>
      <c r="R1343" t="s">
        <v>34</v>
      </c>
    </row>
    <row r="1344" spans="1:18">
      <c r="A1344" t="s">
        <v>3452</v>
      </c>
      <c r="B1344" t="s">
        <v>3194</v>
      </c>
      <c r="C1344" t="s">
        <v>3432</v>
      </c>
      <c r="D1344">
        <v>27200</v>
      </c>
      <c r="E1344" t="s">
        <v>21</v>
      </c>
      <c r="F1344">
        <v>1</v>
      </c>
      <c r="G1344">
        <v>27</v>
      </c>
      <c r="H1344">
        <f>D1344*F1344</f>
        <v>27200.0000</v>
      </c>
      <c r="I1344">
        <f>(D1344*F1344) / ( 1 + G1344 / 100)</f>
        <v>21417.32283464566929133858268</v>
      </c>
      <c r="J1344">
        <f>H1344-I1344</f>
        <v>5782</v>
      </c>
      <c r="K1344" t="s">
        <v>22</v>
      </c>
      <c r="L1344" t="s">
        <v>32</v>
      </c>
      <c r="M1344" t="s">
        <v>24</v>
      </c>
      <c r="N1344" t="s">
        <v>25</v>
      </c>
      <c r="O1344" t="s">
        <v>3453</v>
      </c>
      <c r="R1344" t="s">
        <v>34</v>
      </c>
    </row>
    <row r="1345" spans="1:18">
      <c r="A1345" t="s">
        <v>3454</v>
      </c>
      <c r="B1345" t="s">
        <v>3194</v>
      </c>
      <c r="C1345" t="s">
        <v>3432</v>
      </c>
      <c r="D1345">
        <v>15153</v>
      </c>
      <c r="E1345" t="s">
        <v>21</v>
      </c>
      <c r="F1345">
        <v>1</v>
      </c>
      <c r="G1345">
        <v>27</v>
      </c>
      <c r="H1345">
        <f>D1345*F1345</f>
        <v>15153.0000</v>
      </c>
      <c r="I1345">
        <f>(D1345*F1345) / ( 1 + G1345 / 100)</f>
        <v>11931.49606299212598425196850</v>
      </c>
      <c r="J1345">
        <f>H1345-I1345</f>
        <v>3221</v>
      </c>
      <c r="K1345" t="s">
        <v>22</v>
      </c>
      <c r="L1345" t="s">
        <v>32</v>
      </c>
      <c r="M1345" t="s">
        <v>24</v>
      </c>
      <c r="N1345" t="s">
        <v>25</v>
      </c>
      <c r="O1345" t="s">
        <v>3455</v>
      </c>
      <c r="R1345" t="s">
        <v>34</v>
      </c>
    </row>
    <row r="1346" spans="1:18">
      <c r="A1346" t="s">
        <v>3456</v>
      </c>
      <c r="B1346" t="s">
        <v>3194</v>
      </c>
      <c r="C1346" t="s">
        <v>3432</v>
      </c>
      <c r="D1346">
        <v>65258</v>
      </c>
      <c r="E1346" t="s">
        <v>21</v>
      </c>
      <c r="F1346">
        <v>1</v>
      </c>
      <c r="G1346">
        <v>27</v>
      </c>
      <c r="H1346">
        <f>D1346*F1346</f>
        <v>65258.0000</v>
      </c>
      <c r="I1346">
        <f>(D1346*F1346) / ( 1 + G1346 / 100)</f>
        <v>51384.25196850393700787401575</v>
      </c>
      <c r="J1346">
        <f>H1346-I1346</f>
        <v>13873</v>
      </c>
      <c r="K1346" t="s">
        <v>22</v>
      </c>
      <c r="L1346" t="s">
        <v>32</v>
      </c>
      <c r="M1346" t="s">
        <v>24</v>
      </c>
      <c r="N1346" t="s">
        <v>25</v>
      </c>
      <c r="O1346" t="s">
        <v>3457</v>
      </c>
      <c r="R1346" t="s">
        <v>34</v>
      </c>
    </row>
    <row r="1347" spans="1:18">
      <c r="A1347" t="s">
        <v>3458</v>
      </c>
      <c r="B1347" t="s">
        <v>3194</v>
      </c>
      <c r="C1347" t="s">
        <v>3432</v>
      </c>
      <c r="D1347">
        <v>64844</v>
      </c>
      <c r="E1347" t="s">
        <v>21</v>
      </c>
      <c r="F1347">
        <v>1</v>
      </c>
      <c r="G1347">
        <v>27</v>
      </c>
      <c r="H1347">
        <f>D1347*F1347</f>
        <v>64844.0000</v>
      </c>
      <c r="I1347">
        <f>(D1347*F1347) / ( 1 + G1347 / 100)</f>
        <v>51058.26771653543307086614173</v>
      </c>
      <c r="J1347">
        <f>H1347-I1347</f>
        <v>13785</v>
      </c>
      <c r="K1347" t="s">
        <v>22</v>
      </c>
      <c r="L1347" t="s">
        <v>32</v>
      </c>
      <c r="M1347" t="s">
        <v>24</v>
      </c>
      <c r="N1347" t="s">
        <v>25</v>
      </c>
      <c r="O1347" t="s">
        <v>3459</v>
      </c>
      <c r="R1347" t="s">
        <v>34</v>
      </c>
    </row>
    <row r="1348" spans="1:18">
      <c r="A1348" t="s">
        <v>3460</v>
      </c>
      <c r="B1348" t="s">
        <v>3194</v>
      </c>
      <c r="C1348" t="s">
        <v>3432</v>
      </c>
      <c r="D1348">
        <v>30269</v>
      </c>
      <c r="E1348" t="s">
        <v>21</v>
      </c>
      <c r="F1348">
        <v>1</v>
      </c>
      <c r="G1348">
        <v>27</v>
      </c>
      <c r="H1348">
        <f>D1348*F1348</f>
        <v>30269.0000</v>
      </c>
      <c r="I1348">
        <f>(D1348*F1348) / ( 1 + G1348 / 100)</f>
        <v>23833.85826771653543307086614</v>
      </c>
      <c r="J1348">
        <f>H1348-I1348</f>
        <v>6435</v>
      </c>
      <c r="L1348" t="s">
        <v>23</v>
      </c>
      <c r="O1348" t="s">
        <v>3461</v>
      </c>
      <c r="P1348" t="s">
        <v>3462</v>
      </c>
      <c r="Q1348" t="s">
        <v>3463</v>
      </c>
      <c r="R1348" t="s">
        <v>29</v>
      </c>
    </row>
    <row r="1349" spans="1:18">
      <c r="A1349" t="s">
        <v>3464</v>
      </c>
      <c r="B1349" t="s">
        <v>3194</v>
      </c>
      <c r="C1349" t="s">
        <v>3465</v>
      </c>
      <c r="D1349">
        <v>33671</v>
      </c>
      <c r="E1349" t="s">
        <v>21</v>
      </c>
      <c r="F1349">
        <v>1</v>
      </c>
      <c r="G1349">
        <v>27</v>
      </c>
      <c r="H1349">
        <f>D1349*F1349</f>
        <v>33671.0000</v>
      </c>
      <c r="I1349">
        <f>(D1349*F1349) / ( 1 + G1349 / 100)</f>
        <v>26512.59842519685039370078740</v>
      </c>
      <c r="J1349">
        <f>H1349-I1349</f>
        <v>7158</v>
      </c>
      <c r="K1349" t="s">
        <v>22</v>
      </c>
      <c r="L1349" t="s">
        <v>32</v>
      </c>
      <c r="M1349" t="s">
        <v>24</v>
      </c>
      <c r="N1349" t="s">
        <v>25</v>
      </c>
      <c r="O1349" t="s">
        <v>3466</v>
      </c>
      <c r="R1349" t="s">
        <v>34</v>
      </c>
    </row>
    <row r="1350" spans="1:18">
      <c r="A1350" t="s">
        <v>3467</v>
      </c>
      <c r="B1350" t="s">
        <v>3194</v>
      </c>
      <c r="C1350" t="s">
        <v>3465</v>
      </c>
      <c r="D1350">
        <v>2720</v>
      </c>
      <c r="E1350" t="s">
        <v>21</v>
      </c>
      <c r="F1350">
        <v>1</v>
      </c>
      <c r="G1350">
        <v>27</v>
      </c>
      <c r="H1350">
        <f>D1350*F1350</f>
        <v>2720.0000</v>
      </c>
      <c r="I1350">
        <f>(D1350*F1350) / ( 1 + G1350 / 100)</f>
        <v>2141.732283464566929133858268</v>
      </c>
      <c r="J1350">
        <f>H1350-I1350</f>
        <v>578</v>
      </c>
      <c r="L1350" t="s">
        <v>32</v>
      </c>
      <c r="O1350" t="s">
        <v>3468</v>
      </c>
      <c r="R1350" t="s">
        <v>34</v>
      </c>
    </row>
    <row r="1351" spans="1:18">
      <c r="A1351" t="s">
        <v>3469</v>
      </c>
      <c r="B1351" t="s">
        <v>3194</v>
      </c>
      <c r="C1351" t="s">
        <v>3465</v>
      </c>
      <c r="D1351">
        <v>29203</v>
      </c>
      <c r="E1351" t="s">
        <v>21</v>
      </c>
      <c r="F1351">
        <v>1</v>
      </c>
      <c r="G1351">
        <v>27</v>
      </c>
      <c r="H1351">
        <f>D1351*F1351</f>
        <v>29203.0000</v>
      </c>
      <c r="I1351">
        <f>(D1351*F1351) / ( 1 + G1351 / 100)</f>
        <v>22994.48818897637795275590551</v>
      </c>
      <c r="J1351">
        <f>H1351-I1351</f>
        <v>6208</v>
      </c>
      <c r="K1351" t="s">
        <v>22</v>
      </c>
      <c r="L1351" t="s">
        <v>32</v>
      </c>
      <c r="M1351" t="s">
        <v>24</v>
      </c>
      <c r="N1351" t="s">
        <v>25</v>
      </c>
      <c r="O1351" t="s">
        <v>3470</v>
      </c>
      <c r="R1351" t="s">
        <v>34</v>
      </c>
    </row>
    <row r="1352" spans="1:18">
      <c r="A1352" t="s">
        <v>3471</v>
      </c>
      <c r="B1352" t="s">
        <v>3194</v>
      </c>
      <c r="C1352" t="s">
        <v>3465</v>
      </c>
      <c r="D1352">
        <v>1449400</v>
      </c>
      <c r="E1352" t="s">
        <v>21</v>
      </c>
      <c r="F1352">
        <v>1</v>
      </c>
      <c r="G1352">
        <v>27</v>
      </c>
      <c r="H1352">
        <f>D1352*F1352</f>
        <v>1449400.0000</v>
      </c>
      <c r="I1352">
        <f>(D1352*F1352) / ( 1 + G1352 / 100)</f>
        <v>1141259.842519685039370078740</v>
      </c>
      <c r="J1352">
        <f>H1352-I1352</f>
        <v>308140</v>
      </c>
      <c r="K1352" t="s">
        <v>43</v>
      </c>
      <c r="L1352" t="s">
        <v>32</v>
      </c>
      <c r="M1352" t="s">
        <v>24</v>
      </c>
      <c r="N1352" t="s">
        <v>25</v>
      </c>
      <c r="O1352" t="s">
        <v>3472</v>
      </c>
      <c r="R1352" t="s">
        <v>45</v>
      </c>
    </row>
    <row r="1353" spans="1:18">
      <c r="A1353" t="s">
        <v>3473</v>
      </c>
      <c r="B1353" t="s">
        <v>3194</v>
      </c>
      <c r="C1353" t="s">
        <v>3465</v>
      </c>
      <c r="D1353">
        <v>31380</v>
      </c>
      <c r="E1353" t="s">
        <v>21</v>
      </c>
      <c r="F1353">
        <v>1</v>
      </c>
      <c r="G1353">
        <v>27</v>
      </c>
      <c r="H1353">
        <f>D1353*F1353</f>
        <v>31380.0000</v>
      </c>
      <c r="I1353">
        <f>(D1353*F1353) / ( 1 + G1353 / 100)</f>
        <v>24708.66141732283464566929134</v>
      </c>
      <c r="J1353">
        <f>H1353-I1353</f>
        <v>6671</v>
      </c>
      <c r="K1353" t="s">
        <v>22</v>
      </c>
      <c r="L1353" t="s">
        <v>32</v>
      </c>
      <c r="M1353" t="s">
        <v>24</v>
      </c>
      <c r="N1353" t="s">
        <v>25</v>
      </c>
      <c r="O1353" t="s">
        <v>3474</v>
      </c>
      <c r="R1353" t="s">
        <v>34</v>
      </c>
    </row>
    <row r="1354" spans="1:18">
      <c r="A1354" t="s">
        <v>3475</v>
      </c>
      <c r="B1354" t="s">
        <v>3194</v>
      </c>
      <c r="C1354" t="s">
        <v>3465</v>
      </c>
      <c r="D1354">
        <v>11387</v>
      </c>
      <c r="E1354" t="s">
        <v>21</v>
      </c>
      <c r="F1354">
        <v>1</v>
      </c>
      <c r="G1354">
        <v>27</v>
      </c>
      <c r="H1354">
        <f>D1354*F1354</f>
        <v>11387.0000</v>
      </c>
      <c r="I1354">
        <f>(D1354*F1354) / ( 1 + G1354 / 100)</f>
        <v>8966.141732283464566929133858</v>
      </c>
      <c r="J1354">
        <f>H1354-I1354</f>
        <v>2420</v>
      </c>
      <c r="K1354" t="s">
        <v>31</v>
      </c>
      <c r="L1354" t="s">
        <v>32</v>
      </c>
      <c r="M1354" t="s">
        <v>24</v>
      </c>
      <c r="N1354" t="s">
        <v>25</v>
      </c>
      <c r="O1354" t="s">
        <v>3476</v>
      </c>
      <c r="R1354" t="s">
        <v>34</v>
      </c>
    </row>
    <row r="1355" spans="1:18">
      <c r="A1355" t="s">
        <v>3477</v>
      </c>
      <c r="B1355" t="s">
        <v>3194</v>
      </c>
      <c r="C1355" t="s">
        <v>3465</v>
      </c>
      <c r="D1355">
        <v>567934</v>
      </c>
      <c r="E1355" t="s">
        <v>21</v>
      </c>
      <c r="F1355">
        <v>1</v>
      </c>
      <c r="G1355">
        <v>27</v>
      </c>
      <c r="H1355">
        <f>D1355*F1355</f>
        <v>567934.0000</v>
      </c>
      <c r="I1355">
        <f>(D1355*F1355) / ( 1 + G1355 / 100)</f>
        <v>447192.1259842519685039370079</v>
      </c>
      <c r="J1355">
        <f>H1355-I1355</f>
        <v>120741</v>
      </c>
      <c r="K1355" t="s">
        <v>31</v>
      </c>
      <c r="L1355" t="s">
        <v>32</v>
      </c>
      <c r="M1355" t="s">
        <v>24</v>
      </c>
      <c r="N1355" t="s">
        <v>25</v>
      </c>
      <c r="O1355" t="s">
        <v>3478</v>
      </c>
      <c r="R1355" t="s">
        <v>34</v>
      </c>
    </row>
    <row r="1356" spans="1:18">
      <c r="A1356" t="s">
        <v>3479</v>
      </c>
      <c r="B1356" t="s">
        <v>3194</v>
      </c>
      <c r="C1356" t="s">
        <v>3465</v>
      </c>
      <c r="D1356">
        <v>1290</v>
      </c>
      <c r="E1356" t="s">
        <v>21</v>
      </c>
      <c r="F1356">
        <v>1</v>
      </c>
      <c r="G1356">
        <v>27</v>
      </c>
      <c r="H1356">
        <f>D1356*F1356</f>
        <v>1290.0000</v>
      </c>
      <c r="I1356">
        <f>(D1356*F1356) / ( 1 + G1356 / 100)</f>
        <v>1015.748031496062992125984252</v>
      </c>
      <c r="J1356">
        <f>H1356-I1356</f>
        <v>274</v>
      </c>
      <c r="K1356" t="s">
        <v>22</v>
      </c>
      <c r="L1356" t="s">
        <v>32</v>
      </c>
      <c r="M1356" t="s">
        <v>24</v>
      </c>
      <c r="N1356" t="s">
        <v>25</v>
      </c>
      <c r="O1356" t="s">
        <v>3480</v>
      </c>
      <c r="R1356" t="s">
        <v>34</v>
      </c>
    </row>
    <row r="1357" spans="1:18">
      <c r="A1357" t="s">
        <v>3481</v>
      </c>
      <c r="B1357" t="s">
        <v>3194</v>
      </c>
      <c r="C1357" t="s">
        <v>3465</v>
      </c>
      <c r="D1357">
        <v>290</v>
      </c>
      <c r="E1357" t="s">
        <v>21</v>
      </c>
      <c r="F1357">
        <v>1</v>
      </c>
      <c r="G1357">
        <v>27</v>
      </c>
      <c r="H1357">
        <f>D1357*F1357</f>
        <v>290.0000</v>
      </c>
      <c r="I1357">
        <f>(D1357*F1357) / ( 1 + G1357 / 100)</f>
        <v>228.3464566929133858267716535</v>
      </c>
      <c r="J1357">
        <f>H1357-I1357</f>
        <v>61</v>
      </c>
      <c r="K1357" t="s">
        <v>22</v>
      </c>
      <c r="L1357" t="s">
        <v>32</v>
      </c>
      <c r="M1357" t="s">
        <v>24</v>
      </c>
      <c r="N1357" t="s">
        <v>25</v>
      </c>
      <c r="O1357" t="s">
        <v>3480</v>
      </c>
      <c r="R1357" t="s">
        <v>34</v>
      </c>
    </row>
    <row r="1358" spans="1:18">
      <c r="A1358" t="s">
        <v>3482</v>
      </c>
      <c r="B1358" t="s">
        <v>3194</v>
      </c>
      <c r="C1358" t="s">
        <v>3465</v>
      </c>
      <c r="D1358">
        <v>8250</v>
      </c>
      <c r="E1358" t="s">
        <v>21</v>
      </c>
      <c r="F1358">
        <v>1</v>
      </c>
      <c r="G1358">
        <v>27</v>
      </c>
      <c r="H1358">
        <f>D1358*F1358</f>
        <v>8250.0000</v>
      </c>
      <c r="I1358">
        <f>(D1358*F1358) / ( 1 + G1358 / 100)</f>
        <v>6496.062992125984251968503937</v>
      </c>
      <c r="J1358">
        <f>H1358-I1358</f>
        <v>1753</v>
      </c>
      <c r="K1358" t="s">
        <v>22</v>
      </c>
      <c r="L1358" t="s">
        <v>32</v>
      </c>
      <c r="M1358" t="s">
        <v>24</v>
      </c>
      <c r="N1358" t="s">
        <v>25</v>
      </c>
      <c r="O1358" t="s">
        <v>3483</v>
      </c>
      <c r="R1358" t="s">
        <v>34</v>
      </c>
    </row>
    <row r="1359" spans="1:18">
      <c r="A1359" t="s">
        <v>3484</v>
      </c>
      <c r="B1359" t="s">
        <v>3194</v>
      </c>
      <c r="C1359" t="s">
        <v>3465</v>
      </c>
      <c r="D1359">
        <v>25450</v>
      </c>
      <c r="E1359" t="s">
        <v>21</v>
      </c>
      <c r="F1359">
        <v>1</v>
      </c>
      <c r="G1359">
        <v>27</v>
      </c>
      <c r="H1359">
        <f>D1359*F1359</f>
        <v>25450.0000</v>
      </c>
      <c r="I1359">
        <f>(D1359*F1359) / ( 1 + G1359 / 100)</f>
        <v>20039.37007874015748031496063</v>
      </c>
      <c r="J1359">
        <f>H1359-I1359</f>
        <v>5410</v>
      </c>
      <c r="K1359" t="s">
        <v>22</v>
      </c>
      <c r="L1359" t="s">
        <v>32</v>
      </c>
      <c r="M1359" t="s">
        <v>24</v>
      </c>
      <c r="N1359" t="s">
        <v>25</v>
      </c>
      <c r="O1359" t="s">
        <v>3485</v>
      </c>
      <c r="R1359" t="s">
        <v>34</v>
      </c>
    </row>
    <row r="1360" spans="1:18">
      <c r="A1360" t="s">
        <v>3486</v>
      </c>
      <c r="B1360" t="s">
        <v>3194</v>
      </c>
      <c r="C1360" t="s">
        <v>3465</v>
      </c>
      <c r="D1360">
        <v>4540</v>
      </c>
      <c r="E1360" t="s">
        <v>21</v>
      </c>
      <c r="F1360">
        <v>1</v>
      </c>
      <c r="G1360">
        <v>27</v>
      </c>
      <c r="H1360">
        <f>D1360*F1360</f>
        <v>4540.0000</v>
      </c>
      <c r="I1360">
        <f>(D1360*F1360) / ( 1 + G1360 / 100)</f>
        <v>3574.803149606299212598425197</v>
      </c>
      <c r="J1360">
        <f>H1360-I1360</f>
        <v>965</v>
      </c>
      <c r="K1360" t="s">
        <v>22</v>
      </c>
      <c r="L1360" t="s">
        <v>32</v>
      </c>
      <c r="M1360" t="s">
        <v>24</v>
      </c>
      <c r="N1360" t="s">
        <v>25</v>
      </c>
      <c r="O1360" t="s">
        <v>3487</v>
      </c>
      <c r="R1360" t="s">
        <v>34</v>
      </c>
    </row>
    <row r="1361" spans="1:18">
      <c r="A1361" t="s">
        <v>3488</v>
      </c>
      <c r="B1361" t="s">
        <v>3194</v>
      </c>
      <c r="C1361" t="s">
        <v>3489</v>
      </c>
      <c r="D1361">
        <v>84669</v>
      </c>
      <c r="E1361" t="s">
        <v>21</v>
      </c>
      <c r="F1361">
        <v>1</v>
      </c>
      <c r="G1361">
        <v>27</v>
      </c>
      <c r="H1361">
        <f>D1361*F1361</f>
        <v>84669.0000</v>
      </c>
      <c r="I1361">
        <f>(D1361*F1361) / ( 1 + G1361 / 100)</f>
        <v>66668.50393700787401574803150</v>
      </c>
      <c r="J1361">
        <f>H1361-I1361</f>
        <v>18000</v>
      </c>
      <c r="K1361" t="s">
        <v>22</v>
      </c>
      <c r="L1361" t="s">
        <v>32</v>
      </c>
      <c r="M1361" t="s">
        <v>24</v>
      </c>
      <c r="N1361" t="s">
        <v>25</v>
      </c>
      <c r="O1361" t="s">
        <v>3490</v>
      </c>
      <c r="R1361" t="s">
        <v>34</v>
      </c>
    </row>
    <row r="1362" spans="1:18">
      <c r="A1362" t="s">
        <v>3491</v>
      </c>
      <c r="B1362" t="s">
        <v>3194</v>
      </c>
      <c r="C1362" t="s">
        <v>3489</v>
      </c>
      <c r="D1362">
        <v>7927</v>
      </c>
      <c r="E1362" t="s">
        <v>21</v>
      </c>
      <c r="F1362">
        <v>1</v>
      </c>
      <c r="G1362">
        <v>27</v>
      </c>
      <c r="H1362">
        <f>D1362*F1362</f>
        <v>7927.0000</v>
      </c>
      <c r="I1362">
        <f>(D1362*F1362) / ( 1 + G1362 / 100)</f>
        <v>6241.732283464566929133858268</v>
      </c>
      <c r="J1362">
        <f>H1362-I1362</f>
        <v>1685</v>
      </c>
      <c r="K1362" t="s">
        <v>22</v>
      </c>
      <c r="L1362" t="s">
        <v>32</v>
      </c>
      <c r="M1362" t="s">
        <v>24</v>
      </c>
      <c r="N1362" t="s">
        <v>25</v>
      </c>
      <c r="O1362" t="s">
        <v>3492</v>
      </c>
      <c r="R1362" t="s">
        <v>34</v>
      </c>
    </row>
    <row r="1363" spans="1:18">
      <c r="A1363" t="s">
        <v>3493</v>
      </c>
      <c r="B1363" t="s">
        <v>3194</v>
      </c>
      <c r="C1363" t="s">
        <v>3489</v>
      </c>
      <c r="D1363">
        <v>21000</v>
      </c>
      <c r="E1363" t="s">
        <v>21</v>
      </c>
      <c r="F1363">
        <v>1</v>
      </c>
      <c r="G1363">
        <v>27</v>
      </c>
      <c r="H1363">
        <f>D1363*F1363</f>
        <v>21000.0000</v>
      </c>
      <c r="I1363">
        <f>(D1363*F1363) / ( 1 + G1363 / 100)</f>
        <v>16535.43307086614173228346457</v>
      </c>
      <c r="J1363">
        <f>H1363-I1363</f>
        <v>4464</v>
      </c>
      <c r="K1363" t="s">
        <v>22</v>
      </c>
      <c r="L1363" t="s">
        <v>32</v>
      </c>
      <c r="M1363" t="s">
        <v>24</v>
      </c>
      <c r="N1363" t="s">
        <v>25</v>
      </c>
      <c r="O1363" t="s">
        <v>3494</v>
      </c>
      <c r="R1363" t="s">
        <v>34</v>
      </c>
    </row>
    <row r="1364" spans="1:18">
      <c r="A1364" t="s">
        <v>3495</v>
      </c>
      <c r="B1364" t="s">
        <v>3194</v>
      </c>
      <c r="C1364" t="s">
        <v>3489</v>
      </c>
      <c r="D1364">
        <v>120129</v>
      </c>
      <c r="E1364" t="s">
        <v>21</v>
      </c>
      <c r="F1364">
        <v>1</v>
      </c>
      <c r="G1364">
        <v>27</v>
      </c>
      <c r="H1364">
        <f>D1364*F1364</f>
        <v>120129.0000</v>
      </c>
      <c r="I1364">
        <f>(D1364*F1364) / ( 1 + G1364 / 100)</f>
        <v>94589.76377952755905511811024</v>
      </c>
      <c r="J1364">
        <f>H1364-I1364</f>
        <v>25539</v>
      </c>
      <c r="K1364" t="s">
        <v>31</v>
      </c>
      <c r="L1364" t="s">
        <v>32</v>
      </c>
      <c r="M1364" t="s">
        <v>24</v>
      </c>
      <c r="N1364" t="s">
        <v>25</v>
      </c>
      <c r="O1364" t="s">
        <v>3496</v>
      </c>
      <c r="R1364" t="s">
        <v>34</v>
      </c>
    </row>
    <row r="1365" spans="1:18">
      <c r="A1365" t="s">
        <v>3497</v>
      </c>
      <c r="B1365" t="s">
        <v>3194</v>
      </c>
      <c r="C1365" t="s">
        <v>3489</v>
      </c>
      <c r="D1365">
        <v>90283</v>
      </c>
      <c r="E1365" t="s">
        <v>21</v>
      </c>
      <c r="F1365">
        <v>1</v>
      </c>
      <c r="G1365">
        <v>27</v>
      </c>
      <c r="H1365">
        <f>D1365*F1365</f>
        <v>90283.0000</v>
      </c>
      <c r="I1365">
        <f>(D1365*F1365) / ( 1 + G1365 / 100)</f>
        <v>71088.97637795275590551181102</v>
      </c>
      <c r="J1365">
        <f>H1365-I1365</f>
        <v>19194</v>
      </c>
      <c r="K1365" t="s">
        <v>31</v>
      </c>
      <c r="L1365" t="s">
        <v>32</v>
      </c>
      <c r="M1365" t="s">
        <v>24</v>
      </c>
      <c r="N1365" t="s">
        <v>25</v>
      </c>
      <c r="O1365" t="s">
        <v>3498</v>
      </c>
      <c r="R1365" t="s">
        <v>34</v>
      </c>
    </row>
    <row r="1366" spans="1:18">
      <c r="A1366" t="s">
        <v>3499</v>
      </c>
      <c r="B1366" t="s">
        <v>3194</v>
      </c>
      <c r="C1366" t="s">
        <v>3489</v>
      </c>
      <c r="D1366">
        <v>38378</v>
      </c>
      <c r="E1366" t="s">
        <v>21</v>
      </c>
      <c r="F1366">
        <v>1</v>
      </c>
      <c r="G1366">
        <v>27</v>
      </c>
      <c r="H1366">
        <f>D1366*F1366</f>
        <v>38378.0000</v>
      </c>
      <c r="I1366">
        <f>(D1366*F1366) / ( 1 + G1366 / 100)</f>
        <v>30218.89763779527559055118110</v>
      </c>
      <c r="J1366">
        <f>H1366-I1366</f>
        <v>8159</v>
      </c>
      <c r="K1366" t="s">
        <v>22</v>
      </c>
      <c r="L1366" t="s">
        <v>32</v>
      </c>
      <c r="M1366" t="s">
        <v>24</v>
      </c>
      <c r="N1366" t="s">
        <v>25</v>
      </c>
      <c r="O1366" t="s">
        <v>3500</v>
      </c>
      <c r="R1366" t="s">
        <v>34</v>
      </c>
    </row>
    <row r="1367" spans="1:18">
      <c r="A1367" t="s">
        <v>3501</v>
      </c>
      <c r="B1367" t="s">
        <v>3194</v>
      </c>
      <c r="C1367" t="s">
        <v>3489</v>
      </c>
      <c r="D1367">
        <v>5380</v>
      </c>
      <c r="E1367" t="s">
        <v>21</v>
      </c>
      <c r="F1367">
        <v>1</v>
      </c>
      <c r="G1367">
        <v>27</v>
      </c>
      <c r="H1367">
        <f>D1367*F1367</f>
        <v>5380.0000</v>
      </c>
      <c r="I1367">
        <f>(D1367*F1367) / ( 1 + G1367 / 100)</f>
        <v>4236.220472440944881889763780</v>
      </c>
      <c r="J1367">
        <f>H1367-I1367</f>
        <v>1143</v>
      </c>
      <c r="K1367" t="s">
        <v>22</v>
      </c>
      <c r="L1367" t="s">
        <v>32</v>
      </c>
      <c r="M1367" t="s">
        <v>24</v>
      </c>
      <c r="N1367" t="s">
        <v>25</v>
      </c>
      <c r="O1367" t="s">
        <v>3502</v>
      </c>
      <c r="R1367" t="s">
        <v>34</v>
      </c>
    </row>
    <row r="1368" spans="1:18">
      <c r="A1368" t="s">
        <v>3503</v>
      </c>
      <c r="B1368" t="s">
        <v>3194</v>
      </c>
      <c r="C1368" t="s">
        <v>3489</v>
      </c>
      <c r="D1368">
        <v>1530</v>
      </c>
      <c r="E1368" t="s">
        <v>21</v>
      </c>
      <c r="F1368">
        <v>1</v>
      </c>
      <c r="G1368">
        <v>27</v>
      </c>
      <c r="H1368">
        <f>D1368*F1368</f>
        <v>1530.0000</v>
      </c>
      <c r="I1368">
        <f>(D1368*F1368) / ( 1 + G1368 / 100)</f>
        <v>1204.724409448818897637795276</v>
      </c>
      <c r="J1368">
        <f>H1368-I1368</f>
        <v>325</v>
      </c>
      <c r="K1368" t="s">
        <v>22</v>
      </c>
      <c r="L1368" t="s">
        <v>32</v>
      </c>
      <c r="M1368" t="s">
        <v>24</v>
      </c>
      <c r="N1368" t="s">
        <v>25</v>
      </c>
      <c r="O1368" t="s">
        <v>3504</v>
      </c>
      <c r="R1368" t="s">
        <v>34</v>
      </c>
    </row>
    <row r="1369" spans="1:18">
      <c r="A1369" t="s">
        <v>3505</v>
      </c>
      <c r="B1369" t="s">
        <v>3194</v>
      </c>
      <c r="C1369" t="s">
        <v>3489</v>
      </c>
      <c r="D1369">
        <v>2910</v>
      </c>
      <c r="E1369" t="s">
        <v>21</v>
      </c>
      <c r="F1369">
        <v>1</v>
      </c>
      <c r="G1369">
        <v>27</v>
      </c>
      <c r="H1369">
        <f>D1369*F1369</f>
        <v>2910.0000</v>
      </c>
      <c r="I1369">
        <f>(D1369*F1369) / ( 1 + G1369 / 100)</f>
        <v>2291.338582677165354330708661</v>
      </c>
      <c r="J1369">
        <f>H1369-I1369</f>
        <v>618</v>
      </c>
      <c r="K1369" t="s">
        <v>22</v>
      </c>
      <c r="L1369" t="s">
        <v>32</v>
      </c>
      <c r="M1369" t="s">
        <v>24</v>
      </c>
      <c r="N1369" t="s">
        <v>25</v>
      </c>
      <c r="O1369" t="s">
        <v>3506</v>
      </c>
      <c r="R1369" t="s">
        <v>34</v>
      </c>
    </row>
    <row r="1370" spans="1:18">
      <c r="A1370" t="s">
        <v>3507</v>
      </c>
      <c r="B1370" t="s">
        <v>3194</v>
      </c>
      <c r="C1370" t="s">
        <v>3489</v>
      </c>
      <c r="D1370">
        <v>6559</v>
      </c>
      <c r="E1370" t="s">
        <v>21</v>
      </c>
      <c r="F1370">
        <v>1</v>
      </c>
      <c r="G1370">
        <v>27</v>
      </c>
      <c r="H1370">
        <f>D1370*F1370</f>
        <v>6559.0000</v>
      </c>
      <c r="I1370">
        <f>(D1370*F1370) / ( 1 + G1370 / 100)</f>
        <v>5164.566929133858267716535433</v>
      </c>
      <c r="J1370">
        <f>H1370-I1370</f>
        <v>1394</v>
      </c>
      <c r="K1370" t="s">
        <v>22</v>
      </c>
      <c r="L1370" t="s">
        <v>32</v>
      </c>
      <c r="M1370" t="s">
        <v>24</v>
      </c>
      <c r="N1370" t="s">
        <v>25</v>
      </c>
      <c r="O1370" t="s">
        <v>3508</v>
      </c>
      <c r="R1370" t="s">
        <v>34</v>
      </c>
    </row>
    <row r="1371" spans="1:18">
      <c r="A1371" t="s">
        <v>3509</v>
      </c>
      <c r="B1371" t="s">
        <v>3194</v>
      </c>
      <c r="C1371" t="s">
        <v>3489</v>
      </c>
      <c r="D1371">
        <v>3756</v>
      </c>
      <c r="E1371" t="s">
        <v>21</v>
      </c>
      <c r="F1371">
        <v>1</v>
      </c>
      <c r="G1371">
        <v>27</v>
      </c>
      <c r="H1371">
        <f>D1371*F1371</f>
        <v>3756.0000</v>
      </c>
      <c r="I1371">
        <f>(D1371*F1371) / ( 1 + G1371 / 100)</f>
        <v>2957.480314960629921259842520</v>
      </c>
      <c r="J1371">
        <f>H1371-I1371</f>
        <v>798</v>
      </c>
      <c r="K1371" t="s">
        <v>22</v>
      </c>
      <c r="L1371" t="s">
        <v>32</v>
      </c>
      <c r="M1371" t="s">
        <v>24</v>
      </c>
      <c r="N1371" t="s">
        <v>25</v>
      </c>
      <c r="O1371" t="s">
        <v>3510</v>
      </c>
      <c r="R1371" t="s">
        <v>34</v>
      </c>
    </row>
    <row r="1372" spans="1:18">
      <c r="A1372" t="s">
        <v>3511</v>
      </c>
      <c r="B1372" t="s">
        <v>3194</v>
      </c>
      <c r="C1372" t="s">
        <v>3489</v>
      </c>
      <c r="D1372">
        <v>90338</v>
      </c>
      <c r="E1372" t="s">
        <v>21</v>
      </c>
      <c r="F1372">
        <v>1</v>
      </c>
      <c r="G1372">
        <v>27</v>
      </c>
      <c r="H1372">
        <f>D1372*F1372</f>
        <v>90338.0000</v>
      </c>
      <c r="I1372">
        <f>(D1372*F1372) / ( 1 + G1372 / 100)</f>
        <v>71132.28346456692913385826772</v>
      </c>
      <c r="J1372">
        <f>H1372-I1372</f>
        <v>19205</v>
      </c>
      <c r="K1372" t="s">
        <v>22</v>
      </c>
      <c r="L1372" t="s">
        <v>32</v>
      </c>
      <c r="M1372" t="s">
        <v>24</v>
      </c>
      <c r="N1372" t="s">
        <v>25</v>
      </c>
      <c r="O1372" t="s">
        <v>3512</v>
      </c>
      <c r="R1372" t="s">
        <v>34</v>
      </c>
    </row>
    <row r="1373" spans="1:18">
      <c r="A1373" t="s">
        <v>3513</v>
      </c>
      <c r="B1373" t="s">
        <v>3194</v>
      </c>
      <c r="C1373" t="s">
        <v>3489</v>
      </c>
      <c r="D1373">
        <v>9295</v>
      </c>
      <c r="E1373" t="s">
        <v>21</v>
      </c>
      <c r="F1373">
        <v>1</v>
      </c>
      <c r="G1373">
        <v>27</v>
      </c>
      <c r="H1373">
        <f>D1373*F1373</f>
        <v>9295.0000</v>
      </c>
      <c r="I1373">
        <f>(D1373*F1373) / ( 1 + G1373 / 100)</f>
        <v>7318.897637795275590551181102</v>
      </c>
      <c r="J1373">
        <f>H1373-I1373</f>
        <v>1976</v>
      </c>
      <c r="K1373" t="s">
        <v>22</v>
      </c>
      <c r="L1373" t="s">
        <v>32</v>
      </c>
      <c r="M1373" t="s">
        <v>24</v>
      </c>
      <c r="N1373" t="s">
        <v>25</v>
      </c>
      <c r="O1373" t="s">
        <v>3514</v>
      </c>
      <c r="R1373" t="s">
        <v>34</v>
      </c>
    </row>
    <row r="1374" spans="1:18">
      <c r="A1374" t="s">
        <v>3515</v>
      </c>
      <c r="B1374" t="s">
        <v>3194</v>
      </c>
      <c r="C1374" t="s">
        <v>3489</v>
      </c>
      <c r="D1374">
        <v>1112850</v>
      </c>
      <c r="E1374" t="s">
        <v>21</v>
      </c>
      <c r="F1374">
        <v>1</v>
      </c>
      <c r="G1374">
        <v>27</v>
      </c>
      <c r="H1374">
        <f>D1374*F1374</f>
        <v>1112850.0000</v>
      </c>
      <c r="I1374">
        <f>(D1374*F1374) / ( 1 + G1374 / 100)</f>
        <v>876259.8425196850393700787402</v>
      </c>
      <c r="J1374">
        <f>H1374-I1374</f>
        <v>236590</v>
      </c>
      <c r="K1374" t="s">
        <v>43</v>
      </c>
      <c r="L1374" t="s">
        <v>32</v>
      </c>
      <c r="M1374" t="s">
        <v>24</v>
      </c>
      <c r="N1374" t="s">
        <v>25</v>
      </c>
      <c r="O1374" t="s">
        <v>3516</v>
      </c>
      <c r="R1374" t="s">
        <v>45</v>
      </c>
    </row>
    <row r="1375" spans="1:18">
      <c r="A1375" t="s">
        <v>3517</v>
      </c>
      <c r="B1375" t="s">
        <v>3194</v>
      </c>
      <c r="C1375" t="s">
        <v>3489</v>
      </c>
      <c r="D1375">
        <v>3367</v>
      </c>
      <c r="E1375" t="s">
        <v>21</v>
      </c>
      <c r="F1375">
        <v>1</v>
      </c>
      <c r="G1375">
        <v>27</v>
      </c>
      <c r="H1375">
        <f>D1375*F1375</f>
        <v>3367.0000</v>
      </c>
      <c r="I1375">
        <f>(D1375*F1375) / ( 1 + G1375 / 100)</f>
        <v>2651.181102362204724409448819</v>
      </c>
      <c r="J1375">
        <f>H1375-I1375</f>
        <v>715</v>
      </c>
      <c r="K1375" t="s">
        <v>22</v>
      </c>
      <c r="L1375" t="s">
        <v>32</v>
      </c>
      <c r="M1375" t="s">
        <v>24</v>
      </c>
      <c r="N1375" t="s">
        <v>25</v>
      </c>
      <c r="O1375" t="s">
        <v>3518</v>
      </c>
      <c r="R1375" t="s">
        <v>34</v>
      </c>
    </row>
    <row r="1376" spans="1:18">
      <c r="A1376" t="s">
        <v>3519</v>
      </c>
      <c r="B1376" t="s">
        <v>3194</v>
      </c>
      <c r="C1376" t="s">
        <v>3489</v>
      </c>
      <c r="D1376">
        <v>11235</v>
      </c>
      <c r="E1376" t="s">
        <v>21</v>
      </c>
      <c r="F1376">
        <v>1</v>
      </c>
      <c r="G1376">
        <v>27</v>
      </c>
      <c r="H1376">
        <f>D1376*F1376</f>
        <v>11235.0000</v>
      </c>
      <c r="I1376">
        <f>(D1376*F1376) / ( 1 + G1376 / 100)</f>
        <v>8846.456692913385826771653543</v>
      </c>
      <c r="J1376">
        <f>H1376-I1376</f>
        <v>2388</v>
      </c>
      <c r="K1376" t="s">
        <v>22</v>
      </c>
      <c r="L1376" t="s">
        <v>32</v>
      </c>
      <c r="M1376" t="s">
        <v>24</v>
      </c>
      <c r="N1376" t="s">
        <v>25</v>
      </c>
      <c r="O1376" t="s">
        <v>3520</v>
      </c>
      <c r="R1376" t="s">
        <v>34</v>
      </c>
    </row>
    <row r="1377" spans="1:18">
      <c r="A1377" t="s">
        <v>3521</v>
      </c>
      <c r="B1377" t="s">
        <v>3194</v>
      </c>
      <c r="C1377" t="s">
        <v>3489</v>
      </c>
      <c r="D1377">
        <v>16325</v>
      </c>
      <c r="E1377" t="s">
        <v>21</v>
      </c>
      <c r="F1377">
        <v>1</v>
      </c>
      <c r="G1377">
        <v>27</v>
      </c>
      <c r="H1377">
        <f>D1377*F1377</f>
        <v>16325.0000</v>
      </c>
      <c r="I1377">
        <f>(D1377*F1377) / ( 1 + G1377 / 100)</f>
        <v>12854.33070866141732283464567</v>
      </c>
      <c r="J1377">
        <f>H1377-I1377</f>
        <v>3470</v>
      </c>
      <c r="K1377" t="s">
        <v>22</v>
      </c>
      <c r="L1377" t="s">
        <v>32</v>
      </c>
      <c r="M1377" t="s">
        <v>24</v>
      </c>
      <c r="N1377" t="s">
        <v>25</v>
      </c>
      <c r="O1377" t="s">
        <v>3522</v>
      </c>
      <c r="R1377" t="s">
        <v>34</v>
      </c>
    </row>
    <row r="1378" spans="1:18">
      <c r="A1378" t="s">
        <v>3523</v>
      </c>
      <c r="B1378" t="s">
        <v>3194</v>
      </c>
      <c r="C1378" t="s">
        <v>3489</v>
      </c>
      <c r="D1378">
        <v>16325</v>
      </c>
      <c r="E1378" t="s">
        <v>21</v>
      </c>
      <c r="F1378">
        <v>1</v>
      </c>
      <c r="G1378">
        <v>27</v>
      </c>
      <c r="H1378">
        <f>D1378*F1378</f>
        <v>16325.0000</v>
      </c>
      <c r="I1378">
        <f>(D1378*F1378) / ( 1 + G1378 / 100)</f>
        <v>12854.33070866141732283464567</v>
      </c>
      <c r="J1378">
        <f>H1378-I1378</f>
        <v>3470</v>
      </c>
      <c r="K1378" t="s">
        <v>22</v>
      </c>
      <c r="L1378" t="s">
        <v>32</v>
      </c>
      <c r="M1378" t="s">
        <v>24</v>
      </c>
      <c r="N1378" t="s">
        <v>25</v>
      </c>
      <c r="O1378" t="s">
        <v>3524</v>
      </c>
      <c r="R1378" t="s">
        <v>34</v>
      </c>
    </row>
    <row r="1379" spans="1:18">
      <c r="A1379" t="s">
        <v>3525</v>
      </c>
      <c r="B1379" t="s">
        <v>3194</v>
      </c>
      <c r="C1379" t="s">
        <v>3489</v>
      </c>
      <c r="D1379">
        <v>5020</v>
      </c>
      <c r="E1379" t="s">
        <v>21</v>
      </c>
      <c r="F1379">
        <v>1</v>
      </c>
      <c r="G1379">
        <v>27</v>
      </c>
      <c r="H1379">
        <f>D1379*F1379</f>
        <v>5020.0000</v>
      </c>
      <c r="I1379">
        <f>(D1379*F1379) / ( 1 + G1379 / 100)</f>
        <v>3952.755905511811023622047244</v>
      </c>
      <c r="J1379">
        <f>H1379-I1379</f>
        <v>1067</v>
      </c>
      <c r="K1379" t="s">
        <v>22</v>
      </c>
      <c r="L1379" t="s">
        <v>32</v>
      </c>
      <c r="M1379" t="s">
        <v>24</v>
      </c>
      <c r="N1379" t="s">
        <v>25</v>
      </c>
      <c r="O1379" t="s">
        <v>3526</v>
      </c>
      <c r="R1379" t="s">
        <v>34</v>
      </c>
    </row>
    <row r="1380" spans="1:18">
      <c r="A1380" t="s">
        <v>3527</v>
      </c>
      <c r="B1380" t="s">
        <v>3194</v>
      </c>
      <c r="C1380" t="s">
        <v>3489</v>
      </c>
      <c r="D1380">
        <v>20462</v>
      </c>
      <c r="E1380" t="s">
        <v>21</v>
      </c>
      <c r="F1380">
        <v>1</v>
      </c>
      <c r="G1380">
        <v>27</v>
      </c>
      <c r="H1380">
        <f>D1380*F1380</f>
        <v>20462.0000</v>
      </c>
      <c r="I1380">
        <f>(D1380*F1380) / ( 1 + G1380 / 100)</f>
        <v>16111.81102362204724409448819</v>
      </c>
      <c r="J1380">
        <f>H1380-I1380</f>
        <v>4350</v>
      </c>
      <c r="K1380" t="s">
        <v>22</v>
      </c>
      <c r="L1380" t="s">
        <v>32</v>
      </c>
      <c r="M1380" t="s">
        <v>24</v>
      </c>
      <c r="N1380" t="s">
        <v>25</v>
      </c>
      <c r="O1380" t="s">
        <v>3528</v>
      </c>
      <c r="R1380" t="s">
        <v>34</v>
      </c>
    </row>
    <row r="1381" spans="1:18">
      <c r="A1381" t="s">
        <v>3529</v>
      </c>
      <c r="B1381" t="s">
        <v>3194</v>
      </c>
      <c r="C1381" t="s">
        <v>3489</v>
      </c>
      <c r="D1381">
        <v>91375</v>
      </c>
      <c r="E1381" t="s">
        <v>21</v>
      </c>
      <c r="F1381">
        <v>1</v>
      </c>
      <c r="G1381">
        <v>27</v>
      </c>
      <c r="H1381">
        <f>D1381*F1381</f>
        <v>91375.0000</v>
      </c>
      <c r="I1381">
        <f>(D1381*F1381) / ( 1 + G1381 / 100)</f>
        <v>71948.81889763779527559055118</v>
      </c>
      <c r="J1381">
        <f>H1381-I1381</f>
        <v>19426</v>
      </c>
      <c r="K1381" t="s">
        <v>22</v>
      </c>
      <c r="L1381" t="s">
        <v>32</v>
      </c>
      <c r="M1381" t="s">
        <v>24</v>
      </c>
      <c r="N1381" t="s">
        <v>25</v>
      </c>
      <c r="O1381" t="s">
        <v>3530</v>
      </c>
      <c r="R1381" t="s">
        <v>34</v>
      </c>
    </row>
    <row r="1382" spans="1:18">
      <c r="A1382" t="s">
        <v>3531</v>
      </c>
      <c r="B1382" t="s">
        <v>3194</v>
      </c>
      <c r="C1382" t="s">
        <v>3532</v>
      </c>
      <c r="D1382">
        <v>14312</v>
      </c>
      <c r="E1382" t="s">
        <v>21</v>
      </c>
      <c r="F1382">
        <v>1</v>
      </c>
      <c r="G1382">
        <v>27</v>
      </c>
      <c r="H1382">
        <f>D1382*F1382</f>
        <v>14312.0000</v>
      </c>
      <c r="I1382">
        <f>(D1382*F1382) / ( 1 + G1382 / 100)</f>
        <v>11269.29133858267716535433071</v>
      </c>
      <c r="J1382">
        <f>H1382-I1382</f>
        <v>3042</v>
      </c>
      <c r="K1382" t="s">
        <v>22</v>
      </c>
      <c r="L1382" t="s">
        <v>32</v>
      </c>
      <c r="M1382" t="s">
        <v>24</v>
      </c>
      <c r="N1382" t="s">
        <v>25</v>
      </c>
      <c r="O1382" t="s">
        <v>3533</v>
      </c>
      <c r="R1382" t="s">
        <v>34</v>
      </c>
    </row>
    <row r="1383" spans="1:18">
      <c r="A1383" t="s">
        <v>3534</v>
      </c>
      <c r="B1383" t="s">
        <v>3194</v>
      </c>
      <c r="C1383" t="s">
        <v>3532</v>
      </c>
      <c r="D1383">
        <v>146488</v>
      </c>
      <c r="E1383" t="s">
        <v>21</v>
      </c>
      <c r="F1383">
        <v>1</v>
      </c>
      <c r="G1383">
        <v>27</v>
      </c>
      <c r="H1383">
        <f>D1383*F1383</f>
        <v>146488.0000</v>
      </c>
      <c r="I1383">
        <f>(D1383*F1383) / ( 1 + G1383 / 100)</f>
        <v>115344.8818897637795275590551</v>
      </c>
      <c r="J1383">
        <f>H1383-I1383</f>
        <v>31143</v>
      </c>
      <c r="K1383" t="s">
        <v>22</v>
      </c>
      <c r="L1383" t="s">
        <v>32</v>
      </c>
      <c r="M1383" t="s">
        <v>24</v>
      </c>
      <c r="N1383" t="s">
        <v>25</v>
      </c>
      <c r="O1383" t="s">
        <v>3535</v>
      </c>
      <c r="R1383" t="s">
        <v>34</v>
      </c>
    </row>
    <row r="1384" spans="1:18">
      <c r="A1384" t="s">
        <v>3536</v>
      </c>
      <c r="B1384" t="s">
        <v>3194</v>
      </c>
      <c r="C1384" t="s">
        <v>3532</v>
      </c>
      <c r="D1384">
        <v>17590</v>
      </c>
      <c r="E1384" t="s">
        <v>21</v>
      </c>
      <c r="F1384">
        <v>1</v>
      </c>
      <c r="G1384">
        <v>27</v>
      </c>
      <c r="H1384">
        <f>D1384*F1384</f>
        <v>17590.0000</v>
      </c>
      <c r="I1384">
        <f>(D1384*F1384) / ( 1 + G1384 / 100)</f>
        <v>13850.39370078740157480314961</v>
      </c>
      <c r="J1384">
        <f>H1384-I1384</f>
        <v>3739</v>
      </c>
      <c r="K1384" t="s">
        <v>22</v>
      </c>
      <c r="L1384" t="s">
        <v>32</v>
      </c>
      <c r="M1384" t="s">
        <v>24</v>
      </c>
      <c r="N1384" t="s">
        <v>25</v>
      </c>
      <c r="O1384" t="s">
        <v>3537</v>
      </c>
      <c r="R1384" t="s">
        <v>34</v>
      </c>
    </row>
    <row r="1385" spans="1:18">
      <c r="A1385" t="s">
        <v>3538</v>
      </c>
      <c r="B1385" t="s">
        <v>3194</v>
      </c>
      <c r="C1385" t="s">
        <v>3532</v>
      </c>
      <c r="D1385">
        <v>5380</v>
      </c>
      <c r="E1385" t="s">
        <v>21</v>
      </c>
      <c r="F1385">
        <v>1</v>
      </c>
      <c r="G1385">
        <v>27</v>
      </c>
      <c r="H1385">
        <f>D1385*F1385</f>
        <v>5380.0000</v>
      </c>
      <c r="I1385">
        <f>(D1385*F1385) / ( 1 + G1385 / 100)</f>
        <v>4236.220472440944881889763780</v>
      </c>
      <c r="J1385">
        <f>H1385-I1385</f>
        <v>1143</v>
      </c>
      <c r="K1385" t="s">
        <v>22</v>
      </c>
      <c r="L1385" t="s">
        <v>32</v>
      </c>
      <c r="M1385" t="s">
        <v>24</v>
      </c>
      <c r="N1385" t="s">
        <v>25</v>
      </c>
      <c r="O1385" t="s">
        <v>3539</v>
      </c>
      <c r="R1385" t="s">
        <v>34</v>
      </c>
    </row>
    <row r="1386" spans="1:18">
      <c r="A1386" t="s">
        <v>3540</v>
      </c>
      <c r="B1386" t="s">
        <v>3194</v>
      </c>
      <c r="C1386" t="s">
        <v>3541</v>
      </c>
      <c r="D1386">
        <v>36550</v>
      </c>
      <c r="E1386" t="s">
        <v>21</v>
      </c>
      <c r="F1386">
        <v>1</v>
      </c>
      <c r="G1386">
        <v>27</v>
      </c>
      <c r="H1386">
        <f>D1386*F1386</f>
        <v>36550.0000</v>
      </c>
      <c r="I1386">
        <f>(D1386*F1386) / ( 1 + G1386 / 100)</f>
        <v>28779.52755905511811023622047</v>
      </c>
      <c r="J1386">
        <f>H1386-I1386</f>
        <v>7770</v>
      </c>
      <c r="K1386" t="s">
        <v>22</v>
      </c>
      <c r="L1386" t="s">
        <v>32</v>
      </c>
      <c r="M1386" t="s">
        <v>24</v>
      </c>
      <c r="N1386" t="s">
        <v>25</v>
      </c>
      <c r="O1386" t="s">
        <v>3542</v>
      </c>
      <c r="R1386" t="s">
        <v>34</v>
      </c>
    </row>
    <row r="1387" spans="1:18">
      <c r="A1387" t="s">
        <v>3543</v>
      </c>
      <c r="B1387" t="s">
        <v>3194</v>
      </c>
      <c r="C1387" t="s">
        <v>3541</v>
      </c>
      <c r="D1387">
        <v>10760</v>
      </c>
      <c r="E1387" t="s">
        <v>21</v>
      </c>
      <c r="F1387">
        <v>1</v>
      </c>
      <c r="G1387">
        <v>27</v>
      </c>
      <c r="H1387">
        <f>D1387*F1387</f>
        <v>10760.0000</v>
      </c>
      <c r="I1387">
        <f>(D1387*F1387) / ( 1 + G1387 / 100)</f>
        <v>8472.440944881889763779527559</v>
      </c>
      <c r="J1387">
        <f>H1387-I1387</f>
        <v>2287</v>
      </c>
      <c r="K1387" t="s">
        <v>22</v>
      </c>
      <c r="L1387" t="s">
        <v>32</v>
      </c>
      <c r="M1387" t="s">
        <v>24</v>
      </c>
      <c r="N1387" t="s">
        <v>25</v>
      </c>
      <c r="O1387" t="s">
        <v>3544</v>
      </c>
      <c r="R1387" t="s">
        <v>34</v>
      </c>
    </row>
    <row r="1388" spans="1:18">
      <c r="A1388" t="s">
        <v>3545</v>
      </c>
      <c r="B1388" t="s">
        <v>3194</v>
      </c>
      <c r="C1388" t="s">
        <v>3541</v>
      </c>
      <c r="D1388">
        <v>7927</v>
      </c>
      <c r="E1388" t="s">
        <v>21</v>
      </c>
      <c r="F1388">
        <v>1</v>
      </c>
      <c r="G1388">
        <v>27</v>
      </c>
      <c r="H1388">
        <f>D1388*F1388</f>
        <v>7927.0000</v>
      </c>
      <c r="I1388">
        <f>(D1388*F1388) / ( 1 + G1388 / 100)</f>
        <v>6241.732283464566929133858268</v>
      </c>
      <c r="J1388">
        <f>H1388-I1388</f>
        <v>1685</v>
      </c>
      <c r="K1388" t="s">
        <v>22</v>
      </c>
      <c r="L1388" t="s">
        <v>32</v>
      </c>
      <c r="M1388" t="s">
        <v>24</v>
      </c>
      <c r="N1388" t="s">
        <v>25</v>
      </c>
      <c r="O1388" t="s">
        <v>3546</v>
      </c>
      <c r="R1388" t="s">
        <v>34</v>
      </c>
    </row>
    <row r="1389" spans="1:18">
      <c r="A1389" t="s">
        <v>3547</v>
      </c>
      <c r="B1389" t="s">
        <v>3194</v>
      </c>
      <c r="C1389" t="s">
        <v>3541</v>
      </c>
      <c r="D1389">
        <v>6559</v>
      </c>
      <c r="E1389" t="s">
        <v>21</v>
      </c>
      <c r="F1389">
        <v>1</v>
      </c>
      <c r="G1389">
        <v>27</v>
      </c>
      <c r="H1389">
        <f>D1389*F1389</f>
        <v>6559.0000</v>
      </c>
      <c r="I1389">
        <f>(D1389*F1389) / ( 1 + G1389 / 100)</f>
        <v>5164.566929133858267716535433</v>
      </c>
      <c r="J1389">
        <f>H1389-I1389</f>
        <v>1394</v>
      </c>
      <c r="K1389" t="s">
        <v>22</v>
      </c>
      <c r="L1389" t="s">
        <v>32</v>
      </c>
      <c r="M1389" t="s">
        <v>24</v>
      </c>
      <c r="N1389" t="s">
        <v>25</v>
      </c>
      <c r="O1389" t="s">
        <v>3548</v>
      </c>
      <c r="R1389" t="s">
        <v>34</v>
      </c>
    </row>
    <row r="1390" spans="1:18">
      <c r="A1390" t="s">
        <v>3549</v>
      </c>
      <c r="B1390" t="s">
        <v>3194</v>
      </c>
      <c r="C1390" t="s">
        <v>3541</v>
      </c>
      <c r="D1390">
        <v>95934</v>
      </c>
      <c r="E1390" t="s">
        <v>21</v>
      </c>
      <c r="F1390">
        <v>1</v>
      </c>
      <c r="G1390">
        <v>27</v>
      </c>
      <c r="H1390">
        <f>D1390*F1390</f>
        <v>95934.0000</v>
      </c>
      <c r="I1390">
        <f>(D1390*F1390) / ( 1 + G1390 / 100)</f>
        <v>75538.58267716535433070866142</v>
      </c>
      <c r="J1390">
        <f>H1390-I1390</f>
        <v>20395</v>
      </c>
      <c r="K1390" t="s">
        <v>22</v>
      </c>
      <c r="L1390" t="s">
        <v>32</v>
      </c>
      <c r="M1390" t="s">
        <v>24</v>
      </c>
      <c r="N1390" t="s">
        <v>25</v>
      </c>
      <c r="O1390" t="s">
        <v>3550</v>
      </c>
      <c r="R1390" t="s">
        <v>34</v>
      </c>
    </row>
    <row r="1391" spans="1:18">
      <c r="A1391" t="s">
        <v>3551</v>
      </c>
      <c r="B1391" t="s">
        <v>3194</v>
      </c>
      <c r="C1391" t="s">
        <v>3541</v>
      </c>
      <c r="D1391">
        <v>5570</v>
      </c>
      <c r="E1391" t="s">
        <v>21</v>
      </c>
      <c r="F1391">
        <v>1</v>
      </c>
      <c r="G1391">
        <v>27</v>
      </c>
      <c r="H1391">
        <f>D1391*F1391</f>
        <v>5570.0000</v>
      </c>
      <c r="I1391">
        <f>(D1391*F1391) / ( 1 + G1391 / 100)</f>
        <v>4385.826771653543307086614173</v>
      </c>
      <c r="J1391">
        <f>H1391-I1391</f>
        <v>1184</v>
      </c>
      <c r="K1391" t="s">
        <v>22</v>
      </c>
      <c r="L1391" t="s">
        <v>32</v>
      </c>
      <c r="M1391" t="s">
        <v>24</v>
      </c>
      <c r="N1391" t="s">
        <v>25</v>
      </c>
      <c r="O1391" t="s">
        <v>3552</v>
      </c>
      <c r="R1391" t="s">
        <v>34</v>
      </c>
    </row>
    <row r="1392" spans="1:18">
      <c r="A1392" t="s">
        <v>3553</v>
      </c>
      <c r="B1392" t="s">
        <v>3194</v>
      </c>
      <c r="C1392" t="s">
        <v>3541</v>
      </c>
      <c r="D1392">
        <v>28554</v>
      </c>
      <c r="E1392" t="s">
        <v>21</v>
      </c>
      <c r="F1392">
        <v>1</v>
      </c>
      <c r="G1392">
        <v>27</v>
      </c>
      <c r="H1392">
        <f>D1392*F1392</f>
        <v>28554.0000</v>
      </c>
      <c r="I1392">
        <f>(D1392*F1392) / ( 1 + G1392 / 100)</f>
        <v>22483.46456692913385826771654</v>
      </c>
      <c r="J1392">
        <f>H1392-I1392</f>
        <v>6070</v>
      </c>
      <c r="K1392" t="s">
        <v>22</v>
      </c>
      <c r="L1392" t="s">
        <v>32</v>
      </c>
      <c r="M1392" t="s">
        <v>24</v>
      </c>
      <c r="N1392" t="s">
        <v>25</v>
      </c>
      <c r="O1392" t="s">
        <v>3554</v>
      </c>
      <c r="R1392" t="s">
        <v>34</v>
      </c>
    </row>
    <row r="1393" spans="1:18">
      <c r="A1393" t="s">
        <v>3555</v>
      </c>
      <c r="B1393" t="s">
        <v>3194</v>
      </c>
      <c r="C1393" t="s">
        <v>3556</v>
      </c>
      <c r="D1393">
        <v>108467</v>
      </c>
      <c r="E1393" t="s">
        <v>21</v>
      </c>
      <c r="F1393">
        <v>1</v>
      </c>
      <c r="G1393">
        <v>27</v>
      </c>
      <c r="H1393">
        <f>D1393*F1393</f>
        <v>108467.0000</v>
      </c>
      <c r="I1393">
        <f>(D1393*F1393) / ( 1 + G1393 / 100)</f>
        <v>85407.08661417322834645669291</v>
      </c>
      <c r="J1393">
        <f>H1393-I1393</f>
        <v>23059</v>
      </c>
      <c r="K1393" t="s">
        <v>31</v>
      </c>
      <c r="L1393" t="s">
        <v>32</v>
      </c>
      <c r="M1393" t="s">
        <v>24</v>
      </c>
      <c r="N1393" t="s">
        <v>25</v>
      </c>
      <c r="O1393" t="s">
        <v>3557</v>
      </c>
      <c r="R1393" t="s">
        <v>34</v>
      </c>
    </row>
    <row r="1394" spans="1:18">
      <c r="A1394" t="s">
        <v>3558</v>
      </c>
      <c r="B1394" t="s">
        <v>3194</v>
      </c>
      <c r="C1394" t="s">
        <v>3556</v>
      </c>
      <c r="D1394">
        <v>1410275</v>
      </c>
      <c r="E1394" t="s">
        <v>21</v>
      </c>
      <c r="F1394">
        <v>1</v>
      </c>
      <c r="G1394">
        <v>27</v>
      </c>
      <c r="H1394">
        <f>D1394*F1394</f>
        <v>1410275.0000</v>
      </c>
      <c r="I1394">
        <f>(D1394*F1394) / ( 1 + G1394 / 100)</f>
        <v>1110452.755905511811023622047</v>
      </c>
      <c r="J1394">
        <f>H1394-I1394</f>
        <v>299822</v>
      </c>
      <c r="K1394" t="s">
        <v>43</v>
      </c>
      <c r="L1394" t="s">
        <v>32</v>
      </c>
      <c r="M1394" t="s">
        <v>24</v>
      </c>
      <c r="N1394" t="s">
        <v>25</v>
      </c>
      <c r="O1394" t="s">
        <v>3559</v>
      </c>
      <c r="R1394" t="s">
        <v>45</v>
      </c>
    </row>
    <row r="1395" spans="1:18">
      <c r="A1395" t="s">
        <v>3560</v>
      </c>
      <c r="B1395" t="s">
        <v>3194</v>
      </c>
      <c r="C1395" t="s">
        <v>3556</v>
      </c>
      <c r="D1395">
        <v>30815</v>
      </c>
      <c r="E1395" t="s">
        <v>21</v>
      </c>
      <c r="F1395">
        <v>1</v>
      </c>
      <c r="G1395">
        <v>27</v>
      </c>
      <c r="H1395">
        <f>D1395*F1395</f>
        <v>30815.0000</v>
      </c>
      <c r="I1395">
        <f>(D1395*F1395) / ( 1 + G1395 / 100)</f>
        <v>24263.77952755905511811023622</v>
      </c>
      <c r="J1395">
        <f>H1395-I1395</f>
        <v>6551</v>
      </c>
      <c r="K1395" t="s">
        <v>22</v>
      </c>
      <c r="L1395" t="s">
        <v>32</v>
      </c>
      <c r="M1395" t="s">
        <v>24</v>
      </c>
      <c r="N1395" t="s">
        <v>25</v>
      </c>
      <c r="O1395" t="s">
        <v>3561</v>
      </c>
      <c r="R1395" t="s">
        <v>34</v>
      </c>
    </row>
    <row r="1396" spans="1:18">
      <c r="A1396" t="s">
        <v>3562</v>
      </c>
      <c r="B1396" t="s">
        <v>3194</v>
      </c>
      <c r="C1396" t="s">
        <v>3556</v>
      </c>
      <c r="D1396">
        <v>8340</v>
      </c>
      <c r="E1396" t="s">
        <v>21</v>
      </c>
      <c r="F1396">
        <v>1</v>
      </c>
      <c r="G1396">
        <v>27</v>
      </c>
      <c r="H1396">
        <f>D1396*F1396</f>
        <v>8340.0000</v>
      </c>
      <c r="I1396">
        <f>(D1396*F1396) / ( 1 + G1396 / 100)</f>
        <v>6566.929133858267716535433071</v>
      </c>
      <c r="J1396">
        <f>H1396-I1396</f>
        <v>1773</v>
      </c>
      <c r="K1396" t="s">
        <v>22</v>
      </c>
      <c r="L1396" t="s">
        <v>32</v>
      </c>
      <c r="M1396" t="s">
        <v>24</v>
      </c>
      <c r="N1396" t="s">
        <v>25</v>
      </c>
      <c r="O1396" t="s">
        <v>3563</v>
      </c>
      <c r="R1396" t="s">
        <v>34</v>
      </c>
    </row>
    <row r="1397" spans="1:18">
      <c r="A1397" t="s">
        <v>3564</v>
      </c>
      <c r="B1397" t="s">
        <v>3194</v>
      </c>
      <c r="C1397" t="s">
        <v>3556</v>
      </c>
      <c r="D1397">
        <v>19267</v>
      </c>
      <c r="E1397" t="s">
        <v>21</v>
      </c>
      <c r="F1397">
        <v>1</v>
      </c>
      <c r="G1397">
        <v>27</v>
      </c>
      <c r="H1397">
        <f>D1397*F1397</f>
        <v>19267.0000</v>
      </c>
      <c r="I1397">
        <f>(D1397*F1397) / ( 1 + G1397 / 100)</f>
        <v>15170.86614173228346456692913</v>
      </c>
      <c r="J1397">
        <f>H1397-I1397</f>
        <v>4096</v>
      </c>
      <c r="K1397" t="s">
        <v>22</v>
      </c>
      <c r="L1397" t="s">
        <v>32</v>
      </c>
      <c r="M1397" t="s">
        <v>24</v>
      </c>
      <c r="N1397" t="s">
        <v>25</v>
      </c>
      <c r="O1397" t="s">
        <v>3565</v>
      </c>
      <c r="R1397" t="s">
        <v>34</v>
      </c>
    </row>
    <row r="1398" spans="1:18">
      <c r="A1398" t="s">
        <v>3566</v>
      </c>
      <c r="B1398" t="s">
        <v>3194</v>
      </c>
      <c r="C1398" t="s">
        <v>3556</v>
      </c>
      <c r="D1398">
        <v>7731</v>
      </c>
      <c r="E1398" t="s">
        <v>21</v>
      </c>
      <c r="F1398">
        <v>1</v>
      </c>
      <c r="G1398">
        <v>27</v>
      </c>
      <c r="H1398">
        <f>D1398*F1398</f>
        <v>7731.0000</v>
      </c>
      <c r="I1398">
        <f>(D1398*F1398) / ( 1 + G1398 / 100)</f>
        <v>6087.401574803149606299212598</v>
      </c>
      <c r="J1398">
        <f>H1398-I1398</f>
        <v>1643</v>
      </c>
      <c r="K1398" t="s">
        <v>31</v>
      </c>
      <c r="L1398" t="s">
        <v>32</v>
      </c>
      <c r="M1398" t="s">
        <v>24</v>
      </c>
      <c r="N1398" t="s">
        <v>25</v>
      </c>
      <c r="O1398" t="s">
        <v>3567</v>
      </c>
      <c r="R1398" t="s">
        <v>34</v>
      </c>
    </row>
    <row r="1399" spans="1:18">
      <c r="A1399" t="s">
        <v>3568</v>
      </c>
      <c r="B1399" t="s">
        <v>3194</v>
      </c>
      <c r="C1399" t="s">
        <v>3569</v>
      </c>
      <c r="D1399">
        <v>37581</v>
      </c>
      <c r="E1399" t="s">
        <v>21</v>
      </c>
      <c r="F1399">
        <v>1</v>
      </c>
      <c r="G1399">
        <v>27</v>
      </c>
      <c r="H1399">
        <f>D1399*F1399</f>
        <v>37581.0000</v>
      </c>
      <c r="I1399">
        <f>(D1399*F1399) / ( 1 + G1399 / 100)</f>
        <v>29591.33858267716535433070866</v>
      </c>
      <c r="J1399">
        <f>H1399-I1399</f>
        <v>7989</v>
      </c>
      <c r="K1399" t="s">
        <v>31</v>
      </c>
      <c r="L1399" t="s">
        <v>32</v>
      </c>
      <c r="M1399" t="s">
        <v>24</v>
      </c>
      <c r="N1399" t="s">
        <v>25</v>
      </c>
      <c r="O1399" t="s">
        <v>3570</v>
      </c>
      <c r="R1399" t="s">
        <v>34</v>
      </c>
    </row>
    <row r="1400" spans="1:18">
      <c r="A1400" t="s">
        <v>3571</v>
      </c>
      <c r="B1400" t="s">
        <v>3194</v>
      </c>
      <c r="C1400" t="s">
        <v>3569</v>
      </c>
      <c r="D1400">
        <v>16650</v>
      </c>
      <c r="E1400" t="s">
        <v>21</v>
      </c>
      <c r="F1400">
        <v>1</v>
      </c>
      <c r="G1400">
        <v>27</v>
      </c>
      <c r="H1400">
        <f>D1400*F1400</f>
        <v>16650.0000</v>
      </c>
      <c r="I1400">
        <f>(D1400*F1400) / ( 1 + G1400 / 100)</f>
        <v>13110.23622047244094488188976</v>
      </c>
      <c r="J1400">
        <f>H1400-I1400</f>
        <v>3539</v>
      </c>
      <c r="K1400" t="s">
        <v>22</v>
      </c>
      <c r="L1400" t="s">
        <v>32</v>
      </c>
      <c r="M1400" t="s">
        <v>24</v>
      </c>
      <c r="N1400" t="s">
        <v>25</v>
      </c>
      <c r="O1400" t="s">
        <v>3572</v>
      </c>
      <c r="R1400" t="s">
        <v>34</v>
      </c>
    </row>
    <row r="1401" spans="1:18">
      <c r="A1401" t="s">
        <v>3573</v>
      </c>
      <c r="B1401" t="s">
        <v>3194</v>
      </c>
      <c r="C1401" t="s">
        <v>3569</v>
      </c>
      <c r="D1401">
        <v>9540</v>
      </c>
      <c r="E1401" t="s">
        <v>21</v>
      </c>
      <c r="F1401">
        <v>1</v>
      </c>
      <c r="G1401">
        <v>27</v>
      </c>
      <c r="H1401">
        <f>D1401*F1401</f>
        <v>9540.0000</v>
      </c>
      <c r="I1401">
        <f>(D1401*F1401) / ( 1 + G1401 / 100)</f>
        <v>7511.811023622047244094488189</v>
      </c>
      <c r="J1401">
        <f>H1401-I1401</f>
        <v>2028</v>
      </c>
      <c r="K1401" t="s">
        <v>22</v>
      </c>
      <c r="L1401" t="s">
        <v>32</v>
      </c>
      <c r="M1401" t="s">
        <v>24</v>
      </c>
      <c r="N1401" t="s">
        <v>25</v>
      </c>
      <c r="O1401" t="s">
        <v>3574</v>
      </c>
      <c r="R1401" t="s">
        <v>34</v>
      </c>
    </row>
    <row r="1402" spans="1:18">
      <c r="A1402" t="s">
        <v>3575</v>
      </c>
      <c r="B1402" t="s">
        <v>3194</v>
      </c>
      <c r="C1402" t="s">
        <v>3569</v>
      </c>
      <c r="D1402">
        <v>5210</v>
      </c>
      <c r="E1402" t="s">
        <v>21</v>
      </c>
      <c r="F1402">
        <v>1</v>
      </c>
      <c r="G1402">
        <v>27</v>
      </c>
      <c r="H1402">
        <f>D1402*F1402</f>
        <v>5210.0000</v>
      </c>
      <c r="I1402">
        <f>(D1402*F1402) / ( 1 + G1402 / 100)</f>
        <v>4102.362204724409448818897638</v>
      </c>
      <c r="J1402">
        <f>H1402-I1402</f>
        <v>1107</v>
      </c>
      <c r="L1402" t="s">
        <v>32</v>
      </c>
      <c r="O1402" t="s">
        <v>3576</v>
      </c>
      <c r="R1402" t="s">
        <v>34</v>
      </c>
    </row>
    <row r="1403" spans="1:18">
      <c r="A1403" t="s">
        <v>3577</v>
      </c>
      <c r="B1403" t="s">
        <v>3194</v>
      </c>
      <c r="C1403" t="s">
        <v>3569</v>
      </c>
      <c r="D1403">
        <v>4300</v>
      </c>
      <c r="E1403" t="s">
        <v>21</v>
      </c>
      <c r="F1403">
        <v>1</v>
      </c>
      <c r="G1403">
        <v>27</v>
      </c>
      <c r="H1403">
        <f>D1403*F1403</f>
        <v>4300.0000</v>
      </c>
      <c r="I1403">
        <f>(D1403*F1403) / ( 1 + G1403 / 100)</f>
        <v>3385.826771653543307086614173</v>
      </c>
      <c r="J1403">
        <f>H1403-I1403</f>
        <v>914</v>
      </c>
      <c r="K1403" t="s">
        <v>22</v>
      </c>
      <c r="L1403" t="s">
        <v>32</v>
      </c>
      <c r="M1403" t="s">
        <v>24</v>
      </c>
      <c r="N1403" t="s">
        <v>25</v>
      </c>
      <c r="O1403" t="s">
        <v>3578</v>
      </c>
      <c r="R1403" t="s">
        <v>34</v>
      </c>
    </row>
    <row r="1404" spans="1:18">
      <c r="A1404" t="s">
        <v>3579</v>
      </c>
      <c r="B1404" t="s">
        <v>3194</v>
      </c>
      <c r="C1404" t="s">
        <v>3569</v>
      </c>
      <c r="D1404">
        <v>980155</v>
      </c>
      <c r="E1404" t="s">
        <v>21</v>
      </c>
      <c r="F1404">
        <v>1</v>
      </c>
      <c r="G1404">
        <v>27</v>
      </c>
      <c r="H1404">
        <f>D1404*F1404</f>
        <v>980155.0000</v>
      </c>
      <c r="I1404">
        <f>(D1404*F1404) / ( 1 + G1404 / 100)</f>
        <v>771775.5905511811023622047244</v>
      </c>
      <c r="J1404">
        <f>H1404-I1404</f>
        <v>208379</v>
      </c>
      <c r="K1404" t="s">
        <v>43</v>
      </c>
      <c r="L1404" t="s">
        <v>32</v>
      </c>
      <c r="M1404" t="s">
        <v>24</v>
      </c>
      <c r="N1404" t="s">
        <v>25</v>
      </c>
      <c r="O1404" t="s">
        <v>3580</v>
      </c>
      <c r="R1404" t="s">
        <v>45</v>
      </c>
    </row>
    <row r="1405" spans="1:18">
      <c r="A1405" t="s">
        <v>3581</v>
      </c>
      <c r="B1405" t="s">
        <v>3194</v>
      </c>
      <c r="C1405" t="s">
        <v>3569</v>
      </c>
      <c r="D1405">
        <v>24916</v>
      </c>
      <c r="E1405" t="s">
        <v>21</v>
      </c>
      <c r="F1405">
        <v>1</v>
      </c>
      <c r="G1405">
        <v>27</v>
      </c>
      <c r="H1405">
        <f>D1405*F1405</f>
        <v>24916.0000</v>
      </c>
      <c r="I1405">
        <f>(D1405*F1405) / ( 1 + G1405 / 100)</f>
        <v>19618.89763779527559055118110</v>
      </c>
      <c r="J1405">
        <f>H1405-I1405</f>
        <v>5297</v>
      </c>
      <c r="K1405" t="s">
        <v>22</v>
      </c>
      <c r="L1405" t="s">
        <v>32</v>
      </c>
      <c r="M1405" t="s">
        <v>24</v>
      </c>
      <c r="N1405" t="s">
        <v>25</v>
      </c>
      <c r="O1405" t="s">
        <v>3582</v>
      </c>
      <c r="R1405" t="s">
        <v>34</v>
      </c>
    </row>
    <row r="1406" spans="1:18">
      <c r="A1406" t="s">
        <v>3583</v>
      </c>
      <c r="B1406" t="s">
        <v>3194</v>
      </c>
      <c r="C1406" t="s">
        <v>3584</v>
      </c>
      <c r="D1406">
        <v>9295</v>
      </c>
      <c r="E1406" t="s">
        <v>21</v>
      </c>
      <c r="F1406">
        <v>1</v>
      </c>
      <c r="G1406">
        <v>27</v>
      </c>
      <c r="H1406">
        <f>D1406*F1406</f>
        <v>9295.0000</v>
      </c>
      <c r="I1406">
        <f>(D1406*F1406) / ( 1 + G1406 / 100)</f>
        <v>7318.897637795275590551181102</v>
      </c>
      <c r="J1406">
        <f>H1406-I1406</f>
        <v>1976</v>
      </c>
      <c r="K1406" t="s">
        <v>22</v>
      </c>
      <c r="L1406" t="s">
        <v>32</v>
      </c>
      <c r="M1406" t="s">
        <v>24</v>
      </c>
      <c r="N1406" t="s">
        <v>25</v>
      </c>
      <c r="O1406" t="s">
        <v>3585</v>
      </c>
      <c r="R1406" t="s">
        <v>34</v>
      </c>
    </row>
    <row r="1407" spans="1:18">
      <c r="A1407" t="s">
        <v>3586</v>
      </c>
      <c r="B1407" t="s">
        <v>3194</v>
      </c>
      <c r="C1407" t="s">
        <v>3584</v>
      </c>
      <c r="D1407">
        <v>15432</v>
      </c>
      <c r="E1407" t="s">
        <v>21</v>
      </c>
      <c r="F1407">
        <v>1</v>
      </c>
      <c r="G1407">
        <v>27</v>
      </c>
      <c r="H1407">
        <f>D1407*F1407</f>
        <v>15432.0000</v>
      </c>
      <c r="I1407">
        <f>(D1407*F1407) / ( 1 + G1407 / 100)</f>
        <v>12151.18110236220472440944882</v>
      </c>
      <c r="J1407">
        <f>H1407-I1407</f>
        <v>3280</v>
      </c>
      <c r="K1407" t="s">
        <v>22</v>
      </c>
      <c r="L1407" t="s">
        <v>32</v>
      </c>
      <c r="M1407" t="s">
        <v>24</v>
      </c>
      <c r="N1407" t="s">
        <v>25</v>
      </c>
      <c r="O1407" t="s">
        <v>3587</v>
      </c>
      <c r="R1407" t="s">
        <v>34</v>
      </c>
    </row>
    <row r="1408" spans="1:18">
      <c r="A1408" t="s">
        <v>3588</v>
      </c>
      <c r="B1408" t="s">
        <v>3194</v>
      </c>
      <c r="C1408" t="s">
        <v>3584</v>
      </c>
      <c r="D1408">
        <v>10893</v>
      </c>
      <c r="E1408" t="s">
        <v>21</v>
      </c>
      <c r="F1408">
        <v>1</v>
      </c>
      <c r="G1408">
        <v>27</v>
      </c>
      <c r="H1408">
        <f>D1408*F1408</f>
        <v>10893.0000</v>
      </c>
      <c r="I1408">
        <f>(D1408*F1408) / ( 1 + G1408 / 100)</f>
        <v>8577.165354330708661417322835</v>
      </c>
      <c r="J1408">
        <f>H1408-I1408</f>
        <v>2315</v>
      </c>
      <c r="K1408" t="s">
        <v>22</v>
      </c>
      <c r="L1408" t="s">
        <v>32</v>
      </c>
      <c r="M1408" t="s">
        <v>24</v>
      </c>
      <c r="N1408" t="s">
        <v>25</v>
      </c>
      <c r="O1408" t="s">
        <v>3589</v>
      </c>
      <c r="R1408" t="s">
        <v>34</v>
      </c>
    </row>
    <row r="1409" spans="1:18">
      <c r="A1409" t="s">
        <v>3590</v>
      </c>
      <c r="B1409" t="s">
        <v>3194</v>
      </c>
      <c r="C1409" t="s">
        <v>3584</v>
      </c>
      <c r="D1409">
        <v>10996</v>
      </c>
      <c r="E1409" t="s">
        <v>21</v>
      </c>
      <c r="F1409">
        <v>1</v>
      </c>
      <c r="G1409">
        <v>27</v>
      </c>
      <c r="H1409">
        <f>D1409*F1409</f>
        <v>10996.0000</v>
      </c>
      <c r="I1409">
        <f>(D1409*F1409) / ( 1 + G1409 / 100)</f>
        <v>8658.267716535433070866141732</v>
      </c>
      <c r="J1409">
        <f>H1409-I1409</f>
        <v>2337</v>
      </c>
      <c r="K1409" t="s">
        <v>22</v>
      </c>
      <c r="L1409" t="s">
        <v>32</v>
      </c>
      <c r="M1409" t="s">
        <v>24</v>
      </c>
      <c r="N1409" t="s">
        <v>25</v>
      </c>
      <c r="O1409" t="s">
        <v>3591</v>
      </c>
      <c r="R1409" t="s">
        <v>34</v>
      </c>
    </row>
    <row r="1410" spans="1:18">
      <c r="A1410" t="s">
        <v>3592</v>
      </c>
      <c r="B1410" t="s">
        <v>3194</v>
      </c>
      <c r="C1410" t="s">
        <v>3584</v>
      </c>
      <c r="D1410">
        <v>141938</v>
      </c>
      <c r="E1410" t="s">
        <v>21</v>
      </c>
      <c r="F1410">
        <v>1</v>
      </c>
      <c r="G1410">
        <v>27</v>
      </c>
      <c r="H1410">
        <f>D1410*F1410</f>
        <v>141938.0000</v>
      </c>
      <c r="I1410">
        <f>(D1410*F1410) / ( 1 + G1410 / 100)</f>
        <v>111762.2047244094488188976378</v>
      </c>
      <c r="J1410">
        <f>H1410-I1410</f>
        <v>30175</v>
      </c>
      <c r="K1410" t="s">
        <v>31</v>
      </c>
      <c r="L1410" t="s">
        <v>32</v>
      </c>
      <c r="M1410" t="s">
        <v>24</v>
      </c>
      <c r="N1410" t="s">
        <v>25</v>
      </c>
      <c r="O1410" t="s">
        <v>3593</v>
      </c>
      <c r="R1410" t="s">
        <v>34</v>
      </c>
    </row>
    <row r="1411" spans="1:18">
      <c r="A1411" t="s">
        <v>3594</v>
      </c>
      <c r="B1411" t="s">
        <v>3194</v>
      </c>
      <c r="C1411" t="s">
        <v>3584</v>
      </c>
      <c r="D1411">
        <v>1312040</v>
      </c>
      <c r="E1411" t="s">
        <v>21</v>
      </c>
      <c r="F1411">
        <v>1</v>
      </c>
      <c r="G1411">
        <v>27</v>
      </c>
      <c r="H1411">
        <f>D1411*F1411</f>
        <v>1312040.0000</v>
      </c>
      <c r="I1411">
        <f>(D1411*F1411) / ( 1 + G1411 / 100)</f>
        <v>1033102.362204724409448818898</v>
      </c>
      <c r="J1411">
        <f>H1411-I1411</f>
        <v>278937</v>
      </c>
      <c r="K1411" t="s">
        <v>43</v>
      </c>
      <c r="L1411" t="s">
        <v>32</v>
      </c>
      <c r="M1411" t="s">
        <v>24</v>
      </c>
      <c r="N1411" t="s">
        <v>25</v>
      </c>
      <c r="O1411" t="s">
        <v>3595</v>
      </c>
      <c r="R1411" t="s">
        <v>45</v>
      </c>
    </row>
    <row r="1412" spans="1:18">
      <c r="A1412" t="s">
        <v>3596</v>
      </c>
      <c r="B1412" t="s">
        <v>3194</v>
      </c>
      <c r="C1412" t="s">
        <v>3584</v>
      </c>
      <c r="D1412">
        <v>33985</v>
      </c>
      <c r="E1412" t="s">
        <v>21</v>
      </c>
      <c r="F1412">
        <v>1</v>
      </c>
      <c r="G1412">
        <v>27</v>
      </c>
      <c r="H1412">
        <f>D1412*F1412</f>
        <v>33985.0000</v>
      </c>
      <c r="I1412">
        <f>(D1412*F1412) / ( 1 + G1412 / 100)</f>
        <v>26759.84251968503937007874016</v>
      </c>
      <c r="J1412">
        <f>H1412-I1412</f>
        <v>7225</v>
      </c>
      <c r="K1412" t="s">
        <v>22</v>
      </c>
      <c r="L1412" t="s">
        <v>32</v>
      </c>
      <c r="M1412" t="s">
        <v>24</v>
      </c>
      <c r="N1412" t="s">
        <v>25</v>
      </c>
      <c r="O1412" t="s">
        <v>3597</v>
      </c>
      <c r="R1412" t="s">
        <v>34</v>
      </c>
    </row>
    <row r="1413" spans="1:18">
      <c r="A1413" t="s">
        <v>3598</v>
      </c>
      <c r="B1413" t="s">
        <v>3194</v>
      </c>
      <c r="C1413" t="s">
        <v>3599</v>
      </c>
      <c r="D1413">
        <v>9080</v>
      </c>
      <c r="E1413" t="s">
        <v>21</v>
      </c>
      <c r="F1413">
        <v>1</v>
      </c>
      <c r="G1413">
        <v>27</v>
      </c>
      <c r="H1413">
        <f>D1413*F1413</f>
        <v>9080.0000</v>
      </c>
      <c r="I1413">
        <f>(D1413*F1413) / ( 1 + G1413 / 100)</f>
        <v>7149.606299212598425196850394</v>
      </c>
      <c r="J1413">
        <f>H1413-I1413</f>
        <v>1930</v>
      </c>
      <c r="K1413" t="s">
        <v>22</v>
      </c>
      <c r="L1413" t="s">
        <v>32</v>
      </c>
      <c r="M1413" t="s">
        <v>24</v>
      </c>
      <c r="N1413" t="s">
        <v>25</v>
      </c>
      <c r="O1413" t="s">
        <v>3600</v>
      </c>
      <c r="R1413" t="s">
        <v>34</v>
      </c>
    </row>
    <row r="1414" spans="1:18">
      <c r="A1414" t="s">
        <v>3601</v>
      </c>
      <c r="B1414" t="s">
        <v>3194</v>
      </c>
      <c r="C1414" t="s">
        <v>3599</v>
      </c>
      <c r="D1414">
        <v>102800</v>
      </c>
      <c r="E1414" t="s">
        <v>21</v>
      </c>
      <c r="F1414">
        <v>1</v>
      </c>
      <c r="G1414">
        <v>27</v>
      </c>
      <c r="H1414">
        <f>D1414*F1414</f>
        <v>102800.0000</v>
      </c>
      <c r="I1414">
        <f>(D1414*F1414) / ( 1 + G1414 / 100)</f>
        <v>80944.88188976377952755905512</v>
      </c>
      <c r="J1414">
        <f>H1414-I1414</f>
        <v>21855</v>
      </c>
      <c r="K1414" t="s">
        <v>31</v>
      </c>
      <c r="L1414" t="s">
        <v>32</v>
      </c>
      <c r="M1414" t="s">
        <v>24</v>
      </c>
      <c r="N1414" t="s">
        <v>25</v>
      </c>
      <c r="O1414" t="s">
        <v>3602</v>
      </c>
      <c r="R1414" t="s">
        <v>34</v>
      </c>
    </row>
    <row r="1415" spans="1:18">
      <c r="A1415" t="s">
        <v>3603</v>
      </c>
      <c r="B1415" t="s">
        <v>3194</v>
      </c>
      <c r="C1415" t="s">
        <v>3599</v>
      </c>
      <c r="D1415">
        <v>1431760</v>
      </c>
      <c r="E1415" t="s">
        <v>21</v>
      </c>
      <c r="F1415">
        <v>1</v>
      </c>
      <c r="G1415">
        <v>27</v>
      </c>
      <c r="H1415">
        <f>D1415*F1415</f>
        <v>1431760.0000</v>
      </c>
      <c r="I1415">
        <f>(D1415*F1415) / ( 1 + G1415 / 100)</f>
        <v>1127370.078740157480314960630</v>
      </c>
      <c r="J1415">
        <f>H1415-I1415</f>
        <v>304389</v>
      </c>
      <c r="K1415" t="s">
        <v>31</v>
      </c>
      <c r="L1415" t="s">
        <v>32</v>
      </c>
      <c r="M1415" t="s">
        <v>24</v>
      </c>
      <c r="N1415" t="s">
        <v>25</v>
      </c>
      <c r="O1415" t="s">
        <v>3604</v>
      </c>
      <c r="R1415" t="s">
        <v>34</v>
      </c>
    </row>
    <row r="1416" spans="1:18">
      <c r="A1416" t="s">
        <v>3605</v>
      </c>
      <c r="B1416" t="s">
        <v>3194</v>
      </c>
      <c r="C1416" t="s">
        <v>3599</v>
      </c>
      <c r="D1416">
        <v>10596</v>
      </c>
      <c r="E1416" t="s">
        <v>21</v>
      </c>
      <c r="F1416">
        <v>1</v>
      </c>
      <c r="G1416">
        <v>27</v>
      </c>
      <c r="H1416">
        <f>D1416*F1416</f>
        <v>10596.0000</v>
      </c>
      <c r="I1416">
        <f>(D1416*F1416) / ( 1 + G1416 / 100)</f>
        <v>8343.307086614173228346456693</v>
      </c>
      <c r="J1416">
        <f>H1416-I1416</f>
        <v>2252</v>
      </c>
      <c r="L1416" t="s">
        <v>32</v>
      </c>
      <c r="O1416" t="s">
        <v>3606</v>
      </c>
      <c r="R1416" t="s">
        <v>34</v>
      </c>
    </row>
    <row r="1417" spans="1:18">
      <c r="A1417" t="s">
        <v>3607</v>
      </c>
      <c r="B1417" t="s">
        <v>3194</v>
      </c>
      <c r="C1417" t="s">
        <v>3599</v>
      </c>
      <c r="D1417">
        <v>14323</v>
      </c>
      <c r="E1417" t="s">
        <v>21</v>
      </c>
      <c r="F1417">
        <v>1</v>
      </c>
      <c r="G1417">
        <v>27</v>
      </c>
      <c r="H1417">
        <f>D1417*F1417</f>
        <v>14323.0000</v>
      </c>
      <c r="I1417">
        <f>(D1417*F1417) / ( 1 + G1417 / 100)</f>
        <v>11277.95275590551181102362205</v>
      </c>
      <c r="J1417">
        <f>H1417-I1417</f>
        <v>3045</v>
      </c>
      <c r="K1417" t="s">
        <v>22</v>
      </c>
      <c r="L1417" t="s">
        <v>32</v>
      </c>
      <c r="M1417" t="s">
        <v>24</v>
      </c>
      <c r="N1417" t="s">
        <v>25</v>
      </c>
      <c r="O1417" t="s">
        <v>3608</v>
      </c>
      <c r="R1417" t="s">
        <v>34</v>
      </c>
    </row>
    <row r="1418" spans="1:18">
      <c r="A1418" t="s">
        <v>3609</v>
      </c>
      <c r="B1418" t="s">
        <v>3194</v>
      </c>
      <c r="C1418" t="s">
        <v>3599</v>
      </c>
      <c r="D1418">
        <v>51336</v>
      </c>
      <c r="E1418" t="s">
        <v>21</v>
      </c>
      <c r="F1418">
        <v>1</v>
      </c>
      <c r="G1418">
        <v>27</v>
      </c>
      <c r="H1418">
        <f>D1418*F1418</f>
        <v>51336.0000</v>
      </c>
      <c r="I1418">
        <f>(D1418*F1418) / ( 1 + G1418 / 100)</f>
        <v>40422.04724409448818897637795</v>
      </c>
      <c r="J1418">
        <f>H1418-I1418</f>
        <v>10913</v>
      </c>
      <c r="K1418" t="s">
        <v>22</v>
      </c>
      <c r="L1418" t="s">
        <v>32</v>
      </c>
      <c r="M1418" t="s">
        <v>24</v>
      </c>
      <c r="N1418" t="s">
        <v>25</v>
      </c>
      <c r="O1418" t="s">
        <v>3610</v>
      </c>
      <c r="R1418" t="s">
        <v>34</v>
      </c>
    </row>
    <row r="1419" spans="1:18">
      <c r="A1419" t="s">
        <v>3611</v>
      </c>
      <c r="B1419" t="s">
        <v>3194</v>
      </c>
      <c r="C1419" t="s">
        <v>3599</v>
      </c>
      <c r="D1419">
        <v>24530</v>
      </c>
      <c r="E1419" t="s">
        <v>21</v>
      </c>
      <c r="F1419">
        <v>1</v>
      </c>
      <c r="G1419">
        <v>27</v>
      </c>
      <c r="H1419">
        <f>D1419*F1419</f>
        <v>24530.0000</v>
      </c>
      <c r="I1419">
        <f>(D1419*F1419) / ( 1 + G1419 / 100)</f>
        <v>19314.96062992125984251968504</v>
      </c>
      <c r="J1419">
        <f>H1419-I1419</f>
        <v>5215</v>
      </c>
      <c r="K1419" t="s">
        <v>22</v>
      </c>
      <c r="L1419" t="s">
        <v>32</v>
      </c>
      <c r="M1419" t="s">
        <v>24</v>
      </c>
      <c r="N1419" t="s">
        <v>25</v>
      </c>
      <c r="O1419" t="s">
        <v>3612</v>
      </c>
      <c r="R1419" t="s">
        <v>34</v>
      </c>
    </row>
    <row r="1420" spans="1:18">
      <c r="A1420" t="s">
        <v>3613</v>
      </c>
      <c r="B1420" t="s">
        <v>3194</v>
      </c>
      <c r="C1420" t="s">
        <v>3599</v>
      </c>
      <c r="D1420">
        <v>949975</v>
      </c>
      <c r="E1420" t="s">
        <v>21</v>
      </c>
      <c r="F1420">
        <v>1</v>
      </c>
      <c r="G1420">
        <v>27</v>
      </c>
      <c r="H1420">
        <f>D1420*F1420</f>
        <v>949975.0000</v>
      </c>
      <c r="I1420">
        <f>(D1420*F1420) / ( 1 + G1420 / 100)</f>
        <v>748011.8110236220472440944882</v>
      </c>
      <c r="J1420">
        <f>H1420-I1420</f>
        <v>201963</v>
      </c>
      <c r="K1420" t="s">
        <v>43</v>
      </c>
      <c r="L1420" t="s">
        <v>32</v>
      </c>
      <c r="M1420" t="s">
        <v>24</v>
      </c>
      <c r="N1420" t="s">
        <v>25</v>
      </c>
      <c r="O1420" t="s">
        <v>3614</v>
      </c>
      <c r="R1420" t="s">
        <v>45</v>
      </c>
    </row>
    <row r="1421" spans="1:18">
      <c r="A1421" t="s">
        <v>3615</v>
      </c>
      <c r="B1421" t="s">
        <v>3194</v>
      </c>
      <c r="C1421" t="s">
        <v>3599</v>
      </c>
      <c r="D1421">
        <v>18931</v>
      </c>
      <c r="E1421" t="s">
        <v>21</v>
      </c>
      <c r="F1421">
        <v>1</v>
      </c>
      <c r="G1421">
        <v>27</v>
      </c>
      <c r="H1421">
        <f>D1421*F1421</f>
        <v>18931.0000</v>
      </c>
      <c r="I1421">
        <f>(D1421*F1421) / ( 1 + G1421 / 100)</f>
        <v>14906.29921259842519685039370</v>
      </c>
      <c r="J1421">
        <f>H1421-I1421</f>
        <v>4024</v>
      </c>
      <c r="K1421" t="s">
        <v>22</v>
      </c>
      <c r="L1421" t="s">
        <v>32</v>
      </c>
      <c r="M1421" t="s">
        <v>24</v>
      </c>
      <c r="N1421" t="s">
        <v>25</v>
      </c>
      <c r="O1421" t="s">
        <v>3616</v>
      </c>
      <c r="R1421" t="s">
        <v>34</v>
      </c>
    </row>
    <row r="1422" spans="1:18">
      <c r="A1422" t="s">
        <v>3617</v>
      </c>
      <c r="B1422" t="s">
        <v>3194</v>
      </c>
      <c r="C1422" t="s">
        <v>3599</v>
      </c>
      <c r="D1422">
        <v>52819</v>
      </c>
      <c r="E1422" t="s">
        <v>21</v>
      </c>
      <c r="F1422">
        <v>1</v>
      </c>
      <c r="G1422">
        <v>27</v>
      </c>
      <c r="H1422">
        <f>D1422*F1422</f>
        <v>52819.0000</v>
      </c>
      <c r="I1422">
        <f>(D1422*F1422) / ( 1 + G1422 / 100)</f>
        <v>41589.76377952755905511811024</v>
      </c>
      <c r="J1422">
        <f>H1422-I1422</f>
        <v>11229</v>
      </c>
      <c r="K1422" t="s">
        <v>22</v>
      </c>
      <c r="L1422" t="s">
        <v>32</v>
      </c>
      <c r="M1422" t="s">
        <v>24</v>
      </c>
      <c r="N1422" t="s">
        <v>25</v>
      </c>
      <c r="O1422" t="s">
        <v>3618</v>
      </c>
      <c r="R1422" t="s">
        <v>34</v>
      </c>
    </row>
    <row r="1423" spans="1:18">
      <c r="A1423" t="s">
        <v>3619</v>
      </c>
      <c r="B1423" t="s">
        <v>3194</v>
      </c>
      <c r="C1423" t="s">
        <v>3599</v>
      </c>
      <c r="D1423">
        <v>37880</v>
      </c>
      <c r="E1423" t="s">
        <v>21</v>
      </c>
      <c r="F1423">
        <v>1</v>
      </c>
      <c r="G1423">
        <v>27</v>
      </c>
      <c r="H1423">
        <f>D1423*F1423</f>
        <v>37880.0000</v>
      </c>
      <c r="I1423">
        <f>(D1423*F1423) / ( 1 + G1423 / 100)</f>
        <v>29826.77165354330708661417323</v>
      </c>
      <c r="J1423">
        <f>H1423-I1423</f>
        <v>8053</v>
      </c>
      <c r="K1423" t="s">
        <v>22</v>
      </c>
      <c r="L1423" t="s">
        <v>32</v>
      </c>
      <c r="M1423" t="s">
        <v>24</v>
      </c>
      <c r="N1423" t="s">
        <v>25</v>
      </c>
      <c r="O1423" t="s">
        <v>3620</v>
      </c>
      <c r="R1423" t="s">
        <v>34</v>
      </c>
    </row>
    <row r="1424" spans="1:18">
      <c r="A1424" t="s">
        <v>3621</v>
      </c>
      <c r="B1424" t="s">
        <v>3194</v>
      </c>
      <c r="C1424" t="s">
        <v>3599</v>
      </c>
      <c r="D1424">
        <v>10995</v>
      </c>
      <c r="E1424" t="s">
        <v>21</v>
      </c>
      <c r="F1424">
        <v>1</v>
      </c>
      <c r="G1424">
        <v>27</v>
      </c>
      <c r="H1424">
        <f>D1424*F1424</f>
        <v>10995.0000</v>
      </c>
      <c r="I1424">
        <f>(D1424*F1424) / ( 1 + G1424 / 100)</f>
        <v>8657.480314960629921259842520</v>
      </c>
      <c r="J1424">
        <f>H1424-I1424</f>
        <v>2337</v>
      </c>
      <c r="K1424" t="s">
        <v>22</v>
      </c>
      <c r="L1424" t="s">
        <v>32</v>
      </c>
      <c r="M1424" t="s">
        <v>24</v>
      </c>
      <c r="N1424" t="s">
        <v>25</v>
      </c>
      <c r="O1424" t="s">
        <v>3622</v>
      </c>
      <c r="R1424" t="s">
        <v>34</v>
      </c>
    </row>
    <row r="1425" spans="1:18">
      <c r="A1425" t="s">
        <v>3623</v>
      </c>
      <c r="B1425" t="s">
        <v>3194</v>
      </c>
      <c r="C1425" t="s">
        <v>3599</v>
      </c>
      <c r="D1425">
        <v>91460</v>
      </c>
      <c r="E1425" t="s">
        <v>21</v>
      </c>
      <c r="F1425">
        <v>1</v>
      </c>
      <c r="G1425">
        <v>27</v>
      </c>
      <c r="H1425">
        <f>D1425*F1425</f>
        <v>91460.0000</v>
      </c>
      <c r="I1425">
        <f>(D1425*F1425) / ( 1 + G1425 / 100)</f>
        <v>72015.74803149606299212598425</v>
      </c>
      <c r="J1425">
        <f>H1425-I1425</f>
        <v>19444</v>
      </c>
      <c r="K1425" t="s">
        <v>22</v>
      </c>
      <c r="L1425" t="s">
        <v>32</v>
      </c>
      <c r="M1425" t="s">
        <v>24</v>
      </c>
      <c r="N1425" t="s">
        <v>25</v>
      </c>
      <c r="O1425" t="s">
        <v>3624</v>
      </c>
      <c r="R1425" t="s">
        <v>34</v>
      </c>
    </row>
    <row r="1426" spans="1:18">
      <c r="A1426" t="s">
        <v>3625</v>
      </c>
      <c r="B1426" t="s">
        <v>3194</v>
      </c>
      <c r="C1426" t="s">
        <v>3599</v>
      </c>
      <c r="D1426">
        <v>11288</v>
      </c>
      <c r="E1426" t="s">
        <v>21</v>
      </c>
      <c r="F1426">
        <v>1</v>
      </c>
      <c r="G1426">
        <v>27</v>
      </c>
      <c r="H1426">
        <f>D1426*F1426</f>
        <v>11288.0000</v>
      </c>
      <c r="I1426">
        <f>(D1426*F1426) / ( 1 + G1426 / 100)</f>
        <v>8888.188976377952755905511811</v>
      </c>
      <c r="J1426">
        <f>H1426-I1426</f>
        <v>2399</v>
      </c>
      <c r="K1426" t="s">
        <v>22</v>
      </c>
      <c r="L1426" t="s">
        <v>32</v>
      </c>
      <c r="M1426" t="s">
        <v>24</v>
      </c>
      <c r="N1426" t="s">
        <v>25</v>
      </c>
      <c r="O1426" t="s">
        <v>3626</v>
      </c>
      <c r="R1426" t="s">
        <v>34</v>
      </c>
    </row>
    <row r="1427" spans="1:18">
      <c r="A1427" t="s">
        <v>3627</v>
      </c>
      <c r="B1427" t="s">
        <v>3194</v>
      </c>
      <c r="C1427" t="s">
        <v>3599</v>
      </c>
      <c r="D1427">
        <v>6008</v>
      </c>
      <c r="E1427" t="s">
        <v>21</v>
      </c>
      <c r="F1427">
        <v>1</v>
      </c>
      <c r="G1427">
        <v>27</v>
      </c>
      <c r="H1427">
        <f>D1427*F1427</f>
        <v>6008.0000</v>
      </c>
      <c r="I1427">
        <f>(D1427*F1427) / ( 1 + G1427 / 100)</f>
        <v>4730.708661417322834645669291</v>
      </c>
      <c r="J1427">
        <f>H1427-I1427</f>
        <v>1277</v>
      </c>
      <c r="K1427" t="s">
        <v>22</v>
      </c>
      <c r="L1427" t="s">
        <v>32</v>
      </c>
      <c r="M1427" t="s">
        <v>24</v>
      </c>
      <c r="N1427" t="s">
        <v>25</v>
      </c>
      <c r="O1427" t="s">
        <v>3628</v>
      </c>
      <c r="R1427" t="s">
        <v>45</v>
      </c>
    </row>
    <row r="1428" spans="1:18">
      <c r="A1428" t="s">
        <v>3629</v>
      </c>
      <c r="B1428" t="s">
        <v>3194</v>
      </c>
      <c r="C1428" t="s">
        <v>3630</v>
      </c>
      <c r="D1428">
        <v>537530</v>
      </c>
      <c r="E1428" t="s">
        <v>21</v>
      </c>
      <c r="F1428">
        <v>1</v>
      </c>
      <c r="G1428">
        <v>27</v>
      </c>
      <c r="H1428">
        <f>D1428*F1428</f>
        <v>537530.0000</v>
      </c>
      <c r="I1428">
        <f>(D1428*F1428) / ( 1 + G1428 / 100)</f>
        <v>423251.9685039370078740157480</v>
      </c>
      <c r="J1428">
        <f>H1428-I1428</f>
        <v>114278</v>
      </c>
      <c r="K1428" t="s">
        <v>31</v>
      </c>
      <c r="L1428" t="s">
        <v>32</v>
      </c>
      <c r="M1428" t="s">
        <v>24</v>
      </c>
      <c r="N1428" t="s">
        <v>25</v>
      </c>
      <c r="O1428" t="s">
        <v>3631</v>
      </c>
      <c r="R1428" t="s">
        <v>34</v>
      </c>
    </row>
    <row r="1429" spans="1:18">
      <c r="A1429" t="s">
        <v>3632</v>
      </c>
      <c r="B1429" t="s">
        <v>3194</v>
      </c>
      <c r="C1429" t="s">
        <v>3630</v>
      </c>
      <c r="D1429">
        <v>25769</v>
      </c>
      <c r="E1429" t="s">
        <v>21</v>
      </c>
      <c r="F1429">
        <v>1</v>
      </c>
      <c r="G1429">
        <v>27</v>
      </c>
      <c r="H1429">
        <f>D1429*F1429</f>
        <v>25769.0000</v>
      </c>
      <c r="I1429">
        <f>(D1429*F1429) / ( 1 + G1429 / 100)</f>
        <v>20290.55118110236220472440945</v>
      </c>
      <c r="J1429">
        <f>H1429-I1429</f>
        <v>5478</v>
      </c>
      <c r="K1429" t="s">
        <v>22</v>
      </c>
      <c r="L1429" t="s">
        <v>32</v>
      </c>
      <c r="M1429" t="s">
        <v>24</v>
      </c>
      <c r="N1429" t="s">
        <v>25</v>
      </c>
      <c r="O1429" t="s">
        <v>3633</v>
      </c>
      <c r="R1429" t="s">
        <v>34</v>
      </c>
    </row>
    <row r="1430" spans="1:18">
      <c r="A1430" t="s">
        <v>3634</v>
      </c>
      <c r="B1430" t="s">
        <v>3194</v>
      </c>
      <c r="C1430" t="s">
        <v>3630</v>
      </c>
      <c r="D1430">
        <v>11254</v>
      </c>
      <c r="E1430" t="s">
        <v>21</v>
      </c>
      <c r="F1430">
        <v>1</v>
      </c>
      <c r="G1430">
        <v>27</v>
      </c>
      <c r="H1430">
        <f>D1430*F1430</f>
        <v>11254.0000</v>
      </c>
      <c r="I1430">
        <f>(D1430*F1430) / ( 1 + G1430 / 100)</f>
        <v>8861.417322834645669291338583</v>
      </c>
      <c r="J1430">
        <f>H1430-I1430</f>
        <v>2392</v>
      </c>
      <c r="K1430" t="s">
        <v>22</v>
      </c>
      <c r="L1430" t="s">
        <v>32</v>
      </c>
      <c r="M1430" t="s">
        <v>24</v>
      </c>
      <c r="N1430" t="s">
        <v>25</v>
      </c>
      <c r="O1430" t="s">
        <v>3635</v>
      </c>
      <c r="R1430" t="s">
        <v>34</v>
      </c>
    </row>
    <row r="1431" spans="1:18">
      <c r="A1431" t="s">
        <v>3636</v>
      </c>
      <c r="B1431" t="s">
        <v>3194</v>
      </c>
      <c r="C1431" t="s">
        <v>3630</v>
      </c>
      <c r="D1431">
        <v>19331</v>
      </c>
      <c r="E1431" t="s">
        <v>21</v>
      </c>
      <c r="F1431">
        <v>1</v>
      </c>
      <c r="G1431">
        <v>27</v>
      </c>
      <c r="H1431">
        <f>D1431*F1431</f>
        <v>19331.0000</v>
      </c>
      <c r="I1431">
        <f>(D1431*F1431) / ( 1 + G1431 / 100)</f>
        <v>15221.25984251968503937007874</v>
      </c>
      <c r="J1431">
        <f>H1431-I1431</f>
        <v>4109</v>
      </c>
      <c r="K1431" t="s">
        <v>22</v>
      </c>
      <c r="L1431" t="s">
        <v>32</v>
      </c>
      <c r="M1431" t="s">
        <v>24</v>
      </c>
      <c r="N1431" t="s">
        <v>25</v>
      </c>
      <c r="O1431" t="s">
        <v>3637</v>
      </c>
      <c r="R1431" t="s">
        <v>34</v>
      </c>
    </row>
    <row r="1432" spans="1:18">
      <c r="A1432" t="s">
        <v>3638</v>
      </c>
      <c r="B1432" t="s">
        <v>3194</v>
      </c>
      <c r="C1432" t="s">
        <v>3630</v>
      </c>
      <c r="D1432">
        <v>1022965</v>
      </c>
      <c r="E1432" t="s">
        <v>21</v>
      </c>
      <c r="F1432">
        <v>1</v>
      </c>
      <c r="G1432">
        <v>27</v>
      </c>
      <c r="H1432">
        <f>D1432*F1432</f>
        <v>1022965.0000</v>
      </c>
      <c r="I1432">
        <f>(D1432*F1432) / ( 1 + G1432 / 100)</f>
        <v>805484.2519685039370078740157</v>
      </c>
      <c r="J1432">
        <f>H1432-I1432</f>
        <v>217480</v>
      </c>
      <c r="K1432" t="s">
        <v>43</v>
      </c>
      <c r="L1432" t="s">
        <v>32</v>
      </c>
      <c r="M1432" t="s">
        <v>24</v>
      </c>
      <c r="N1432" t="s">
        <v>25</v>
      </c>
      <c r="O1432" t="s">
        <v>3639</v>
      </c>
      <c r="R1432" t="s">
        <v>45</v>
      </c>
    </row>
    <row r="1433" spans="1:18">
      <c r="A1433" t="s">
        <v>3640</v>
      </c>
      <c r="B1433" t="s">
        <v>3194</v>
      </c>
      <c r="C1433" t="s">
        <v>3630</v>
      </c>
      <c r="D1433">
        <v>11302</v>
      </c>
      <c r="E1433" t="s">
        <v>21</v>
      </c>
      <c r="F1433">
        <v>1</v>
      </c>
      <c r="G1433">
        <v>27</v>
      </c>
      <c r="H1433">
        <f>D1433*F1433</f>
        <v>11302.0000</v>
      </c>
      <c r="I1433">
        <f>(D1433*F1433) / ( 1 + G1433 / 100)</f>
        <v>8899.212598425196850393700787</v>
      </c>
      <c r="J1433">
        <f>H1433-I1433</f>
        <v>2402</v>
      </c>
      <c r="K1433" t="s">
        <v>22</v>
      </c>
      <c r="L1433" t="s">
        <v>32</v>
      </c>
      <c r="M1433" t="s">
        <v>24</v>
      </c>
      <c r="N1433" t="s">
        <v>25</v>
      </c>
      <c r="O1433" t="s">
        <v>3641</v>
      </c>
      <c r="R1433" t="s">
        <v>34</v>
      </c>
    </row>
    <row r="1434" spans="1:18">
      <c r="A1434" t="s">
        <v>3642</v>
      </c>
      <c r="B1434" t="s">
        <v>3194</v>
      </c>
      <c r="C1434" t="s">
        <v>3630</v>
      </c>
      <c r="D1434">
        <v>9735</v>
      </c>
      <c r="E1434" t="s">
        <v>21</v>
      </c>
      <c r="F1434">
        <v>1</v>
      </c>
      <c r="G1434">
        <v>27</v>
      </c>
      <c r="H1434">
        <f>D1434*F1434</f>
        <v>9735.0000</v>
      </c>
      <c r="I1434">
        <f>(D1434*F1434) / ( 1 + G1434 / 100)</f>
        <v>7665.354330708661417322834646</v>
      </c>
      <c r="J1434">
        <f>H1434-I1434</f>
        <v>2069</v>
      </c>
      <c r="K1434" t="s">
        <v>22</v>
      </c>
      <c r="L1434" t="s">
        <v>32</v>
      </c>
      <c r="M1434" t="s">
        <v>24</v>
      </c>
      <c r="N1434" t="s">
        <v>25</v>
      </c>
      <c r="O1434" t="s">
        <v>3643</v>
      </c>
      <c r="R1434" t="s">
        <v>34</v>
      </c>
    </row>
    <row r="1435" spans="1:18">
      <c r="A1435" t="s">
        <v>3644</v>
      </c>
      <c r="B1435" t="s">
        <v>3194</v>
      </c>
      <c r="C1435" t="s">
        <v>3630</v>
      </c>
      <c r="D1435">
        <v>12470</v>
      </c>
      <c r="E1435" t="s">
        <v>21</v>
      </c>
      <c r="F1435">
        <v>1</v>
      </c>
      <c r="G1435">
        <v>27</v>
      </c>
      <c r="H1435">
        <f>D1435*F1435</f>
        <v>12470.0000</v>
      </c>
      <c r="I1435">
        <f>(D1435*F1435) / ( 1 + G1435 / 100)</f>
        <v>9818.897637795275590551181102</v>
      </c>
      <c r="J1435">
        <f>H1435-I1435</f>
        <v>2651</v>
      </c>
      <c r="K1435" t="s">
        <v>22</v>
      </c>
      <c r="L1435" t="s">
        <v>32</v>
      </c>
      <c r="M1435" t="s">
        <v>24</v>
      </c>
      <c r="N1435" t="s">
        <v>25</v>
      </c>
      <c r="O1435" t="s">
        <v>3645</v>
      </c>
      <c r="R1435" t="s">
        <v>34</v>
      </c>
    </row>
    <row r="1436" spans="1:18">
      <c r="A1436" t="s">
        <v>3646</v>
      </c>
      <c r="B1436" t="s">
        <v>3194</v>
      </c>
      <c r="C1436" t="s">
        <v>3630</v>
      </c>
      <c r="D1436">
        <v>11740</v>
      </c>
      <c r="E1436" t="s">
        <v>21</v>
      </c>
      <c r="F1436">
        <v>1</v>
      </c>
      <c r="G1436">
        <v>27</v>
      </c>
      <c r="H1436">
        <f>D1436*F1436</f>
        <v>11740.0000</v>
      </c>
      <c r="I1436">
        <f>(D1436*F1436) / ( 1 + G1436 / 100)</f>
        <v>9244.094488188976377952755906</v>
      </c>
      <c r="J1436">
        <f>H1436-I1436</f>
        <v>2495</v>
      </c>
      <c r="K1436" t="s">
        <v>22</v>
      </c>
      <c r="L1436" t="s">
        <v>32</v>
      </c>
      <c r="M1436" t="s">
        <v>24</v>
      </c>
      <c r="N1436" t="s">
        <v>25</v>
      </c>
      <c r="O1436" t="s">
        <v>3647</v>
      </c>
      <c r="R1436" t="s">
        <v>34</v>
      </c>
    </row>
    <row r="1437" spans="1:18">
      <c r="A1437" t="s">
        <v>3648</v>
      </c>
      <c r="B1437" t="s">
        <v>3194</v>
      </c>
      <c r="C1437" t="s">
        <v>3630</v>
      </c>
      <c r="D1437">
        <v>7062</v>
      </c>
      <c r="E1437" t="s">
        <v>21</v>
      </c>
      <c r="F1437">
        <v>1</v>
      </c>
      <c r="G1437">
        <v>27</v>
      </c>
      <c r="H1437">
        <f>D1437*F1437</f>
        <v>7062.0000</v>
      </c>
      <c r="I1437">
        <f>(D1437*F1437) / ( 1 + G1437 / 100)</f>
        <v>5560.629921259842519685039370</v>
      </c>
      <c r="J1437">
        <f>H1437-I1437</f>
        <v>1501</v>
      </c>
      <c r="K1437" t="s">
        <v>22</v>
      </c>
      <c r="L1437" t="s">
        <v>32</v>
      </c>
      <c r="M1437" t="s">
        <v>24</v>
      </c>
      <c r="N1437" t="s">
        <v>25</v>
      </c>
      <c r="O1437" t="s">
        <v>3649</v>
      </c>
      <c r="R1437" t="s">
        <v>34</v>
      </c>
    </row>
    <row r="1438" spans="1:18">
      <c r="A1438" t="s">
        <v>3650</v>
      </c>
      <c r="B1438" t="s">
        <v>3194</v>
      </c>
      <c r="C1438" t="s">
        <v>3651</v>
      </c>
      <c r="D1438">
        <v>12990</v>
      </c>
      <c r="E1438" t="s">
        <v>21</v>
      </c>
      <c r="F1438">
        <v>1</v>
      </c>
      <c r="G1438">
        <v>27</v>
      </c>
      <c r="H1438">
        <f>D1438*F1438</f>
        <v>12990.0000</v>
      </c>
      <c r="I1438">
        <f>(D1438*F1438) / ( 1 + G1438 / 100)</f>
        <v>10228.34645669291338582677165</v>
      </c>
      <c r="J1438">
        <f>H1438-I1438</f>
        <v>2761</v>
      </c>
      <c r="K1438" t="s">
        <v>22</v>
      </c>
      <c r="L1438" t="s">
        <v>32</v>
      </c>
      <c r="M1438" t="s">
        <v>24</v>
      </c>
      <c r="N1438" t="s">
        <v>25</v>
      </c>
      <c r="O1438" t="s">
        <v>3652</v>
      </c>
      <c r="R1438" t="s">
        <v>34</v>
      </c>
    </row>
    <row r="1439" spans="1:18">
      <c r="A1439" t="s">
        <v>3653</v>
      </c>
      <c r="B1439" t="s">
        <v>3194</v>
      </c>
      <c r="C1439" t="s">
        <v>3651</v>
      </c>
      <c r="D1439">
        <v>4010</v>
      </c>
      <c r="E1439" t="s">
        <v>21</v>
      </c>
      <c r="F1439">
        <v>1</v>
      </c>
      <c r="G1439">
        <v>27</v>
      </c>
      <c r="H1439">
        <f>D1439*F1439</f>
        <v>4010.0000</v>
      </c>
      <c r="I1439">
        <f>(D1439*F1439) / ( 1 + G1439 / 100)</f>
        <v>3157.480314960629921259842520</v>
      </c>
      <c r="J1439">
        <f>H1439-I1439</f>
        <v>852</v>
      </c>
      <c r="K1439" t="s">
        <v>22</v>
      </c>
      <c r="L1439" t="s">
        <v>32</v>
      </c>
      <c r="M1439" t="s">
        <v>24</v>
      </c>
      <c r="N1439" t="s">
        <v>25</v>
      </c>
      <c r="O1439" t="s">
        <v>3654</v>
      </c>
      <c r="R1439" t="s">
        <v>34</v>
      </c>
    </row>
    <row r="1440" spans="1:18">
      <c r="A1440" t="s">
        <v>3655</v>
      </c>
      <c r="B1440" t="s">
        <v>3194</v>
      </c>
      <c r="C1440" t="s">
        <v>3651</v>
      </c>
      <c r="D1440">
        <v>82226</v>
      </c>
      <c r="E1440" t="s">
        <v>21</v>
      </c>
      <c r="F1440">
        <v>1</v>
      </c>
      <c r="G1440">
        <v>27</v>
      </c>
      <c r="H1440">
        <f>D1440*F1440</f>
        <v>82226.0000</v>
      </c>
      <c r="I1440">
        <f>(D1440*F1440) / ( 1 + G1440 / 100)</f>
        <v>64744.88188976377952755905512</v>
      </c>
      <c r="J1440">
        <f>H1440-I1440</f>
        <v>17481</v>
      </c>
      <c r="K1440" t="s">
        <v>22</v>
      </c>
      <c r="L1440" t="s">
        <v>32</v>
      </c>
      <c r="M1440" t="s">
        <v>24</v>
      </c>
      <c r="N1440" t="s">
        <v>25</v>
      </c>
      <c r="O1440" t="s">
        <v>3656</v>
      </c>
      <c r="R1440" t="s">
        <v>34</v>
      </c>
    </row>
    <row r="1441" spans="1:18">
      <c r="A1441" t="s">
        <v>3657</v>
      </c>
      <c r="B1441" t="s">
        <v>3194</v>
      </c>
      <c r="C1441" t="s">
        <v>3651</v>
      </c>
      <c r="D1441">
        <v>8611</v>
      </c>
      <c r="E1441" t="s">
        <v>21</v>
      </c>
      <c r="F1441">
        <v>1</v>
      </c>
      <c r="G1441">
        <v>27</v>
      </c>
      <c r="H1441">
        <f>D1441*F1441</f>
        <v>8611.0000</v>
      </c>
      <c r="I1441">
        <f>(D1441*F1441) / ( 1 + G1441 / 100)</f>
        <v>6780.314960629921259842519685</v>
      </c>
      <c r="J1441">
        <f>H1441-I1441</f>
        <v>1830</v>
      </c>
      <c r="K1441" t="s">
        <v>22</v>
      </c>
      <c r="L1441" t="s">
        <v>32</v>
      </c>
      <c r="M1441" t="s">
        <v>24</v>
      </c>
      <c r="N1441" t="s">
        <v>25</v>
      </c>
      <c r="O1441" t="s">
        <v>3658</v>
      </c>
      <c r="R1441" t="s">
        <v>34</v>
      </c>
    </row>
    <row r="1442" spans="1:18">
      <c r="A1442" t="s">
        <v>3659</v>
      </c>
      <c r="B1442" t="s">
        <v>3194</v>
      </c>
      <c r="C1442" t="s">
        <v>3651</v>
      </c>
      <c r="D1442">
        <v>15810</v>
      </c>
      <c r="E1442" t="s">
        <v>21</v>
      </c>
      <c r="F1442">
        <v>1</v>
      </c>
      <c r="G1442">
        <v>27</v>
      </c>
      <c r="H1442">
        <f>D1442*F1442</f>
        <v>15810.0000</v>
      </c>
      <c r="I1442">
        <f>(D1442*F1442) / ( 1 + G1442 / 100)</f>
        <v>12448.81889763779527559055118</v>
      </c>
      <c r="J1442">
        <f>H1442-I1442</f>
        <v>3361</v>
      </c>
      <c r="K1442" t="s">
        <v>22</v>
      </c>
      <c r="L1442" t="s">
        <v>32</v>
      </c>
      <c r="M1442" t="s">
        <v>24</v>
      </c>
      <c r="N1442" t="s">
        <v>25</v>
      </c>
      <c r="O1442" t="s">
        <v>3660</v>
      </c>
      <c r="R1442" t="s">
        <v>34</v>
      </c>
    </row>
    <row r="1443" spans="1:18">
      <c r="A1443" t="s">
        <v>3661</v>
      </c>
      <c r="B1443" t="s">
        <v>3194</v>
      </c>
      <c r="C1443" t="s">
        <v>3651</v>
      </c>
      <c r="D1443">
        <v>23537</v>
      </c>
      <c r="E1443" t="s">
        <v>21</v>
      </c>
      <c r="F1443">
        <v>1</v>
      </c>
      <c r="G1443">
        <v>27</v>
      </c>
      <c r="H1443">
        <f>D1443*F1443</f>
        <v>23537.0000</v>
      </c>
      <c r="I1443">
        <f>(D1443*F1443) / ( 1 + G1443 / 100)</f>
        <v>18533.07086614173228346456693</v>
      </c>
      <c r="J1443">
        <f>H1443-I1443</f>
        <v>5003</v>
      </c>
      <c r="K1443" t="s">
        <v>22</v>
      </c>
      <c r="L1443" t="s">
        <v>32</v>
      </c>
      <c r="M1443" t="s">
        <v>24</v>
      </c>
      <c r="N1443" t="s">
        <v>25</v>
      </c>
      <c r="O1443" t="s">
        <v>3662</v>
      </c>
      <c r="R1443" t="s">
        <v>34</v>
      </c>
    </row>
    <row r="1444" spans="1:18">
      <c r="A1444" t="s">
        <v>3663</v>
      </c>
      <c r="B1444" t="s">
        <v>3194</v>
      </c>
      <c r="C1444" t="s">
        <v>3651</v>
      </c>
      <c r="D1444">
        <v>31060</v>
      </c>
      <c r="E1444" t="s">
        <v>21</v>
      </c>
      <c r="F1444">
        <v>1</v>
      </c>
      <c r="G1444">
        <v>27</v>
      </c>
      <c r="H1444">
        <f>D1444*F1444</f>
        <v>31060.0000</v>
      </c>
      <c r="I1444">
        <f>(D1444*F1444) / ( 1 + G1444 / 100)</f>
        <v>24456.69291338582677165354331</v>
      </c>
      <c r="J1444">
        <f>H1444-I1444</f>
        <v>6603</v>
      </c>
      <c r="K1444" t="s">
        <v>22</v>
      </c>
      <c r="L1444" t="s">
        <v>32</v>
      </c>
      <c r="M1444" t="s">
        <v>24</v>
      </c>
      <c r="N1444" t="s">
        <v>25</v>
      </c>
      <c r="O1444" t="s">
        <v>3664</v>
      </c>
      <c r="R1444" t="s">
        <v>34</v>
      </c>
    </row>
    <row r="1445" spans="1:18">
      <c r="A1445" t="s">
        <v>3665</v>
      </c>
      <c r="B1445" t="s">
        <v>3194</v>
      </c>
      <c r="C1445" t="s">
        <v>3651</v>
      </c>
      <c r="D1445">
        <v>5380</v>
      </c>
      <c r="E1445" t="s">
        <v>21</v>
      </c>
      <c r="F1445">
        <v>1</v>
      </c>
      <c r="G1445">
        <v>27</v>
      </c>
      <c r="H1445">
        <f>D1445*F1445</f>
        <v>5380.0000</v>
      </c>
      <c r="I1445">
        <f>(D1445*F1445) / ( 1 + G1445 / 100)</f>
        <v>4236.220472440944881889763780</v>
      </c>
      <c r="J1445">
        <f>H1445-I1445</f>
        <v>1143</v>
      </c>
      <c r="K1445" t="s">
        <v>22</v>
      </c>
      <c r="L1445" t="s">
        <v>32</v>
      </c>
      <c r="M1445" t="s">
        <v>24</v>
      </c>
      <c r="N1445" t="s">
        <v>25</v>
      </c>
      <c r="O1445" t="s">
        <v>3666</v>
      </c>
      <c r="R1445" t="s">
        <v>34</v>
      </c>
    </row>
    <row r="1446" spans="1:18">
      <c r="A1446" t="s">
        <v>3667</v>
      </c>
      <c r="B1446" t="s">
        <v>3194</v>
      </c>
      <c r="C1446" t="s">
        <v>3651</v>
      </c>
      <c r="D1446">
        <v>28181</v>
      </c>
      <c r="E1446" t="s">
        <v>21</v>
      </c>
      <c r="F1446">
        <v>1</v>
      </c>
      <c r="G1446">
        <v>27</v>
      </c>
      <c r="H1446">
        <f>D1446*F1446</f>
        <v>28181.0000</v>
      </c>
      <c r="I1446">
        <f>(D1446*F1446) / ( 1 + G1446 / 100)</f>
        <v>22189.76377952755905511811024</v>
      </c>
      <c r="J1446">
        <f>H1446-I1446</f>
        <v>5991</v>
      </c>
      <c r="K1446" t="s">
        <v>22</v>
      </c>
      <c r="L1446" t="s">
        <v>32</v>
      </c>
      <c r="M1446" t="s">
        <v>24</v>
      </c>
      <c r="N1446" t="s">
        <v>25</v>
      </c>
      <c r="O1446" t="s">
        <v>3668</v>
      </c>
      <c r="R1446" t="s">
        <v>34</v>
      </c>
    </row>
    <row r="1447" spans="1:18">
      <c r="A1447" t="s">
        <v>3669</v>
      </c>
      <c r="B1447" t="s">
        <v>3194</v>
      </c>
      <c r="C1447" t="s">
        <v>3651</v>
      </c>
      <c r="D1447">
        <v>8007</v>
      </c>
      <c r="E1447" t="s">
        <v>21</v>
      </c>
      <c r="F1447">
        <v>1</v>
      </c>
      <c r="G1447">
        <v>27</v>
      </c>
      <c r="H1447">
        <f>D1447*F1447</f>
        <v>8007.0000</v>
      </c>
      <c r="I1447">
        <f>(D1447*F1447) / ( 1 + G1447 / 100)</f>
        <v>6304.724409448818897637795276</v>
      </c>
      <c r="J1447">
        <f>H1447-I1447</f>
        <v>1702</v>
      </c>
      <c r="K1447" t="s">
        <v>22</v>
      </c>
      <c r="L1447" t="s">
        <v>32</v>
      </c>
      <c r="M1447" t="s">
        <v>24</v>
      </c>
      <c r="N1447" t="s">
        <v>25</v>
      </c>
      <c r="O1447" t="s">
        <v>3670</v>
      </c>
      <c r="R1447" t="s">
        <v>34</v>
      </c>
    </row>
    <row r="1448" spans="1:18">
      <c r="A1448" t="s">
        <v>3671</v>
      </c>
      <c r="B1448" t="s">
        <v>3194</v>
      </c>
      <c r="C1448" t="s">
        <v>3672</v>
      </c>
      <c r="D1448">
        <v>70</v>
      </c>
      <c r="E1448" t="s">
        <v>21</v>
      </c>
      <c r="F1448">
        <v>1</v>
      </c>
      <c r="G1448">
        <v>27</v>
      </c>
      <c r="H1448">
        <f>D1448*F1448</f>
        <v>70.0000</v>
      </c>
      <c r="I1448">
        <f>(D1448*F1448) / ( 1 + G1448 / 100)</f>
        <v>55.11811023622047244094488189</v>
      </c>
      <c r="J1448">
        <f>H1448-I1448</f>
        <v>14</v>
      </c>
      <c r="K1448" t="s">
        <v>22</v>
      </c>
      <c r="L1448" t="s">
        <v>32</v>
      </c>
      <c r="M1448" t="s">
        <v>24</v>
      </c>
      <c r="N1448" t="s">
        <v>25</v>
      </c>
      <c r="O1448" t="s">
        <v>3673</v>
      </c>
      <c r="R1448" t="s">
        <v>34</v>
      </c>
    </row>
    <row r="1449" spans="1:18">
      <c r="A1449" t="s">
        <v>3674</v>
      </c>
      <c r="B1449" t="s">
        <v>3194</v>
      </c>
      <c r="C1449" t="s">
        <v>3672</v>
      </c>
      <c r="D1449">
        <v>14930</v>
      </c>
      <c r="E1449" t="s">
        <v>21</v>
      </c>
      <c r="F1449">
        <v>1</v>
      </c>
      <c r="G1449">
        <v>27</v>
      </c>
      <c r="H1449">
        <f>D1449*F1449</f>
        <v>14930.0000</v>
      </c>
      <c r="I1449">
        <f>(D1449*F1449) / ( 1 + G1449 / 100)</f>
        <v>11755.90551181102362204724409</v>
      </c>
      <c r="J1449">
        <f>H1449-I1449</f>
        <v>3174</v>
      </c>
      <c r="K1449" t="s">
        <v>22</v>
      </c>
      <c r="L1449" t="s">
        <v>32</v>
      </c>
      <c r="M1449" t="s">
        <v>24</v>
      </c>
      <c r="N1449" t="s">
        <v>25</v>
      </c>
      <c r="O1449" t="s">
        <v>3675</v>
      </c>
      <c r="R1449" t="s">
        <v>34</v>
      </c>
    </row>
    <row r="1450" spans="1:18">
      <c r="A1450" t="s">
        <v>3676</v>
      </c>
      <c r="B1450" t="s">
        <v>3194</v>
      </c>
      <c r="C1450" t="s">
        <v>3672</v>
      </c>
      <c r="D1450">
        <v>35872</v>
      </c>
      <c r="E1450" t="s">
        <v>21</v>
      </c>
      <c r="F1450">
        <v>1</v>
      </c>
      <c r="G1450">
        <v>27</v>
      </c>
      <c r="H1450">
        <f>D1450*F1450</f>
        <v>35872.0000</v>
      </c>
      <c r="I1450">
        <f>(D1450*F1450) / ( 1 + G1450 / 100)</f>
        <v>28245.66929133858267716535433</v>
      </c>
      <c r="J1450">
        <f>H1450-I1450</f>
        <v>7626</v>
      </c>
      <c r="K1450" t="s">
        <v>22</v>
      </c>
      <c r="L1450" t="s">
        <v>32</v>
      </c>
      <c r="M1450" t="s">
        <v>24</v>
      </c>
      <c r="N1450" t="s">
        <v>25</v>
      </c>
      <c r="O1450" t="s">
        <v>3677</v>
      </c>
      <c r="R1450" t="s">
        <v>34</v>
      </c>
    </row>
    <row r="1451" spans="1:18">
      <c r="A1451" t="s">
        <v>3678</v>
      </c>
      <c r="B1451" t="s">
        <v>3194</v>
      </c>
      <c r="C1451" t="s">
        <v>3672</v>
      </c>
      <c r="D1451">
        <v>62924</v>
      </c>
      <c r="E1451" t="s">
        <v>21</v>
      </c>
      <c r="F1451">
        <v>1</v>
      </c>
      <c r="G1451">
        <v>27</v>
      </c>
      <c r="H1451">
        <f>D1451*F1451</f>
        <v>62924.0000</v>
      </c>
      <c r="I1451">
        <f>(D1451*F1451) / ( 1 + G1451 / 100)</f>
        <v>49546.45669291338582677165354</v>
      </c>
      <c r="J1451">
        <f>H1451-I1451</f>
        <v>13377</v>
      </c>
      <c r="K1451" t="s">
        <v>22</v>
      </c>
      <c r="L1451" t="s">
        <v>32</v>
      </c>
      <c r="M1451" t="s">
        <v>24</v>
      </c>
      <c r="N1451" t="s">
        <v>25</v>
      </c>
      <c r="O1451" t="s">
        <v>3679</v>
      </c>
      <c r="R1451" t="s">
        <v>34</v>
      </c>
    </row>
    <row r="1452" spans="1:18">
      <c r="A1452" t="s">
        <v>3680</v>
      </c>
      <c r="B1452" t="s">
        <v>3194</v>
      </c>
      <c r="C1452" t="s">
        <v>3672</v>
      </c>
      <c r="D1452">
        <v>23259</v>
      </c>
      <c r="E1452" t="s">
        <v>21</v>
      </c>
      <c r="F1452">
        <v>1</v>
      </c>
      <c r="G1452">
        <v>27</v>
      </c>
      <c r="H1452">
        <f>D1452*F1452</f>
        <v>23259.0000</v>
      </c>
      <c r="I1452">
        <f>(D1452*F1452) / ( 1 + G1452 / 100)</f>
        <v>18314.17322834645669291338583</v>
      </c>
      <c r="J1452">
        <f>H1452-I1452</f>
        <v>4944</v>
      </c>
      <c r="K1452" t="s">
        <v>22</v>
      </c>
      <c r="L1452" t="s">
        <v>32</v>
      </c>
      <c r="M1452" t="s">
        <v>24</v>
      </c>
      <c r="N1452" t="s">
        <v>25</v>
      </c>
      <c r="O1452" t="s">
        <v>3681</v>
      </c>
      <c r="R1452" t="s">
        <v>34</v>
      </c>
    </row>
    <row r="1453" spans="1:18">
      <c r="A1453" t="s">
        <v>3682</v>
      </c>
      <c r="B1453" t="s">
        <v>3194</v>
      </c>
      <c r="C1453" t="s">
        <v>3672</v>
      </c>
      <c r="D1453">
        <v>14444</v>
      </c>
      <c r="E1453" t="s">
        <v>21</v>
      </c>
      <c r="F1453">
        <v>1</v>
      </c>
      <c r="G1453">
        <v>27</v>
      </c>
      <c r="H1453">
        <f>D1453*F1453</f>
        <v>14444.0000</v>
      </c>
      <c r="I1453">
        <f>(D1453*F1453) / ( 1 + G1453 / 100)</f>
        <v>11373.22834645669291338582677</v>
      </c>
      <c r="J1453">
        <f>H1453-I1453</f>
        <v>3070</v>
      </c>
      <c r="K1453" t="s">
        <v>22</v>
      </c>
      <c r="L1453" t="s">
        <v>32</v>
      </c>
      <c r="M1453" t="s">
        <v>24</v>
      </c>
      <c r="N1453" t="s">
        <v>25</v>
      </c>
      <c r="O1453" t="s">
        <v>3683</v>
      </c>
      <c r="R1453" t="s">
        <v>34</v>
      </c>
    </row>
    <row r="1454" spans="1:18">
      <c r="A1454" t="s">
        <v>3684</v>
      </c>
      <c r="B1454" t="s">
        <v>3194</v>
      </c>
      <c r="C1454" t="s">
        <v>3672</v>
      </c>
      <c r="D1454">
        <v>19897</v>
      </c>
      <c r="E1454" t="s">
        <v>21</v>
      </c>
      <c r="F1454">
        <v>1</v>
      </c>
      <c r="G1454">
        <v>27</v>
      </c>
      <c r="H1454">
        <f>D1454*F1454</f>
        <v>19897.0000</v>
      </c>
      <c r="I1454">
        <f>(D1454*F1454) / ( 1 + G1454 / 100)</f>
        <v>15666.92913385826771653543307</v>
      </c>
      <c r="J1454">
        <f>H1454-I1454</f>
        <v>4230</v>
      </c>
      <c r="K1454" t="s">
        <v>22</v>
      </c>
      <c r="L1454" t="s">
        <v>32</v>
      </c>
      <c r="M1454" t="s">
        <v>24</v>
      </c>
      <c r="N1454" t="s">
        <v>25</v>
      </c>
      <c r="O1454" t="s">
        <v>3685</v>
      </c>
      <c r="R1454" t="s">
        <v>34</v>
      </c>
    </row>
    <row r="1455" spans="1:18">
      <c r="A1455" t="s">
        <v>3686</v>
      </c>
      <c r="B1455" t="s">
        <v>3194</v>
      </c>
      <c r="C1455" t="s">
        <v>3672</v>
      </c>
      <c r="D1455">
        <v>38240</v>
      </c>
      <c r="E1455" t="s">
        <v>21</v>
      </c>
      <c r="F1455">
        <v>1</v>
      </c>
      <c r="G1455">
        <v>27</v>
      </c>
      <c r="H1455">
        <f>D1455*F1455</f>
        <v>38240.0000</v>
      </c>
      <c r="I1455">
        <f>(D1455*F1455) / ( 1 + G1455 / 100)</f>
        <v>30110.23622047244094488188976</v>
      </c>
      <c r="J1455">
        <f>H1455-I1455</f>
        <v>8129</v>
      </c>
      <c r="K1455" t="s">
        <v>22</v>
      </c>
      <c r="L1455" t="s">
        <v>32</v>
      </c>
      <c r="M1455" t="s">
        <v>24</v>
      </c>
      <c r="N1455" t="s">
        <v>25</v>
      </c>
      <c r="O1455" t="s">
        <v>3687</v>
      </c>
      <c r="R1455" t="s">
        <v>34</v>
      </c>
    </row>
    <row r="1456" spans="1:18">
      <c r="A1456" t="s">
        <v>3688</v>
      </c>
      <c r="B1456" t="s">
        <v>3194</v>
      </c>
      <c r="C1456" t="s">
        <v>3672</v>
      </c>
      <c r="D1456">
        <v>13031</v>
      </c>
      <c r="E1456" t="s">
        <v>21</v>
      </c>
      <c r="F1456">
        <v>1</v>
      </c>
      <c r="G1456">
        <v>27</v>
      </c>
      <c r="H1456">
        <f>D1456*F1456</f>
        <v>13031.0000</v>
      </c>
      <c r="I1456">
        <f>(D1456*F1456) / ( 1 + G1456 / 100)</f>
        <v>10260.62992125984251968503937</v>
      </c>
      <c r="J1456">
        <f>H1456-I1456</f>
        <v>2770</v>
      </c>
      <c r="K1456" t="s">
        <v>22</v>
      </c>
      <c r="L1456" t="s">
        <v>32</v>
      </c>
      <c r="M1456" t="s">
        <v>24</v>
      </c>
      <c r="N1456" t="s">
        <v>25</v>
      </c>
      <c r="O1456" t="s">
        <v>3689</v>
      </c>
      <c r="R1456" t="s">
        <v>34</v>
      </c>
    </row>
    <row r="1457" spans="1:18">
      <c r="A1457" t="s">
        <v>3690</v>
      </c>
      <c r="B1457" t="s">
        <v>3194</v>
      </c>
      <c r="C1457" t="s">
        <v>3672</v>
      </c>
      <c r="D1457">
        <v>200</v>
      </c>
      <c r="E1457" t="s">
        <v>21</v>
      </c>
      <c r="F1457">
        <v>1</v>
      </c>
      <c r="G1457">
        <v>27</v>
      </c>
      <c r="H1457">
        <f>D1457*F1457</f>
        <v>200.0000</v>
      </c>
      <c r="I1457">
        <f>(D1457*F1457) / ( 1 + G1457 / 100)</f>
        <v>157.4803149606299212598425197</v>
      </c>
      <c r="J1457">
        <f>H1457-I1457</f>
        <v>42</v>
      </c>
      <c r="K1457" t="s">
        <v>22</v>
      </c>
      <c r="L1457" t="s">
        <v>32</v>
      </c>
      <c r="M1457" t="s">
        <v>24</v>
      </c>
      <c r="N1457" t="s">
        <v>25</v>
      </c>
      <c r="O1457" t="s">
        <v>3689</v>
      </c>
      <c r="R1457" t="s">
        <v>34</v>
      </c>
    </row>
    <row r="1458" spans="1:18">
      <c r="A1458" t="s">
        <v>3691</v>
      </c>
      <c r="B1458" t="s">
        <v>3194</v>
      </c>
      <c r="C1458" t="s">
        <v>3672</v>
      </c>
      <c r="D1458">
        <v>21700</v>
      </c>
      <c r="E1458" t="s">
        <v>21</v>
      </c>
      <c r="F1458">
        <v>1</v>
      </c>
      <c r="G1458">
        <v>27</v>
      </c>
      <c r="H1458">
        <f>D1458*F1458</f>
        <v>21700.0000</v>
      </c>
      <c r="I1458">
        <f>(D1458*F1458) / ( 1 + G1458 / 100)</f>
        <v>17086.61417322834645669291339</v>
      </c>
      <c r="J1458">
        <f>H1458-I1458</f>
        <v>4613</v>
      </c>
      <c r="K1458" t="s">
        <v>22</v>
      </c>
      <c r="L1458" t="s">
        <v>32</v>
      </c>
      <c r="M1458" t="s">
        <v>24</v>
      </c>
      <c r="N1458" t="s">
        <v>25</v>
      </c>
      <c r="O1458" t="s">
        <v>3673</v>
      </c>
      <c r="R1458" t="s">
        <v>34</v>
      </c>
    </row>
    <row r="1459" spans="1:18">
      <c r="A1459" t="s">
        <v>3692</v>
      </c>
      <c r="B1459" t="s">
        <v>3194</v>
      </c>
      <c r="C1459" t="s">
        <v>3693</v>
      </c>
      <c r="D1459">
        <v>24888</v>
      </c>
      <c r="E1459" t="s">
        <v>21</v>
      </c>
      <c r="F1459">
        <v>1</v>
      </c>
      <c r="G1459">
        <v>27</v>
      </c>
      <c r="H1459">
        <f>D1459*F1459</f>
        <v>24888.0000</v>
      </c>
      <c r="I1459">
        <f>(D1459*F1459) / ( 1 + G1459 / 100)</f>
        <v>19596.85039370078740157480315</v>
      </c>
      <c r="J1459">
        <f>H1459-I1459</f>
        <v>5291</v>
      </c>
      <c r="K1459" t="s">
        <v>22</v>
      </c>
      <c r="L1459" t="s">
        <v>32</v>
      </c>
      <c r="M1459" t="s">
        <v>24</v>
      </c>
      <c r="N1459" t="s">
        <v>25</v>
      </c>
      <c r="O1459" t="s">
        <v>3694</v>
      </c>
      <c r="R1459" t="s">
        <v>34</v>
      </c>
    </row>
    <row r="1460" spans="1:18">
      <c r="A1460" t="s">
        <v>3695</v>
      </c>
      <c r="B1460" t="s">
        <v>3194</v>
      </c>
      <c r="C1460" t="s">
        <v>3693</v>
      </c>
      <c r="D1460">
        <v>254670</v>
      </c>
      <c r="E1460" t="s">
        <v>21</v>
      </c>
      <c r="F1460">
        <v>1</v>
      </c>
      <c r="G1460">
        <v>27</v>
      </c>
      <c r="H1460">
        <f>D1460*F1460</f>
        <v>254670.0000</v>
      </c>
      <c r="I1460">
        <f>(D1460*F1460) / ( 1 + G1460 / 100)</f>
        <v>200527.5590551181102362204724</v>
      </c>
      <c r="J1460">
        <f>H1460-I1460</f>
        <v>54142</v>
      </c>
      <c r="K1460" t="s">
        <v>31</v>
      </c>
      <c r="L1460" t="s">
        <v>32</v>
      </c>
      <c r="M1460" t="s">
        <v>24</v>
      </c>
      <c r="N1460" t="s">
        <v>25</v>
      </c>
      <c r="O1460" t="s">
        <v>3696</v>
      </c>
      <c r="R1460" t="s">
        <v>34</v>
      </c>
    </row>
    <row r="1461" spans="1:18">
      <c r="A1461" t="s">
        <v>3697</v>
      </c>
      <c r="B1461" t="s">
        <v>3194</v>
      </c>
      <c r="C1461" t="s">
        <v>3693</v>
      </c>
      <c r="D1461">
        <v>10190</v>
      </c>
      <c r="E1461" t="s">
        <v>21</v>
      </c>
      <c r="F1461">
        <v>1</v>
      </c>
      <c r="G1461">
        <v>27</v>
      </c>
      <c r="H1461">
        <f>D1461*F1461</f>
        <v>10190.0000</v>
      </c>
      <c r="I1461">
        <f>(D1461*F1461) / ( 1 + G1461 / 100)</f>
        <v>8023.622047244094488188976378</v>
      </c>
      <c r="J1461">
        <f>H1461-I1461</f>
        <v>2166</v>
      </c>
      <c r="K1461" t="s">
        <v>22</v>
      </c>
      <c r="L1461" t="s">
        <v>32</v>
      </c>
      <c r="M1461" t="s">
        <v>24</v>
      </c>
      <c r="N1461" t="s">
        <v>25</v>
      </c>
      <c r="O1461" t="s">
        <v>3698</v>
      </c>
      <c r="R1461" t="s">
        <v>34</v>
      </c>
    </row>
    <row r="1462" spans="1:18">
      <c r="A1462" t="s">
        <v>3699</v>
      </c>
      <c r="B1462" t="s">
        <v>3194</v>
      </c>
      <c r="C1462" t="s">
        <v>3693</v>
      </c>
      <c r="D1462">
        <v>11271</v>
      </c>
      <c r="E1462" t="s">
        <v>21</v>
      </c>
      <c r="F1462">
        <v>1</v>
      </c>
      <c r="G1462">
        <v>27</v>
      </c>
      <c r="H1462">
        <f>D1462*F1462</f>
        <v>11271.0000</v>
      </c>
      <c r="I1462">
        <f>(D1462*F1462) / ( 1 + G1462 / 100)</f>
        <v>8874.803149606299212598425197</v>
      </c>
      <c r="J1462">
        <f>H1462-I1462</f>
        <v>2396</v>
      </c>
      <c r="K1462" t="s">
        <v>22</v>
      </c>
      <c r="L1462" t="s">
        <v>32</v>
      </c>
      <c r="M1462" t="s">
        <v>24</v>
      </c>
      <c r="N1462" t="s">
        <v>25</v>
      </c>
      <c r="O1462" t="s">
        <v>3700</v>
      </c>
      <c r="R1462" t="s">
        <v>34</v>
      </c>
    </row>
    <row r="1463" spans="1:18">
      <c r="A1463" t="s">
        <v>3701</v>
      </c>
      <c r="B1463" t="s">
        <v>3194</v>
      </c>
      <c r="C1463" t="s">
        <v>3693</v>
      </c>
      <c r="D1463">
        <v>5380</v>
      </c>
      <c r="E1463" t="s">
        <v>21</v>
      </c>
      <c r="F1463">
        <v>1</v>
      </c>
      <c r="G1463">
        <v>27</v>
      </c>
      <c r="H1463">
        <f>D1463*F1463</f>
        <v>5380.0000</v>
      </c>
      <c r="I1463">
        <f>(D1463*F1463) / ( 1 + G1463 / 100)</f>
        <v>4236.220472440944881889763780</v>
      </c>
      <c r="J1463">
        <f>H1463-I1463</f>
        <v>1143</v>
      </c>
      <c r="K1463" t="s">
        <v>22</v>
      </c>
      <c r="L1463" t="s">
        <v>32</v>
      </c>
      <c r="M1463" t="s">
        <v>24</v>
      </c>
      <c r="N1463" t="s">
        <v>25</v>
      </c>
      <c r="O1463" t="s">
        <v>3702</v>
      </c>
      <c r="R1463" t="s">
        <v>34</v>
      </c>
    </row>
    <row r="1464" spans="1:18">
      <c r="A1464" t="s">
        <v>3703</v>
      </c>
      <c r="B1464" t="s">
        <v>3194</v>
      </c>
      <c r="C1464" t="s">
        <v>3693</v>
      </c>
      <c r="D1464">
        <v>4880</v>
      </c>
      <c r="E1464" t="s">
        <v>21</v>
      </c>
      <c r="F1464">
        <v>1</v>
      </c>
      <c r="G1464">
        <v>27</v>
      </c>
      <c r="H1464">
        <f>D1464*F1464</f>
        <v>4880.0000</v>
      </c>
      <c r="I1464">
        <f>(D1464*F1464) / ( 1 + G1464 / 100)</f>
        <v>3842.519685039370078740157480</v>
      </c>
      <c r="J1464">
        <f>H1464-I1464</f>
        <v>1037</v>
      </c>
      <c r="K1464" t="s">
        <v>22</v>
      </c>
      <c r="L1464" t="s">
        <v>32</v>
      </c>
      <c r="M1464" t="s">
        <v>24</v>
      </c>
      <c r="N1464" t="s">
        <v>25</v>
      </c>
      <c r="O1464" t="s">
        <v>3704</v>
      </c>
      <c r="R1464" t="s">
        <v>34</v>
      </c>
    </row>
    <row r="1465" spans="1:18">
      <c r="A1465" t="s">
        <v>3705</v>
      </c>
      <c r="B1465" t="s">
        <v>3194</v>
      </c>
      <c r="C1465" t="s">
        <v>3693</v>
      </c>
      <c r="D1465">
        <v>5080</v>
      </c>
      <c r="E1465" t="s">
        <v>21</v>
      </c>
      <c r="F1465">
        <v>1</v>
      </c>
      <c r="G1465">
        <v>27</v>
      </c>
      <c r="H1465">
        <f>D1465*F1465</f>
        <v>5080.0000</v>
      </c>
      <c r="I1465">
        <f>(D1465*F1465) / ( 1 + G1465 / 100)</f>
        <v>4000.00</v>
      </c>
      <c r="J1465">
        <f>H1465-I1465</f>
        <v>1080</v>
      </c>
      <c r="K1465" t="s">
        <v>22</v>
      </c>
      <c r="L1465" t="s">
        <v>32</v>
      </c>
      <c r="M1465" t="s">
        <v>24</v>
      </c>
      <c r="N1465" t="s">
        <v>25</v>
      </c>
      <c r="O1465" t="s">
        <v>3706</v>
      </c>
      <c r="R1465" t="s">
        <v>34</v>
      </c>
    </row>
    <row r="1466" spans="1:18">
      <c r="A1466" t="s">
        <v>3707</v>
      </c>
      <c r="B1466" t="s">
        <v>3194</v>
      </c>
      <c r="C1466" t="s">
        <v>3693</v>
      </c>
      <c r="D1466">
        <v>53613</v>
      </c>
      <c r="E1466" t="s">
        <v>21</v>
      </c>
      <c r="F1466">
        <v>1</v>
      </c>
      <c r="G1466">
        <v>27</v>
      </c>
      <c r="H1466">
        <f>D1466*F1466</f>
        <v>53613.0000</v>
      </c>
      <c r="I1466">
        <f>(D1466*F1466) / ( 1 + G1466 / 100)</f>
        <v>42214.96062992125984251968504</v>
      </c>
      <c r="J1466">
        <f>H1466-I1466</f>
        <v>11398</v>
      </c>
      <c r="K1466" t="s">
        <v>22</v>
      </c>
      <c r="L1466" t="s">
        <v>32</v>
      </c>
      <c r="M1466" t="s">
        <v>24</v>
      </c>
      <c r="N1466" t="s">
        <v>25</v>
      </c>
      <c r="O1466" t="s">
        <v>3708</v>
      </c>
      <c r="R1466" t="s">
        <v>34</v>
      </c>
    </row>
    <row r="1467" spans="1:18">
      <c r="A1467" t="s">
        <v>3709</v>
      </c>
      <c r="B1467" t="s">
        <v>3194</v>
      </c>
      <c r="C1467" t="s">
        <v>3693</v>
      </c>
      <c r="D1467">
        <v>41567</v>
      </c>
      <c r="E1467" t="s">
        <v>21</v>
      </c>
      <c r="F1467">
        <v>1</v>
      </c>
      <c r="G1467">
        <v>27</v>
      </c>
      <c r="H1467">
        <f>D1467*F1467</f>
        <v>41567.0000</v>
      </c>
      <c r="I1467">
        <f>(D1467*F1467) / ( 1 + G1467 / 100)</f>
        <v>32729.92125984251968503937008</v>
      </c>
      <c r="J1467">
        <f>H1467-I1467</f>
        <v>8837</v>
      </c>
      <c r="K1467" t="s">
        <v>22</v>
      </c>
      <c r="L1467" t="s">
        <v>32</v>
      </c>
      <c r="M1467" t="s">
        <v>24</v>
      </c>
      <c r="N1467" t="s">
        <v>25</v>
      </c>
      <c r="O1467" t="s">
        <v>3710</v>
      </c>
      <c r="R1467" t="s">
        <v>34</v>
      </c>
    </row>
    <row r="1468" spans="1:18">
      <c r="A1468" t="s">
        <v>3711</v>
      </c>
      <c r="B1468" t="s">
        <v>3194</v>
      </c>
      <c r="C1468" t="s">
        <v>3693</v>
      </c>
      <c r="D1468">
        <v>849025</v>
      </c>
      <c r="E1468" t="s">
        <v>21</v>
      </c>
      <c r="F1468">
        <v>1</v>
      </c>
      <c r="G1468">
        <v>27</v>
      </c>
      <c r="H1468">
        <f>D1468*F1468</f>
        <v>849025.0000</v>
      </c>
      <c r="I1468">
        <f>(D1468*F1468) / ( 1 + G1468 / 100)</f>
        <v>668523.6220472440944881889764</v>
      </c>
      <c r="J1468">
        <f>H1468-I1468</f>
        <v>180501</v>
      </c>
      <c r="K1468" t="s">
        <v>43</v>
      </c>
      <c r="L1468" t="s">
        <v>32</v>
      </c>
      <c r="M1468" t="s">
        <v>24</v>
      </c>
      <c r="N1468" t="s">
        <v>25</v>
      </c>
      <c r="O1468" t="s">
        <v>3712</v>
      </c>
      <c r="R1468" t="s">
        <v>45</v>
      </c>
    </row>
    <row r="1469" spans="1:18">
      <c r="A1469" t="s">
        <v>3713</v>
      </c>
      <c r="B1469" t="s">
        <v>3194</v>
      </c>
      <c r="C1469" t="s">
        <v>3693</v>
      </c>
      <c r="D1469">
        <v>30402</v>
      </c>
      <c r="E1469" t="s">
        <v>21</v>
      </c>
      <c r="F1469">
        <v>1</v>
      </c>
      <c r="G1469">
        <v>27</v>
      </c>
      <c r="H1469">
        <f>D1469*F1469</f>
        <v>30402.0000</v>
      </c>
      <c r="I1469">
        <f>(D1469*F1469) / ( 1 + G1469 / 100)</f>
        <v>23938.58267716535433070866142</v>
      </c>
      <c r="J1469">
        <f>H1469-I1469</f>
        <v>6463</v>
      </c>
      <c r="K1469" t="s">
        <v>22</v>
      </c>
      <c r="L1469" t="s">
        <v>32</v>
      </c>
      <c r="M1469" t="s">
        <v>24</v>
      </c>
      <c r="N1469" t="s">
        <v>25</v>
      </c>
      <c r="O1469" t="s">
        <v>3714</v>
      </c>
      <c r="R1469" t="s">
        <v>34</v>
      </c>
    </row>
    <row r="1470" spans="1:18">
      <c r="A1470" t="s">
        <v>3715</v>
      </c>
      <c r="B1470" t="s">
        <v>3194</v>
      </c>
      <c r="C1470" t="s">
        <v>3693</v>
      </c>
      <c r="D1470">
        <v>14444</v>
      </c>
      <c r="E1470" t="s">
        <v>21</v>
      </c>
      <c r="F1470">
        <v>1</v>
      </c>
      <c r="G1470">
        <v>27</v>
      </c>
      <c r="H1470">
        <f>D1470*F1470</f>
        <v>14444.0000</v>
      </c>
      <c r="I1470">
        <f>(D1470*F1470) / ( 1 + G1470 / 100)</f>
        <v>11373.22834645669291338582677</v>
      </c>
      <c r="J1470">
        <f>H1470-I1470</f>
        <v>3070</v>
      </c>
      <c r="K1470" t="s">
        <v>22</v>
      </c>
      <c r="L1470" t="s">
        <v>32</v>
      </c>
      <c r="M1470" t="s">
        <v>24</v>
      </c>
      <c r="N1470" t="s">
        <v>25</v>
      </c>
      <c r="O1470" t="s">
        <v>3716</v>
      </c>
      <c r="R1470" t="s">
        <v>34</v>
      </c>
    </row>
    <row r="1471" spans="1:18">
      <c r="A1471" t="s">
        <v>3717</v>
      </c>
      <c r="B1471" t="s">
        <v>3194</v>
      </c>
      <c r="C1471" t="s">
        <v>3693</v>
      </c>
      <c r="D1471">
        <v>7062</v>
      </c>
      <c r="E1471" t="s">
        <v>21</v>
      </c>
      <c r="F1471">
        <v>1</v>
      </c>
      <c r="G1471">
        <v>27</v>
      </c>
      <c r="H1471">
        <f>D1471*F1471</f>
        <v>7062.0000</v>
      </c>
      <c r="I1471">
        <f>(D1471*F1471) / ( 1 + G1471 / 100)</f>
        <v>5560.629921259842519685039370</v>
      </c>
      <c r="J1471">
        <f>H1471-I1471</f>
        <v>1501</v>
      </c>
      <c r="K1471" t="s">
        <v>22</v>
      </c>
      <c r="L1471" t="s">
        <v>32</v>
      </c>
      <c r="M1471" t="s">
        <v>24</v>
      </c>
      <c r="N1471" t="s">
        <v>25</v>
      </c>
      <c r="O1471" t="s">
        <v>3718</v>
      </c>
      <c r="R1471" t="s">
        <v>34</v>
      </c>
    </row>
    <row r="1472" spans="1:18">
      <c r="A1472" t="s">
        <v>3719</v>
      </c>
      <c r="B1472" t="s">
        <v>3194</v>
      </c>
      <c r="C1472" t="s">
        <v>3693</v>
      </c>
      <c r="D1472">
        <v>25960</v>
      </c>
      <c r="E1472" t="s">
        <v>21</v>
      </c>
      <c r="F1472">
        <v>1</v>
      </c>
      <c r="G1472">
        <v>27</v>
      </c>
      <c r="H1472">
        <f>D1472*F1472</f>
        <v>25960.0000</v>
      </c>
      <c r="I1472">
        <f>(D1472*F1472) / ( 1 + G1472 / 100)</f>
        <v>20440.94488188976377952755906</v>
      </c>
      <c r="J1472">
        <f>H1472-I1472</f>
        <v>5519</v>
      </c>
      <c r="K1472" t="s">
        <v>22</v>
      </c>
      <c r="L1472" t="s">
        <v>32</v>
      </c>
      <c r="M1472" t="s">
        <v>24</v>
      </c>
      <c r="N1472" t="s">
        <v>25</v>
      </c>
      <c r="O1472" t="s">
        <v>3720</v>
      </c>
      <c r="R1472" t="s">
        <v>34</v>
      </c>
    </row>
    <row r="1473" spans="1:18">
      <c r="A1473" t="s">
        <v>3721</v>
      </c>
      <c r="B1473" t="s">
        <v>3194</v>
      </c>
      <c r="C1473" t="s">
        <v>3693</v>
      </c>
      <c r="D1473">
        <v>2715</v>
      </c>
      <c r="E1473" t="s">
        <v>21</v>
      </c>
      <c r="F1473">
        <v>1</v>
      </c>
      <c r="G1473">
        <v>27</v>
      </c>
      <c r="H1473">
        <f>D1473*F1473</f>
        <v>2715.0000</v>
      </c>
      <c r="I1473">
        <f>(D1473*F1473) / ( 1 + G1473 / 100)</f>
        <v>2137.795275590551181102362205</v>
      </c>
      <c r="J1473">
        <f>H1473-I1473</f>
        <v>577</v>
      </c>
      <c r="L1473" t="s">
        <v>32</v>
      </c>
      <c r="O1473" t="s">
        <v>3722</v>
      </c>
      <c r="R1473" t="s">
        <v>34</v>
      </c>
    </row>
    <row r="1474" spans="1:18">
      <c r="A1474" t="s">
        <v>3723</v>
      </c>
      <c r="B1474" t="s">
        <v>3194</v>
      </c>
      <c r="C1474" t="s">
        <v>3693</v>
      </c>
      <c r="D1474">
        <v>19146</v>
      </c>
      <c r="E1474" t="s">
        <v>21</v>
      </c>
      <c r="F1474">
        <v>1</v>
      </c>
      <c r="G1474">
        <v>27</v>
      </c>
      <c r="H1474">
        <f>D1474*F1474</f>
        <v>19146.0000</v>
      </c>
      <c r="I1474">
        <f>(D1474*F1474) / ( 1 + G1474 / 100)</f>
        <v>15075.59055118110236220472441</v>
      </c>
      <c r="J1474">
        <f>H1474-I1474</f>
        <v>4070</v>
      </c>
      <c r="K1474" t="s">
        <v>22</v>
      </c>
      <c r="L1474" t="s">
        <v>32</v>
      </c>
      <c r="M1474" t="s">
        <v>24</v>
      </c>
      <c r="N1474" t="s">
        <v>25</v>
      </c>
      <c r="O1474" t="s">
        <v>3724</v>
      </c>
      <c r="R1474" t="s">
        <v>34</v>
      </c>
    </row>
    <row r="1475" spans="1:18">
      <c r="A1475" t="s">
        <v>3725</v>
      </c>
      <c r="B1475" t="s">
        <v>3194</v>
      </c>
      <c r="C1475" t="s">
        <v>3693</v>
      </c>
      <c r="D1475">
        <v>3640</v>
      </c>
      <c r="E1475" t="s">
        <v>21</v>
      </c>
      <c r="F1475">
        <v>1</v>
      </c>
      <c r="G1475">
        <v>27</v>
      </c>
      <c r="H1475">
        <f>D1475*F1475</f>
        <v>3640.0000</v>
      </c>
      <c r="I1475">
        <f>(D1475*F1475) / ( 1 + G1475 / 100)</f>
        <v>2866.141732283464566929133858</v>
      </c>
      <c r="J1475">
        <f>H1475-I1475</f>
        <v>773</v>
      </c>
      <c r="K1475" t="s">
        <v>22</v>
      </c>
      <c r="L1475" t="s">
        <v>32</v>
      </c>
      <c r="M1475" t="s">
        <v>24</v>
      </c>
      <c r="N1475" t="s">
        <v>25</v>
      </c>
      <c r="O1475" t="s">
        <v>3726</v>
      </c>
      <c r="R1475" t="s">
        <v>34</v>
      </c>
    </row>
    <row r="1476" spans="1:18">
      <c r="A1476" t="s">
        <v>3727</v>
      </c>
      <c r="B1476" t="s">
        <v>3194</v>
      </c>
      <c r="C1476" t="s">
        <v>3693</v>
      </c>
      <c r="D1476">
        <v>5305</v>
      </c>
      <c r="E1476" t="s">
        <v>21</v>
      </c>
      <c r="F1476">
        <v>1</v>
      </c>
      <c r="G1476">
        <v>27</v>
      </c>
      <c r="H1476">
        <f>D1476*F1476</f>
        <v>5305.0000</v>
      </c>
      <c r="I1476">
        <f>(D1476*F1476) / ( 1 + G1476 / 100)</f>
        <v>4177.165354330708661417322835</v>
      </c>
      <c r="J1476">
        <f>H1476-I1476</f>
        <v>1127</v>
      </c>
      <c r="K1476" t="s">
        <v>22</v>
      </c>
      <c r="L1476" t="s">
        <v>32</v>
      </c>
      <c r="M1476" t="s">
        <v>24</v>
      </c>
      <c r="N1476" t="s">
        <v>25</v>
      </c>
      <c r="O1476" t="s">
        <v>3728</v>
      </c>
      <c r="R1476" t="s">
        <v>34</v>
      </c>
    </row>
    <row r="1477" spans="1:18">
      <c r="A1477" t="s">
        <v>3729</v>
      </c>
      <c r="B1477" t="s">
        <v>3194</v>
      </c>
      <c r="C1477" t="s">
        <v>3693</v>
      </c>
      <c r="D1477">
        <v>8762</v>
      </c>
      <c r="E1477" t="s">
        <v>21</v>
      </c>
      <c r="F1477">
        <v>1</v>
      </c>
      <c r="G1477">
        <v>27</v>
      </c>
      <c r="H1477">
        <f>D1477*F1477</f>
        <v>8762.0000</v>
      </c>
      <c r="I1477">
        <f>(D1477*F1477) / ( 1 + G1477 / 100)</f>
        <v>6899.212598425196850393700787</v>
      </c>
      <c r="J1477">
        <f>H1477-I1477</f>
        <v>1862</v>
      </c>
      <c r="K1477" t="s">
        <v>22</v>
      </c>
      <c r="L1477" t="s">
        <v>32</v>
      </c>
      <c r="M1477" t="s">
        <v>24</v>
      </c>
      <c r="N1477" t="s">
        <v>25</v>
      </c>
      <c r="O1477" t="s">
        <v>3730</v>
      </c>
      <c r="R1477" t="s">
        <v>34</v>
      </c>
    </row>
    <row r="1478" spans="1:18">
      <c r="A1478" t="s">
        <v>3731</v>
      </c>
      <c r="B1478" t="s">
        <v>3194</v>
      </c>
      <c r="C1478" t="s">
        <v>3693</v>
      </c>
      <c r="D1478">
        <v>15140</v>
      </c>
      <c r="E1478" t="s">
        <v>21</v>
      </c>
      <c r="F1478">
        <v>1</v>
      </c>
      <c r="G1478">
        <v>27</v>
      </c>
      <c r="H1478">
        <f>D1478*F1478</f>
        <v>15140.0000</v>
      </c>
      <c r="I1478">
        <f>(D1478*F1478) / ( 1 + G1478 / 100)</f>
        <v>11921.25984251968503937007874</v>
      </c>
      <c r="J1478">
        <f>H1478-I1478</f>
        <v>3218</v>
      </c>
      <c r="K1478" t="s">
        <v>22</v>
      </c>
      <c r="L1478" t="s">
        <v>32</v>
      </c>
      <c r="M1478" t="s">
        <v>24</v>
      </c>
      <c r="N1478" t="s">
        <v>25</v>
      </c>
      <c r="O1478" t="s">
        <v>3732</v>
      </c>
      <c r="R1478" t="s">
        <v>34</v>
      </c>
    </row>
    <row r="1479" spans="1:18">
      <c r="A1479" t="s">
        <v>3733</v>
      </c>
      <c r="B1479" t="s">
        <v>3194</v>
      </c>
      <c r="C1479" t="s">
        <v>3734</v>
      </c>
      <c r="D1479">
        <v>609</v>
      </c>
      <c r="E1479" t="s">
        <v>21</v>
      </c>
      <c r="F1479">
        <v>1</v>
      </c>
      <c r="G1479">
        <v>0</v>
      </c>
      <c r="H1479">
        <f>D1479*F1479</f>
        <v>609.0000</v>
      </c>
      <c r="I1479">
        <f>(D1479*F1479) / ( 1 + G1479 / 100)</f>
        <v>609.000</v>
      </c>
      <c r="J1479">
        <f>H1479-I1479</f>
        <v>0</v>
      </c>
      <c r="K1479" t="s">
        <v>3735</v>
      </c>
      <c r="L1479" t="s">
        <v>32</v>
      </c>
      <c r="M1479" t="s">
        <v>24</v>
      </c>
      <c r="N1479" t="s">
        <v>170</v>
      </c>
      <c r="O1479" t="s">
        <v>3733</v>
      </c>
    </row>
    <row r="1480" spans="1:18">
      <c r="A1480" t="s">
        <v>3736</v>
      </c>
      <c r="B1480" t="s">
        <v>3194</v>
      </c>
      <c r="C1480" t="s">
        <v>3734</v>
      </c>
      <c r="D1480">
        <v>152118</v>
      </c>
      <c r="E1480" t="s">
        <v>21</v>
      </c>
      <c r="F1480">
        <v>1</v>
      </c>
      <c r="G1480">
        <v>27</v>
      </c>
      <c r="H1480">
        <f>D1480*F1480</f>
        <v>152118.0000</v>
      </c>
      <c r="I1480">
        <f>(D1480*F1480) / ( 1 + G1480 / 100)</f>
        <v>119777.9527559055118110236220</v>
      </c>
      <c r="J1480">
        <f>H1480-I1480</f>
        <v>32340</v>
      </c>
      <c r="K1480" t="s">
        <v>22</v>
      </c>
      <c r="L1480" t="s">
        <v>32</v>
      </c>
      <c r="M1480" t="s">
        <v>24</v>
      </c>
      <c r="N1480" t="s">
        <v>25</v>
      </c>
      <c r="O1480" t="s">
        <v>3737</v>
      </c>
      <c r="R1480" t="s">
        <v>34</v>
      </c>
    </row>
    <row r="1481" spans="1:18">
      <c r="A1481" t="s">
        <v>3738</v>
      </c>
      <c r="B1481" t="s">
        <v>3194</v>
      </c>
      <c r="C1481" t="s">
        <v>3734</v>
      </c>
      <c r="D1481">
        <v>4010</v>
      </c>
      <c r="E1481" t="s">
        <v>21</v>
      </c>
      <c r="F1481">
        <v>1</v>
      </c>
      <c r="G1481">
        <v>27</v>
      </c>
      <c r="H1481">
        <f>D1481*F1481</f>
        <v>4010.0000</v>
      </c>
      <c r="I1481">
        <f>(D1481*F1481) / ( 1 + G1481 / 100)</f>
        <v>3157.480314960629921259842520</v>
      </c>
      <c r="J1481">
        <f>H1481-I1481</f>
        <v>852</v>
      </c>
      <c r="K1481" t="s">
        <v>22</v>
      </c>
      <c r="L1481" t="s">
        <v>32</v>
      </c>
      <c r="M1481" t="s">
        <v>24</v>
      </c>
      <c r="N1481" t="s">
        <v>25</v>
      </c>
      <c r="O1481" t="s">
        <v>3739</v>
      </c>
      <c r="R1481" t="s">
        <v>34</v>
      </c>
    </row>
    <row r="1482" spans="1:18">
      <c r="A1482" t="s">
        <v>3740</v>
      </c>
      <c r="B1482" t="s">
        <v>3194</v>
      </c>
      <c r="C1482" t="s">
        <v>3734</v>
      </c>
      <c r="D1482">
        <v>130921</v>
      </c>
      <c r="E1482" t="s">
        <v>21</v>
      </c>
      <c r="F1482">
        <v>1</v>
      </c>
      <c r="G1482">
        <v>27</v>
      </c>
      <c r="H1482">
        <f>D1482*F1482</f>
        <v>130921.0000</v>
      </c>
      <c r="I1482">
        <f>(D1482*F1482) / ( 1 + G1482 / 100)</f>
        <v>103087.4015748031496062992126</v>
      </c>
      <c r="J1482">
        <f>H1482-I1482</f>
        <v>27833</v>
      </c>
      <c r="K1482" t="s">
        <v>22</v>
      </c>
      <c r="L1482" t="s">
        <v>32</v>
      </c>
      <c r="M1482" t="s">
        <v>24</v>
      </c>
      <c r="N1482" t="s">
        <v>25</v>
      </c>
      <c r="O1482" t="s">
        <v>3741</v>
      </c>
      <c r="R1482" t="s">
        <v>34</v>
      </c>
    </row>
    <row r="1483" spans="1:18">
      <c r="A1483" t="s">
        <v>3742</v>
      </c>
      <c r="B1483" t="s">
        <v>3194</v>
      </c>
      <c r="C1483" t="s">
        <v>3734</v>
      </c>
      <c r="D1483">
        <v>120475</v>
      </c>
      <c r="E1483" t="s">
        <v>21</v>
      </c>
      <c r="F1483">
        <v>1</v>
      </c>
      <c r="G1483">
        <v>27</v>
      </c>
      <c r="H1483">
        <f>D1483*F1483</f>
        <v>120475.0000</v>
      </c>
      <c r="I1483">
        <f>(D1483*F1483) / ( 1 + G1483 / 100)</f>
        <v>94862.20472440944881889763780</v>
      </c>
      <c r="J1483">
        <f>H1483-I1483</f>
        <v>25612</v>
      </c>
      <c r="K1483" t="s">
        <v>22</v>
      </c>
      <c r="L1483" t="s">
        <v>32</v>
      </c>
      <c r="M1483" t="s">
        <v>24</v>
      </c>
      <c r="N1483" t="s">
        <v>25</v>
      </c>
      <c r="O1483" t="s">
        <v>3743</v>
      </c>
      <c r="R1483" t="s">
        <v>34</v>
      </c>
    </row>
    <row r="1484" spans="1:18">
      <c r="A1484" t="s">
        <v>3744</v>
      </c>
      <c r="B1484" t="s">
        <v>3194</v>
      </c>
      <c r="C1484" t="s">
        <v>3734</v>
      </c>
      <c r="D1484">
        <v>962045</v>
      </c>
      <c r="E1484" t="s">
        <v>21</v>
      </c>
      <c r="F1484">
        <v>1</v>
      </c>
      <c r="G1484">
        <v>27</v>
      </c>
      <c r="H1484">
        <f>D1484*F1484</f>
        <v>962045.0000</v>
      </c>
      <c r="I1484">
        <f>(D1484*F1484) / ( 1 + G1484 / 100)</f>
        <v>757515.7480314960629921259843</v>
      </c>
      <c r="J1484">
        <f>H1484-I1484</f>
        <v>204529</v>
      </c>
      <c r="K1484" t="s">
        <v>43</v>
      </c>
      <c r="L1484" t="s">
        <v>32</v>
      </c>
      <c r="M1484" t="s">
        <v>24</v>
      </c>
      <c r="N1484" t="s">
        <v>25</v>
      </c>
      <c r="O1484" t="s">
        <v>3745</v>
      </c>
      <c r="R1484" t="s">
        <v>45</v>
      </c>
    </row>
    <row r="1485" spans="1:18">
      <c r="A1485" t="s">
        <v>3746</v>
      </c>
      <c r="B1485" t="s">
        <v>3194</v>
      </c>
      <c r="C1485" t="s">
        <v>3734</v>
      </c>
      <c r="D1485">
        <v>3640</v>
      </c>
      <c r="E1485" t="s">
        <v>21</v>
      </c>
      <c r="F1485">
        <v>1</v>
      </c>
      <c r="G1485">
        <v>27</v>
      </c>
      <c r="H1485">
        <f>D1485*F1485</f>
        <v>3640.0000</v>
      </c>
      <c r="I1485">
        <f>(D1485*F1485) / ( 1 + G1485 / 100)</f>
        <v>2866.141732283464566929133858</v>
      </c>
      <c r="J1485">
        <f>H1485-I1485</f>
        <v>773</v>
      </c>
      <c r="K1485" t="s">
        <v>22</v>
      </c>
      <c r="L1485" t="s">
        <v>32</v>
      </c>
      <c r="M1485" t="s">
        <v>24</v>
      </c>
      <c r="N1485" t="s">
        <v>25</v>
      </c>
      <c r="O1485" t="s">
        <v>3747</v>
      </c>
      <c r="R1485" t="s">
        <v>34</v>
      </c>
    </row>
    <row r="1486" spans="1:18">
      <c r="A1486" t="s">
        <v>3748</v>
      </c>
      <c r="B1486" t="s">
        <v>3194</v>
      </c>
      <c r="C1486" t="s">
        <v>3734</v>
      </c>
      <c r="D1486">
        <v>24131</v>
      </c>
      <c r="E1486" t="s">
        <v>21</v>
      </c>
      <c r="F1486">
        <v>1</v>
      </c>
      <c r="G1486">
        <v>27</v>
      </c>
      <c r="H1486">
        <f>D1486*F1486</f>
        <v>24131.0000</v>
      </c>
      <c r="I1486">
        <f>(D1486*F1486) / ( 1 + G1486 / 100)</f>
        <v>19000.78740157480314960629921</v>
      </c>
      <c r="J1486">
        <f>H1486-I1486</f>
        <v>5130</v>
      </c>
      <c r="K1486" t="s">
        <v>22</v>
      </c>
      <c r="L1486" t="s">
        <v>32</v>
      </c>
      <c r="M1486" t="s">
        <v>24</v>
      </c>
      <c r="N1486" t="s">
        <v>25</v>
      </c>
      <c r="O1486" t="s">
        <v>3749</v>
      </c>
      <c r="R1486" t="s">
        <v>34</v>
      </c>
    </row>
    <row r="1487" spans="1:18">
      <c r="A1487" t="s">
        <v>3750</v>
      </c>
      <c r="B1487" t="s">
        <v>3194</v>
      </c>
      <c r="C1487" t="s">
        <v>3734</v>
      </c>
      <c r="D1487">
        <v>17759</v>
      </c>
      <c r="E1487" t="s">
        <v>21</v>
      </c>
      <c r="F1487">
        <v>1</v>
      </c>
      <c r="G1487">
        <v>27</v>
      </c>
      <c r="H1487">
        <f>D1487*F1487</f>
        <v>17759.0000</v>
      </c>
      <c r="I1487">
        <f>(D1487*F1487) / ( 1 + G1487 / 100)</f>
        <v>13983.46456692913385826771654</v>
      </c>
      <c r="J1487">
        <f>H1487-I1487</f>
        <v>3775</v>
      </c>
      <c r="K1487" t="s">
        <v>22</v>
      </c>
      <c r="L1487" t="s">
        <v>32</v>
      </c>
      <c r="M1487" t="s">
        <v>24</v>
      </c>
      <c r="N1487" t="s">
        <v>25</v>
      </c>
      <c r="O1487" t="s">
        <v>3751</v>
      </c>
      <c r="R1487" t="s">
        <v>34</v>
      </c>
    </row>
    <row r="1488" spans="1:18">
      <c r="A1488" t="s">
        <v>3752</v>
      </c>
      <c r="B1488" t="s">
        <v>3194</v>
      </c>
      <c r="C1488" t="s">
        <v>3734</v>
      </c>
      <c r="D1488">
        <v>3640</v>
      </c>
      <c r="E1488" t="s">
        <v>21</v>
      </c>
      <c r="F1488">
        <v>1</v>
      </c>
      <c r="G1488">
        <v>27</v>
      </c>
      <c r="H1488">
        <f>D1488*F1488</f>
        <v>3640.0000</v>
      </c>
      <c r="I1488">
        <f>(D1488*F1488) / ( 1 + G1488 / 100)</f>
        <v>2866.141732283464566929133858</v>
      </c>
      <c r="J1488">
        <f>H1488-I1488</f>
        <v>773</v>
      </c>
      <c r="K1488" t="s">
        <v>22</v>
      </c>
      <c r="L1488" t="s">
        <v>32</v>
      </c>
      <c r="M1488" t="s">
        <v>24</v>
      </c>
      <c r="N1488" t="s">
        <v>25</v>
      </c>
      <c r="O1488" t="s">
        <v>3753</v>
      </c>
      <c r="R1488" t="s">
        <v>34</v>
      </c>
    </row>
    <row r="1489" spans="1:18">
      <c r="A1489" t="s">
        <v>3754</v>
      </c>
      <c r="B1489" t="s">
        <v>3194</v>
      </c>
      <c r="C1489" t="s">
        <v>3734</v>
      </c>
      <c r="D1489">
        <v>15915</v>
      </c>
      <c r="E1489" t="s">
        <v>21</v>
      </c>
      <c r="F1489">
        <v>1</v>
      </c>
      <c r="G1489">
        <v>27</v>
      </c>
      <c r="H1489">
        <f>D1489*F1489</f>
        <v>15915.0000</v>
      </c>
      <c r="I1489">
        <f>(D1489*F1489) / ( 1 + G1489 / 100)</f>
        <v>12531.49606299212598425196850</v>
      </c>
      <c r="J1489">
        <f>H1489-I1489</f>
        <v>3383</v>
      </c>
      <c r="K1489" t="s">
        <v>22</v>
      </c>
      <c r="L1489" t="s">
        <v>32</v>
      </c>
      <c r="M1489" t="s">
        <v>24</v>
      </c>
      <c r="N1489" t="s">
        <v>25</v>
      </c>
      <c r="O1489" t="s">
        <v>3755</v>
      </c>
      <c r="R1489" t="s">
        <v>34</v>
      </c>
    </row>
    <row r="1490" spans="1:18">
      <c r="A1490" t="s">
        <v>3756</v>
      </c>
      <c r="B1490" t="s">
        <v>3194</v>
      </c>
      <c r="C1490" t="s">
        <v>3734</v>
      </c>
      <c r="D1490">
        <v>1029880</v>
      </c>
      <c r="E1490" t="s">
        <v>21</v>
      </c>
      <c r="F1490">
        <v>1</v>
      </c>
      <c r="G1490">
        <v>27</v>
      </c>
      <c r="H1490">
        <f>D1490*F1490</f>
        <v>1029880.0000</v>
      </c>
      <c r="I1490">
        <f>(D1490*F1490) / ( 1 + G1490 / 100)</f>
        <v>810929.1338582677165354330709</v>
      </c>
      <c r="J1490">
        <f>H1490-I1490</f>
        <v>218950</v>
      </c>
      <c r="K1490" t="s">
        <v>43</v>
      </c>
      <c r="L1490" t="s">
        <v>32</v>
      </c>
      <c r="M1490" t="s">
        <v>24</v>
      </c>
      <c r="N1490" t="s">
        <v>25</v>
      </c>
      <c r="O1490" t="s">
        <v>3757</v>
      </c>
      <c r="R1490" t="s">
        <v>45</v>
      </c>
    </row>
    <row r="1491" spans="1:18">
      <c r="A1491" t="s">
        <v>3758</v>
      </c>
      <c r="B1491" t="s">
        <v>3194</v>
      </c>
      <c r="C1491" t="s">
        <v>3734</v>
      </c>
      <c r="D1491">
        <v>266534</v>
      </c>
      <c r="E1491" t="s">
        <v>21</v>
      </c>
      <c r="F1491">
        <v>1</v>
      </c>
      <c r="G1491">
        <v>27</v>
      </c>
      <c r="H1491">
        <f>D1491*F1491</f>
        <v>266534.0000</v>
      </c>
      <c r="I1491">
        <f>(D1491*F1491) / ( 1 + G1491 / 100)</f>
        <v>209869.2913385826771653543307</v>
      </c>
      <c r="J1491">
        <f>H1491-I1491</f>
        <v>56664</v>
      </c>
      <c r="K1491" t="s">
        <v>31</v>
      </c>
      <c r="L1491" t="s">
        <v>32</v>
      </c>
      <c r="M1491" t="s">
        <v>24</v>
      </c>
      <c r="N1491" t="s">
        <v>25</v>
      </c>
      <c r="O1491" t="s">
        <v>3759</v>
      </c>
      <c r="R1491" t="s">
        <v>34</v>
      </c>
    </row>
    <row r="1492" spans="1:18">
      <c r="A1492" t="s">
        <v>3760</v>
      </c>
      <c r="B1492" t="s">
        <v>3194</v>
      </c>
      <c r="C1492" t="s">
        <v>3734</v>
      </c>
      <c r="D1492">
        <v>14534</v>
      </c>
      <c r="E1492" t="s">
        <v>21</v>
      </c>
      <c r="F1492">
        <v>1</v>
      </c>
      <c r="G1492">
        <v>27</v>
      </c>
      <c r="H1492">
        <f>D1492*F1492</f>
        <v>14534.0000</v>
      </c>
      <c r="I1492">
        <f>(D1492*F1492) / ( 1 + G1492 / 100)</f>
        <v>11444.09448818897637795275591</v>
      </c>
      <c r="J1492">
        <f>H1492-I1492</f>
        <v>3089</v>
      </c>
      <c r="K1492" t="s">
        <v>31</v>
      </c>
      <c r="L1492" t="s">
        <v>32</v>
      </c>
      <c r="M1492" t="s">
        <v>24</v>
      </c>
      <c r="N1492" t="s">
        <v>25</v>
      </c>
      <c r="O1492" t="s">
        <v>3761</v>
      </c>
      <c r="R1492" t="s">
        <v>34</v>
      </c>
    </row>
    <row r="1493" spans="1:18">
      <c r="A1493" t="s">
        <v>3762</v>
      </c>
      <c r="B1493" t="s">
        <v>3194</v>
      </c>
      <c r="C1493" t="s">
        <v>3734</v>
      </c>
      <c r="D1493">
        <v>10160</v>
      </c>
      <c r="E1493" t="s">
        <v>21</v>
      </c>
      <c r="F1493">
        <v>1</v>
      </c>
      <c r="G1493">
        <v>27</v>
      </c>
      <c r="H1493">
        <f>D1493*F1493</f>
        <v>10160.0000</v>
      </c>
      <c r="I1493">
        <f>(D1493*F1493) / ( 1 + G1493 / 100)</f>
        <v>8000.00</v>
      </c>
      <c r="J1493">
        <f>H1493-I1493</f>
        <v>2160</v>
      </c>
      <c r="K1493" t="s">
        <v>22</v>
      </c>
      <c r="L1493" t="s">
        <v>32</v>
      </c>
      <c r="M1493" t="s">
        <v>24</v>
      </c>
      <c r="N1493" t="s">
        <v>25</v>
      </c>
      <c r="O1493" t="s">
        <v>3763</v>
      </c>
      <c r="R1493" t="s">
        <v>34</v>
      </c>
    </row>
    <row r="1494" spans="1:18">
      <c r="A1494" t="s">
        <v>3764</v>
      </c>
      <c r="B1494" t="s">
        <v>3194</v>
      </c>
      <c r="C1494" t="s">
        <v>3765</v>
      </c>
      <c r="D1494">
        <v>3640</v>
      </c>
      <c r="E1494" t="s">
        <v>21</v>
      </c>
      <c r="F1494">
        <v>1</v>
      </c>
      <c r="G1494">
        <v>27</v>
      </c>
      <c r="H1494">
        <f>D1494*F1494</f>
        <v>3640.0000</v>
      </c>
      <c r="I1494">
        <f>(D1494*F1494) / ( 1 + G1494 / 100)</f>
        <v>2866.141732283464566929133858</v>
      </c>
      <c r="J1494">
        <f>H1494-I1494</f>
        <v>773</v>
      </c>
      <c r="K1494" t="s">
        <v>22</v>
      </c>
      <c r="L1494" t="s">
        <v>32</v>
      </c>
      <c r="M1494" t="s">
        <v>24</v>
      </c>
      <c r="N1494" t="s">
        <v>25</v>
      </c>
      <c r="O1494" t="s">
        <v>3766</v>
      </c>
      <c r="R1494" t="s">
        <v>34</v>
      </c>
    </row>
    <row r="1495" spans="1:18">
      <c r="A1495" t="s">
        <v>3767</v>
      </c>
      <c r="B1495" t="s">
        <v>3194</v>
      </c>
      <c r="C1495" t="s">
        <v>3765</v>
      </c>
      <c r="D1495">
        <v>49225</v>
      </c>
      <c r="E1495" t="s">
        <v>21</v>
      </c>
      <c r="F1495">
        <v>1</v>
      </c>
      <c r="G1495">
        <v>27</v>
      </c>
      <c r="H1495">
        <f>D1495*F1495</f>
        <v>49225.0000</v>
      </c>
      <c r="I1495">
        <f>(D1495*F1495) / ( 1 + G1495 / 100)</f>
        <v>38759.84251968503937007874016</v>
      </c>
      <c r="J1495">
        <f>H1495-I1495</f>
        <v>10465</v>
      </c>
      <c r="K1495" t="s">
        <v>22</v>
      </c>
      <c r="L1495" t="s">
        <v>32</v>
      </c>
      <c r="M1495" t="s">
        <v>24</v>
      </c>
      <c r="N1495" t="s">
        <v>25</v>
      </c>
      <c r="O1495" t="s">
        <v>3768</v>
      </c>
      <c r="R1495" t="s">
        <v>34</v>
      </c>
    </row>
    <row r="1496" spans="1:18">
      <c r="A1496" t="s">
        <v>3769</v>
      </c>
      <c r="B1496" t="s">
        <v>3194</v>
      </c>
      <c r="C1496" t="s">
        <v>3765</v>
      </c>
      <c r="D1496">
        <v>89820</v>
      </c>
      <c r="E1496" t="s">
        <v>21</v>
      </c>
      <c r="F1496">
        <v>1</v>
      </c>
      <c r="G1496">
        <v>27</v>
      </c>
      <c r="H1496">
        <f>D1496*F1496</f>
        <v>89820.0000</v>
      </c>
      <c r="I1496">
        <f>(D1496*F1496) / ( 1 + G1496 / 100)</f>
        <v>70724.40944881889763779527559</v>
      </c>
      <c r="J1496">
        <f>H1496-I1496</f>
        <v>19095</v>
      </c>
      <c r="K1496" t="s">
        <v>22</v>
      </c>
      <c r="L1496" t="s">
        <v>32</v>
      </c>
      <c r="M1496" t="s">
        <v>24</v>
      </c>
      <c r="N1496" t="s">
        <v>25</v>
      </c>
      <c r="O1496" t="s">
        <v>3770</v>
      </c>
      <c r="R1496" t="s">
        <v>34</v>
      </c>
    </row>
    <row r="1497" spans="1:18">
      <c r="A1497" t="s">
        <v>3771</v>
      </c>
      <c r="B1497" t="s">
        <v>3194</v>
      </c>
      <c r="C1497" t="s">
        <v>3765</v>
      </c>
      <c r="D1497">
        <v>4880</v>
      </c>
      <c r="E1497" t="s">
        <v>21</v>
      </c>
      <c r="F1497">
        <v>1</v>
      </c>
      <c r="G1497">
        <v>27</v>
      </c>
      <c r="H1497">
        <f>D1497*F1497</f>
        <v>4880.0000</v>
      </c>
      <c r="I1497">
        <f>(D1497*F1497) / ( 1 + G1497 / 100)</f>
        <v>3842.519685039370078740157480</v>
      </c>
      <c r="J1497">
        <f>H1497-I1497</f>
        <v>1037</v>
      </c>
      <c r="K1497" t="s">
        <v>22</v>
      </c>
      <c r="L1497" t="s">
        <v>32</v>
      </c>
      <c r="M1497" t="s">
        <v>24</v>
      </c>
      <c r="N1497" t="s">
        <v>25</v>
      </c>
      <c r="O1497" t="s">
        <v>3772</v>
      </c>
      <c r="R1497" t="s">
        <v>34</v>
      </c>
    </row>
    <row r="1498" spans="1:18">
      <c r="A1498" t="s">
        <v>3773</v>
      </c>
      <c r="B1498" t="s">
        <v>3194</v>
      </c>
      <c r="C1498" t="s">
        <v>3765</v>
      </c>
      <c r="D1498">
        <v>8810</v>
      </c>
      <c r="E1498" t="s">
        <v>21</v>
      </c>
      <c r="F1498">
        <v>1</v>
      </c>
      <c r="G1498">
        <v>27</v>
      </c>
      <c r="H1498">
        <f>D1498*F1498</f>
        <v>8810.0000</v>
      </c>
      <c r="I1498">
        <f>(D1498*F1498) / ( 1 + G1498 / 100)</f>
        <v>6937.007874015748031496062992</v>
      </c>
      <c r="J1498">
        <f>H1498-I1498</f>
        <v>1872</v>
      </c>
      <c r="K1498" t="s">
        <v>22</v>
      </c>
      <c r="L1498" t="s">
        <v>32</v>
      </c>
      <c r="M1498" t="s">
        <v>24</v>
      </c>
      <c r="N1498" t="s">
        <v>25</v>
      </c>
      <c r="O1498" t="s">
        <v>3774</v>
      </c>
      <c r="R1498" t="s">
        <v>34</v>
      </c>
    </row>
    <row r="1499" spans="1:18">
      <c r="A1499" t="s">
        <v>3775</v>
      </c>
      <c r="B1499" t="s">
        <v>3194</v>
      </c>
      <c r="C1499" t="s">
        <v>3765</v>
      </c>
      <c r="D1499">
        <v>20132</v>
      </c>
      <c r="E1499" t="s">
        <v>21</v>
      </c>
      <c r="F1499">
        <v>1</v>
      </c>
      <c r="G1499">
        <v>27</v>
      </c>
      <c r="H1499">
        <f>D1499*F1499</f>
        <v>20132.0000</v>
      </c>
      <c r="I1499">
        <f>(D1499*F1499) / ( 1 + G1499 / 100)</f>
        <v>15851.96850393700787401574803</v>
      </c>
      <c r="J1499">
        <f>H1499-I1499</f>
        <v>4280</v>
      </c>
      <c r="K1499" t="s">
        <v>22</v>
      </c>
      <c r="L1499" t="s">
        <v>32</v>
      </c>
      <c r="M1499" t="s">
        <v>24</v>
      </c>
      <c r="N1499" t="s">
        <v>25</v>
      </c>
      <c r="O1499" t="s">
        <v>3776</v>
      </c>
      <c r="R1499" t="s">
        <v>34</v>
      </c>
    </row>
    <row r="1500" spans="1:18">
      <c r="A1500" t="s">
        <v>3777</v>
      </c>
      <c r="B1500" t="s">
        <v>3194</v>
      </c>
      <c r="C1500" t="s">
        <v>3765</v>
      </c>
      <c r="D1500">
        <v>11055</v>
      </c>
      <c r="E1500" t="s">
        <v>21</v>
      </c>
      <c r="F1500">
        <v>1</v>
      </c>
      <c r="G1500">
        <v>27</v>
      </c>
      <c r="H1500">
        <f>D1500*F1500</f>
        <v>11055.0000</v>
      </c>
      <c r="I1500">
        <f>(D1500*F1500) / ( 1 + G1500 / 100)</f>
        <v>8704.724409448818897637795276</v>
      </c>
      <c r="J1500">
        <f>H1500-I1500</f>
        <v>2350</v>
      </c>
      <c r="K1500" t="s">
        <v>22</v>
      </c>
      <c r="L1500" t="s">
        <v>32</v>
      </c>
      <c r="M1500" t="s">
        <v>24</v>
      </c>
      <c r="N1500" t="s">
        <v>25</v>
      </c>
      <c r="O1500" t="s">
        <v>3778</v>
      </c>
      <c r="R1500" t="s">
        <v>34</v>
      </c>
    </row>
    <row r="1501" spans="1:18">
      <c r="A1501" t="s">
        <v>3779</v>
      </c>
      <c r="B1501" t="s">
        <v>3194</v>
      </c>
      <c r="C1501" t="s">
        <v>3765</v>
      </c>
      <c r="D1501">
        <v>31762</v>
      </c>
      <c r="E1501" t="s">
        <v>21</v>
      </c>
      <c r="F1501">
        <v>1</v>
      </c>
      <c r="G1501">
        <v>27</v>
      </c>
      <c r="H1501">
        <f>D1501*F1501</f>
        <v>31762.0000</v>
      </c>
      <c r="I1501">
        <f>(D1501*F1501) / ( 1 + G1501 / 100)</f>
        <v>25009.44881889763779527559055</v>
      </c>
      <c r="J1501">
        <f>H1501-I1501</f>
        <v>6752</v>
      </c>
      <c r="K1501" t="s">
        <v>22</v>
      </c>
      <c r="L1501" t="s">
        <v>32</v>
      </c>
      <c r="M1501" t="s">
        <v>24</v>
      </c>
      <c r="N1501" t="s">
        <v>25</v>
      </c>
      <c r="O1501" t="s">
        <v>3780</v>
      </c>
      <c r="R1501" t="s">
        <v>34</v>
      </c>
    </row>
    <row r="1502" spans="1:18">
      <c r="A1502" t="s">
        <v>3781</v>
      </c>
      <c r="B1502" t="s">
        <v>3194</v>
      </c>
      <c r="C1502" t="s">
        <v>3765</v>
      </c>
      <c r="D1502">
        <v>56248</v>
      </c>
      <c r="E1502" t="s">
        <v>21</v>
      </c>
      <c r="F1502">
        <v>1</v>
      </c>
      <c r="G1502">
        <v>27</v>
      </c>
      <c r="H1502">
        <f>D1502*F1502</f>
        <v>56248.0000</v>
      </c>
      <c r="I1502">
        <f>(D1502*F1502) / ( 1 + G1502 / 100)</f>
        <v>44289.76377952755905511811024</v>
      </c>
      <c r="J1502">
        <f>H1502-I1502</f>
        <v>11958</v>
      </c>
      <c r="K1502" t="s">
        <v>22</v>
      </c>
      <c r="L1502" t="s">
        <v>32</v>
      </c>
      <c r="M1502" t="s">
        <v>24</v>
      </c>
      <c r="N1502" t="s">
        <v>25</v>
      </c>
      <c r="O1502" t="s">
        <v>3782</v>
      </c>
      <c r="R1502" t="s">
        <v>34</v>
      </c>
    </row>
    <row r="1503" spans="1:18">
      <c r="A1503" t="s">
        <v>3783</v>
      </c>
      <c r="B1503" t="s">
        <v>3194</v>
      </c>
      <c r="C1503" t="s">
        <v>3765</v>
      </c>
      <c r="D1503">
        <v>212374</v>
      </c>
      <c r="E1503" t="s">
        <v>21</v>
      </c>
      <c r="F1503">
        <v>1</v>
      </c>
      <c r="G1503">
        <v>27</v>
      </c>
      <c r="H1503">
        <f>D1503*F1503</f>
        <v>212374.0000</v>
      </c>
      <c r="I1503">
        <f>(D1503*F1503) / ( 1 + G1503 / 100)</f>
        <v>167223.6220472440944881889764</v>
      </c>
      <c r="J1503">
        <f>H1503-I1503</f>
        <v>45150</v>
      </c>
      <c r="K1503" t="s">
        <v>31</v>
      </c>
      <c r="L1503" t="s">
        <v>32</v>
      </c>
      <c r="M1503" t="s">
        <v>24</v>
      </c>
      <c r="N1503" t="s">
        <v>25</v>
      </c>
      <c r="O1503" t="s">
        <v>3784</v>
      </c>
      <c r="R1503" t="s">
        <v>34</v>
      </c>
    </row>
    <row r="1504" spans="1:18">
      <c r="A1504" t="s">
        <v>3785</v>
      </c>
      <c r="B1504" t="s">
        <v>3194</v>
      </c>
      <c r="C1504" t="s">
        <v>3765</v>
      </c>
      <c r="D1504">
        <v>25744</v>
      </c>
      <c r="E1504" t="s">
        <v>21</v>
      </c>
      <c r="F1504">
        <v>1</v>
      </c>
      <c r="G1504">
        <v>27</v>
      </c>
      <c r="H1504">
        <f>D1504*F1504</f>
        <v>25744.0000</v>
      </c>
      <c r="I1504">
        <f>(D1504*F1504) / ( 1 + G1504 / 100)</f>
        <v>20270.86614173228346456692913</v>
      </c>
      <c r="J1504">
        <f>H1504-I1504</f>
        <v>5473</v>
      </c>
      <c r="K1504" t="s">
        <v>31</v>
      </c>
      <c r="L1504" t="s">
        <v>32</v>
      </c>
      <c r="M1504" t="s">
        <v>24</v>
      </c>
      <c r="N1504" t="s">
        <v>25</v>
      </c>
      <c r="O1504" t="s">
        <v>3786</v>
      </c>
      <c r="R1504" t="s">
        <v>34</v>
      </c>
    </row>
    <row r="1505" spans="1:18">
      <c r="A1505" t="s">
        <v>3787</v>
      </c>
      <c r="B1505" t="s">
        <v>3194</v>
      </c>
      <c r="C1505" t="s">
        <v>3788</v>
      </c>
      <c r="D1505">
        <v>6998</v>
      </c>
      <c r="E1505" t="s">
        <v>21</v>
      </c>
      <c r="F1505">
        <v>1</v>
      </c>
      <c r="G1505">
        <v>27</v>
      </c>
      <c r="H1505">
        <f>D1505*F1505</f>
        <v>6998.0000</v>
      </c>
      <c r="I1505">
        <f>(D1505*F1505) / ( 1 + G1505 / 100)</f>
        <v>5510.236220472440944881889764</v>
      </c>
      <c r="J1505">
        <f>H1505-I1505</f>
        <v>1487</v>
      </c>
      <c r="K1505" t="s">
        <v>22</v>
      </c>
      <c r="L1505" t="s">
        <v>32</v>
      </c>
      <c r="M1505" t="s">
        <v>24</v>
      </c>
      <c r="N1505" t="s">
        <v>25</v>
      </c>
      <c r="O1505" t="s">
        <v>3789</v>
      </c>
      <c r="R1505" t="s">
        <v>34</v>
      </c>
    </row>
    <row r="1506" spans="1:18">
      <c r="A1506" t="s">
        <v>3790</v>
      </c>
      <c r="B1506" t="s">
        <v>3194</v>
      </c>
      <c r="C1506" t="s">
        <v>3788</v>
      </c>
      <c r="D1506">
        <v>17709</v>
      </c>
      <c r="E1506" t="s">
        <v>21</v>
      </c>
      <c r="F1506">
        <v>1</v>
      </c>
      <c r="G1506">
        <v>27</v>
      </c>
      <c r="H1506">
        <f>D1506*F1506</f>
        <v>17709.0000</v>
      </c>
      <c r="I1506">
        <f>(D1506*F1506) / ( 1 + G1506 / 100)</f>
        <v>13944.09448818897637795275591</v>
      </c>
      <c r="J1506">
        <f>H1506-I1506</f>
        <v>3764</v>
      </c>
      <c r="K1506" t="s">
        <v>22</v>
      </c>
      <c r="L1506" t="s">
        <v>32</v>
      </c>
      <c r="M1506" t="s">
        <v>24</v>
      </c>
      <c r="N1506" t="s">
        <v>25</v>
      </c>
      <c r="O1506" t="s">
        <v>3791</v>
      </c>
      <c r="R1506" t="s">
        <v>34</v>
      </c>
    </row>
    <row r="1507" spans="1:18">
      <c r="A1507" t="s">
        <v>3792</v>
      </c>
      <c r="B1507" t="s">
        <v>3194</v>
      </c>
      <c r="C1507" t="s">
        <v>3788</v>
      </c>
      <c r="D1507">
        <v>8998</v>
      </c>
      <c r="E1507" t="s">
        <v>21</v>
      </c>
      <c r="F1507">
        <v>1</v>
      </c>
      <c r="G1507">
        <v>27</v>
      </c>
      <c r="H1507">
        <f>D1507*F1507</f>
        <v>8998.0000</v>
      </c>
      <c r="I1507">
        <f>(D1507*F1507) / ( 1 + G1507 / 100)</f>
        <v>7085.039370078740157480314961</v>
      </c>
      <c r="J1507">
        <f>H1507-I1507</f>
        <v>1912</v>
      </c>
      <c r="K1507" t="s">
        <v>22</v>
      </c>
      <c r="L1507" t="s">
        <v>32</v>
      </c>
      <c r="M1507" t="s">
        <v>24</v>
      </c>
      <c r="N1507" t="s">
        <v>25</v>
      </c>
      <c r="O1507" t="s">
        <v>3793</v>
      </c>
      <c r="R1507" t="s">
        <v>34</v>
      </c>
    </row>
    <row r="1508" spans="1:18">
      <c r="A1508" t="s">
        <v>3794</v>
      </c>
      <c r="B1508" t="s">
        <v>3194</v>
      </c>
      <c r="C1508" t="s">
        <v>3788</v>
      </c>
      <c r="D1508">
        <v>7880</v>
      </c>
      <c r="E1508" t="s">
        <v>21</v>
      </c>
      <c r="F1508">
        <v>1</v>
      </c>
      <c r="G1508">
        <v>27</v>
      </c>
      <c r="H1508">
        <f>D1508*F1508</f>
        <v>7880.0000</v>
      </c>
      <c r="I1508">
        <f>(D1508*F1508) / ( 1 + G1508 / 100)</f>
        <v>6204.724409448818897637795276</v>
      </c>
      <c r="J1508">
        <f>H1508-I1508</f>
        <v>1675</v>
      </c>
      <c r="K1508" t="s">
        <v>22</v>
      </c>
      <c r="L1508" t="s">
        <v>32</v>
      </c>
      <c r="M1508" t="s">
        <v>24</v>
      </c>
      <c r="N1508" t="s">
        <v>25</v>
      </c>
      <c r="O1508" t="s">
        <v>3795</v>
      </c>
      <c r="R1508" t="s">
        <v>34</v>
      </c>
    </row>
    <row r="1509" spans="1:18">
      <c r="A1509" t="s">
        <v>3796</v>
      </c>
      <c r="B1509" t="s">
        <v>3194</v>
      </c>
      <c r="C1509" t="s">
        <v>3788</v>
      </c>
      <c r="D1509">
        <v>3640</v>
      </c>
      <c r="E1509" t="s">
        <v>21</v>
      </c>
      <c r="F1509">
        <v>1</v>
      </c>
      <c r="G1509">
        <v>27</v>
      </c>
      <c r="H1509">
        <f>D1509*F1509</f>
        <v>3640.0000</v>
      </c>
      <c r="I1509">
        <f>(D1509*F1509) / ( 1 + G1509 / 100)</f>
        <v>2866.141732283464566929133858</v>
      </c>
      <c r="J1509">
        <f>H1509-I1509</f>
        <v>773</v>
      </c>
      <c r="K1509" t="s">
        <v>22</v>
      </c>
      <c r="L1509" t="s">
        <v>32</v>
      </c>
      <c r="M1509" t="s">
        <v>24</v>
      </c>
      <c r="N1509" t="s">
        <v>25</v>
      </c>
      <c r="O1509" t="s">
        <v>3797</v>
      </c>
      <c r="R1509" t="s">
        <v>34</v>
      </c>
    </row>
    <row r="1510" spans="1:18">
      <c r="A1510" t="s">
        <v>3798</v>
      </c>
      <c r="B1510" t="s">
        <v>3194</v>
      </c>
      <c r="C1510" t="s">
        <v>3788</v>
      </c>
      <c r="D1510">
        <v>5305</v>
      </c>
      <c r="E1510" t="s">
        <v>21</v>
      </c>
      <c r="F1510">
        <v>1</v>
      </c>
      <c r="G1510">
        <v>27</v>
      </c>
      <c r="H1510">
        <f>D1510*F1510</f>
        <v>5305.0000</v>
      </c>
      <c r="I1510">
        <f>(D1510*F1510) / ( 1 + G1510 / 100)</f>
        <v>4177.165354330708661417322835</v>
      </c>
      <c r="J1510">
        <f>H1510-I1510</f>
        <v>1127</v>
      </c>
      <c r="K1510" t="s">
        <v>22</v>
      </c>
      <c r="L1510" t="s">
        <v>32</v>
      </c>
      <c r="M1510" t="s">
        <v>24</v>
      </c>
      <c r="N1510" t="s">
        <v>25</v>
      </c>
      <c r="O1510" t="s">
        <v>3799</v>
      </c>
      <c r="R1510" t="s">
        <v>34</v>
      </c>
    </row>
    <row r="1511" spans="1:18">
      <c r="A1511" t="s">
        <v>3800</v>
      </c>
      <c r="B1511" t="s">
        <v>3194</v>
      </c>
      <c r="C1511" t="s">
        <v>3788</v>
      </c>
      <c r="D1511">
        <v>3224</v>
      </c>
      <c r="E1511" t="s">
        <v>21</v>
      </c>
      <c r="F1511">
        <v>1</v>
      </c>
      <c r="G1511">
        <v>27</v>
      </c>
      <c r="H1511">
        <f>D1511*F1511</f>
        <v>3224.0000</v>
      </c>
      <c r="I1511">
        <f>(D1511*F1511) / ( 1 + G1511 / 100)</f>
        <v>2538.582677165354330708661417</v>
      </c>
      <c r="J1511">
        <f>H1511-I1511</f>
        <v>685</v>
      </c>
      <c r="K1511" t="s">
        <v>22</v>
      </c>
      <c r="L1511" t="s">
        <v>32</v>
      </c>
      <c r="M1511" t="s">
        <v>24</v>
      </c>
      <c r="N1511" t="s">
        <v>25</v>
      </c>
      <c r="O1511" t="s">
        <v>3801</v>
      </c>
      <c r="R1511" t="s">
        <v>34</v>
      </c>
    </row>
    <row r="1512" spans="1:18">
      <c r="A1512" t="s">
        <v>3802</v>
      </c>
      <c r="B1512" t="s">
        <v>3194</v>
      </c>
      <c r="C1512" t="s">
        <v>3788</v>
      </c>
      <c r="D1512">
        <v>1048695</v>
      </c>
      <c r="E1512" t="s">
        <v>21</v>
      </c>
      <c r="F1512">
        <v>1</v>
      </c>
      <c r="G1512">
        <v>27</v>
      </c>
      <c r="H1512">
        <f>D1512*F1512</f>
        <v>1048695.0000</v>
      </c>
      <c r="I1512">
        <f>(D1512*F1512) / ( 1 + G1512 / 100)</f>
        <v>825744.0944881889763779527559</v>
      </c>
      <c r="J1512">
        <f>H1512-I1512</f>
        <v>222950</v>
      </c>
      <c r="K1512" t="s">
        <v>43</v>
      </c>
      <c r="L1512" t="s">
        <v>32</v>
      </c>
      <c r="M1512" t="s">
        <v>24</v>
      </c>
      <c r="N1512" t="s">
        <v>25</v>
      </c>
      <c r="O1512" t="s">
        <v>3803</v>
      </c>
      <c r="R1512" t="s">
        <v>45</v>
      </c>
    </row>
    <row r="1513" spans="1:18">
      <c r="A1513" t="s">
        <v>3804</v>
      </c>
      <c r="B1513" t="s">
        <v>3194</v>
      </c>
      <c r="C1513" t="s">
        <v>3788</v>
      </c>
      <c r="D1513">
        <v>11587</v>
      </c>
      <c r="E1513" t="s">
        <v>21</v>
      </c>
      <c r="F1513">
        <v>1</v>
      </c>
      <c r="G1513">
        <v>27</v>
      </c>
      <c r="H1513">
        <f>D1513*F1513</f>
        <v>11587.0000</v>
      </c>
      <c r="I1513">
        <f>(D1513*F1513) / ( 1 + G1513 / 100)</f>
        <v>9123.622047244094488188976378</v>
      </c>
      <c r="J1513">
        <f>H1513-I1513</f>
        <v>2463</v>
      </c>
      <c r="K1513" t="s">
        <v>22</v>
      </c>
      <c r="L1513" t="s">
        <v>32</v>
      </c>
      <c r="M1513" t="s">
        <v>24</v>
      </c>
      <c r="N1513" t="s">
        <v>25</v>
      </c>
      <c r="O1513" t="s">
        <v>3805</v>
      </c>
      <c r="R1513" t="s">
        <v>34</v>
      </c>
    </row>
    <row r="1514" spans="1:18">
      <c r="A1514" t="s">
        <v>3806</v>
      </c>
      <c r="B1514" t="s">
        <v>3194</v>
      </c>
      <c r="C1514" t="s">
        <v>3788</v>
      </c>
      <c r="D1514">
        <v>521346</v>
      </c>
      <c r="E1514" t="s">
        <v>21</v>
      </c>
      <c r="F1514">
        <v>1</v>
      </c>
      <c r="G1514">
        <v>27</v>
      </c>
      <c r="H1514">
        <f>D1514*F1514</f>
        <v>521346.0000</v>
      </c>
      <c r="I1514">
        <f>(D1514*F1514) / ( 1 + G1514 / 100)</f>
        <v>410508.6614173228346456692913</v>
      </c>
      <c r="J1514">
        <f>H1514-I1514</f>
        <v>110837</v>
      </c>
      <c r="K1514" t="s">
        <v>31</v>
      </c>
      <c r="L1514" t="s">
        <v>32</v>
      </c>
      <c r="M1514" t="s">
        <v>24</v>
      </c>
      <c r="N1514" t="s">
        <v>25</v>
      </c>
      <c r="O1514" t="s">
        <v>3807</v>
      </c>
      <c r="R1514" t="s">
        <v>34</v>
      </c>
    </row>
    <row r="1515" spans="1:18">
      <c r="A1515" t="s">
        <v>3808</v>
      </c>
      <c r="B1515" t="s">
        <v>3194</v>
      </c>
      <c r="C1515" t="s">
        <v>3788</v>
      </c>
      <c r="D1515">
        <v>69191</v>
      </c>
      <c r="E1515" t="s">
        <v>21</v>
      </c>
      <c r="F1515">
        <v>1</v>
      </c>
      <c r="G1515">
        <v>27</v>
      </c>
      <c r="H1515">
        <f>D1515*F1515</f>
        <v>69191.0000</v>
      </c>
      <c r="I1515">
        <f>(D1515*F1515) / ( 1 + G1515 / 100)</f>
        <v>54481.10236220472440944881890</v>
      </c>
      <c r="J1515">
        <f>H1515-I1515</f>
        <v>14709</v>
      </c>
      <c r="K1515" t="s">
        <v>31</v>
      </c>
      <c r="L1515" t="s">
        <v>32</v>
      </c>
      <c r="M1515" t="s">
        <v>24</v>
      </c>
      <c r="N1515" t="s">
        <v>25</v>
      </c>
      <c r="O1515" t="s">
        <v>3809</v>
      </c>
      <c r="R1515" t="s">
        <v>34</v>
      </c>
    </row>
    <row r="1516" spans="1:18">
      <c r="A1516" t="s">
        <v>3810</v>
      </c>
      <c r="B1516" t="s">
        <v>3811</v>
      </c>
      <c r="C1516" t="s">
        <v>3812</v>
      </c>
      <c r="D1516">
        <v>27665</v>
      </c>
      <c r="E1516" t="s">
        <v>21</v>
      </c>
      <c r="F1516">
        <v>1</v>
      </c>
      <c r="G1516">
        <v>27</v>
      </c>
      <c r="H1516">
        <f>D1516*F1516</f>
        <v>27665.0000</v>
      </c>
      <c r="I1516">
        <f>(D1516*F1516) / ( 1 + G1516 / 100)</f>
        <v>21783.46456692913385826771654</v>
      </c>
      <c r="J1516">
        <f>H1516-I1516</f>
        <v>5881</v>
      </c>
      <c r="K1516" t="s">
        <v>22</v>
      </c>
      <c r="L1516" t="s">
        <v>32</v>
      </c>
      <c r="M1516" t="s">
        <v>24</v>
      </c>
      <c r="N1516" t="s">
        <v>25</v>
      </c>
      <c r="O1516" t="s">
        <v>3813</v>
      </c>
      <c r="R1516" t="s">
        <v>34</v>
      </c>
    </row>
    <row r="1517" spans="1:18">
      <c r="A1517" t="s">
        <v>3814</v>
      </c>
      <c r="B1517" t="s">
        <v>3811</v>
      </c>
      <c r="C1517" t="s">
        <v>3812</v>
      </c>
      <c r="D1517">
        <v>10597</v>
      </c>
      <c r="E1517" t="s">
        <v>21</v>
      </c>
      <c r="F1517">
        <v>1</v>
      </c>
      <c r="G1517">
        <v>27</v>
      </c>
      <c r="H1517">
        <f>D1517*F1517</f>
        <v>10597.0000</v>
      </c>
      <c r="I1517">
        <f>(D1517*F1517) / ( 1 + G1517 / 100)</f>
        <v>8344.094488188976377952755906</v>
      </c>
      <c r="J1517">
        <f>H1517-I1517</f>
        <v>2252</v>
      </c>
      <c r="K1517" t="s">
        <v>22</v>
      </c>
      <c r="L1517" t="s">
        <v>32</v>
      </c>
      <c r="M1517" t="s">
        <v>24</v>
      </c>
      <c r="N1517" t="s">
        <v>25</v>
      </c>
      <c r="O1517" t="s">
        <v>3815</v>
      </c>
      <c r="R1517" t="s">
        <v>34</v>
      </c>
    </row>
    <row r="1518" spans="1:18">
      <c r="A1518" t="s">
        <v>3816</v>
      </c>
      <c r="B1518" t="s">
        <v>3811</v>
      </c>
      <c r="C1518" t="s">
        <v>3812</v>
      </c>
      <c r="D1518">
        <v>18626</v>
      </c>
      <c r="E1518" t="s">
        <v>21</v>
      </c>
      <c r="F1518">
        <v>1</v>
      </c>
      <c r="G1518">
        <v>27</v>
      </c>
      <c r="H1518">
        <f>D1518*F1518</f>
        <v>18626.0000</v>
      </c>
      <c r="I1518">
        <f>(D1518*F1518) / ( 1 + G1518 / 100)</f>
        <v>14666.14173228346456692913386</v>
      </c>
      <c r="J1518">
        <f>H1518-I1518</f>
        <v>3959</v>
      </c>
      <c r="K1518" t="s">
        <v>22</v>
      </c>
      <c r="L1518" t="s">
        <v>32</v>
      </c>
      <c r="M1518" t="s">
        <v>24</v>
      </c>
      <c r="N1518" t="s">
        <v>25</v>
      </c>
      <c r="O1518" t="s">
        <v>3817</v>
      </c>
      <c r="R1518" t="s">
        <v>34</v>
      </c>
    </row>
    <row r="1519" spans="1:18">
      <c r="A1519" t="s">
        <v>3818</v>
      </c>
      <c r="B1519" t="s">
        <v>3811</v>
      </c>
      <c r="C1519" t="s">
        <v>3812</v>
      </c>
      <c r="D1519">
        <v>7661</v>
      </c>
      <c r="E1519" t="s">
        <v>21</v>
      </c>
      <c r="F1519">
        <v>1</v>
      </c>
      <c r="G1519">
        <v>27</v>
      </c>
      <c r="H1519">
        <f>D1519*F1519</f>
        <v>7661.0000</v>
      </c>
      <c r="I1519">
        <f>(D1519*F1519) / ( 1 + G1519 / 100)</f>
        <v>6032.283464566929133858267717</v>
      </c>
      <c r="J1519">
        <f>H1519-I1519</f>
        <v>1628</v>
      </c>
      <c r="K1519" t="s">
        <v>22</v>
      </c>
      <c r="L1519" t="s">
        <v>32</v>
      </c>
      <c r="M1519" t="s">
        <v>24</v>
      </c>
      <c r="N1519" t="s">
        <v>25</v>
      </c>
      <c r="O1519" t="s">
        <v>3819</v>
      </c>
      <c r="R1519" t="s">
        <v>34</v>
      </c>
    </row>
    <row r="1520" spans="1:18">
      <c r="A1520" t="s">
        <v>3820</v>
      </c>
      <c r="B1520" t="s">
        <v>3811</v>
      </c>
      <c r="C1520" t="s">
        <v>3812</v>
      </c>
      <c r="D1520">
        <v>3850</v>
      </c>
      <c r="E1520" t="s">
        <v>21</v>
      </c>
      <c r="F1520">
        <v>1</v>
      </c>
      <c r="G1520">
        <v>27</v>
      </c>
      <c r="H1520">
        <f>D1520*F1520</f>
        <v>3850.0000</v>
      </c>
      <c r="I1520">
        <f>(D1520*F1520) / ( 1 + G1520 / 100)</f>
        <v>3031.496062992125984251968504</v>
      </c>
      <c r="J1520">
        <f>H1520-I1520</f>
        <v>818</v>
      </c>
      <c r="K1520" t="s">
        <v>22</v>
      </c>
      <c r="L1520" t="s">
        <v>32</v>
      </c>
      <c r="M1520" t="s">
        <v>24</v>
      </c>
      <c r="N1520" t="s">
        <v>25</v>
      </c>
      <c r="O1520" t="s">
        <v>3821</v>
      </c>
      <c r="R1520" t="s">
        <v>34</v>
      </c>
    </row>
    <row r="1521" spans="1:18">
      <c r="A1521" t="s">
        <v>3822</v>
      </c>
      <c r="B1521" t="s">
        <v>3811</v>
      </c>
      <c r="C1521" t="s">
        <v>3812</v>
      </c>
      <c r="D1521">
        <v>1054430</v>
      </c>
      <c r="E1521" t="s">
        <v>21</v>
      </c>
      <c r="F1521">
        <v>1</v>
      </c>
      <c r="G1521">
        <v>27</v>
      </c>
      <c r="H1521">
        <f>D1521*F1521</f>
        <v>1054430.0000</v>
      </c>
      <c r="I1521">
        <f>(D1521*F1521) / ( 1 + G1521 / 100)</f>
        <v>830259.8425196850393700787402</v>
      </c>
      <c r="J1521">
        <f>H1521-I1521</f>
        <v>224170</v>
      </c>
      <c r="K1521" t="s">
        <v>43</v>
      </c>
      <c r="L1521" t="s">
        <v>32</v>
      </c>
      <c r="M1521" t="s">
        <v>24</v>
      </c>
      <c r="N1521" t="s">
        <v>25</v>
      </c>
      <c r="O1521" t="s">
        <v>3823</v>
      </c>
      <c r="R1521" t="s">
        <v>45</v>
      </c>
    </row>
    <row r="1522" spans="1:18">
      <c r="A1522" t="s">
        <v>3824</v>
      </c>
      <c r="B1522" t="s">
        <v>3811</v>
      </c>
      <c r="C1522" t="s">
        <v>3812</v>
      </c>
      <c r="D1522">
        <v>1</v>
      </c>
      <c r="E1522" t="s">
        <v>21</v>
      </c>
      <c r="F1522">
        <v>1</v>
      </c>
      <c r="G1522">
        <v>27</v>
      </c>
      <c r="H1522">
        <f>D1522*F1522</f>
        <v>1.0000</v>
      </c>
      <c r="I1522">
        <f>(D1522*F1522) / ( 1 + G1522 / 100)</f>
        <v>0.7874015748031496062992125984</v>
      </c>
      <c r="J1522">
        <f>H1522-I1522</f>
        <v>0</v>
      </c>
      <c r="L1522" t="s">
        <v>23</v>
      </c>
      <c r="R1522" t="s">
        <v>558</v>
      </c>
    </row>
    <row r="1523" spans="1:18">
      <c r="A1523" t="s">
        <v>3825</v>
      </c>
      <c r="B1523" t="s">
        <v>3811</v>
      </c>
      <c r="C1523" t="s">
        <v>3812</v>
      </c>
      <c r="D1523">
        <v>4290</v>
      </c>
      <c r="E1523" t="s">
        <v>21</v>
      </c>
      <c r="F1523">
        <v>1</v>
      </c>
      <c r="G1523">
        <v>27</v>
      </c>
      <c r="H1523">
        <f>D1523*F1523</f>
        <v>4290.0000</v>
      </c>
      <c r="I1523">
        <f>(D1523*F1523) / ( 1 + G1523 / 100)</f>
        <v>3377.952755905511811023622047</v>
      </c>
      <c r="J1523">
        <f>H1523-I1523</f>
        <v>912</v>
      </c>
      <c r="K1523" t="s">
        <v>22</v>
      </c>
      <c r="L1523" t="s">
        <v>32</v>
      </c>
      <c r="M1523" t="s">
        <v>24</v>
      </c>
      <c r="N1523" t="s">
        <v>25</v>
      </c>
      <c r="O1523" t="s">
        <v>3826</v>
      </c>
      <c r="R1523" t="s">
        <v>34</v>
      </c>
    </row>
    <row r="1524" spans="1:18">
      <c r="A1524" t="s">
        <v>3827</v>
      </c>
      <c r="B1524" t="s">
        <v>3811</v>
      </c>
      <c r="C1524" t="s">
        <v>3812</v>
      </c>
      <c r="D1524">
        <v>4880</v>
      </c>
      <c r="E1524" t="s">
        <v>21</v>
      </c>
      <c r="F1524">
        <v>1</v>
      </c>
      <c r="G1524">
        <v>27</v>
      </c>
      <c r="H1524">
        <f>D1524*F1524</f>
        <v>4880.0000</v>
      </c>
      <c r="I1524">
        <f>(D1524*F1524) / ( 1 + G1524 / 100)</f>
        <v>3842.519685039370078740157480</v>
      </c>
      <c r="J1524">
        <f>H1524-I1524</f>
        <v>1037</v>
      </c>
      <c r="K1524" t="s">
        <v>22</v>
      </c>
      <c r="L1524" t="s">
        <v>32</v>
      </c>
      <c r="M1524" t="s">
        <v>24</v>
      </c>
      <c r="N1524" t="s">
        <v>25</v>
      </c>
      <c r="O1524" t="s">
        <v>3828</v>
      </c>
      <c r="R1524" t="s">
        <v>34</v>
      </c>
    </row>
    <row r="1525" spans="1:18">
      <c r="A1525" t="s">
        <v>3829</v>
      </c>
      <c r="B1525" t="s">
        <v>3811</v>
      </c>
      <c r="C1525" t="s">
        <v>3812</v>
      </c>
      <c r="D1525">
        <v>31567</v>
      </c>
      <c r="E1525" t="s">
        <v>21</v>
      </c>
      <c r="F1525">
        <v>1</v>
      </c>
      <c r="G1525">
        <v>27</v>
      </c>
      <c r="H1525">
        <f>D1525*F1525</f>
        <v>31567.0000</v>
      </c>
      <c r="I1525">
        <f>(D1525*F1525) / ( 1 + G1525 / 100)</f>
        <v>24855.90551181102362204724409</v>
      </c>
      <c r="J1525">
        <f>H1525-I1525</f>
        <v>6711</v>
      </c>
      <c r="K1525" t="s">
        <v>22</v>
      </c>
      <c r="L1525" t="s">
        <v>32</v>
      </c>
      <c r="M1525" t="s">
        <v>24</v>
      </c>
      <c r="N1525" t="s">
        <v>25</v>
      </c>
      <c r="O1525" t="s">
        <v>3830</v>
      </c>
      <c r="R1525" t="s">
        <v>34</v>
      </c>
    </row>
    <row r="1526" spans="1:18">
      <c r="A1526" t="s">
        <v>3831</v>
      </c>
      <c r="B1526" t="s">
        <v>3811</v>
      </c>
      <c r="C1526" t="s">
        <v>3812</v>
      </c>
      <c r="D1526">
        <v>8650</v>
      </c>
      <c r="E1526" t="s">
        <v>21</v>
      </c>
      <c r="F1526">
        <v>1</v>
      </c>
      <c r="G1526">
        <v>27</v>
      </c>
      <c r="H1526">
        <f>D1526*F1526</f>
        <v>8650.0000</v>
      </c>
      <c r="I1526">
        <f>(D1526*F1526) / ( 1 + G1526 / 100)</f>
        <v>6811.023622047244094488188976</v>
      </c>
      <c r="J1526">
        <f>H1526-I1526</f>
        <v>1838</v>
      </c>
      <c r="K1526" t="s">
        <v>22</v>
      </c>
      <c r="L1526" t="s">
        <v>32</v>
      </c>
      <c r="M1526" t="s">
        <v>24</v>
      </c>
      <c r="N1526" t="s">
        <v>25</v>
      </c>
      <c r="O1526" t="s">
        <v>3832</v>
      </c>
      <c r="R1526" t="s">
        <v>34</v>
      </c>
    </row>
    <row r="1527" spans="1:18">
      <c r="A1527" t="s">
        <v>3833</v>
      </c>
      <c r="B1527" t="s">
        <v>3811</v>
      </c>
      <c r="C1527" t="s">
        <v>3812</v>
      </c>
      <c r="D1527">
        <v>15695</v>
      </c>
      <c r="E1527" t="s">
        <v>21</v>
      </c>
      <c r="F1527">
        <v>1</v>
      </c>
      <c r="G1527">
        <v>27</v>
      </c>
      <c r="H1527">
        <f>D1527*F1527</f>
        <v>15695.0000</v>
      </c>
      <c r="I1527">
        <f>(D1527*F1527) / ( 1 + G1527 / 100)</f>
        <v>12358.26771653543307086614173</v>
      </c>
      <c r="J1527">
        <f>H1527-I1527</f>
        <v>3336</v>
      </c>
      <c r="K1527" t="s">
        <v>22</v>
      </c>
      <c r="L1527" t="s">
        <v>32</v>
      </c>
      <c r="M1527" t="s">
        <v>24</v>
      </c>
      <c r="N1527" t="s">
        <v>25</v>
      </c>
      <c r="O1527" t="s">
        <v>3834</v>
      </c>
      <c r="R1527" t="s">
        <v>34</v>
      </c>
    </row>
    <row r="1528" spans="1:18">
      <c r="A1528" t="s">
        <v>3835</v>
      </c>
      <c r="B1528" t="s">
        <v>3811</v>
      </c>
      <c r="C1528" t="s">
        <v>3812</v>
      </c>
      <c r="D1528">
        <v>8052</v>
      </c>
      <c r="E1528" t="s">
        <v>21</v>
      </c>
      <c r="F1528">
        <v>1</v>
      </c>
      <c r="G1528">
        <v>27</v>
      </c>
      <c r="H1528">
        <f>D1528*F1528</f>
        <v>8052.0000</v>
      </c>
      <c r="I1528">
        <f>(D1528*F1528) / ( 1 + G1528 / 100)</f>
        <v>6340.157480314960629921259843</v>
      </c>
      <c r="J1528">
        <f>H1528-I1528</f>
        <v>1711</v>
      </c>
      <c r="K1528" t="s">
        <v>22</v>
      </c>
      <c r="L1528" t="s">
        <v>32</v>
      </c>
      <c r="M1528" t="s">
        <v>24</v>
      </c>
      <c r="N1528" t="s">
        <v>25</v>
      </c>
      <c r="O1528" t="s">
        <v>3836</v>
      </c>
      <c r="R1528" t="s">
        <v>45</v>
      </c>
    </row>
    <row r="1529" spans="1:18">
      <c r="A1529" t="s">
        <v>3837</v>
      </c>
      <c r="B1529" t="s">
        <v>3811</v>
      </c>
      <c r="C1529" t="s">
        <v>3812</v>
      </c>
      <c r="D1529">
        <v>244924</v>
      </c>
      <c r="E1529" t="s">
        <v>21</v>
      </c>
      <c r="F1529">
        <v>1</v>
      </c>
      <c r="G1529">
        <v>27</v>
      </c>
      <c r="H1529">
        <f>D1529*F1529</f>
        <v>244924.0000</v>
      </c>
      <c r="I1529">
        <f>(D1529*F1529) / ( 1 + G1529 / 100)</f>
        <v>192853.5433070866141732283465</v>
      </c>
      <c r="J1529">
        <f>H1529-I1529</f>
        <v>52070</v>
      </c>
      <c r="K1529" t="s">
        <v>31</v>
      </c>
      <c r="L1529" t="s">
        <v>32</v>
      </c>
      <c r="M1529" t="s">
        <v>24</v>
      </c>
      <c r="N1529" t="s">
        <v>25</v>
      </c>
      <c r="O1529" t="s">
        <v>3838</v>
      </c>
      <c r="R1529" t="s">
        <v>34</v>
      </c>
    </row>
    <row r="1530" spans="1:18">
      <c r="A1530" t="s">
        <v>3839</v>
      </c>
      <c r="B1530" t="s">
        <v>3811</v>
      </c>
      <c r="C1530" t="s">
        <v>3812</v>
      </c>
      <c r="D1530">
        <v>26301</v>
      </c>
      <c r="E1530" t="s">
        <v>21</v>
      </c>
      <c r="F1530">
        <v>1</v>
      </c>
      <c r="G1530">
        <v>27</v>
      </c>
      <c r="H1530">
        <f>D1530*F1530</f>
        <v>26301.0000</v>
      </c>
      <c r="I1530">
        <f>(D1530*F1530) / ( 1 + G1530 / 100)</f>
        <v>20709.44881889763779527559055</v>
      </c>
      <c r="J1530">
        <f>H1530-I1530</f>
        <v>5591</v>
      </c>
      <c r="K1530" t="s">
        <v>31</v>
      </c>
      <c r="L1530" t="s">
        <v>32</v>
      </c>
      <c r="M1530" t="s">
        <v>24</v>
      </c>
      <c r="N1530" t="s">
        <v>25</v>
      </c>
      <c r="O1530" t="s">
        <v>3840</v>
      </c>
      <c r="R1530" t="s">
        <v>34</v>
      </c>
    </row>
    <row r="1531" spans="1:18">
      <c r="A1531" t="s">
        <v>3841</v>
      </c>
      <c r="B1531" t="s">
        <v>3811</v>
      </c>
      <c r="C1531" t="s">
        <v>3842</v>
      </c>
      <c r="D1531">
        <v>28644</v>
      </c>
      <c r="E1531" t="s">
        <v>21</v>
      </c>
      <c r="F1531">
        <v>1</v>
      </c>
      <c r="G1531">
        <v>27</v>
      </c>
      <c r="H1531">
        <f>D1531*F1531</f>
        <v>28644.0000</v>
      </c>
      <c r="I1531">
        <f>(D1531*F1531) / ( 1 + G1531 / 100)</f>
        <v>22554.33070866141732283464567</v>
      </c>
      <c r="J1531">
        <f>H1531-I1531</f>
        <v>6089</v>
      </c>
      <c r="K1531" t="s">
        <v>22</v>
      </c>
      <c r="L1531" t="s">
        <v>32</v>
      </c>
      <c r="M1531" t="s">
        <v>24</v>
      </c>
      <c r="N1531" t="s">
        <v>25</v>
      </c>
      <c r="O1531" t="s">
        <v>3843</v>
      </c>
      <c r="R1531" t="s">
        <v>34</v>
      </c>
    </row>
    <row r="1532" spans="1:18">
      <c r="A1532" t="s">
        <v>3844</v>
      </c>
      <c r="B1532" t="s">
        <v>3811</v>
      </c>
      <c r="C1532" t="s">
        <v>3842</v>
      </c>
      <c r="D1532">
        <v>3780</v>
      </c>
      <c r="E1532" t="s">
        <v>21</v>
      </c>
      <c r="F1532">
        <v>1</v>
      </c>
      <c r="G1532">
        <v>27</v>
      </c>
      <c r="H1532">
        <f>D1532*F1532</f>
        <v>3780.0000</v>
      </c>
      <c r="I1532">
        <f>(D1532*F1532) / ( 1 + G1532 / 100)</f>
        <v>2976.377952755905511811023622</v>
      </c>
      <c r="J1532">
        <f>H1532-I1532</f>
        <v>803</v>
      </c>
      <c r="K1532" t="s">
        <v>22</v>
      </c>
      <c r="L1532" t="s">
        <v>32</v>
      </c>
      <c r="M1532" t="s">
        <v>24</v>
      </c>
      <c r="N1532" t="s">
        <v>25</v>
      </c>
      <c r="O1532" t="s">
        <v>3845</v>
      </c>
      <c r="R1532" t="s">
        <v>34</v>
      </c>
    </row>
    <row r="1533" spans="1:18">
      <c r="A1533" t="s">
        <v>3846</v>
      </c>
      <c r="B1533" t="s">
        <v>3811</v>
      </c>
      <c r="C1533" t="s">
        <v>3842</v>
      </c>
      <c r="D1533">
        <v>15680</v>
      </c>
      <c r="E1533" t="s">
        <v>21</v>
      </c>
      <c r="F1533">
        <v>1</v>
      </c>
      <c r="G1533">
        <v>27</v>
      </c>
      <c r="H1533">
        <f>D1533*F1533</f>
        <v>15680.0000</v>
      </c>
      <c r="I1533">
        <f>(D1533*F1533) / ( 1 + G1533 / 100)</f>
        <v>12346.45669291338582677165354</v>
      </c>
      <c r="J1533">
        <f>H1533-I1533</f>
        <v>3333</v>
      </c>
      <c r="K1533" t="s">
        <v>22</v>
      </c>
      <c r="L1533" t="s">
        <v>32</v>
      </c>
      <c r="M1533" t="s">
        <v>24</v>
      </c>
      <c r="N1533" t="s">
        <v>25</v>
      </c>
      <c r="O1533" t="s">
        <v>3847</v>
      </c>
      <c r="R1533" t="s">
        <v>34</v>
      </c>
    </row>
    <row r="1534" spans="1:18">
      <c r="A1534" t="s">
        <v>3848</v>
      </c>
      <c r="B1534" t="s">
        <v>3811</v>
      </c>
      <c r="C1534" t="s">
        <v>3849</v>
      </c>
      <c r="D1534">
        <v>9990</v>
      </c>
      <c r="E1534" t="s">
        <v>21</v>
      </c>
      <c r="F1534">
        <v>1</v>
      </c>
      <c r="G1534">
        <v>27</v>
      </c>
      <c r="H1534">
        <f>D1534*F1534</f>
        <v>9990.0000</v>
      </c>
      <c r="I1534">
        <f>(D1534*F1534) / ( 1 + G1534 / 100)</f>
        <v>7866.141732283464566929133858</v>
      </c>
      <c r="J1534">
        <f>H1534-I1534</f>
        <v>2123</v>
      </c>
      <c r="K1534" t="s">
        <v>22</v>
      </c>
      <c r="L1534" t="s">
        <v>32</v>
      </c>
      <c r="M1534" t="s">
        <v>24</v>
      </c>
      <c r="N1534" t="s">
        <v>25</v>
      </c>
      <c r="O1534" t="s">
        <v>3850</v>
      </c>
      <c r="R1534" t="s">
        <v>34</v>
      </c>
    </row>
    <row r="1535" spans="1:18">
      <c r="A1535" t="s">
        <v>3851</v>
      </c>
      <c r="B1535" t="s">
        <v>3811</v>
      </c>
      <c r="C1535" t="s">
        <v>3849</v>
      </c>
      <c r="D1535">
        <v>20181</v>
      </c>
      <c r="E1535" t="s">
        <v>21</v>
      </c>
      <c r="F1535">
        <v>1</v>
      </c>
      <c r="G1535">
        <v>27</v>
      </c>
      <c r="H1535">
        <f>D1535*F1535</f>
        <v>20181.0000</v>
      </c>
      <c r="I1535">
        <f>(D1535*F1535) / ( 1 + G1535 / 100)</f>
        <v>15890.55118110236220472440945</v>
      </c>
      <c r="J1535">
        <f>H1535-I1535</f>
        <v>4290</v>
      </c>
      <c r="K1535" t="s">
        <v>22</v>
      </c>
      <c r="L1535" t="s">
        <v>32</v>
      </c>
      <c r="M1535" t="s">
        <v>24</v>
      </c>
      <c r="N1535" t="s">
        <v>25</v>
      </c>
      <c r="O1535" t="s">
        <v>3852</v>
      </c>
      <c r="R1535" t="s">
        <v>34</v>
      </c>
    </row>
    <row r="1536" spans="1:18">
      <c r="A1536" t="s">
        <v>3853</v>
      </c>
      <c r="B1536" t="s">
        <v>3811</v>
      </c>
      <c r="C1536" t="s">
        <v>3849</v>
      </c>
      <c r="D1536">
        <v>20660</v>
      </c>
      <c r="E1536" t="s">
        <v>21</v>
      </c>
      <c r="F1536">
        <v>1</v>
      </c>
      <c r="G1536">
        <v>27</v>
      </c>
      <c r="H1536">
        <f>D1536*F1536</f>
        <v>20660.0000</v>
      </c>
      <c r="I1536">
        <f>(D1536*F1536) / ( 1 + G1536 / 100)</f>
        <v>16267.71653543307086614173228</v>
      </c>
      <c r="J1536">
        <f>H1536-I1536</f>
        <v>4392</v>
      </c>
      <c r="K1536" t="s">
        <v>22</v>
      </c>
      <c r="L1536" t="s">
        <v>32</v>
      </c>
      <c r="M1536" t="s">
        <v>24</v>
      </c>
      <c r="N1536" t="s">
        <v>25</v>
      </c>
      <c r="O1536" t="s">
        <v>3854</v>
      </c>
      <c r="R1536" t="s">
        <v>34</v>
      </c>
    </row>
    <row r="1537" spans="1:18">
      <c r="A1537" t="s">
        <v>3855</v>
      </c>
      <c r="B1537" t="s">
        <v>3811</v>
      </c>
      <c r="C1537" t="s">
        <v>3849</v>
      </c>
      <c r="D1537">
        <v>4770</v>
      </c>
      <c r="E1537" t="s">
        <v>21</v>
      </c>
      <c r="F1537">
        <v>1</v>
      </c>
      <c r="G1537">
        <v>27</v>
      </c>
      <c r="H1537">
        <f>D1537*F1537</f>
        <v>4770.0000</v>
      </c>
      <c r="I1537">
        <f>(D1537*F1537) / ( 1 + G1537 / 100)</f>
        <v>3755.905511811023622047244094</v>
      </c>
      <c r="J1537">
        <f>H1537-I1537</f>
        <v>1014</v>
      </c>
      <c r="K1537" t="s">
        <v>22</v>
      </c>
      <c r="L1537" t="s">
        <v>32</v>
      </c>
      <c r="M1537" t="s">
        <v>24</v>
      </c>
      <c r="N1537" t="s">
        <v>25</v>
      </c>
      <c r="O1537" t="s">
        <v>3856</v>
      </c>
      <c r="R1537" t="s">
        <v>34</v>
      </c>
    </row>
    <row r="1538" spans="1:18">
      <c r="A1538" t="s">
        <v>3857</v>
      </c>
      <c r="B1538" t="s">
        <v>3811</v>
      </c>
      <c r="C1538" t="s">
        <v>3849</v>
      </c>
      <c r="D1538">
        <v>7062</v>
      </c>
      <c r="E1538" t="s">
        <v>21</v>
      </c>
      <c r="F1538">
        <v>1</v>
      </c>
      <c r="G1538">
        <v>27</v>
      </c>
      <c r="H1538">
        <f>D1538*F1538</f>
        <v>7062.0000</v>
      </c>
      <c r="I1538">
        <f>(D1538*F1538) / ( 1 + G1538 / 100)</f>
        <v>5560.629921259842519685039370</v>
      </c>
      <c r="J1538">
        <f>H1538-I1538</f>
        <v>1501</v>
      </c>
      <c r="K1538" t="s">
        <v>22</v>
      </c>
      <c r="L1538" t="s">
        <v>32</v>
      </c>
      <c r="M1538" t="s">
        <v>24</v>
      </c>
      <c r="N1538" t="s">
        <v>25</v>
      </c>
      <c r="O1538" t="s">
        <v>3858</v>
      </c>
      <c r="R1538" t="s">
        <v>34</v>
      </c>
    </row>
    <row r="1539" spans="1:18">
      <c r="A1539" t="s">
        <v>3859</v>
      </c>
      <c r="B1539" t="s">
        <v>3811</v>
      </c>
      <c r="C1539" t="s">
        <v>3860</v>
      </c>
      <c r="D1539">
        <v>14833</v>
      </c>
      <c r="E1539" t="s">
        <v>21</v>
      </c>
      <c r="F1539">
        <v>1</v>
      </c>
      <c r="G1539">
        <v>27</v>
      </c>
      <c r="H1539">
        <f>D1539*F1539</f>
        <v>14833.0000</v>
      </c>
      <c r="I1539">
        <f>(D1539*F1539) / ( 1 + G1539 / 100)</f>
        <v>11679.52755905511811023622047</v>
      </c>
      <c r="J1539">
        <f>H1539-I1539</f>
        <v>3153</v>
      </c>
      <c r="K1539" t="s">
        <v>22</v>
      </c>
      <c r="L1539" t="s">
        <v>32</v>
      </c>
      <c r="M1539" t="s">
        <v>24</v>
      </c>
      <c r="N1539" t="s">
        <v>25</v>
      </c>
      <c r="O1539" t="s">
        <v>3861</v>
      </c>
      <c r="R1539" t="s">
        <v>34</v>
      </c>
    </row>
    <row r="1540" spans="1:18">
      <c r="A1540" t="s">
        <v>3862</v>
      </c>
      <c r="B1540" t="s">
        <v>3811</v>
      </c>
      <c r="C1540" t="s">
        <v>3860</v>
      </c>
      <c r="D1540">
        <v>8760</v>
      </c>
      <c r="E1540" t="s">
        <v>21</v>
      </c>
      <c r="F1540">
        <v>1</v>
      </c>
      <c r="G1540">
        <v>27</v>
      </c>
      <c r="H1540">
        <f>D1540*F1540</f>
        <v>8760.0000</v>
      </c>
      <c r="I1540">
        <f>(D1540*F1540) / ( 1 + G1540 / 100)</f>
        <v>6897.637795275590551181102362</v>
      </c>
      <c r="J1540">
        <f>H1540-I1540</f>
        <v>1862</v>
      </c>
      <c r="K1540" t="s">
        <v>22</v>
      </c>
      <c r="L1540" t="s">
        <v>32</v>
      </c>
      <c r="M1540" t="s">
        <v>24</v>
      </c>
      <c r="N1540" t="s">
        <v>25</v>
      </c>
      <c r="O1540" t="s">
        <v>3863</v>
      </c>
      <c r="R1540" t="s">
        <v>34</v>
      </c>
    </row>
    <row r="1541" spans="1:18">
      <c r="A1541" t="s">
        <v>3864</v>
      </c>
      <c r="B1541" t="s">
        <v>3811</v>
      </c>
      <c r="C1541" t="s">
        <v>3860</v>
      </c>
      <c r="D1541">
        <v>9973</v>
      </c>
      <c r="E1541" t="s">
        <v>21</v>
      </c>
      <c r="F1541">
        <v>1</v>
      </c>
      <c r="G1541">
        <v>27</v>
      </c>
      <c r="H1541">
        <f>D1541*F1541</f>
        <v>9973.0000</v>
      </c>
      <c r="I1541">
        <f>(D1541*F1541) / ( 1 + G1541 / 100)</f>
        <v>7852.755905511811023622047244</v>
      </c>
      <c r="J1541">
        <f>H1541-I1541</f>
        <v>2120</v>
      </c>
      <c r="K1541" t="s">
        <v>22</v>
      </c>
      <c r="L1541" t="s">
        <v>32</v>
      </c>
      <c r="M1541" t="s">
        <v>24</v>
      </c>
      <c r="N1541" t="s">
        <v>25</v>
      </c>
      <c r="O1541" t="s">
        <v>3865</v>
      </c>
      <c r="R1541" t="s">
        <v>34</v>
      </c>
    </row>
    <row r="1542" spans="1:18">
      <c r="A1542" t="s">
        <v>3866</v>
      </c>
      <c r="B1542" t="s">
        <v>3811</v>
      </c>
      <c r="C1542" t="s">
        <v>3860</v>
      </c>
      <c r="D1542">
        <v>6998</v>
      </c>
      <c r="E1542" t="s">
        <v>21</v>
      </c>
      <c r="F1542">
        <v>1</v>
      </c>
      <c r="G1542">
        <v>27</v>
      </c>
      <c r="H1542">
        <f>D1542*F1542</f>
        <v>6998.0000</v>
      </c>
      <c r="I1542">
        <f>(D1542*F1542) / ( 1 + G1542 / 100)</f>
        <v>5510.236220472440944881889764</v>
      </c>
      <c r="J1542">
        <f>H1542-I1542</f>
        <v>1487</v>
      </c>
      <c r="K1542" t="s">
        <v>22</v>
      </c>
      <c r="L1542" t="s">
        <v>32</v>
      </c>
      <c r="M1542" t="s">
        <v>24</v>
      </c>
      <c r="N1542" t="s">
        <v>25</v>
      </c>
      <c r="O1542" t="s">
        <v>3867</v>
      </c>
      <c r="R1542" t="s">
        <v>34</v>
      </c>
    </row>
    <row r="1543" spans="1:18">
      <c r="A1543" t="s">
        <v>3868</v>
      </c>
      <c r="B1543" t="s">
        <v>3811</v>
      </c>
      <c r="C1543" t="s">
        <v>3860</v>
      </c>
      <c r="D1543">
        <v>3515</v>
      </c>
      <c r="E1543" t="s">
        <v>21</v>
      </c>
      <c r="F1543">
        <v>1</v>
      </c>
      <c r="G1543">
        <v>27</v>
      </c>
      <c r="H1543">
        <f>D1543*F1543</f>
        <v>3515.0000</v>
      </c>
      <c r="I1543">
        <f>(D1543*F1543) / ( 1 + G1543 / 100)</f>
        <v>2767.716535433070866141732283</v>
      </c>
      <c r="J1543">
        <f>H1543-I1543</f>
        <v>747</v>
      </c>
      <c r="K1543" t="s">
        <v>22</v>
      </c>
      <c r="L1543" t="s">
        <v>32</v>
      </c>
      <c r="M1543" t="s">
        <v>24</v>
      </c>
      <c r="N1543" t="s">
        <v>25</v>
      </c>
      <c r="O1543" t="s">
        <v>3869</v>
      </c>
      <c r="R1543" t="s">
        <v>34</v>
      </c>
    </row>
    <row r="1544" spans="1:18">
      <c r="A1544" t="s">
        <v>3870</v>
      </c>
      <c r="B1544" t="s">
        <v>3811</v>
      </c>
      <c r="C1544" t="s">
        <v>3860</v>
      </c>
      <c r="D1544">
        <v>1229175</v>
      </c>
      <c r="E1544" t="s">
        <v>21</v>
      </c>
      <c r="F1544">
        <v>1</v>
      </c>
      <c r="G1544">
        <v>27</v>
      </c>
      <c r="H1544">
        <f>D1544*F1544</f>
        <v>1229175.0000</v>
      </c>
      <c r="I1544">
        <f>(D1544*F1544) / ( 1 + G1544 / 100)</f>
        <v>967854.3307086614173228346457</v>
      </c>
      <c r="J1544">
        <f>H1544-I1544</f>
        <v>261320</v>
      </c>
      <c r="K1544" t="s">
        <v>43</v>
      </c>
      <c r="L1544" t="s">
        <v>32</v>
      </c>
      <c r="M1544" t="s">
        <v>24</v>
      </c>
      <c r="N1544" t="s">
        <v>25</v>
      </c>
      <c r="O1544" t="s">
        <v>3871</v>
      </c>
      <c r="R1544" t="s">
        <v>45</v>
      </c>
    </row>
    <row r="1545" spans="1:18">
      <c r="A1545" t="s">
        <v>3872</v>
      </c>
      <c r="B1545" t="s">
        <v>3811</v>
      </c>
      <c r="C1545" t="s">
        <v>3860</v>
      </c>
      <c r="D1545">
        <v>2070</v>
      </c>
      <c r="E1545" t="s">
        <v>21</v>
      </c>
      <c r="F1545">
        <v>1</v>
      </c>
      <c r="G1545">
        <v>27</v>
      </c>
      <c r="H1545">
        <f>D1545*F1545</f>
        <v>2070.0000</v>
      </c>
      <c r="I1545">
        <f>(D1545*F1545) / ( 1 + G1545 / 100)</f>
        <v>1629.921259842519685039370079</v>
      </c>
      <c r="J1545">
        <f>H1545-I1545</f>
        <v>440</v>
      </c>
      <c r="K1545" t="s">
        <v>22</v>
      </c>
      <c r="L1545" t="s">
        <v>32</v>
      </c>
      <c r="M1545" t="s">
        <v>24</v>
      </c>
      <c r="N1545" t="s">
        <v>25</v>
      </c>
      <c r="O1545" t="s">
        <v>3873</v>
      </c>
      <c r="R1545" t="s">
        <v>34</v>
      </c>
    </row>
    <row r="1546" spans="1:18">
      <c r="A1546" t="s">
        <v>3874</v>
      </c>
      <c r="B1546" t="s">
        <v>3811</v>
      </c>
      <c r="C1546" t="s">
        <v>3860</v>
      </c>
      <c r="D1546">
        <v>13532</v>
      </c>
      <c r="E1546" t="s">
        <v>21</v>
      </c>
      <c r="F1546">
        <v>1</v>
      </c>
      <c r="G1546">
        <v>27</v>
      </c>
      <c r="H1546">
        <f>D1546*F1546</f>
        <v>13532.0000</v>
      </c>
      <c r="I1546">
        <f>(D1546*F1546) / ( 1 + G1546 / 100)</f>
        <v>10655.11811023622047244094488</v>
      </c>
      <c r="J1546">
        <f>H1546-I1546</f>
        <v>2876</v>
      </c>
      <c r="K1546" t="s">
        <v>22</v>
      </c>
      <c r="L1546" t="s">
        <v>32</v>
      </c>
      <c r="M1546" t="s">
        <v>24</v>
      </c>
      <c r="N1546" t="s">
        <v>25</v>
      </c>
      <c r="O1546" t="s">
        <v>3875</v>
      </c>
      <c r="R1546" t="s">
        <v>34</v>
      </c>
    </row>
    <row r="1547" spans="1:18">
      <c r="A1547" t="s">
        <v>3876</v>
      </c>
      <c r="B1547" t="s">
        <v>3811</v>
      </c>
      <c r="C1547" t="s">
        <v>3860</v>
      </c>
      <c r="D1547">
        <v>275098</v>
      </c>
      <c r="E1547" t="s">
        <v>21</v>
      </c>
      <c r="F1547">
        <v>1</v>
      </c>
      <c r="G1547">
        <v>27</v>
      </c>
      <c r="H1547">
        <f>D1547*F1547</f>
        <v>275098.0000</v>
      </c>
      <c r="I1547">
        <f>(D1547*F1547) / ( 1 + G1547 / 100)</f>
        <v>216612.5984251968503937007874</v>
      </c>
      <c r="J1547">
        <f>H1547-I1547</f>
        <v>58485</v>
      </c>
      <c r="K1547" t="s">
        <v>31</v>
      </c>
      <c r="L1547" t="s">
        <v>32</v>
      </c>
      <c r="M1547" t="s">
        <v>24</v>
      </c>
      <c r="N1547" t="s">
        <v>25</v>
      </c>
      <c r="O1547" t="s">
        <v>3877</v>
      </c>
      <c r="R1547" t="s">
        <v>34</v>
      </c>
    </row>
    <row r="1548" spans="1:18">
      <c r="A1548" t="s">
        <v>3878</v>
      </c>
      <c r="B1548" t="s">
        <v>3811</v>
      </c>
      <c r="C1548" t="s">
        <v>3879</v>
      </c>
      <c r="D1548">
        <v>7661</v>
      </c>
      <c r="E1548" t="s">
        <v>21</v>
      </c>
      <c r="F1548">
        <v>1</v>
      </c>
      <c r="G1548">
        <v>27</v>
      </c>
      <c r="H1548">
        <f>D1548*F1548</f>
        <v>7661.0000</v>
      </c>
      <c r="I1548">
        <f>(D1548*F1548) / ( 1 + G1548 / 100)</f>
        <v>6032.283464566929133858267717</v>
      </c>
      <c r="J1548">
        <f>H1548-I1548</f>
        <v>1628</v>
      </c>
      <c r="K1548" t="s">
        <v>22</v>
      </c>
      <c r="L1548" t="s">
        <v>32</v>
      </c>
      <c r="M1548" t="s">
        <v>24</v>
      </c>
      <c r="N1548" t="s">
        <v>25</v>
      </c>
      <c r="O1548" t="s">
        <v>3880</v>
      </c>
      <c r="R1548" t="s">
        <v>34</v>
      </c>
    </row>
    <row r="1549" spans="1:18">
      <c r="A1549" t="s">
        <v>3881</v>
      </c>
      <c r="B1549" t="s">
        <v>3811</v>
      </c>
      <c r="C1549" t="s">
        <v>3879</v>
      </c>
      <c r="D1549">
        <v>8076</v>
      </c>
      <c r="E1549" t="s">
        <v>21</v>
      </c>
      <c r="F1549">
        <v>1</v>
      </c>
      <c r="G1549">
        <v>27</v>
      </c>
      <c r="H1549">
        <f>D1549*F1549</f>
        <v>8076.0000</v>
      </c>
      <c r="I1549">
        <f>(D1549*F1549) / ( 1 + G1549 / 100)</f>
        <v>6359.055118110236220472440945</v>
      </c>
      <c r="J1549">
        <f>H1549-I1549</f>
        <v>1716</v>
      </c>
      <c r="K1549" t="s">
        <v>31</v>
      </c>
      <c r="L1549" t="s">
        <v>32</v>
      </c>
      <c r="M1549" t="s">
        <v>24</v>
      </c>
      <c r="N1549" t="s">
        <v>25</v>
      </c>
      <c r="O1549" t="s">
        <v>3882</v>
      </c>
      <c r="R1549" t="s">
        <v>34</v>
      </c>
    </row>
    <row r="1550" spans="1:18">
      <c r="A1550" t="s">
        <v>3883</v>
      </c>
      <c r="B1550" t="s">
        <v>3811</v>
      </c>
      <c r="C1550" t="s">
        <v>3879</v>
      </c>
      <c r="D1550">
        <v>301607</v>
      </c>
      <c r="E1550" t="s">
        <v>21</v>
      </c>
      <c r="F1550">
        <v>1</v>
      </c>
      <c r="G1550">
        <v>27</v>
      </c>
      <c r="H1550">
        <f>D1550*F1550</f>
        <v>301607.0000</v>
      </c>
      <c r="I1550">
        <f>(D1550*F1550) / ( 1 + G1550 / 100)</f>
        <v>237485.8267716535433070866142</v>
      </c>
      <c r="J1550">
        <f>H1550-I1550</f>
        <v>64121</v>
      </c>
      <c r="K1550" t="s">
        <v>31</v>
      </c>
      <c r="L1550" t="s">
        <v>32</v>
      </c>
      <c r="M1550" t="s">
        <v>24</v>
      </c>
      <c r="N1550" t="s">
        <v>25</v>
      </c>
      <c r="O1550" t="s">
        <v>3884</v>
      </c>
      <c r="R1550" t="s">
        <v>34</v>
      </c>
    </row>
    <row r="1551" spans="1:18">
      <c r="A1551" t="s">
        <v>3885</v>
      </c>
      <c r="B1551" t="s">
        <v>3811</v>
      </c>
      <c r="C1551" t="s">
        <v>3879</v>
      </c>
      <c r="D1551">
        <v>25505</v>
      </c>
      <c r="E1551" t="s">
        <v>21</v>
      </c>
      <c r="F1551">
        <v>1</v>
      </c>
      <c r="G1551">
        <v>27</v>
      </c>
      <c r="H1551">
        <f>D1551*F1551</f>
        <v>25505.0000</v>
      </c>
      <c r="I1551">
        <f>(D1551*F1551) / ( 1 + G1551 / 100)</f>
        <v>20082.67716535433070866141732</v>
      </c>
      <c r="J1551">
        <f>H1551-I1551</f>
        <v>5422</v>
      </c>
      <c r="K1551" t="s">
        <v>22</v>
      </c>
      <c r="L1551" t="s">
        <v>32</v>
      </c>
      <c r="M1551" t="s">
        <v>24</v>
      </c>
      <c r="N1551" t="s">
        <v>25</v>
      </c>
      <c r="O1551" t="s">
        <v>3886</v>
      </c>
      <c r="R1551" t="s">
        <v>34</v>
      </c>
    </row>
    <row r="1552" spans="1:18">
      <c r="A1552" t="s">
        <v>3887</v>
      </c>
      <c r="B1552" t="s">
        <v>3811</v>
      </c>
      <c r="C1552" t="s">
        <v>3879</v>
      </c>
      <c r="D1552">
        <v>22904</v>
      </c>
      <c r="E1552" t="s">
        <v>21</v>
      </c>
      <c r="F1552">
        <v>1</v>
      </c>
      <c r="G1552">
        <v>27</v>
      </c>
      <c r="H1552">
        <f>D1552*F1552</f>
        <v>22904.0000</v>
      </c>
      <c r="I1552">
        <f>(D1552*F1552) / ( 1 + G1552 / 100)</f>
        <v>18034.64566929133858267716535</v>
      </c>
      <c r="J1552">
        <f>H1552-I1552</f>
        <v>4869</v>
      </c>
      <c r="K1552" t="s">
        <v>22</v>
      </c>
      <c r="L1552" t="s">
        <v>32</v>
      </c>
      <c r="M1552" t="s">
        <v>24</v>
      </c>
      <c r="N1552" t="s">
        <v>25</v>
      </c>
      <c r="O1552" t="s">
        <v>3888</v>
      </c>
      <c r="R1552" t="s">
        <v>34</v>
      </c>
    </row>
    <row r="1553" spans="1:18">
      <c r="A1553" t="s">
        <v>3889</v>
      </c>
      <c r="B1553" t="s">
        <v>3811</v>
      </c>
      <c r="C1553" t="s">
        <v>3879</v>
      </c>
      <c r="D1553">
        <v>208876</v>
      </c>
      <c r="E1553" t="s">
        <v>21</v>
      </c>
      <c r="F1553">
        <v>1</v>
      </c>
      <c r="G1553">
        <v>27</v>
      </c>
      <c r="H1553">
        <f>D1553*F1553</f>
        <v>208876.0000</v>
      </c>
      <c r="I1553">
        <f>(D1553*F1553) / ( 1 + G1553 / 100)</f>
        <v>164469.2913385826771653543307</v>
      </c>
      <c r="J1553">
        <f>H1553-I1553</f>
        <v>44406</v>
      </c>
      <c r="K1553" t="s">
        <v>22</v>
      </c>
      <c r="L1553" t="s">
        <v>32</v>
      </c>
      <c r="M1553" t="s">
        <v>24</v>
      </c>
      <c r="N1553" t="s">
        <v>25</v>
      </c>
      <c r="O1553" t="s">
        <v>3890</v>
      </c>
      <c r="R1553" t="s">
        <v>34</v>
      </c>
    </row>
    <row r="1554" spans="1:18">
      <c r="A1554" t="s">
        <v>3891</v>
      </c>
      <c r="B1554" t="s">
        <v>3811</v>
      </c>
      <c r="C1554" t="s">
        <v>3879</v>
      </c>
      <c r="D1554">
        <v>5000</v>
      </c>
      <c r="E1554" t="s">
        <v>21</v>
      </c>
      <c r="F1554">
        <v>1</v>
      </c>
      <c r="G1554">
        <v>27</v>
      </c>
      <c r="H1554">
        <f>D1554*F1554</f>
        <v>5000.0000</v>
      </c>
      <c r="I1554">
        <f>(D1554*F1554) / ( 1 + G1554 / 100)</f>
        <v>3937.007874015748031496062992</v>
      </c>
      <c r="J1554">
        <f>H1554-I1554</f>
        <v>1062</v>
      </c>
      <c r="K1554" t="s">
        <v>22</v>
      </c>
      <c r="L1554" t="s">
        <v>32</v>
      </c>
      <c r="M1554" t="s">
        <v>24</v>
      </c>
      <c r="N1554" t="s">
        <v>25</v>
      </c>
      <c r="O1554" t="s">
        <v>3892</v>
      </c>
      <c r="R1554" t="s">
        <v>34</v>
      </c>
    </row>
    <row r="1555" spans="1:18">
      <c r="A1555" t="s">
        <v>3893</v>
      </c>
      <c r="B1555" t="s">
        <v>3811</v>
      </c>
      <c r="C1555" t="s">
        <v>3879</v>
      </c>
      <c r="D1555">
        <v>18766</v>
      </c>
      <c r="E1555" t="s">
        <v>21</v>
      </c>
      <c r="F1555">
        <v>1</v>
      </c>
      <c r="G1555">
        <v>27</v>
      </c>
      <c r="H1555">
        <f>D1555*F1555</f>
        <v>18766.0000</v>
      </c>
      <c r="I1555">
        <f>(D1555*F1555) / ( 1 + G1555 / 100)</f>
        <v>14776.37795275590551181102362</v>
      </c>
      <c r="J1555">
        <f>H1555-I1555</f>
        <v>3989</v>
      </c>
      <c r="K1555" t="s">
        <v>22</v>
      </c>
      <c r="L1555" t="s">
        <v>32</v>
      </c>
      <c r="M1555" t="s">
        <v>24</v>
      </c>
      <c r="N1555" t="s">
        <v>25</v>
      </c>
      <c r="O1555" t="s">
        <v>3894</v>
      </c>
      <c r="R1555" t="s">
        <v>34</v>
      </c>
    </row>
    <row r="1556" spans="1:18">
      <c r="A1556" t="s">
        <v>3895</v>
      </c>
      <c r="B1556" t="s">
        <v>3811</v>
      </c>
      <c r="C1556" t="s">
        <v>3879</v>
      </c>
      <c r="D1556">
        <v>8295</v>
      </c>
      <c r="E1556" t="s">
        <v>21</v>
      </c>
      <c r="F1556">
        <v>1</v>
      </c>
      <c r="G1556">
        <v>27</v>
      </c>
      <c r="H1556">
        <f>D1556*F1556</f>
        <v>8295.0000</v>
      </c>
      <c r="I1556">
        <f>(D1556*F1556) / ( 1 + G1556 / 100)</f>
        <v>6531.496062992125984251968504</v>
      </c>
      <c r="J1556">
        <f>H1556-I1556</f>
        <v>1763</v>
      </c>
      <c r="K1556" t="s">
        <v>22</v>
      </c>
      <c r="L1556" t="s">
        <v>32</v>
      </c>
      <c r="M1556" t="s">
        <v>24</v>
      </c>
      <c r="N1556" t="s">
        <v>25</v>
      </c>
      <c r="O1556" t="s">
        <v>3896</v>
      </c>
      <c r="R1556" t="s">
        <v>34</v>
      </c>
    </row>
    <row r="1557" spans="1:18">
      <c r="A1557" t="s">
        <v>3897</v>
      </c>
      <c r="B1557" t="s">
        <v>3811</v>
      </c>
      <c r="C1557" t="s">
        <v>3879</v>
      </c>
      <c r="D1557">
        <v>1206630</v>
      </c>
      <c r="E1557" t="s">
        <v>21</v>
      </c>
      <c r="F1557">
        <v>1</v>
      </c>
      <c r="G1557">
        <v>27</v>
      </c>
      <c r="H1557">
        <f>D1557*F1557</f>
        <v>1206630.0000</v>
      </c>
      <c r="I1557">
        <f>(D1557*F1557) / ( 1 + G1557 / 100)</f>
        <v>950102.3622047244094488188976</v>
      </c>
      <c r="J1557">
        <f>H1557-I1557</f>
        <v>256527</v>
      </c>
      <c r="K1557" t="s">
        <v>43</v>
      </c>
      <c r="L1557" t="s">
        <v>32</v>
      </c>
      <c r="M1557" t="s">
        <v>24</v>
      </c>
      <c r="N1557" t="s">
        <v>25</v>
      </c>
      <c r="O1557" t="s">
        <v>3898</v>
      </c>
      <c r="R1557" t="s">
        <v>45</v>
      </c>
    </row>
    <row r="1558" spans="1:18">
      <c r="A1558" t="s">
        <v>3899</v>
      </c>
      <c r="B1558" t="s">
        <v>3811</v>
      </c>
      <c r="C1558" t="s">
        <v>3879</v>
      </c>
      <c r="D1558">
        <v>36336</v>
      </c>
      <c r="E1558" t="s">
        <v>21</v>
      </c>
      <c r="F1558">
        <v>1</v>
      </c>
      <c r="G1558">
        <v>27</v>
      </c>
      <c r="H1558">
        <f>D1558*F1558</f>
        <v>36336.0000</v>
      </c>
      <c r="I1558">
        <f>(D1558*F1558) / ( 1 + G1558 / 100)</f>
        <v>28611.02362204724409448818898</v>
      </c>
      <c r="J1558">
        <f>H1558-I1558</f>
        <v>7724</v>
      </c>
      <c r="K1558" t="s">
        <v>22</v>
      </c>
      <c r="L1558" t="s">
        <v>32</v>
      </c>
      <c r="M1558" t="s">
        <v>24</v>
      </c>
      <c r="N1558" t="s">
        <v>25</v>
      </c>
      <c r="O1558" t="s">
        <v>3900</v>
      </c>
      <c r="R1558" t="s">
        <v>34</v>
      </c>
    </row>
    <row r="1559" spans="1:18">
      <c r="A1559" t="s">
        <v>3901</v>
      </c>
      <c r="B1559" t="s">
        <v>3811</v>
      </c>
      <c r="C1559" t="s">
        <v>3879</v>
      </c>
      <c r="D1559">
        <v>170625</v>
      </c>
      <c r="E1559" t="s">
        <v>21</v>
      </c>
      <c r="F1559">
        <v>1</v>
      </c>
      <c r="G1559">
        <v>27</v>
      </c>
      <c r="H1559">
        <f>D1559*F1559</f>
        <v>170625.0000</v>
      </c>
      <c r="I1559">
        <f>(D1559*F1559) / ( 1 + G1559 / 100)</f>
        <v>134350.3937007874015748031496</v>
      </c>
      <c r="J1559">
        <f>H1559-I1559</f>
        <v>36274</v>
      </c>
      <c r="K1559" t="s">
        <v>22</v>
      </c>
      <c r="L1559" t="s">
        <v>32</v>
      </c>
      <c r="M1559" t="s">
        <v>24</v>
      </c>
      <c r="N1559" t="s">
        <v>25</v>
      </c>
      <c r="O1559" t="s">
        <v>3902</v>
      </c>
      <c r="R1559" t="s">
        <v>34</v>
      </c>
    </row>
    <row r="1560" spans="1:18">
      <c r="A1560" t="s">
        <v>3903</v>
      </c>
      <c r="B1560" t="s">
        <v>3811</v>
      </c>
      <c r="C1560" t="s">
        <v>3879</v>
      </c>
      <c r="D1560">
        <v>7063</v>
      </c>
      <c r="E1560" t="s">
        <v>21</v>
      </c>
      <c r="F1560">
        <v>1</v>
      </c>
      <c r="G1560">
        <v>27</v>
      </c>
      <c r="H1560">
        <f>D1560*F1560</f>
        <v>7063.0000</v>
      </c>
      <c r="I1560">
        <f>(D1560*F1560) / ( 1 + G1560 / 100)</f>
        <v>5561.417322834645669291338583</v>
      </c>
      <c r="J1560">
        <f>H1560-I1560</f>
        <v>1501</v>
      </c>
      <c r="K1560" t="s">
        <v>22</v>
      </c>
      <c r="L1560" t="s">
        <v>32</v>
      </c>
      <c r="M1560" t="s">
        <v>24</v>
      </c>
      <c r="N1560" t="s">
        <v>25</v>
      </c>
      <c r="O1560" t="s">
        <v>3904</v>
      </c>
      <c r="R1560" t="s">
        <v>34</v>
      </c>
    </row>
    <row r="1561" spans="1:18">
      <c r="A1561" t="s">
        <v>3905</v>
      </c>
      <c r="B1561" t="s">
        <v>3811</v>
      </c>
      <c r="C1561" t="s">
        <v>3906</v>
      </c>
      <c r="D1561">
        <v>11810</v>
      </c>
      <c r="E1561" t="s">
        <v>21</v>
      </c>
      <c r="F1561">
        <v>1</v>
      </c>
      <c r="G1561">
        <v>27</v>
      </c>
      <c r="H1561">
        <f>D1561*F1561</f>
        <v>11810.0000</v>
      </c>
      <c r="I1561">
        <f>(D1561*F1561) / ( 1 + G1561 / 100)</f>
        <v>9299.212598425196850393700787</v>
      </c>
      <c r="J1561">
        <f>H1561-I1561</f>
        <v>2510</v>
      </c>
      <c r="K1561" t="s">
        <v>22</v>
      </c>
      <c r="L1561" t="s">
        <v>32</v>
      </c>
      <c r="M1561" t="s">
        <v>24</v>
      </c>
      <c r="N1561" t="s">
        <v>25</v>
      </c>
      <c r="O1561" t="s">
        <v>3907</v>
      </c>
      <c r="R1561" t="s">
        <v>34</v>
      </c>
    </row>
    <row r="1562" spans="1:18">
      <c r="A1562" t="s">
        <v>3908</v>
      </c>
      <c r="B1562" t="s">
        <v>3811</v>
      </c>
      <c r="C1562" t="s">
        <v>3906</v>
      </c>
      <c r="D1562">
        <v>185566</v>
      </c>
      <c r="E1562" t="s">
        <v>21</v>
      </c>
      <c r="F1562">
        <v>1</v>
      </c>
      <c r="G1562">
        <v>27</v>
      </c>
      <c r="H1562">
        <f>D1562*F1562</f>
        <v>185566.0000</v>
      </c>
      <c r="I1562">
        <f>(D1562*F1562) / ( 1 + G1562 / 100)</f>
        <v>146114.9606299212598425196850</v>
      </c>
      <c r="J1562">
        <f>H1562-I1562</f>
        <v>39451</v>
      </c>
      <c r="K1562" t="s">
        <v>31</v>
      </c>
      <c r="L1562" t="s">
        <v>32</v>
      </c>
      <c r="M1562" t="s">
        <v>24</v>
      </c>
      <c r="N1562" t="s">
        <v>25</v>
      </c>
      <c r="O1562" t="s">
        <v>3909</v>
      </c>
      <c r="R1562" t="s">
        <v>34</v>
      </c>
    </row>
    <row r="1563" spans="1:18">
      <c r="A1563" t="s">
        <v>3910</v>
      </c>
      <c r="B1563" t="s">
        <v>3811</v>
      </c>
      <c r="C1563" t="s">
        <v>3906</v>
      </c>
      <c r="D1563">
        <v>9653</v>
      </c>
      <c r="E1563" t="s">
        <v>21</v>
      </c>
      <c r="F1563">
        <v>1</v>
      </c>
      <c r="G1563">
        <v>27</v>
      </c>
      <c r="H1563">
        <f>D1563*F1563</f>
        <v>9653.0000</v>
      </c>
      <c r="I1563">
        <f>(D1563*F1563) / ( 1 + G1563 / 100)</f>
        <v>7600.787401574803149606299213</v>
      </c>
      <c r="J1563">
        <f>H1563-I1563</f>
        <v>2052</v>
      </c>
      <c r="K1563" t="s">
        <v>22</v>
      </c>
      <c r="L1563" t="s">
        <v>32</v>
      </c>
      <c r="M1563" t="s">
        <v>24</v>
      </c>
      <c r="N1563" t="s">
        <v>25</v>
      </c>
      <c r="O1563" t="s">
        <v>3911</v>
      </c>
      <c r="R1563" t="s">
        <v>34</v>
      </c>
    </row>
    <row r="1564" spans="1:18">
      <c r="A1564" t="s">
        <v>3912</v>
      </c>
      <c r="B1564" t="s">
        <v>3811</v>
      </c>
      <c r="C1564" t="s">
        <v>3906</v>
      </c>
      <c r="D1564">
        <v>4780</v>
      </c>
      <c r="E1564" t="s">
        <v>21</v>
      </c>
      <c r="F1564">
        <v>1</v>
      </c>
      <c r="G1564">
        <v>27</v>
      </c>
      <c r="H1564">
        <f>D1564*F1564</f>
        <v>4780.0000</v>
      </c>
      <c r="I1564">
        <f>(D1564*F1564) / ( 1 + G1564 / 100)</f>
        <v>3763.779527559055118110236220</v>
      </c>
      <c r="J1564">
        <f>H1564-I1564</f>
        <v>1016</v>
      </c>
      <c r="K1564" t="s">
        <v>22</v>
      </c>
      <c r="L1564" t="s">
        <v>32</v>
      </c>
      <c r="M1564" t="s">
        <v>24</v>
      </c>
      <c r="N1564" t="s">
        <v>25</v>
      </c>
      <c r="O1564" t="s">
        <v>3913</v>
      </c>
      <c r="R1564" t="s">
        <v>34</v>
      </c>
    </row>
    <row r="1565" spans="1:18">
      <c r="A1565" t="s">
        <v>3914</v>
      </c>
      <c r="B1565" t="s">
        <v>3811</v>
      </c>
      <c r="C1565" t="s">
        <v>3906</v>
      </c>
      <c r="D1565">
        <v>12770</v>
      </c>
      <c r="E1565" t="s">
        <v>21</v>
      </c>
      <c r="F1565">
        <v>1</v>
      </c>
      <c r="G1565">
        <v>27</v>
      </c>
      <c r="H1565">
        <f>D1565*F1565</f>
        <v>12770.0000</v>
      </c>
      <c r="I1565">
        <f>(D1565*F1565) / ( 1 + G1565 / 100)</f>
        <v>10055.11811023622047244094488</v>
      </c>
      <c r="J1565">
        <f>H1565-I1565</f>
        <v>2714</v>
      </c>
      <c r="K1565" t="s">
        <v>22</v>
      </c>
      <c r="L1565" t="s">
        <v>32</v>
      </c>
      <c r="M1565" t="s">
        <v>24</v>
      </c>
      <c r="N1565" t="s">
        <v>25</v>
      </c>
      <c r="O1565" t="s">
        <v>3915</v>
      </c>
      <c r="R1565" t="s">
        <v>34</v>
      </c>
    </row>
    <row r="1566" spans="1:18">
      <c r="A1566" t="s">
        <v>3916</v>
      </c>
      <c r="B1566" t="s">
        <v>3811</v>
      </c>
      <c r="C1566" t="s">
        <v>3906</v>
      </c>
      <c r="D1566">
        <v>19420</v>
      </c>
      <c r="E1566" t="s">
        <v>21</v>
      </c>
      <c r="F1566">
        <v>1</v>
      </c>
      <c r="G1566">
        <v>27</v>
      </c>
      <c r="H1566">
        <f>D1566*F1566</f>
        <v>19420.0000</v>
      </c>
      <c r="I1566">
        <f>(D1566*F1566) / ( 1 + G1566 / 100)</f>
        <v>15291.33858267716535433070866</v>
      </c>
      <c r="J1566">
        <f>H1566-I1566</f>
        <v>4128</v>
      </c>
      <c r="K1566" t="s">
        <v>22</v>
      </c>
      <c r="L1566" t="s">
        <v>32</v>
      </c>
      <c r="M1566" t="s">
        <v>24</v>
      </c>
      <c r="N1566" t="s">
        <v>25</v>
      </c>
      <c r="O1566" t="s">
        <v>3917</v>
      </c>
      <c r="R1566" t="s">
        <v>34</v>
      </c>
    </row>
    <row r="1567" spans="1:18">
      <c r="A1567" t="s">
        <v>3918</v>
      </c>
      <c r="B1567" t="s">
        <v>3811</v>
      </c>
      <c r="C1567" t="s">
        <v>3906</v>
      </c>
      <c r="D1567">
        <v>43979</v>
      </c>
      <c r="E1567" t="s">
        <v>21</v>
      </c>
      <c r="F1567">
        <v>1</v>
      </c>
      <c r="G1567">
        <v>27</v>
      </c>
      <c r="H1567">
        <f>D1567*F1567</f>
        <v>43979.0000</v>
      </c>
      <c r="I1567">
        <f>(D1567*F1567) / ( 1 + G1567 / 100)</f>
        <v>34629.13385826771653543307087</v>
      </c>
      <c r="J1567">
        <f>H1567-I1567</f>
        <v>9349</v>
      </c>
      <c r="K1567" t="s">
        <v>22</v>
      </c>
      <c r="L1567" t="s">
        <v>32</v>
      </c>
      <c r="M1567" t="s">
        <v>24</v>
      </c>
      <c r="N1567" t="s">
        <v>25</v>
      </c>
      <c r="O1567" t="s">
        <v>3919</v>
      </c>
      <c r="R1567" t="s">
        <v>34</v>
      </c>
    </row>
    <row r="1568" spans="1:18">
      <c r="A1568" t="s">
        <v>3920</v>
      </c>
      <c r="B1568" t="s">
        <v>3811</v>
      </c>
      <c r="C1568" t="s">
        <v>3906</v>
      </c>
      <c r="D1568">
        <v>398325</v>
      </c>
      <c r="E1568" t="s">
        <v>21</v>
      </c>
      <c r="F1568">
        <v>1</v>
      </c>
      <c r="G1568">
        <v>27</v>
      </c>
      <c r="H1568">
        <f>D1568*F1568</f>
        <v>398325.0000</v>
      </c>
      <c r="I1568">
        <f>(D1568*F1568) / ( 1 + G1568 / 100)</f>
        <v>313641.7322834645669291338583</v>
      </c>
      <c r="J1568">
        <f>H1568-I1568</f>
        <v>84683</v>
      </c>
      <c r="K1568" t="s">
        <v>43</v>
      </c>
      <c r="L1568" t="s">
        <v>32</v>
      </c>
      <c r="M1568" t="s">
        <v>24</v>
      </c>
      <c r="N1568" t="s">
        <v>25</v>
      </c>
      <c r="O1568" t="s">
        <v>3921</v>
      </c>
      <c r="R1568" t="s">
        <v>45</v>
      </c>
    </row>
    <row r="1569" spans="1:18">
      <c r="A1569" t="s">
        <v>3922</v>
      </c>
      <c r="B1569" t="s">
        <v>3811</v>
      </c>
      <c r="C1569" t="s">
        <v>3923</v>
      </c>
      <c r="D1569">
        <v>838890</v>
      </c>
      <c r="E1569" t="s">
        <v>21</v>
      </c>
      <c r="F1569">
        <v>1</v>
      </c>
      <c r="G1569">
        <v>27</v>
      </c>
      <c r="H1569">
        <f>D1569*F1569</f>
        <v>838890.0000</v>
      </c>
      <c r="I1569">
        <f>(D1569*F1569) / ( 1 + G1569 / 100)</f>
        <v>660543.3070866141732283464567</v>
      </c>
      <c r="J1569">
        <f>H1569-I1569</f>
        <v>178346</v>
      </c>
      <c r="K1569" t="s">
        <v>43</v>
      </c>
      <c r="L1569" t="s">
        <v>32</v>
      </c>
      <c r="M1569" t="s">
        <v>24</v>
      </c>
      <c r="N1569" t="s">
        <v>25</v>
      </c>
      <c r="O1569" t="s">
        <v>3924</v>
      </c>
      <c r="R1569" t="s">
        <v>45</v>
      </c>
    </row>
    <row r="1570" spans="1:18">
      <c r="A1570" t="s">
        <v>3925</v>
      </c>
      <c r="B1570" t="s">
        <v>3811</v>
      </c>
      <c r="C1570" t="s">
        <v>3923</v>
      </c>
      <c r="D1570">
        <v>89820</v>
      </c>
      <c r="E1570" t="s">
        <v>21</v>
      </c>
      <c r="F1570">
        <v>1</v>
      </c>
      <c r="G1570">
        <v>27</v>
      </c>
      <c r="H1570">
        <f>D1570*F1570</f>
        <v>89820.0000</v>
      </c>
      <c r="I1570">
        <f>(D1570*F1570) / ( 1 + G1570 / 100)</f>
        <v>70724.40944881889763779527559</v>
      </c>
      <c r="J1570">
        <f>H1570-I1570</f>
        <v>19095</v>
      </c>
      <c r="K1570" t="s">
        <v>22</v>
      </c>
      <c r="L1570" t="s">
        <v>32</v>
      </c>
      <c r="M1570" t="s">
        <v>24</v>
      </c>
      <c r="N1570" t="s">
        <v>25</v>
      </c>
      <c r="O1570" t="s">
        <v>3926</v>
      </c>
      <c r="R1570" t="s">
        <v>34</v>
      </c>
    </row>
    <row r="1571" spans="1:18">
      <c r="A1571" t="s">
        <v>3927</v>
      </c>
      <c r="B1571" t="s">
        <v>3811</v>
      </c>
      <c r="C1571" t="s">
        <v>3923</v>
      </c>
      <c r="D1571">
        <v>7661</v>
      </c>
      <c r="E1571" t="s">
        <v>21</v>
      </c>
      <c r="F1571">
        <v>1</v>
      </c>
      <c r="G1571">
        <v>27</v>
      </c>
      <c r="H1571">
        <f>D1571*F1571</f>
        <v>7661.0000</v>
      </c>
      <c r="I1571">
        <f>(D1571*F1571) / ( 1 + G1571 / 100)</f>
        <v>6032.283464566929133858267717</v>
      </c>
      <c r="J1571">
        <f>H1571-I1571</f>
        <v>1628</v>
      </c>
      <c r="K1571" t="s">
        <v>22</v>
      </c>
      <c r="L1571" t="s">
        <v>32</v>
      </c>
      <c r="M1571" t="s">
        <v>24</v>
      </c>
      <c r="N1571" t="s">
        <v>25</v>
      </c>
      <c r="O1571" t="s">
        <v>3928</v>
      </c>
      <c r="R1571" t="s">
        <v>34</v>
      </c>
    </row>
    <row r="1572" spans="1:18">
      <c r="A1572" t="s">
        <v>3929</v>
      </c>
      <c r="B1572" t="s">
        <v>3811</v>
      </c>
      <c r="C1572" t="s">
        <v>3923</v>
      </c>
      <c r="D1572">
        <v>8470</v>
      </c>
      <c r="E1572" t="s">
        <v>21</v>
      </c>
      <c r="F1572">
        <v>1</v>
      </c>
      <c r="G1572">
        <v>27</v>
      </c>
      <c r="H1572">
        <f>D1572*F1572</f>
        <v>8470.0000</v>
      </c>
      <c r="I1572">
        <f>(D1572*F1572) / ( 1 + G1572 / 100)</f>
        <v>6669.291338582677165354330709</v>
      </c>
      <c r="J1572">
        <f>H1572-I1572</f>
        <v>1800</v>
      </c>
      <c r="K1572" t="s">
        <v>22</v>
      </c>
      <c r="L1572" t="s">
        <v>32</v>
      </c>
      <c r="M1572" t="s">
        <v>24</v>
      </c>
      <c r="N1572" t="s">
        <v>25</v>
      </c>
      <c r="O1572" t="s">
        <v>3930</v>
      </c>
      <c r="R1572" t="s">
        <v>34</v>
      </c>
    </row>
    <row r="1573" spans="1:18">
      <c r="A1573" t="s">
        <v>3931</v>
      </c>
      <c r="B1573" t="s">
        <v>3811</v>
      </c>
      <c r="C1573" t="s">
        <v>3923</v>
      </c>
      <c r="D1573">
        <v>4880</v>
      </c>
      <c r="E1573" t="s">
        <v>21</v>
      </c>
      <c r="F1573">
        <v>1</v>
      </c>
      <c r="G1573">
        <v>27</v>
      </c>
      <c r="H1573">
        <f>D1573*F1573</f>
        <v>4880.0000</v>
      </c>
      <c r="I1573">
        <f>(D1573*F1573) / ( 1 + G1573 / 100)</f>
        <v>3842.519685039370078740157480</v>
      </c>
      <c r="J1573">
        <f>H1573-I1573</f>
        <v>1037</v>
      </c>
      <c r="K1573" t="s">
        <v>22</v>
      </c>
      <c r="L1573" t="s">
        <v>32</v>
      </c>
      <c r="M1573" t="s">
        <v>24</v>
      </c>
      <c r="N1573" t="s">
        <v>25</v>
      </c>
      <c r="O1573" t="s">
        <v>3932</v>
      </c>
      <c r="R1573" t="s">
        <v>34</v>
      </c>
    </row>
    <row r="1574" spans="1:18">
      <c r="A1574" t="s">
        <v>3933</v>
      </c>
      <c r="B1574" t="s">
        <v>3811</v>
      </c>
      <c r="C1574" t="s">
        <v>3923</v>
      </c>
      <c r="D1574">
        <v>31936</v>
      </c>
      <c r="E1574" t="s">
        <v>21</v>
      </c>
      <c r="F1574">
        <v>1</v>
      </c>
      <c r="G1574">
        <v>27</v>
      </c>
      <c r="H1574">
        <f>D1574*F1574</f>
        <v>31936.0000</v>
      </c>
      <c r="I1574">
        <f>(D1574*F1574) / ( 1 + G1574 / 100)</f>
        <v>25146.45669291338582677165354</v>
      </c>
      <c r="J1574">
        <f>H1574-I1574</f>
        <v>6789</v>
      </c>
      <c r="K1574" t="s">
        <v>22</v>
      </c>
      <c r="L1574" t="s">
        <v>32</v>
      </c>
      <c r="M1574" t="s">
        <v>24</v>
      </c>
      <c r="N1574" t="s">
        <v>25</v>
      </c>
      <c r="O1574" t="s">
        <v>3934</v>
      </c>
      <c r="R1574" t="s">
        <v>34</v>
      </c>
    </row>
    <row r="1575" spans="1:18">
      <c r="A1575" t="s">
        <v>3935</v>
      </c>
      <c r="B1575" t="s">
        <v>3811</v>
      </c>
      <c r="C1575" t="s">
        <v>3923</v>
      </c>
      <c r="D1575">
        <v>51527</v>
      </c>
      <c r="E1575" t="s">
        <v>21</v>
      </c>
      <c r="F1575">
        <v>1</v>
      </c>
      <c r="G1575">
        <v>27</v>
      </c>
      <c r="H1575">
        <f>D1575*F1575</f>
        <v>51527.0000</v>
      </c>
      <c r="I1575">
        <f>(D1575*F1575) / ( 1 + G1575 / 100)</f>
        <v>40572.44094488188976377952756</v>
      </c>
      <c r="J1575">
        <f>H1575-I1575</f>
        <v>10954</v>
      </c>
      <c r="K1575" t="s">
        <v>31</v>
      </c>
      <c r="L1575" t="s">
        <v>32</v>
      </c>
      <c r="M1575" t="s">
        <v>24</v>
      </c>
      <c r="N1575" t="s">
        <v>25</v>
      </c>
      <c r="O1575" t="s">
        <v>3936</v>
      </c>
      <c r="R1575" t="s">
        <v>34</v>
      </c>
    </row>
    <row r="1576" spans="1:18">
      <c r="A1576" t="s">
        <v>3937</v>
      </c>
      <c r="B1576" t="s">
        <v>3811</v>
      </c>
      <c r="C1576" t="s">
        <v>3923</v>
      </c>
      <c r="D1576">
        <v>550159</v>
      </c>
      <c r="E1576" t="s">
        <v>21</v>
      </c>
      <c r="F1576">
        <v>1</v>
      </c>
      <c r="G1576">
        <v>27</v>
      </c>
      <c r="H1576">
        <f>D1576*F1576</f>
        <v>550159.0000</v>
      </c>
      <c r="I1576">
        <f>(D1576*F1576) / ( 1 + G1576 / 100)</f>
        <v>433196.0629921259842519685039</v>
      </c>
      <c r="J1576">
        <f>H1576-I1576</f>
        <v>116962</v>
      </c>
      <c r="K1576" t="s">
        <v>31</v>
      </c>
      <c r="L1576" t="s">
        <v>32</v>
      </c>
      <c r="M1576" t="s">
        <v>24</v>
      </c>
      <c r="N1576" t="s">
        <v>25</v>
      </c>
      <c r="O1576" t="s">
        <v>3938</v>
      </c>
      <c r="R1576" t="s">
        <v>34</v>
      </c>
    </row>
    <row r="1577" spans="1:18">
      <c r="A1577" t="s">
        <v>3939</v>
      </c>
      <c r="B1577" t="s">
        <v>3811</v>
      </c>
      <c r="C1577" t="s">
        <v>3923</v>
      </c>
      <c r="D1577">
        <v>95218</v>
      </c>
      <c r="E1577" t="s">
        <v>21</v>
      </c>
      <c r="F1577">
        <v>1</v>
      </c>
      <c r="G1577">
        <v>27</v>
      </c>
      <c r="H1577">
        <f>D1577*F1577</f>
        <v>95218.0000</v>
      </c>
      <c r="I1577">
        <f>(D1577*F1577) / ( 1 + G1577 / 100)</f>
        <v>74974.80314960629921259842520</v>
      </c>
      <c r="J1577">
        <f>H1577-I1577</f>
        <v>20243</v>
      </c>
      <c r="K1577" t="s">
        <v>22</v>
      </c>
      <c r="L1577" t="s">
        <v>32</v>
      </c>
      <c r="M1577" t="s">
        <v>24</v>
      </c>
      <c r="N1577" t="s">
        <v>25</v>
      </c>
      <c r="O1577" t="s">
        <v>3940</v>
      </c>
      <c r="R1577" t="s">
        <v>34</v>
      </c>
    </row>
    <row r="1578" spans="1:18">
      <c r="A1578" t="s">
        <v>3941</v>
      </c>
      <c r="B1578" t="s">
        <v>3811</v>
      </c>
      <c r="C1578" t="s">
        <v>3923</v>
      </c>
      <c r="D1578">
        <v>10831</v>
      </c>
      <c r="E1578" t="s">
        <v>21</v>
      </c>
      <c r="F1578">
        <v>1</v>
      </c>
      <c r="G1578">
        <v>27</v>
      </c>
      <c r="H1578">
        <f>D1578*F1578</f>
        <v>10831.0000</v>
      </c>
      <c r="I1578">
        <f>(D1578*F1578) / ( 1 + G1578 / 100)</f>
        <v>8528.346456692913385826771654</v>
      </c>
      <c r="J1578">
        <f>H1578-I1578</f>
        <v>2302</v>
      </c>
      <c r="K1578" t="s">
        <v>22</v>
      </c>
      <c r="L1578" t="s">
        <v>32</v>
      </c>
      <c r="M1578" t="s">
        <v>24</v>
      </c>
      <c r="N1578" t="s">
        <v>25</v>
      </c>
      <c r="O1578" t="s">
        <v>3942</v>
      </c>
      <c r="R1578" t="s">
        <v>34</v>
      </c>
    </row>
    <row r="1579" spans="1:18">
      <c r="A1579" t="s">
        <v>3943</v>
      </c>
      <c r="B1579" t="s">
        <v>3811</v>
      </c>
      <c r="C1579" t="s">
        <v>3923</v>
      </c>
      <c r="D1579">
        <v>19156</v>
      </c>
      <c r="E1579" t="s">
        <v>21</v>
      </c>
      <c r="F1579">
        <v>1</v>
      </c>
      <c r="G1579">
        <v>27</v>
      </c>
      <c r="H1579">
        <f>D1579*F1579</f>
        <v>19156.0000</v>
      </c>
      <c r="I1579">
        <f>(D1579*F1579) / ( 1 + G1579 / 100)</f>
        <v>15083.46456692913385826771654</v>
      </c>
      <c r="J1579">
        <f>H1579-I1579</f>
        <v>4072</v>
      </c>
      <c r="K1579" t="s">
        <v>22</v>
      </c>
      <c r="L1579" t="s">
        <v>32</v>
      </c>
      <c r="M1579" t="s">
        <v>24</v>
      </c>
      <c r="N1579" t="s">
        <v>25</v>
      </c>
      <c r="O1579" t="s">
        <v>3944</v>
      </c>
      <c r="R1579" t="s">
        <v>34</v>
      </c>
    </row>
    <row r="1580" spans="1:18">
      <c r="A1580" t="s">
        <v>3945</v>
      </c>
      <c r="B1580" t="s">
        <v>3811</v>
      </c>
      <c r="C1580" t="s">
        <v>3923</v>
      </c>
      <c r="D1580">
        <v>26495</v>
      </c>
      <c r="E1580" t="s">
        <v>21</v>
      </c>
      <c r="F1580">
        <v>1</v>
      </c>
      <c r="G1580">
        <v>27</v>
      </c>
      <c r="H1580">
        <f>D1580*F1580</f>
        <v>26495.0000</v>
      </c>
      <c r="I1580">
        <f>(D1580*F1580) / ( 1 + G1580 / 100)</f>
        <v>20862.20472440944881889763780</v>
      </c>
      <c r="J1580">
        <f>H1580-I1580</f>
        <v>5632</v>
      </c>
      <c r="L1580" t="s">
        <v>32</v>
      </c>
      <c r="O1580" t="s">
        <v>3946</v>
      </c>
      <c r="R1580" t="s">
        <v>34</v>
      </c>
    </row>
    <row r="1581" spans="1:18">
      <c r="A1581" t="s">
        <v>3947</v>
      </c>
      <c r="B1581" t="s">
        <v>3811</v>
      </c>
      <c r="C1581" t="s">
        <v>3948</v>
      </c>
      <c r="D1581">
        <v>46571</v>
      </c>
      <c r="E1581" t="s">
        <v>21</v>
      </c>
      <c r="F1581">
        <v>1</v>
      </c>
      <c r="G1581">
        <v>27</v>
      </c>
      <c r="H1581">
        <f>D1581*F1581</f>
        <v>46571.0000</v>
      </c>
      <c r="I1581">
        <f>(D1581*F1581) / ( 1 + G1581 / 100)</f>
        <v>36670.07874015748031496062992</v>
      </c>
      <c r="J1581">
        <f>H1581-I1581</f>
        <v>9900</v>
      </c>
      <c r="K1581" t="s">
        <v>31</v>
      </c>
      <c r="L1581" t="s">
        <v>32</v>
      </c>
      <c r="M1581" t="s">
        <v>24</v>
      </c>
      <c r="N1581" t="s">
        <v>25</v>
      </c>
      <c r="O1581" t="s">
        <v>3949</v>
      </c>
      <c r="R1581" t="s">
        <v>34</v>
      </c>
    </row>
    <row r="1582" spans="1:18">
      <c r="A1582" t="s">
        <v>3950</v>
      </c>
      <c r="B1582" t="s">
        <v>3811</v>
      </c>
      <c r="C1582" t="s">
        <v>3948</v>
      </c>
      <c r="D1582">
        <v>5090</v>
      </c>
      <c r="E1582" t="s">
        <v>21</v>
      </c>
      <c r="F1582">
        <v>1</v>
      </c>
      <c r="G1582">
        <v>27</v>
      </c>
      <c r="H1582">
        <f>D1582*F1582</f>
        <v>5090.0000</v>
      </c>
      <c r="I1582">
        <f>(D1582*F1582) / ( 1 + G1582 / 100)</f>
        <v>4007.874015748031496062992126</v>
      </c>
      <c r="J1582">
        <f>H1582-I1582</f>
        <v>1082</v>
      </c>
      <c r="K1582" t="s">
        <v>22</v>
      </c>
      <c r="L1582" t="s">
        <v>32</v>
      </c>
      <c r="M1582" t="s">
        <v>24</v>
      </c>
      <c r="N1582" t="s">
        <v>25</v>
      </c>
      <c r="O1582" t="s">
        <v>3951</v>
      </c>
      <c r="R1582" t="s">
        <v>34</v>
      </c>
    </row>
    <row r="1583" spans="1:18">
      <c r="A1583" t="s">
        <v>3952</v>
      </c>
      <c r="B1583" t="s">
        <v>3811</v>
      </c>
      <c r="C1583" t="s">
        <v>3948</v>
      </c>
      <c r="D1583">
        <v>264876</v>
      </c>
      <c r="E1583" t="s">
        <v>21</v>
      </c>
      <c r="F1583">
        <v>1</v>
      </c>
      <c r="G1583">
        <v>27</v>
      </c>
      <c r="H1583">
        <f>D1583*F1583</f>
        <v>264876.0000</v>
      </c>
      <c r="I1583">
        <f>(D1583*F1583) / ( 1 + G1583 / 100)</f>
        <v>208563.7795275590551181102362</v>
      </c>
      <c r="J1583">
        <f>H1583-I1583</f>
        <v>56312</v>
      </c>
      <c r="K1583" t="s">
        <v>31</v>
      </c>
      <c r="L1583" t="s">
        <v>32</v>
      </c>
      <c r="M1583" t="s">
        <v>24</v>
      </c>
      <c r="N1583" t="s">
        <v>25</v>
      </c>
      <c r="O1583" t="s">
        <v>3953</v>
      </c>
      <c r="R1583" t="s">
        <v>34</v>
      </c>
    </row>
    <row r="1584" spans="1:18">
      <c r="A1584" t="s">
        <v>3954</v>
      </c>
      <c r="B1584" t="s">
        <v>3811</v>
      </c>
      <c r="C1584" t="s">
        <v>3948</v>
      </c>
      <c r="D1584">
        <v>6780</v>
      </c>
      <c r="E1584" t="s">
        <v>21</v>
      </c>
      <c r="F1584">
        <v>1</v>
      </c>
      <c r="G1584">
        <v>27</v>
      </c>
      <c r="H1584">
        <f>D1584*F1584</f>
        <v>6780.0000</v>
      </c>
      <c r="I1584">
        <f>(D1584*F1584) / ( 1 + G1584 / 100)</f>
        <v>5338.582677165354330708661417</v>
      </c>
      <c r="J1584">
        <f>H1584-I1584</f>
        <v>1441</v>
      </c>
      <c r="K1584" t="s">
        <v>22</v>
      </c>
      <c r="L1584" t="s">
        <v>32</v>
      </c>
      <c r="M1584" t="s">
        <v>24</v>
      </c>
      <c r="N1584" t="s">
        <v>25</v>
      </c>
      <c r="O1584" t="s">
        <v>3955</v>
      </c>
      <c r="R1584" t="s">
        <v>34</v>
      </c>
    </row>
    <row r="1585" spans="1:18">
      <c r="A1585" t="s">
        <v>3956</v>
      </c>
      <c r="B1585" t="s">
        <v>3811</v>
      </c>
      <c r="C1585" t="s">
        <v>3948</v>
      </c>
      <c r="D1585">
        <v>7661</v>
      </c>
      <c r="E1585" t="s">
        <v>21</v>
      </c>
      <c r="F1585">
        <v>1</v>
      </c>
      <c r="G1585">
        <v>27</v>
      </c>
      <c r="H1585">
        <f>D1585*F1585</f>
        <v>7661.0000</v>
      </c>
      <c r="I1585">
        <f>(D1585*F1585) / ( 1 + G1585 / 100)</f>
        <v>6032.283464566929133858267717</v>
      </c>
      <c r="J1585">
        <f>H1585-I1585</f>
        <v>1628</v>
      </c>
      <c r="K1585" t="s">
        <v>22</v>
      </c>
      <c r="L1585" t="s">
        <v>32</v>
      </c>
      <c r="M1585" t="s">
        <v>24</v>
      </c>
      <c r="N1585" t="s">
        <v>25</v>
      </c>
      <c r="O1585" t="s">
        <v>3957</v>
      </c>
      <c r="R1585" t="s">
        <v>34</v>
      </c>
    </row>
    <row r="1586" spans="1:18">
      <c r="A1586" t="s">
        <v>3958</v>
      </c>
      <c r="B1586" t="s">
        <v>3811</v>
      </c>
      <c r="C1586" t="s">
        <v>3948</v>
      </c>
      <c r="D1586">
        <v>32057</v>
      </c>
      <c r="E1586" t="s">
        <v>21</v>
      </c>
      <c r="F1586">
        <v>1</v>
      </c>
      <c r="G1586">
        <v>27</v>
      </c>
      <c r="H1586">
        <f>D1586*F1586</f>
        <v>32057.0000</v>
      </c>
      <c r="I1586">
        <f>(D1586*F1586) / ( 1 + G1586 / 100)</f>
        <v>25241.73228346456692913385827</v>
      </c>
      <c r="J1586">
        <f>H1586-I1586</f>
        <v>6815</v>
      </c>
      <c r="K1586" t="s">
        <v>22</v>
      </c>
      <c r="L1586" t="s">
        <v>32</v>
      </c>
      <c r="M1586" t="s">
        <v>24</v>
      </c>
      <c r="N1586" t="s">
        <v>25</v>
      </c>
      <c r="O1586" t="s">
        <v>3959</v>
      </c>
      <c r="R1586" t="s">
        <v>34</v>
      </c>
    </row>
    <row r="1587" spans="1:18">
      <c r="A1587" t="s">
        <v>3960</v>
      </c>
      <c r="B1587" t="s">
        <v>3811</v>
      </c>
      <c r="C1587" t="s">
        <v>3948</v>
      </c>
      <c r="D1587">
        <v>16012</v>
      </c>
      <c r="E1587" t="s">
        <v>21</v>
      </c>
      <c r="F1587">
        <v>1</v>
      </c>
      <c r="G1587">
        <v>27</v>
      </c>
      <c r="H1587">
        <f>D1587*F1587</f>
        <v>16012.0000</v>
      </c>
      <c r="I1587">
        <f>(D1587*F1587) / ( 1 + G1587 / 100)</f>
        <v>12607.87401574803149606299213</v>
      </c>
      <c r="J1587">
        <f>H1587-I1587</f>
        <v>3404</v>
      </c>
      <c r="K1587" t="s">
        <v>22</v>
      </c>
      <c r="L1587" t="s">
        <v>32</v>
      </c>
      <c r="M1587" t="s">
        <v>24</v>
      </c>
      <c r="N1587" t="s">
        <v>25</v>
      </c>
      <c r="O1587" t="s">
        <v>3961</v>
      </c>
      <c r="R1587" t="s">
        <v>34</v>
      </c>
    </row>
    <row r="1588" spans="1:18">
      <c r="A1588" t="s">
        <v>3962</v>
      </c>
      <c r="B1588" t="s">
        <v>3811</v>
      </c>
      <c r="C1588" t="s">
        <v>3948</v>
      </c>
      <c r="D1588">
        <v>12070</v>
      </c>
      <c r="E1588" t="s">
        <v>21</v>
      </c>
      <c r="F1588">
        <v>1</v>
      </c>
      <c r="G1588">
        <v>27</v>
      </c>
      <c r="H1588">
        <f>D1588*F1588</f>
        <v>12070.0000</v>
      </c>
      <c r="I1588">
        <f>(D1588*F1588) / ( 1 + G1588 / 100)</f>
        <v>9503.937007874015748031496063</v>
      </c>
      <c r="J1588">
        <f>H1588-I1588</f>
        <v>2566</v>
      </c>
      <c r="K1588" t="s">
        <v>22</v>
      </c>
      <c r="L1588" t="s">
        <v>32</v>
      </c>
      <c r="M1588" t="s">
        <v>24</v>
      </c>
      <c r="N1588" t="s">
        <v>25</v>
      </c>
      <c r="O1588" t="s">
        <v>3963</v>
      </c>
      <c r="R1588" t="s">
        <v>34</v>
      </c>
    </row>
    <row r="1589" spans="1:18">
      <c r="A1589" t="s">
        <v>3964</v>
      </c>
      <c r="B1589" t="s">
        <v>3811</v>
      </c>
      <c r="C1589" t="s">
        <v>3948</v>
      </c>
      <c r="D1589">
        <v>1004525</v>
      </c>
      <c r="E1589" t="s">
        <v>21</v>
      </c>
      <c r="F1589">
        <v>1</v>
      </c>
      <c r="G1589">
        <v>27</v>
      </c>
      <c r="H1589">
        <f>D1589*F1589</f>
        <v>1004525.0000</v>
      </c>
      <c r="I1589">
        <f>(D1589*F1589) / ( 1 + G1589 / 100)</f>
        <v>790964.5669291338582677165354</v>
      </c>
      <c r="J1589">
        <f>H1589-I1589</f>
        <v>213560</v>
      </c>
      <c r="K1589" t="s">
        <v>43</v>
      </c>
      <c r="L1589" t="s">
        <v>32</v>
      </c>
      <c r="M1589" t="s">
        <v>24</v>
      </c>
      <c r="N1589" t="s">
        <v>25</v>
      </c>
      <c r="O1589" t="s">
        <v>3965</v>
      </c>
      <c r="R1589" t="s">
        <v>45</v>
      </c>
    </row>
    <row r="1590" spans="1:18">
      <c r="A1590" t="s">
        <v>3966</v>
      </c>
      <c r="B1590" t="s">
        <v>3811</v>
      </c>
      <c r="C1590" t="s">
        <v>3948</v>
      </c>
      <c r="D1590">
        <v>25505</v>
      </c>
      <c r="E1590" t="s">
        <v>21</v>
      </c>
      <c r="F1590">
        <v>1</v>
      </c>
      <c r="G1590">
        <v>27</v>
      </c>
      <c r="H1590">
        <f>D1590*F1590</f>
        <v>25505.0000</v>
      </c>
      <c r="I1590">
        <f>(D1590*F1590) / ( 1 + G1590 / 100)</f>
        <v>20082.67716535433070866141732</v>
      </c>
      <c r="J1590">
        <f>H1590-I1590</f>
        <v>5422</v>
      </c>
      <c r="K1590" t="s">
        <v>22</v>
      </c>
      <c r="L1590" t="s">
        <v>32</v>
      </c>
      <c r="M1590" t="s">
        <v>24</v>
      </c>
      <c r="N1590" t="s">
        <v>25</v>
      </c>
      <c r="O1590" t="s">
        <v>3967</v>
      </c>
      <c r="R1590" t="s">
        <v>34</v>
      </c>
    </row>
    <row r="1591" spans="1:18">
      <c r="A1591" t="s">
        <v>3968</v>
      </c>
      <c r="B1591" t="s">
        <v>3811</v>
      </c>
      <c r="C1591" t="s">
        <v>3948</v>
      </c>
      <c r="D1591">
        <v>7661</v>
      </c>
      <c r="E1591" t="s">
        <v>21</v>
      </c>
      <c r="F1591">
        <v>1</v>
      </c>
      <c r="G1591">
        <v>27</v>
      </c>
      <c r="H1591">
        <f>D1591*F1591</f>
        <v>7661.0000</v>
      </c>
      <c r="I1591">
        <f>(D1591*F1591) / ( 1 + G1591 / 100)</f>
        <v>6032.283464566929133858267717</v>
      </c>
      <c r="J1591">
        <f>H1591-I1591</f>
        <v>1628</v>
      </c>
      <c r="K1591" t="s">
        <v>22</v>
      </c>
      <c r="L1591" t="s">
        <v>32</v>
      </c>
      <c r="M1591" t="s">
        <v>24</v>
      </c>
      <c r="N1591" t="s">
        <v>25</v>
      </c>
      <c r="O1591" t="s">
        <v>3969</v>
      </c>
      <c r="R1591" t="s">
        <v>34</v>
      </c>
    </row>
    <row r="1592" spans="1:18">
      <c r="A1592" t="s">
        <v>3970</v>
      </c>
      <c r="B1592" t="s">
        <v>3811</v>
      </c>
      <c r="C1592" t="s">
        <v>3948</v>
      </c>
      <c r="D1592">
        <v>16830</v>
      </c>
      <c r="E1592" t="s">
        <v>21</v>
      </c>
      <c r="F1592">
        <v>1</v>
      </c>
      <c r="G1592">
        <v>27</v>
      </c>
      <c r="H1592">
        <f>D1592*F1592</f>
        <v>16830.0000</v>
      </c>
      <c r="I1592">
        <f>(D1592*F1592) / ( 1 + G1592 / 100)</f>
        <v>13251.96850393700787401574803</v>
      </c>
      <c r="J1592">
        <f>H1592-I1592</f>
        <v>3578</v>
      </c>
      <c r="K1592" t="s">
        <v>22</v>
      </c>
      <c r="L1592" t="s">
        <v>32</v>
      </c>
      <c r="M1592" t="s">
        <v>24</v>
      </c>
      <c r="N1592" t="s">
        <v>25</v>
      </c>
      <c r="O1592" t="s">
        <v>3971</v>
      </c>
      <c r="R1592" t="s">
        <v>34</v>
      </c>
    </row>
    <row r="1593" spans="1:18">
      <c r="A1593" t="s">
        <v>3972</v>
      </c>
      <c r="B1593" t="s">
        <v>3811</v>
      </c>
      <c r="C1593" t="s">
        <v>3948</v>
      </c>
      <c r="D1593">
        <v>7000</v>
      </c>
      <c r="E1593" t="s">
        <v>21</v>
      </c>
      <c r="F1593">
        <v>1</v>
      </c>
      <c r="G1593">
        <v>27</v>
      </c>
      <c r="H1593">
        <f>D1593*F1593</f>
        <v>7000.0000</v>
      </c>
      <c r="I1593">
        <f>(D1593*F1593) / ( 1 + G1593 / 100)</f>
        <v>5511.811023622047244094488189</v>
      </c>
      <c r="J1593">
        <f>H1593-I1593</f>
        <v>1488</v>
      </c>
      <c r="K1593" t="s">
        <v>22</v>
      </c>
      <c r="L1593" t="s">
        <v>32</v>
      </c>
      <c r="M1593" t="s">
        <v>24</v>
      </c>
      <c r="N1593" t="s">
        <v>25</v>
      </c>
      <c r="O1593" t="s">
        <v>3973</v>
      </c>
      <c r="R1593" t="s">
        <v>34</v>
      </c>
    </row>
    <row r="1594" spans="1:18">
      <c r="A1594" t="s">
        <v>3974</v>
      </c>
      <c r="B1594" t="s">
        <v>3811</v>
      </c>
      <c r="C1594" t="s">
        <v>3975</v>
      </c>
      <c r="D1594">
        <v>11560</v>
      </c>
      <c r="E1594" t="s">
        <v>21</v>
      </c>
      <c r="F1594">
        <v>1</v>
      </c>
      <c r="G1594">
        <v>27</v>
      </c>
      <c r="H1594">
        <f>D1594*F1594</f>
        <v>11560.0000</v>
      </c>
      <c r="I1594">
        <f>(D1594*F1594) / ( 1 + G1594 / 100)</f>
        <v>9102.362204724409448818897638</v>
      </c>
      <c r="J1594">
        <f>H1594-I1594</f>
        <v>2457</v>
      </c>
      <c r="K1594" t="s">
        <v>22</v>
      </c>
      <c r="L1594" t="s">
        <v>32</v>
      </c>
      <c r="M1594" t="s">
        <v>24</v>
      </c>
      <c r="N1594" t="s">
        <v>25</v>
      </c>
      <c r="O1594" t="s">
        <v>3976</v>
      </c>
      <c r="R1594" t="s">
        <v>34</v>
      </c>
    </row>
    <row r="1595" spans="1:18">
      <c r="A1595" t="s">
        <v>3977</v>
      </c>
      <c r="B1595" t="s">
        <v>3811</v>
      </c>
      <c r="C1595" t="s">
        <v>3975</v>
      </c>
      <c r="D1595">
        <v>1281</v>
      </c>
      <c r="E1595" t="s">
        <v>21</v>
      </c>
      <c r="F1595">
        <v>1</v>
      </c>
      <c r="G1595">
        <v>27</v>
      </c>
      <c r="H1595">
        <f>D1595*F1595</f>
        <v>1281.0000</v>
      </c>
      <c r="I1595">
        <f>(D1595*F1595) / ( 1 + G1595 / 100)</f>
        <v>1008.661417322834645669291339</v>
      </c>
      <c r="J1595">
        <f>H1595-I1595</f>
        <v>272</v>
      </c>
      <c r="K1595" t="s">
        <v>22</v>
      </c>
      <c r="L1595" t="s">
        <v>32</v>
      </c>
      <c r="M1595" t="s">
        <v>24</v>
      </c>
      <c r="N1595" t="s">
        <v>25</v>
      </c>
      <c r="O1595" t="s">
        <v>3978</v>
      </c>
      <c r="R1595" t="s">
        <v>34</v>
      </c>
    </row>
    <row r="1596" spans="1:18">
      <c r="A1596" t="s">
        <v>3979</v>
      </c>
      <c r="B1596" t="s">
        <v>3811</v>
      </c>
      <c r="C1596" t="s">
        <v>3975</v>
      </c>
      <c r="D1596">
        <v>30371</v>
      </c>
      <c r="E1596" t="s">
        <v>21</v>
      </c>
      <c r="F1596">
        <v>1</v>
      </c>
      <c r="G1596">
        <v>27</v>
      </c>
      <c r="H1596">
        <f>D1596*F1596</f>
        <v>30371.0000</v>
      </c>
      <c r="I1596">
        <f>(D1596*F1596) / ( 1 + G1596 / 100)</f>
        <v>23914.17322834645669291338583</v>
      </c>
      <c r="J1596">
        <f>H1596-I1596</f>
        <v>6456</v>
      </c>
      <c r="K1596" t="s">
        <v>22</v>
      </c>
      <c r="L1596" t="s">
        <v>32</v>
      </c>
      <c r="M1596" t="s">
        <v>24</v>
      </c>
      <c r="N1596" t="s">
        <v>25</v>
      </c>
      <c r="O1596" t="s">
        <v>3980</v>
      </c>
      <c r="R1596" t="s">
        <v>34</v>
      </c>
    </row>
    <row r="1597" spans="1:18">
      <c r="A1597" t="s">
        <v>3981</v>
      </c>
      <c r="B1597" t="s">
        <v>3811</v>
      </c>
      <c r="C1597" t="s">
        <v>3975</v>
      </c>
      <c r="D1597">
        <v>16670</v>
      </c>
      <c r="E1597" t="s">
        <v>21</v>
      </c>
      <c r="F1597">
        <v>1</v>
      </c>
      <c r="G1597">
        <v>27</v>
      </c>
      <c r="H1597">
        <f>D1597*F1597</f>
        <v>16670.0000</v>
      </c>
      <c r="I1597">
        <f>(D1597*F1597) / ( 1 + G1597 / 100)</f>
        <v>13125.98425196850393700787402</v>
      </c>
      <c r="J1597">
        <f>H1597-I1597</f>
        <v>3544</v>
      </c>
      <c r="K1597" t="s">
        <v>22</v>
      </c>
      <c r="L1597" t="s">
        <v>32</v>
      </c>
      <c r="M1597" t="s">
        <v>24</v>
      </c>
      <c r="N1597" t="s">
        <v>25</v>
      </c>
      <c r="O1597" t="s">
        <v>3982</v>
      </c>
      <c r="R1597" t="s">
        <v>34</v>
      </c>
    </row>
    <row r="1598" spans="1:18">
      <c r="A1598" t="s">
        <v>3983</v>
      </c>
      <c r="B1598" t="s">
        <v>3811</v>
      </c>
      <c r="C1598" t="s">
        <v>3975</v>
      </c>
      <c r="D1598">
        <v>5305</v>
      </c>
      <c r="E1598" t="s">
        <v>21</v>
      </c>
      <c r="F1598">
        <v>1</v>
      </c>
      <c r="G1598">
        <v>27</v>
      </c>
      <c r="H1598">
        <f>D1598*F1598</f>
        <v>5305.0000</v>
      </c>
      <c r="I1598">
        <f>(D1598*F1598) / ( 1 + G1598 / 100)</f>
        <v>4177.165354330708661417322835</v>
      </c>
      <c r="J1598">
        <f>H1598-I1598</f>
        <v>1127</v>
      </c>
      <c r="K1598" t="s">
        <v>22</v>
      </c>
      <c r="L1598" t="s">
        <v>32</v>
      </c>
      <c r="M1598" t="s">
        <v>24</v>
      </c>
      <c r="N1598" t="s">
        <v>25</v>
      </c>
      <c r="O1598" t="s">
        <v>3984</v>
      </c>
      <c r="R1598" t="s">
        <v>34</v>
      </c>
    </row>
    <row r="1599" spans="1:18">
      <c r="A1599" t="s">
        <v>3985</v>
      </c>
      <c r="B1599" t="s">
        <v>3811</v>
      </c>
      <c r="C1599" t="s">
        <v>3975</v>
      </c>
      <c r="D1599">
        <v>65156</v>
      </c>
      <c r="E1599" t="s">
        <v>21</v>
      </c>
      <c r="F1599">
        <v>1</v>
      </c>
      <c r="G1599">
        <v>27</v>
      </c>
      <c r="H1599">
        <f>D1599*F1599</f>
        <v>65156.0000</v>
      </c>
      <c r="I1599">
        <f>(D1599*F1599) / ( 1 + G1599 / 100)</f>
        <v>51303.93700787401574803149606</v>
      </c>
      <c r="J1599">
        <f>H1599-I1599</f>
        <v>13852</v>
      </c>
      <c r="K1599" t="s">
        <v>22</v>
      </c>
      <c r="L1599" t="s">
        <v>32</v>
      </c>
      <c r="M1599" t="s">
        <v>24</v>
      </c>
      <c r="N1599" t="s">
        <v>25</v>
      </c>
      <c r="O1599" t="s">
        <v>3986</v>
      </c>
      <c r="R1599" t="s">
        <v>34</v>
      </c>
    </row>
    <row r="1600" spans="1:18">
      <c r="A1600" t="s">
        <v>3987</v>
      </c>
      <c r="B1600" t="s">
        <v>3811</v>
      </c>
      <c r="C1600" t="s">
        <v>3988</v>
      </c>
      <c r="D1600">
        <v>5870</v>
      </c>
      <c r="E1600" t="s">
        <v>21</v>
      </c>
      <c r="F1600">
        <v>1</v>
      </c>
      <c r="G1600">
        <v>27</v>
      </c>
      <c r="H1600">
        <f>D1600*F1600</f>
        <v>5870.0000</v>
      </c>
      <c r="I1600">
        <f>(D1600*F1600) / ( 1 + G1600 / 100)</f>
        <v>4622.047244094488188976377953</v>
      </c>
      <c r="J1600">
        <f>H1600-I1600</f>
        <v>1247</v>
      </c>
      <c r="K1600" t="s">
        <v>22</v>
      </c>
      <c r="L1600" t="s">
        <v>32</v>
      </c>
      <c r="M1600" t="s">
        <v>24</v>
      </c>
      <c r="N1600" t="s">
        <v>25</v>
      </c>
      <c r="O1600" t="s">
        <v>3989</v>
      </c>
      <c r="R1600" t="s">
        <v>34</v>
      </c>
    </row>
    <row r="1601" spans="1:18">
      <c r="A1601" t="s">
        <v>3990</v>
      </c>
      <c r="B1601" t="s">
        <v>3811</v>
      </c>
      <c r="C1601" t="s">
        <v>3988</v>
      </c>
      <c r="D1601">
        <v>11743</v>
      </c>
      <c r="E1601" t="s">
        <v>21</v>
      </c>
      <c r="F1601">
        <v>1</v>
      </c>
      <c r="G1601">
        <v>27</v>
      </c>
      <c r="H1601">
        <f>D1601*F1601</f>
        <v>11743.0000</v>
      </c>
      <c r="I1601">
        <f>(D1601*F1601) / ( 1 + G1601 / 100)</f>
        <v>9246.456692913385826771653543</v>
      </c>
      <c r="J1601">
        <f>H1601-I1601</f>
        <v>2496</v>
      </c>
      <c r="K1601" t="s">
        <v>22</v>
      </c>
      <c r="L1601" t="s">
        <v>32</v>
      </c>
      <c r="M1601" t="s">
        <v>24</v>
      </c>
      <c r="N1601" t="s">
        <v>25</v>
      </c>
      <c r="O1601" t="s">
        <v>3991</v>
      </c>
      <c r="R1601" t="s">
        <v>34</v>
      </c>
    </row>
    <row r="1602" spans="1:18">
      <c r="A1602" t="s">
        <v>3992</v>
      </c>
      <c r="B1602" t="s">
        <v>3811</v>
      </c>
      <c r="C1602" t="s">
        <v>3988</v>
      </c>
      <c r="D1602">
        <v>19370</v>
      </c>
      <c r="E1602" t="s">
        <v>21</v>
      </c>
      <c r="F1602">
        <v>1</v>
      </c>
      <c r="G1602">
        <v>27</v>
      </c>
      <c r="H1602">
        <f>D1602*F1602</f>
        <v>19370.0000</v>
      </c>
      <c r="I1602">
        <f>(D1602*F1602) / ( 1 + G1602 / 100)</f>
        <v>15251.96850393700787401574803</v>
      </c>
      <c r="J1602">
        <f>H1602-I1602</f>
        <v>4118</v>
      </c>
      <c r="K1602" t="s">
        <v>22</v>
      </c>
      <c r="L1602" t="s">
        <v>32</v>
      </c>
      <c r="M1602" t="s">
        <v>24</v>
      </c>
      <c r="N1602" t="s">
        <v>25</v>
      </c>
      <c r="O1602" t="s">
        <v>3993</v>
      </c>
      <c r="R1602" t="s">
        <v>34</v>
      </c>
    </row>
    <row r="1603" spans="1:18">
      <c r="A1603" t="s">
        <v>3994</v>
      </c>
      <c r="B1603" t="s">
        <v>3811</v>
      </c>
      <c r="C1603" t="s">
        <v>3995</v>
      </c>
      <c r="D1603">
        <v>5978</v>
      </c>
      <c r="E1603" t="s">
        <v>21</v>
      </c>
      <c r="F1603">
        <v>1</v>
      </c>
      <c r="G1603">
        <v>27</v>
      </c>
      <c r="H1603">
        <f>D1603*F1603</f>
        <v>5978.0000</v>
      </c>
      <c r="I1603">
        <f>(D1603*F1603) / ( 1 + G1603 / 100)</f>
        <v>4707.086614173228346456692913</v>
      </c>
      <c r="J1603">
        <f>H1603-I1603</f>
        <v>1270</v>
      </c>
      <c r="K1603" t="s">
        <v>31</v>
      </c>
      <c r="L1603" t="s">
        <v>32</v>
      </c>
      <c r="M1603" t="s">
        <v>24</v>
      </c>
      <c r="N1603" t="s">
        <v>25</v>
      </c>
      <c r="O1603" t="s">
        <v>3996</v>
      </c>
      <c r="R1603" t="s">
        <v>34</v>
      </c>
    </row>
    <row r="1604" spans="1:18">
      <c r="A1604" t="s">
        <v>3997</v>
      </c>
      <c r="B1604" t="s">
        <v>3811</v>
      </c>
      <c r="C1604" t="s">
        <v>3995</v>
      </c>
      <c r="D1604">
        <v>505055</v>
      </c>
      <c r="E1604" t="s">
        <v>21</v>
      </c>
      <c r="F1604">
        <v>1</v>
      </c>
      <c r="G1604">
        <v>27</v>
      </c>
      <c r="H1604">
        <f>D1604*F1604</f>
        <v>505055.0000</v>
      </c>
      <c r="I1604">
        <f>(D1604*F1604) / ( 1 + G1604 / 100)</f>
        <v>397681.1023622047244094488189</v>
      </c>
      <c r="J1604">
        <f>H1604-I1604</f>
        <v>107373</v>
      </c>
      <c r="K1604" t="s">
        <v>43</v>
      </c>
      <c r="L1604" t="s">
        <v>32</v>
      </c>
      <c r="M1604" t="s">
        <v>24</v>
      </c>
      <c r="N1604" t="s">
        <v>25</v>
      </c>
      <c r="O1604" t="s">
        <v>3998</v>
      </c>
      <c r="R1604" t="s">
        <v>45</v>
      </c>
    </row>
    <row r="1605" spans="1:18">
      <c r="A1605" t="s">
        <v>3999</v>
      </c>
      <c r="B1605" t="s">
        <v>3811</v>
      </c>
      <c r="C1605" t="s">
        <v>3995</v>
      </c>
      <c r="D1605">
        <v>194371</v>
      </c>
      <c r="E1605" t="s">
        <v>21</v>
      </c>
      <c r="F1605">
        <v>1</v>
      </c>
      <c r="G1605">
        <v>27</v>
      </c>
      <c r="H1605">
        <f>D1605*F1605</f>
        <v>194371.0000</v>
      </c>
      <c r="I1605">
        <f>(D1605*F1605) / ( 1 + G1605 / 100)</f>
        <v>153048.0314960629921259842520</v>
      </c>
      <c r="J1605">
        <f>H1605-I1605</f>
        <v>41322</v>
      </c>
      <c r="K1605" t="s">
        <v>31</v>
      </c>
      <c r="L1605" t="s">
        <v>32</v>
      </c>
      <c r="M1605" t="s">
        <v>24</v>
      </c>
      <c r="N1605" t="s">
        <v>25</v>
      </c>
      <c r="O1605" t="s">
        <v>4000</v>
      </c>
      <c r="R1605" t="s">
        <v>34</v>
      </c>
    </row>
    <row r="1606" spans="1:18">
      <c r="A1606" t="s">
        <v>4001</v>
      </c>
      <c r="B1606" t="s">
        <v>3811</v>
      </c>
      <c r="C1606" t="s">
        <v>4002</v>
      </c>
      <c r="D1606">
        <v>42092</v>
      </c>
      <c r="E1606" t="s">
        <v>21</v>
      </c>
      <c r="F1606">
        <v>1</v>
      </c>
      <c r="G1606">
        <v>27</v>
      </c>
      <c r="H1606">
        <f>D1606*F1606</f>
        <v>42092.0000</v>
      </c>
      <c r="I1606">
        <f>(D1606*F1606) / ( 1 + G1606 / 100)</f>
        <v>33143.30708661417322834645669</v>
      </c>
      <c r="J1606">
        <f>H1606-I1606</f>
        <v>8948</v>
      </c>
      <c r="K1606" t="s">
        <v>31</v>
      </c>
      <c r="L1606" t="s">
        <v>32</v>
      </c>
      <c r="M1606" t="s">
        <v>24</v>
      </c>
      <c r="N1606" t="s">
        <v>25</v>
      </c>
      <c r="O1606" t="s">
        <v>4003</v>
      </c>
      <c r="R1606" t="s">
        <v>34</v>
      </c>
    </row>
    <row r="1607" spans="1:18">
      <c r="A1607" t="s">
        <v>4004</v>
      </c>
      <c r="B1607" t="s">
        <v>3811</v>
      </c>
      <c r="C1607" t="s">
        <v>4002</v>
      </c>
      <c r="D1607">
        <v>38740</v>
      </c>
      <c r="E1607" t="s">
        <v>21</v>
      </c>
      <c r="F1607">
        <v>1</v>
      </c>
      <c r="G1607">
        <v>27</v>
      </c>
      <c r="H1607">
        <f>D1607*F1607</f>
        <v>38740.0000</v>
      </c>
      <c r="I1607">
        <f>(D1607*F1607) / ( 1 + G1607 / 100)</f>
        <v>30503.93700787401574803149606</v>
      </c>
      <c r="J1607">
        <f>H1607-I1607</f>
        <v>8236</v>
      </c>
      <c r="K1607" t="s">
        <v>22</v>
      </c>
      <c r="L1607" t="s">
        <v>32</v>
      </c>
      <c r="M1607" t="s">
        <v>24</v>
      </c>
      <c r="N1607" t="s">
        <v>25</v>
      </c>
      <c r="O1607" t="s">
        <v>4005</v>
      </c>
      <c r="R1607" t="s">
        <v>34</v>
      </c>
    </row>
    <row r="1608" spans="1:18">
      <c r="A1608" t="s">
        <v>4006</v>
      </c>
      <c r="B1608" t="s">
        <v>3811</v>
      </c>
      <c r="C1608" t="s">
        <v>4002</v>
      </c>
      <c r="D1608">
        <v>6008</v>
      </c>
      <c r="E1608" t="s">
        <v>21</v>
      </c>
      <c r="F1608">
        <v>1</v>
      </c>
      <c r="G1608">
        <v>27</v>
      </c>
      <c r="H1608">
        <f>D1608*F1608</f>
        <v>6008.0000</v>
      </c>
      <c r="I1608">
        <f>(D1608*F1608) / ( 1 + G1608 / 100)</f>
        <v>4730.708661417322834645669291</v>
      </c>
      <c r="J1608">
        <f>H1608-I1608</f>
        <v>1277</v>
      </c>
      <c r="K1608" t="s">
        <v>22</v>
      </c>
      <c r="L1608" t="s">
        <v>32</v>
      </c>
      <c r="M1608" t="s">
        <v>24</v>
      </c>
      <c r="N1608" t="s">
        <v>25</v>
      </c>
      <c r="O1608" t="s">
        <v>4007</v>
      </c>
      <c r="R1608" t="s">
        <v>34</v>
      </c>
    </row>
    <row r="1609" spans="1:18">
      <c r="A1609" t="s">
        <v>4008</v>
      </c>
      <c r="B1609" t="s">
        <v>3811</v>
      </c>
      <c r="C1609" t="s">
        <v>4002</v>
      </c>
      <c r="D1609">
        <v>179760</v>
      </c>
      <c r="E1609" t="s">
        <v>21</v>
      </c>
      <c r="F1609">
        <v>1</v>
      </c>
      <c r="G1609">
        <v>27</v>
      </c>
      <c r="H1609">
        <f>D1609*F1609</f>
        <v>179760.0000</v>
      </c>
      <c r="I1609">
        <f>(D1609*F1609) / ( 1 + G1609 / 100)</f>
        <v>141543.3070866141732283464567</v>
      </c>
      <c r="J1609">
        <f>H1609-I1609</f>
        <v>38216</v>
      </c>
      <c r="K1609" t="s">
        <v>31</v>
      </c>
      <c r="L1609" t="s">
        <v>32</v>
      </c>
      <c r="M1609" t="s">
        <v>24</v>
      </c>
      <c r="N1609" t="s">
        <v>25</v>
      </c>
      <c r="O1609" t="s">
        <v>4009</v>
      </c>
      <c r="R1609" t="s">
        <v>34</v>
      </c>
    </row>
    <row r="1610" spans="1:18">
      <c r="A1610" t="s">
        <v>4010</v>
      </c>
      <c r="B1610" t="s">
        <v>3811</v>
      </c>
      <c r="C1610" t="s">
        <v>4002</v>
      </c>
      <c r="D1610">
        <v>17600</v>
      </c>
      <c r="E1610" t="s">
        <v>21</v>
      </c>
      <c r="F1610">
        <v>1</v>
      </c>
      <c r="G1610">
        <v>27</v>
      </c>
      <c r="H1610">
        <f>D1610*F1610</f>
        <v>17600.0000</v>
      </c>
      <c r="I1610">
        <f>(D1610*F1610) / ( 1 + G1610 / 100)</f>
        <v>13858.26771653543307086614173</v>
      </c>
      <c r="J1610">
        <f>H1610-I1610</f>
        <v>3741</v>
      </c>
      <c r="K1610" t="s">
        <v>22</v>
      </c>
      <c r="L1610" t="s">
        <v>32</v>
      </c>
      <c r="M1610" t="s">
        <v>24</v>
      </c>
      <c r="N1610" t="s">
        <v>25</v>
      </c>
      <c r="O1610" t="s">
        <v>4011</v>
      </c>
      <c r="R1610" t="s">
        <v>34</v>
      </c>
    </row>
    <row r="1611" spans="1:18">
      <c r="A1611" t="s">
        <v>4012</v>
      </c>
      <c r="B1611" t="s">
        <v>3811</v>
      </c>
      <c r="C1611" t="s">
        <v>4002</v>
      </c>
      <c r="D1611">
        <v>7951</v>
      </c>
      <c r="E1611" t="s">
        <v>21</v>
      </c>
      <c r="F1611">
        <v>1</v>
      </c>
      <c r="G1611">
        <v>27</v>
      </c>
      <c r="H1611">
        <f>D1611*F1611</f>
        <v>7951.0000</v>
      </c>
      <c r="I1611">
        <f>(D1611*F1611) / ( 1 + G1611 / 100)</f>
        <v>6260.629921259842519685039370</v>
      </c>
      <c r="J1611">
        <f>H1611-I1611</f>
        <v>1690</v>
      </c>
      <c r="K1611" t="s">
        <v>22</v>
      </c>
      <c r="L1611" t="s">
        <v>32</v>
      </c>
      <c r="M1611" t="s">
        <v>24</v>
      </c>
      <c r="N1611" t="s">
        <v>25</v>
      </c>
      <c r="O1611" t="s">
        <v>4013</v>
      </c>
      <c r="R1611" t="s">
        <v>34</v>
      </c>
    </row>
    <row r="1612" spans="1:18">
      <c r="A1612" t="s">
        <v>4014</v>
      </c>
      <c r="B1612" t="s">
        <v>3811</v>
      </c>
      <c r="C1612" t="s">
        <v>4002</v>
      </c>
      <c r="D1612">
        <v>288210</v>
      </c>
      <c r="E1612" t="s">
        <v>21</v>
      </c>
      <c r="F1612">
        <v>1</v>
      </c>
      <c r="G1612">
        <v>27</v>
      </c>
      <c r="H1612">
        <f>D1612*F1612</f>
        <v>288210.0000</v>
      </c>
      <c r="I1612">
        <f>(D1612*F1612) / ( 1 + G1612 / 100)</f>
        <v>226937.0078740157480314960630</v>
      </c>
      <c r="J1612">
        <f>H1612-I1612</f>
        <v>61272</v>
      </c>
      <c r="K1612" t="s">
        <v>43</v>
      </c>
      <c r="L1612" t="s">
        <v>32</v>
      </c>
      <c r="M1612" t="s">
        <v>24</v>
      </c>
      <c r="N1612" t="s">
        <v>25</v>
      </c>
      <c r="O1612" t="s">
        <v>4015</v>
      </c>
      <c r="R1612" t="s">
        <v>45</v>
      </c>
    </row>
    <row r="1613" spans="1:18">
      <c r="A1613" t="s">
        <v>4016</v>
      </c>
      <c r="B1613" t="s">
        <v>3811</v>
      </c>
      <c r="C1613" t="s">
        <v>4017</v>
      </c>
      <c r="D1613">
        <v>8590</v>
      </c>
      <c r="E1613" t="s">
        <v>21</v>
      </c>
      <c r="F1613">
        <v>1</v>
      </c>
      <c r="G1613">
        <v>27</v>
      </c>
      <c r="H1613">
        <f>D1613*F1613</f>
        <v>8590.0000</v>
      </c>
      <c r="I1613">
        <f>(D1613*F1613) / ( 1 + G1613 / 100)</f>
        <v>6763.779527559055118110236220</v>
      </c>
      <c r="J1613">
        <f>H1613-I1613</f>
        <v>1826</v>
      </c>
      <c r="K1613" t="s">
        <v>22</v>
      </c>
      <c r="L1613" t="s">
        <v>32</v>
      </c>
      <c r="M1613" t="s">
        <v>24</v>
      </c>
      <c r="N1613" t="s">
        <v>25</v>
      </c>
      <c r="O1613" t="s">
        <v>4018</v>
      </c>
      <c r="R1613" t="s">
        <v>34</v>
      </c>
    </row>
    <row r="1614" spans="1:18">
      <c r="A1614" t="s">
        <v>4019</v>
      </c>
      <c r="B1614" t="s">
        <v>3811</v>
      </c>
      <c r="C1614" t="s">
        <v>4017</v>
      </c>
      <c r="D1614">
        <v>27668</v>
      </c>
      <c r="E1614" t="s">
        <v>21</v>
      </c>
      <c r="F1614">
        <v>1</v>
      </c>
      <c r="G1614">
        <v>27</v>
      </c>
      <c r="H1614">
        <f>D1614*F1614</f>
        <v>27668.0000</v>
      </c>
      <c r="I1614">
        <f>(D1614*F1614) / ( 1 + G1614 / 100)</f>
        <v>21785.82677165354330708661417</v>
      </c>
      <c r="J1614">
        <f>H1614-I1614</f>
        <v>5882</v>
      </c>
      <c r="L1614" t="s">
        <v>32</v>
      </c>
      <c r="O1614" t="s">
        <v>4020</v>
      </c>
      <c r="R1614" t="s">
        <v>34</v>
      </c>
    </row>
    <row r="1615" spans="1:18">
      <c r="A1615" t="s">
        <v>4021</v>
      </c>
      <c r="B1615" t="s">
        <v>3811</v>
      </c>
      <c r="C1615" t="s">
        <v>4017</v>
      </c>
      <c r="D1615">
        <v>107247</v>
      </c>
      <c r="E1615" t="s">
        <v>21</v>
      </c>
      <c r="F1615">
        <v>1</v>
      </c>
      <c r="G1615">
        <v>27</v>
      </c>
      <c r="H1615">
        <f>D1615*F1615</f>
        <v>107247.0000</v>
      </c>
      <c r="I1615">
        <f>(D1615*F1615) / ( 1 + G1615 / 100)</f>
        <v>84446.45669291338582677165354</v>
      </c>
      <c r="J1615">
        <f>H1615-I1615</f>
        <v>22800</v>
      </c>
      <c r="K1615" t="s">
        <v>22</v>
      </c>
      <c r="L1615" t="s">
        <v>32</v>
      </c>
      <c r="M1615" t="s">
        <v>24</v>
      </c>
      <c r="N1615" t="s">
        <v>25</v>
      </c>
      <c r="O1615" t="s">
        <v>4022</v>
      </c>
      <c r="R1615" t="s">
        <v>34</v>
      </c>
    </row>
    <row r="1616" spans="1:18">
      <c r="A1616" t="s">
        <v>4023</v>
      </c>
      <c r="B1616" t="s">
        <v>3811</v>
      </c>
      <c r="C1616" t="s">
        <v>4017</v>
      </c>
      <c r="D1616">
        <v>1586660</v>
      </c>
      <c r="E1616" t="s">
        <v>21</v>
      </c>
      <c r="F1616">
        <v>1</v>
      </c>
      <c r="G1616">
        <v>27</v>
      </c>
      <c r="H1616">
        <f>D1616*F1616</f>
        <v>1586660.0000</v>
      </c>
      <c r="I1616">
        <f>(D1616*F1616) / ( 1 + G1616 / 100)</f>
        <v>1249338.582677165354330708661</v>
      </c>
      <c r="J1616">
        <f>H1616-I1616</f>
        <v>337321</v>
      </c>
      <c r="K1616" t="s">
        <v>43</v>
      </c>
      <c r="L1616" t="s">
        <v>32</v>
      </c>
      <c r="M1616" t="s">
        <v>24</v>
      </c>
      <c r="N1616" t="s">
        <v>25</v>
      </c>
      <c r="O1616" t="s">
        <v>4024</v>
      </c>
      <c r="R1616" t="s">
        <v>45</v>
      </c>
    </row>
    <row r="1617" spans="1:18">
      <c r="A1617" t="s">
        <v>4025</v>
      </c>
      <c r="B1617" t="s">
        <v>3811</v>
      </c>
      <c r="C1617" t="s">
        <v>4017</v>
      </c>
      <c r="D1617">
        <v>10770</v>
      </c>
      <c r="E1617" t="s">
        <v>21</v>
      </c>
      <c r="F1617">
        <v>1</v>
      </c>
      <c r="G1617">
        <v>27</v>
      </c>
      <c r="H1617">
        <f>D1617*F1617</f>
        <v>10770.0000</v>
      </c>
      <c r="I1617">
        <f>(D1617*F1617) / ( 1 + G1617 / 100)</f>
        <v>8480.314960629921259842519685</v>
      </c>
      <c r="J1617">
        <f>H1617-I1617</f>
        <v>2289</v>
      </c>
      <c r="K1617" t="s">
        <v>22</v>
      </c>
      <c r="L1617" t="s">
        <v>32</v>
      </c>
      <c r="M1617" t="s">
        <v>24</v>
      </c>
      <c r="N1617" t="s">
        <v>25</v>
      </c>
      <c r="O1617" t="s">
        <v>4026</v>
      </c>
      <c r="R1617" t="s">
        <v>34</v>
      </c>
    </row>
    <row r="1618" spans="1:18">
      <c r="A1618" t="s">
        <v>4027</v>
      </c>
      <c r="B1618" t="s">
        <v>3811</v>
      </c>
      <c r="C1618" t="s">
        <v>4017</v>
      </c>
      <c r="D1618">
        <v>19890</v>
      </c>
      <c r="E1618" t="s">
        <v>21</v>
      </c>
      <c r="F1618">
        <v>1</v>
      </c>
      <c r="G1618">
        <v>27</v>
      </c>
      <c r="H1618">
        <f>D1618*F1618</f>
        <v>19890.0000</v>
      </c>
      <c r="I1618">
        <f>(D1618*F1618) / ( 1 + G1618 / 100)</f>
        <v>15661.41732283464566929133858</v>
      </c>
      <c r="J1618">
        <f>H1618-I1618</f>
        <v>4228</v>
      </c>
      <c r="K1618" t="s">
        <v>22</v>
      </c>
      <c r="L1618" t="s">
        <v>32</v>
      </c>
      <c r="M1618" t="s">
        <v>24</v>
      </c>
      <c r="N1618" t="s">
        <v>25</v>
      </c>
      <c r="O1618" t="s">
        <v>4028</v>
      </c>
      <c r="R1618" t="s">
        <v>34</v>
      </c>
    </row>
    <row r="1619" spans="1:18">
      <c r="A1619" t="s">
        <v>4029</v>
      </c>
      <c r="B1619" t="s">
        <v>3811</v>
      </c>
      <c r="C1619" t="s">
        <v>4017</v>
      </c>
      <c r="D1619">
        <v>21091</v>
      </c>
      <c r="E1619" t="s">
        <v>21</v>
      </c>
      <c r="F1619">
        <v>1</v>
      </c>
      <c r="G1619">
        <v>27</v>
      </c>
      <c r="H1619">
        <f>D1619*F1619</f>
        <v>21091.0000</v>
      </c>
      <c r="I1619">
        <f>(D1619*F1619) / ( 1 + G1619 / 100)</f>
        <v>16607.08661417322834645669291</v>
      </c>
      <c r="J1619">
        <f>H1619-I1619</f>
        <v>4483</v>
      </c>
      <c r="L1619" t="s">
        <v>32</v>
      </c>
      <c r="O1619" t="s">
        <v>4030</v>
      </c>
      <c r="R1619" t="s">
        <v>34</v>
      </c>
    </row>
    <row r="1620" spans="1:18">
      <c r="A1620" t="s">
        <v>4031</v>
      </c>
      <c r="B1620" t="s">
        <v>3811</v>
      </c>
      <c r="C1620" t="s">
        <v>4017</v>
      </c>
      <c r="D1620">
        <v>194530</v>
      </c>
      <c r="E1620" t="s">
        <v>21</v>
      </c>
      <c r="F1620">
        <v>1</v>
      </c>
      <c r="G1620">
        <v>27</v>
      </c>
      <c r="H1620">
        <f>D1620*F1620</f>
        <v>194530.0000</v>
      </c>
      <c r="I1620">
        <f>(D1620*F1620) / ( 1 + G1620 / 100)</f>
        <v>153173.2283464566929133858268</v>
      </c>
      <c r="J1620">
        <f>H1620-I1620</f>
        <v>41356</v>
      </c>
      <c r="K1620" t="s">
        <v>31</v>
      </c>
      <c r="L1620" t="s">
        <v>32</v>
      </c>
      <c r="M1620" t="s">
        <v>24</v>
      </c>
      <c r="N1620" t="s">
        <v>25</v>
      </c>
      <c r="O1620" t="s">
        <v>4032</v>
      </c>
      <c r="R1620" t="s">
        <v>34</v>
      </c>
    </row>
    <row r="1621" spans="1:18">
      <c r="A1621" t="s">
        <v>4033</v>
      </c>
      <c r="B1621" t="s">
        <v>3811</v>
      </c>
      <c r="C1621" t="s">
        <v>4017</v>
      </c>
      <c r="D1621">
        <v>55403</v>
      </c>
      <c r="E1621" t="s">
        <v>21</v>
      </c>
      <c r="F1621">
        <v>1</v>
      </c>
      <c r="G1621">
        <v>27</v>
      </c>
      <c r="H1621">
        <f>D1621*F1621</f>
        <v>55403.0000</v>
      </c>
      <c r="I1621">
        <f>(D1621*F1621) / ( 1 + G1621 / 100)</f>
        <v>43624.40944881889763779527559</v>
      </c>
      <c r="J1621">
        <f>H1621-I1621</f>
        <v>11778</v>
      </c>
      <c r="K1621" t="s">
        <v>31</v>
      </c>
      <c r="L1621" t="s">
        <v>32</v>
      </c>
      <c r="M1621" t="s">
        <v>24</v>
      </c>
      <c r="N1621" t="s">
        <v>25</v>
      </c>
      <c r="O1621" t="s">
        <v>4034</v>
      </c>
      <c r="R1621" t="s">
        <v>34</v>
      </c>
    </row>
    <row r="1622" spans="1:18">
      <c r="A1622" t="s">
        <v>4035</v>
      </c>
      <c r="B1622" t="s">
        <v>3811</v>
      </c>
      <c r="C1622" t="s">
        <v>4036</v>
      </c>
      <c r="D1622">
        <v>11645</v>
      </c>
      <c r="E1622" t="s">
        <v>21</v>
      </c>
      <c r="F1622">
        <v>1</v>
      </c>
      <c r="G1622">
        <v>27</v>
      </c>
      <c r="H1622">
        <f>D1622*F1622</f>
        <v>11645.0000</v>
      </c>
      <c r="I1622">
        <f>(D1622*F1622) / ( 1 + G1622 / 100)</f>
        <v>9169.291338582677165354330709</v>
      </c>
      <c r="J1622">
        <f>H1622-I1622</f>
        <v>2475</v>
      </c>
      <c r="K1622" t="s">
        <v>22</v>
      </c>
      <c r="L1622" t="s">
        <v>32</v>
      </c>
      <c r="M1622" t="s">
        <v>24</v>
      </c>
      <c r="N1622" t="s">
        <v>25</v>
      </c>
      <c r="O1622" t="s">
        <v>4037</v>
      </c>
      <c r="R1622" t="s">
        <v>34</v>
      </c>
    </row>
    <row r="1623" spans="1:18">
      <c r="A1623" t="s">
        <v>4038</v>
      </c>
      <c r="B1623" t="s">
        <v>3811</v>
      </c>
      <c r="C1623" t="s">
        <v>4036</v>
      </c>
      <c r="D1623">
        <v>30425</v>
      </c>
      <c r="E1623" t="s">
        <v>21</v>
      </c>
      <c r="F1623">
        <v>1</v>
      </c>
      <c r="G1623">
        <v>27</v>
      </c>
      <c r="H1623">
        <f>D1623*F1623</f>
        <v>30425.0000</v>
      </c>
      <c r="I1623">
        <f>(D1623*F1623) / ( 1 + G1623 / 100)</f>
        <v>23956.69291338582677165354331</v>
      </c>
      <c r="J1623">
        <f>H1623-I1623</f>
        <v>6468</v>
      </c>
      <c r="K1623" t="s">
        <v>22</v>
      </c>
      <c r="L1623" t="s">
        <v>32</v>
      </c>
      <c r="M1623" t="s">
        <v>24</v>
      </c>
      <c r="N1623" t="s">
        <v>25</v>
      </c>
      <c r="O1623" t="s">
        <v>4039</v>
      </c>
      <c r="R1623" t="s">
        <v>34</v>
      </c>
    </row>
    <row r="1624" spans="1:18">
      <c r="A1624" t="s">
        <v>4040</v>
      </c>
      <c r="B1624" t="s">
        <v>3811</v>
      </c>
      <c r="C1624" t="s">
        <v>4036</v>
      </c>
      <c r="D1624">
        <v>30073</v>
      </c>
      <c r="E1624" t="s">
        <v>21</v>
      </c>
      <c r="F1624">
        <v>1</v>
      </c>
      <c r="G1624">
        <v>27</v>
      </c>
      <c r="H1624">
        <f>D1624*F1624</f>
        <v>30073.0000</v>
      </c>
      <c r="I1624">
        <f>(D1624*F1624) / ( 1 + G1624 / 100)</f>
        <v>23679.52755905511811023622047</v>
      </c>
      <c r="J1624">
        <f>H1624-I1624</f>
        <v>6393</v>
      </c>
      <c r="K1624" t="s">
        <v>22</v>
      </c>
      <c r="L1624" t="s">
        <v>32</v>
      </c>
      <c r="M1624" t="s">
        <v>24</v>
      </c>
      <c r="N1624" t="s">
        <v>25</v>
      </c>
      <c r="O1624" t="s">
        <v>4041</v>
      </c>
      <c r="R1624" t="s">
        <v>34</v>
      </c>
    </row>
    <row r="1625" spans="1:18">
      <c r="A1625" t="s">
        <v>4042</v>
      </c>
      <c r="B1625" t="s">
        <v>3811</v>
      </c>
      <c r="C1625" t="s">
        <v>4036</v>
      </c>
      <c r="D1625">
        <v>1199470</v>
      </c>
      <c r="E1625" t="s">
        <v>21</v>
      </c>
      <c r="F1625">
        <v>1</v>
      </c>
      <c r="G1625">
        <v>27</v>
      </c>
      <c r="H1625">
        <f>D1625*F1625</f>
        <v>1199470.0000</v>
      </c>
      <c r="I1625">
        <f>(D1625*F1625) / ( 1 + G1625 / 100)</f>
        <v>944464.5669291338582677165354</v>
      </c>
      <c r="J1625">
        <f>H1625-I1625</f>
        <v>255005</v>
      </c>
      <c r="K1625" t="s">
        <v>43</v>
      </c>
      <c r="L1625" t="s">
        <v>32</v>
      </c>
      <c r="M1625" t="s">
        <v>24</v>
      </c>
      <c r="N1625" t="s">
        <v>25</v>
      </c>
      <c r="O1625" t="s">
        <v>4043</v>
      </c>
      <c r="R1625" t="s">
        <v>45</v>
      </c>
    </row>
    <row r="1626" spans="1:18">
      <c r="A1626" t="s">
        <v>4044</v>
      </c>
      <c r="B1626" t="s">
        <v>3811</v>
      </c>
      <c r="C1626" t="s">
        <v>4036</v>
      </c>
      <c r="D1626">
        <v>14768</v>
      </c>
      <c r="E1626" t="s">
        <v>21</v>
      </c>
      <c r="F1626">
        <v>1</v>
      </c>
      <c r="G1626">
        <v>27</v>
      </c>
      <c r="H1626">
        <f>D1626*F1626</f>
        <v>14768.0000</v>
      </c>
      <c r="I1626">
        <f>(D1626*F1626) / ( 1 + G1626 / 100)</f>
        <v>11628.34645669291338582677165</v>
      </c>
      <c r="J1626">
        <f>H1626-I1626</f>
        <v>3139</v>
      </c>
      <c r="K1626" t="s">
        <v>22</v>
      </c>
      <c r="L1626" t="s">
        <v>32</v>
      </c>
      <c r="M1626" t="s">
        <v>24</v>
      </c>
      <c r="N1626" t="s">
        <v>25</v>
      </c>
      <c r="O1626" t="s">
        <v>4045</v>
      </c>
      <c r="R1626" t="s">
        <v>34</v>
      </c>
    </row>
    <row r="1627" spans="1:18">
      <c r="A1627" t="s">
        <v>4046</v>
      </c>
      <c r="B1627" t="s">
        <v>3811</v>
      </c>
      <c r="C1627" t="s">
        <v>4036</v>
      </c>
      <c r="D1627">
        <v>26342</v>
      </c>
      <c r="E1627" t="s">
        <v>21</v>
      </c>
      <c r="F1627">
        <v>1</v>
      </c>
      <c r="G1627">
        <v>27</v>
      </c>
      <c r="H1627">
        <f>D1627*F1627</f>
        <v>26342.0000</v>
      </c>
      <c r="I1627">
        <f>(D1627*F1627) / ( 1 + G1627 / 100)</f>
        <v>20741.73228346456692913385827</v>
      </c>
      <c r="J1627">
        <f>H1627-I1627</f>
        <v>5600</v>
      </c>
      <c r="K1627" t="s">
        <v>31</v>
      </c>
      <c r="L1627" t="s">
        <v>32</v>
      </c>
      <c r="M1627" t="s">
        <v>24</v>
      </c>
      <c r="N1627" t="s">
        <v>25</v>
      </c>
      <c r="O1627" t="s">
        <v>4047</v>
      </c>
      <c r="R1627" t="s">
        <v>34</v>
      </c>
    </row>
    <row r="1628" spans="1:18">
      <c r="A1628" t="s">
        <v>4048</v>
      </c>
      <c r="B1628" t="s">
        <v>3811</v>
      </c>
      <c r="C1628" t="s">
        <v>4036</v>
      </c>
      <c r="D1628">
        <v>294603</v>
      </c>
      <c r="E1628" t="s">
        <v>21</v>
      </c>
      <c r="F1628">
        <v>1</v>
      </c>
      <c r="G1628">
        <v>27</v>
      </c>
      <c r="H1628">
        <f>D1628*F1628</f>
        <v>294603.0000</v>
      </c>
      <c r="I1628">
        <f>(D1628*F1628) / ( 1 + G1628 / 100)</f>
        <v>231970.8661417322834645669291</v>
      </c>
      <c r="J1628">
        <f>H1628-I1628</f>
        <v>62632</v>
      </c>
      <c r="K1628" t="s">
        <v>31</v>
      </c>
      <c r="L1628" t="s">
        <v>32</v>
      </c>
      <c r="M1628" t="s">
        <v>24</v>
      </c>
      <c r="N1628" t="s">
        <v>25</v>
      </c>
      <c r="O1628" t="s">
        <v>4049</v>
      </c>
      <c r="R1628" t="s">
        <v>34</v>
      </c>
    </row>
    <row r="1629" spans="1:18">
      <c r="A1629" t="s">
        <v>4050</v>
      </c>
      <c r="B1629" t="s">
        <v>3811</v>
      </c>
      <c r="C1629" t="s">
        <v>4051</v>
      </c>
      <c r="D1629">
        <v>91345</v>
      </c>
      <c r="E1629" t="s">
        <v>21</v>
      </c>
      <c r="F1629">
        <v>1</v>
      </c>
      <c r="G1629">
        <v>27</v>
      </c>
      <c r="H1629">
        <f>D1629*F1629</f>
        <v>91345.0000</v>
      </c>
      <c r="I1629">
        <f>(D1629*F1629) / ( 1 + G1629 / 100)</f>
        <v>71925.19685039370078740157480</v>
      </c>
      <c r="J1629">
        <f>H1629-I1629</f>
        <v>19419</v>
      </c>
      <c r="K1629" t="s">
        <v>31</v>
      </c>
      <c r="L1629" t="s">
        <v>32</v>
      </c>
      <c r="M1629" t="s">
        <v>24</v>
      </c>
      <c r="N1629" t="s">
        <v>25</v>
      </c>
      <c r="O1629" t="s">
        <v>4052</v>
      </c>
      <c r="R1629" t="s">
        <v>34</v>
      </c>
    </row>
    <row r="1630" spans="1:18">
      <c r="A1630" t="s">
        <v>4053</v>
      </c>
      <c r="B1630" t="s">
        <v>3811</v>
      </c>
      <c r="C1630" t="s">
        <v>4051</v>
      </c>
      <c r="D1630">
        <v>5380</v>
      </c>
      <c r="E1630" t="s">
        <v>21</v>
      </c>
      <c r="F1630">
        <v>1</v>
      </c>
      <c r="G1630">
        <v>27</v>
      </c>
      <c r="H1630">
        <f>D1630*F1630</f>
        <v>5380.0000</v>
      </c>
      <c r="I1630">
        <f>(D1630*F1630) / ( 1 + G1630 / 100)</f>
        <v>4236.220472440944881889763780</v>
      </c>
      <c r="J1630">
        <f>H1630-I1630</f>
        <v>1143</v>
      </c>
      <c r="K1630" t="s">
        <v>22</v>
      </c>
      <c r="L1630" t="s">
        <v>32</v>
      </c>
      <c r="M1630" t="s">
        <v>24</v>
      </c>
      <c r="N1630" t="s">
        <v>25</v>
      </c>
      <c r="O1630" t="s">
        <v>4054</v>
      </c>
      <c r="R1630" t="s">
        <v>34</v>
      </c>
    </row>
    <row r="1631" spans="1:18">
      <c r="A1631" t="s">
        <v>4055</v>
      </c>
      <c r="B1631" t="s">
        <v>3811</v>
      </c>
      <c r="C1631" t="s">
        <v>4051</v>
      </c>
      <c r="D1631">
        <v>5000</v>
      </c>
      <c r="E1631" t="s">
        <v>21</v>
      </c>
      <c r="F1631">
        <v>1</v>
      </c>
      <c r="G1631">
        <v>27</v>
      </c>
      <c r="H1631">
        <f>D1631*F1631</f>
        <v>5000.0000</v>
      </c>
      <c r="I1631">
        <f>(D1631*F1631) / ( 1 + G1631 / 100)</f>
        <v>3937.007874015748031496062992</v>
      </c>
      <c r="J1631">
        <f>H1631-I1631</f>
        <v>1062</v>
      </c>
      <c r="K1631" t="s">
        <v>22</v>
      </c>
      <c r="L1631" t="s">
        <v>32</v>
      </c>
      <c r="M1631" t="s">
        <v>24</v>
      </c>
      <c r="N1631" t="s">
        <v>25</v>
      </c>
      <c r="O1631" t="s">
        <v>4056</v>
      </c>
      <c r="R1631" t="s">
        <v>34</v>
      </c>
    </row>
    <row r="1632" spans="1:18">
      <c r="A1632" t="s">
        <v>4057</v>
      </c>
      <c r="B1632" t="s">
        <v>3811</v>
      </c>
      <c r="C1632" t="s">
        <v>4051</v>
      </c>
      <c r="D1632">
        <v>8343</v>
      </c>
      <c r="E1632" t="s">
        <v>21</v>
      </c>
      <c r="F1632">
        <v>1</v>
      </c>
      <c r="G1632">
        <v>27</v>
      </c>
      <c r="H1632">
        <f>D1632*F1632</f>
        <v>8343.0000</v>
      </c>
      <c r="I1632">
        <f>(D1632*F1632) / ( 1 + G1632 / 100)</f>
        <v>6569.291338582677165354330709</v>
      </c>
      <c r="J1632">
        <f>H1632-I1632</f>
        <v>1773</v>
      </c>
      <c r="K1632" t="s">
        <v>22</v>
      </c>
      <c r="L1632" t="s">
        <v>32</v>
      </c>
      <c r="M1632" t="s">
        <v>24</v>
      </c>
      <c r="N1632" t="s">
        <v>25</v>
      </c>
      <c r="O1632" t="s">
        <v>4058</v>
      </c>
      <c r="R1632" t="s">
        <v>34</v>
      </c>
    </row>
    <row r="1633" spans="1:18">
      <c r="A1633" t="s">
        <v>4059</v>
      </c>
      <c r="B1633" t="s">
        <v>3811</v>
      </c>
      <c r="C1633" t="s">
        <v>4051</v>
      </c>
      <c r="D1633">
        <v>4880</v>
      </c>
      <c r="E1633" t="s">
        <v>21</v>
      </c>
      <c r="F1633">
        <v>1</v>
      </c>
      <c r="G1633">
        <v>27</v>
      </c>
      <c r="H1633">
        <f>D1633*F1633</f>
        <v>4880.0000</v>
      </c>
      <c r="I1633">
        <f>(D1633*F1633) / ( 1 + G1633 / 100)</f>
        <v>3842.519685039370078740157480</v>
      </c>
      <c r="J1633">
        <f>H1633-I1633</f>
        <v>1037</v>
      </c>
      <c r="K1633" t="s">
        <v>22</v>
      </c>
      <c r="L1633" t="s">
        <v>32</v>
      </c>
      <c r="M1633" t="s">
        <v>24</v>
      </c>
      <c r="N1633" t="s">
        <v>25</v>
      </c>
      <c r="O1633" t="s">
        <v>4060</v>
      </c>
      <c r="R1633" t="s">
        <v>34</v>
      </c>
    </row>
    <row r="1634" spans="1:18">
      <c r="A1634" t="s">
        <v>4061</v>
      </c>
      <c r="B1634" t="s">
        <v>3811</v>
      </c>
      <c r="C1634" t="s">
        <v>4051</v>
      </c>
      <c r="D1634">
        <v>472985</v>
      </c>
      <c r="E1634" t="s">
        <v>21</v>
      </c>
      <c r="F1634">
        <v>1</v>
      </c>
      <c r="G1634">
        <v>27</v>
      </c>
      <c r="H1634">
        <f>D1634*F1634</f>
        <v>472985.0000</v>
      </c>
      <c r="I1634">
        <f>(D1634*F1634) / ( 1 + G1634 / 100)</f>
        <v>372429.1338582677165354330709</v>
      </c>
      <c r="J1634">
        <f>H1634-I1634</f>
        <v>100555</v>
      </c>
      <c r="K1634" t="s">
        <v>43</v>
      </c>
      <c r="L1634" t="s">
        <v>32</v>
      </c>
      <c r="M1634" t="s">
        <v>24</v>
      </c>
      <c r="N1634" t="s">
        <v>25</v>
      </c>
      <c r="O1634" t="s">
        <v>4062</v>
      </c>
      <c r="R1634" t="s">
        <v>45</v>
      </c>
    </row>
    <row r="1635" spans="1:18">
      <c r="A1635" t="s">
        <v>4063</v>
      </c>
      <c r="B1635" t="s">
        <v>3811</v>
      </c>
      <c r="C1635" t="s">
        <v>4051</v>
      </c>
      <c r="D1635">
        <v>5871</v>
      </c>
      <c r="E1635" t="s">
        <v>21</v>
      </c>
      <c r="F1635">
        <v>1</v>
      </c>
      <c r="G1635">
        <v>27</v>
      </c>
      <c r="H1635">
        <f>D1635*F1635</f>
        <v>5871.0000</v>
      </c>
      <c r="I1635">
        <f>(D1635*F1635) / ( 1 + G1635 / 100)</f>
        <v>4622.834645669291338582677165</v>
      </c>
      <c r="J1635">
        <f>H1635-I1635</f>
        <v>1248</v>
      </c>
      <c r="K1635" t="s">
        <v>22</v>
      </c>
      <c r="L1635" t="s">
        <v>32</v>
      </c>
      <c r="M1635" t="s">
        <v>24</v>
      </c>
      <c r="N1635" t="s">
        <v>25</v>
      </c>
      <c r="O1635" t="s">
        <v>4064</v>
      </c>
      <c r="R1635" t="s">
        <v>34</v>
      </c>
    </row>
    <row r="1636" spans="1:18">
      <c r="A1636" t="s">
        <v>4065</v>
      </c>
      <c r="B1636" t="s">
        <v>3811</v>
      </c>
      <c r="C1636" t="s">
        <v>4051</v>
      </c>
      <c r="D1636">
        <v>5630</v>
      </c>
      <c r="E1636" t="s">
        <v>21</v>
      </c>
      <c r="F1636">
        <v>1</v>
      </c>
      <c r="G1636">
        <v>27</v>
      </c>
      <c r="H1636">
        <f>D1636*F1636</f>
        <v>5630.0000</v>
      </c>
      <c r="I1636">
        <f>(D1636*F1636) / ( 1 + G1636 / 100)</f>
        <v>4433.070866141732283464566929</v>
      </c>
      <c r="J1636">
        <f>H1636-I1636</f>
        <v>1196</v>
      </c>
      <c r="K1636" t="s">
        <v>22</v>
      </c>
      <c r="L1636" t="s">
        <v>32</v>
      </c>
      <c r="M1636" t="s">
        <v>24</v>
      </c>
      <c r="N1636" t="s">
        <v>25</v>
      </c>
      <c r="O1636" t="s">
        <v>4066</v>
      </c>
      <c r="R1636" t="s">
        <v>34</v>
      </c>
    </row>
    <row r="1637" spans="1:18">
      <c r="A1637" t="s">
        <v>4067</v>
      </c>
      <c r="B1637" t="s">
        <v>3811</v>
      </c>
      <c r="C1637" t="s">
        <v>4051</v>
      </c>
      <c r="D1637">
        <v>26540</v>
      </c>
      <c r="E1637" t="s">
        <v>21</v>
      </c>
      <c r="F1637">
        <v>1</v>
      </c>
      <c r="G1637">
        <v>27</v>
      </c>
      <c r="H1637">
        <f>D1637*F1637</f>
        <v>26540.0000</v>
      </c>
      <c r="I1637">
        <f>(D1637*F1637) / ( 1 + G1637 / 100)</f>
        <v>20897.63779527559055118110236</v>
      </c>
      <c r="J1637">
        <f>H1637-I1637</f>
        <v>5642</v>
      </c>
      <c r="K1637" t="s">
        <v>22</v>
      </c>
      <c r="L1637" t="s">
        <v>32</v>
      </c>
      <c r="M1637" t="s">
        <v>24</v>
      </c>
      <c r="N1637" t="s">
        <v>25</v>
      </c>
      <c r="O1637" t="s">
        <v>4068</v>
      </c>
      <c r="R1637" t="s">
        <v>3082</v>
      </c>
    </row>
    <row r="1638" spans="1:18">
      <c r="A1638" t="s">
        <v>4069</v>
      </c>
      <c r="B1638" t="s">
        <v>3811</v>
      </c>
      <c r="C1638" t="s">
        <v>4051</v>
      </c>
      <c r="D1638">
        <v>6540</v>
      </c>
      <c r="E1638" t="s">
        <v>21</v>
      </c>
      <c r="F1638">
        <v>1</v>
      </c>
      <c r="G1638">
        <v>27</v>
      </c>
      <c r="H1638">
        <f>D1638*F1638</f>
        <v>6540.0000</v>
      </c>
      <c r="I1638">
        <f>(D1638*F1638) / ( 1 + G1638 / 100)</f>
        <v>5149.606299212598425196850394</v>
      </c>
      <c r="J1638">
        <f>H1638-I1638</f>
        <v>1390</v>
      </c>
      <c r="K1638" t="s">
        <v>31</v>
      </c>
      <c r="L1638" t="s">
        <v>32</v>
      </c>
      <c r="M1638" t="s">
        <v>24</v>
      </c>
      <c r="N1638" t="s">
        <v>25</v>
      </c>
      <c r="O1638" t="s">
        <v>4070</v>
      </c>
      <c r="R1638" t="s">
        <v>34</v>
      </c>
    </row>
    <row r="1639" spans="1:18">
      <c r="A1639" t="s">
        <v>4071</v>
      </c>
      <c r="B1639" t="s">
        <v>3811</v>
      </c>
      <c r="C1639" t="s">
        <v>4072</v>
      </c>
      <c r="D1639">
        <v>10745</v>
      </c>
      <c r="E1639" t="s">
        <v>21</v>
      </c>
      <c r="F1639">
        <v>1</v>
      </c>
      <c r="G1639">
        <v>27</v>
      </c>
      <c r="H1639">
        <f>D1639*F1639</f>
        <v>10745.0000</v>
      </c>
      <c r="I1639">
        <f>(D1639*F1639) / ( 1 + G1639 / 100)</f>
        <v>8460.629921259842519685039370</v>
      </c>
      <c r="J1639">
        <f>H1639-I1639</f>
        <v>2284</v>
      </c>
      <c r="K1639" t="s">
        <v>22</v>
      </c>
      <c r="L1639" t="s">
        <v>32</v>
      </c>
      <c r="M1639" t="s">
        <v>24</v>
      </c>
      <c r="N1639" t="s">
        <v>25</v>
      </c>
      <c r="O1639" t="s">
        <v>4073</v>
      </c>
      <c r="R1639" t="s">
        <v>34</v>
      </c>
    </row>
    <row r="1640" spans="1:18">
      <c r="A1640" t="s">
        <v>4074</v>
      </c>
      <c r="B1640" t="s">
        <v>3811</v>
      </c>
      <c r="C1640" t="s">
        <v>4072</v>
      </c>
      <c r="D1640">
        <v>6605</v>
      </c>
      <c r="E1640" t="s">
        <v>21</v>
      </c>
      <c r="F1640">
        <v>1</v>
      </c>
      <c r="G1640">
        <v>27</v>
      </c>
      <c r="H1640">
        <f>D1640*F1640</f>
        <v>6605.0000</v>
      </c>
      <c r="I1640">
        <f>(D1640*F1640) / ( 1 + G1640 / 100)</f>
        <v>5200.787401574803149606299213</v>
      </c>
      <c r="J1640">
        <f>H1640-I1640</f>
        <v>1404</v>
      </c>
      <c r="K1640" t="s">
        <v>22</v>
      </c>
      <c r="L1640" t="s">
        <v>32</v>
      </c>
      <c r="M1640" t="s">
        <v>24</v>
      </c>
      <c r="N1640" t="s">
        <v>25</v>
      </c>
      <c r="O1640" t="s">
        <v>4075</v>
      </c>
      <c r="R1640" t="s">
        <v>34</v>
      </c>
    </row>
    <row r="1641" spans="1:18">
      <c r="A1641" t="s">
        <v>4076</v>
      </c>
      <c r="B1641" t="s">
        <v>3811</v>
      </c>
      <c r="C1641" t="s">
        <v>4077</v>
      </c>
      <c r="D1641">
        <v>22351</v>
      </c>
      <c r="E1641" t="s">
        <v>21</v>
      </c>
      <c r="F1641">
        <v>1</v>
      </c>
      <c r="G1641">
        <v>27</v>
      </c>
      <c r="H1641">
        <f>D1641*F1641</f>
        <v>22351.0000</v>
      </c>
      <c r="I1641">
        <f>(D1641*F1641) / ( 1 + G1641 / 100)</f>
        <v>17599.21259842519685039370079</v>
      </c>
      <c r="J1641">
        <f>H1641-I1641</f>
        <v>4751</v>
      </c>
      <c r="K1641" t="s">
        <v>22</v>
      </c>
      <c r="L1641" t="s">
        <v>32</v>
      </c>
      <c r="M1641" t="s">
        <v>24</v>
      </c>
      <c r="N1641" t="s">
        <v>25</v>
      </c>
      <c r="O1641" t="s">
        <v>4078</v>
      </c>
      <c r="R1641" t="s">
        <v>34</v>
      </c>
    </row>
    <row r="1642" spans="1:18">
      <c r="A1642" t="s">
        <v>4079</v>
      </c>
      <c r="B1642" t="s">
        <v>3811</v>
      </c>
      <c r="C1642" t="s">
        <v>4077</v>
      </c>
      <c r="D1642">
        <v>7155</v>
      </c>
      <c r="E1642" t="s">
        <v>21</v>
      </c>
      <c r="F1642">
        <v>1</v>
      </c>
      <c r="G1642">
        <v>27</v>
      </c>
      <c r="H1642">
        <f>D1642*F1642</f>
        <v>7155.0000</v>
      </c>
      <c r="I1642">
        <f>(D1642*F1642) / ( 1 + G1642 / 100)</f>
        <v>5633.858267716535433070866142</v>
      </c>
      <c r="J1642">
        <f>H1642-I1642</f>
        <v>1521</v>
      </c>
      <c r="K1642" t="s">
        <v>22</v>
      </c>
      <c r="L1642" t="s">
        <v>32</v>
      </c>
      <c r="M1642" t="s">
        <v>24</v>
      </c>
      <c r="N1642" t="s">
        <v>25</v>
      </c>
      <c r="O1642" t="s">
        <v>4080</v>
      </c>
      <c r="R1642" t="s">
        <v>34</v>
      </c>
    </row>
    <row r="1643" spans="1:18">
      <c r="A1643" t="s">
        <v>4081</v>
      </c>
      <c r="B1643" t="s">
        <v>3811</v>
      </c>
      <c r="C1643" t="s">
        <v>4077</v>
      </c>
      <c r="D1643">
        <v>560</v>
      </c>
      <c r="E1643" t="s">
        <v>21</v>
      </c>
      <c r="F1643">
        <v>1</v>
      </c>
      <c r="G1643">
        <v>27</v>
      </c>
      <c r="H1643">
        <f>D1643*F1643</f>
        <v>560.0000</v>
      </c>
      <c r="I1643">
        <f>(D1643*F1643) / ( 1 + G1643 / 100)</f>
        <v>440.9448818897637795275590551</v>
      </c>
      <c r="J1643">
        <f>H1643-I1643</f>
        <v>119</v>
      </c>
      <c r="K1643" t="s">
        <v>22</v>
      </c>
      <c r="L1643" t="s">
        <v>32</v>
      </c>
      <c r="M1643" t="s">
        <v>24</v>
      </c>
      <c r="N1643" t="s">
        <v>25</v>
      </c>
      <c r="O1643" t="s">
        <v>4082</v>
      </c>
      <c r="R1643" t="s">
        <v>34</v>
      </c>
    </row>
    <row r="1644" spans="1:18">
      <c r="A1644" t="s">
        <v>4083</v>
      </c>
      <c r="B1644" t="s">
        <v>3811</v>
      </c>
      <c r="C1644" t="s">
        <v>4084</v>
      </c>
      <c r="D1644">
        <v>2350</v>
      </c>
      <c r="E1644" t="s">
        <v>21</v>
      </c>
      <c r="F1644">
        <v>1</v>
      </c>
      <c r="G1644">
        <v>27</v>
      </c>
      <c r="H1644">
        <f>D1644*F1644</f>
        <v>2350.0000</v>
      </c>
      <c r="I1644">
        <f>(D1644*F1644) / ( 1 + G1644 / 100)</f>
        <v>1850.393700787401574803149606</v>
      </c>
      <c r="J1644">
        <f>H1644-I1644</f>
        <v>499</v>
      </c>
      <c r="K1644" t="s">
        <v>22</v>
      </c>
      <c r="L1644" t="s">
        <v>32</v>
      </c>
      <c r="M1644" t="s">
        <v>24</v>
      </c>
      <c r="N1644" t="s">
        <v>25</v>
      </c>
      <c r="O1644" t="s">
        <v>4085</v>
      </c>
      <c r="R1644" t="s">
        <v>34</v>
      </c>
    </row>
    <row r="1645" spans="1:18">
      <c r="A1645" t="s">
        <v>4086</v>
      </c>
      <c r="B1645" t="s">
        <v>3811</v>
      </c>
      <c r="C1645" t="s">
        <v>4084</v>
      </c>
      <c r="D1645">
        <v>41514</v>
      </c>
      <c r="E1645" t="s">
        <v>21</v>
      </c>
      <c r="F1645">
        <v>1</v>
      </c>
      <c r="G1645">
        <v>27</v>
      </c>
      <c r="H1645">
        <f>D1645*F1645</f>
        <v>41514.0000</v>
      </c>
      <c r="I1645">
        <f>(D1645*F1645) / ( 1 + G1645 / 100)</f>
        <v>32688.18897637795275590551181</v>
      </c>
      <c r="J1645">
        <f>H1645-I1645</f>
        <v>8825</v>
      </c>
      <c r="K1645" t="s">
        <v>22</v>
      </c>
      <c r="L1645" t="s">
        <v>32</v>
      </c>
      <c r="M1645" t="s">
        <v>24</v>
      </c>
      <c r="N1645" t="s">
        <v>25</v>
      </c>
      <c r="O1645" t="s">
        <v>4087</v>
      </c>
      <c r="R1645" t="s">
        <v>34</v>
      </c>
    </row>
    <row r="1646" spans="1:18">
      <c r="A1646" t="s">
        <v>4088</v>
      </c>
      <c r="B1646" t="s">
        <v>3811</v>
      </c>
      <c r="C1646" t="s">
        <v>4084</v>
      </c>
      <c r="D1646">
        <v>1339525</v>
      </c>
      <c r="E1646" t="s">
        <v>21</v>
      </c>
      <c r="F1646">
        <v>1</v>
      </c>
      <c r="G1646">
        <v>27</v>
      </c>
      <c r="H1646">
        <f>D1646*F1646</f>
        <v>1339525.0000</v>
      </c>
      <c r="I1646">
        <f>(D1646*F1646) / ( 1 + G1646 / 100)</f>
        <v>1054744.094488188976377952756</v>
      </c>
      <c r="J1646">
        <f>H1646-I1646</f>
        <v>284780</v>
      </c>
      <c r="K1646" t="s">
        <v>43</v>
      </c>
      <c r="L1646" t="s">
        <v>32</v>
      </c>
      <c r="M1646" t="s">
        <v>24</v>
      </c>
      <c r="N1646" t="s">
        <v>25</v>
      </c>
      <c r="O1646" t="s">
        <v>4089</v>
      </c>
      <c r="R1646" t="s">
        <v>45</v>
      </c>
    </row>
    <row r="1647" spans="1:18">
      <c r="A1647" t="s">
        <v>4090</v>
      </c>
      <c r="B1647" t="s">
        <v>3811</v>
      </c>
      <c r="C1647" t="s">
        <v>4084</v>
      </c>
      <c r="D1647">
        <v>8117</v>
      </c>
      <c r="E1647" t="s">
        <v>21</v>
      </c>
      <c r="F1647">
        <v>1</v>
      </c>
      <c r="G1647">
        <v>27</v>
      </c>
      <c r="H1647">
        <f>D1647*F1647</f>
        <v>8117.0000</v>
      </c>
      <c r="I1647">
        <f>(D1647*F1647) / ( 1 + G1647 / 100)</f>
        <v>6391.338582677165354330708661</v>
      </c>
      <c r="J1647">
        <f>H1647-I1647</f>
        <v>1725</v>
      </c>
      <c r="K1647" t="s">
        <v>22</v>
      </c>
      <c r="L1647" t="s">
        <v>32</v>
      </c>
      <c r="M1647" t="s">
        <v>24</v>
      </c>
      <c r="N1647" t="s">
        <v>25</v>
      </c>
      <c r="O1647" t="s">
        <v>4091</v>
      </c>
      <c r="R1647" t="s">
        <v>34</v>
      </c>
    </row>
    <row r="1648" spans="1:18">
      <c r="A1648" t="s">
        <v>4092</v>
      </c>
      <c r="B1648" t="s">
        <v>3811</v>
      </c>
      <c r="C1648" t="s">
        <v>4084</v>
      </c>
      <c r="D1648">
        <v>136470</v>
      </c>
      <c r="E1648" t="s">
        <v>21</v>
      </c>
      <c r="F1648">
        <v>1</v>
      </c>
      <c r="G1648">
        <v>27</v>
      </c>
      <c r="H1648">
        <f>D1648*F1648</f>
        <v>136470.0000</v>
      </c>
      <c r="I1648">
        <f>(D1648*F1648) / ( 1 + G1648 / 100)</f>
        <v>107456.6929133858267716535433</v>
      </c>
      <c r="J1648">
        <f>H1648-I1648</f>
        <v>29013</v>
      </c>
      <c r="K1648" t="s">
        <v>31</v>
      </c>
      <c r="L1648" t="s">
        <v>32</v>
      </c>
      <c r="M1648" t="s">
        <v>24</v>
      </c>
      <c r="N1648" t="s">
        <v>25</v>
      </c>
      <c r="O1648" t="s">
        <v>4093</v>
      </c>
      <c r="R1648" t="s">
        <v>34</v>
      </c>
    </row>
    <row r="1649" spans="1:18">
      <c r="A1649" t="s">
        <v>4094</v>
      </c>
      <c r="B1649" t="s">
        <v>3811</v>
      </c>
      <c r="C1649" t="s">
        <v>4084</v>
      </c>
      <c r="D1649">
        <v>20592</v>
      </c>
      <c r="E1649" t="s">
        <v>21</v>
      </c>
      <c r="F1649">
        <v>1</v>
      </c>
      <c r="G1649">
        <v>27</v>
      </c>
      <c r="H1649">
        <f>D1649*F1649</f>
        <v>20592.0000</v>
      </c>
      <c r="I1649">
        <f>(D1649*F1649) / ( 1 + G1649 / 100)</f>
        <v>16214.17322834645669291338583</v>
      </c>
      <c r="J1649">
        <f>H1649-I1649</f>
        <v>4377</v>
      </c>
      <c r="K1649" t="s">
        <v>31</v>
      </c>
      <c r="L1649" t="s">
        <v>32</v>
      </c>
      <c r="M1649" t="s">
        <v>24</v>
      </c>
      <c r="N1649" t="s">
        <v>25</v>
      </c>
      <c r="O1649" t="s">
        <v>4095</v>
      </c>
      <c r="R1649" t="s">
        <v>34</v>
      </c>
    </row>
    <row r="1650" spans="1:18">
      <c r="A1650" t="s">
        <v>4096</v>
      </c>
      <c r="B1650" t="s">
        <v>3811</v>
      </c>
      <c r="C1650" t="s">
        <v>4084</v>
      </c>
      <c r="D1650">
        <v>11740</v>
      </c>
      <c r="E1650" t="s">
        <v>21</v>
      </c>
      <c r="F1650">
        <v>1</v>
      </c>
      <c r="G1650">
        <v>27</v>
      </c>
      <c r="H1650">
        <f>D1650*F1650</f>
        <v>11740.0000</v>
      </c>
      <c r="I1650">
        <f>(D1650*F1650) / ( 1 + G1650 / 100)</f>
        <v>9244.094488188976377952755906</v>
      </c>
      <c r="J1650">
        <f>H1650-I1650</f>
        <v>2495</v>
      </c>
      <c r="K1650" t="s">
        <v>22</v>
      </c>
      <c r="L1650" t="s">
        <v>32</v>
      </c>
      <c r="M1650" t="s">
        <v>24</v>
      </c>
      <c r="N1650" t="s">
        <v>25</v>
      </c>
      <c r="O1650" t="s">
        <v>4097</v>
      </c>
      <c r="R1650" t="s">
        <v>34</v>
      </c>
    </row>
    <row r="1651" spans="1:18">
      <c r="A1651" t="s">
        <v>4098</v>
      </c>
      <c r="B1651" t="s">
        <v>3811</v>
      </c>
      <c r="C1651" t="s">
        <v>4099</v>
      </c>
      <c r="D1651">
        <v>33207</v>
      </c>
      <c r="E1651" t="s">
        <v>21</v>
      </c>
      <c r="F1651">
        <v>1</v>
      </c>
      <c r="G1651">
        <v>27</v>
      </c>
      <c r="H1651">
        <f>D1651*F1651</f>
        <v>33207.0000</v>
      </c>
      <c r="I1651">
        <f>(D1651*F1651) / ( 1 + G1651 / 100)</f>
        <v>26147.24409448818897637795276</v>
      </c>
      <c r="J1651">
        <f>H1651-I1651</f>
        <v>7059</v>
      </c>
      <c r="K1651" t="s">
        <v>22</v>
      </c>
      <c r="L1651" t="s">
        <v>32</v>
      </c>
      <c r="M1651" t="s">
        <v>24</v>
      </c>
      <c r="N1651" t="s">
        <v>25</v>
      </c>
      <c r="O1651" t="s">
        <v>4100</v>
      </c>
      <c r="R1651" t="s">
        <v>34</v>
      </c>
    </row>
    <row r="1652" spans="1:18">
      <c r="A1652" t="s">
        <v>4101</v>
      </c>
      <c r="B1652" t="s">
        <v>3811</v>
      </c>
      <c r="C1652" t="s">
        <v>4099</v>
      </c>
      <c r="D1652">
        <v>5040</v>
      </c>
      <c r="E1652" t="s">
        <v>21</v>
      </c>
      <c r="F1652">
        <v>1</v>
      </c>
      <c r="G1652">
        <v>27</v>
      </c>
      <c r="H1652">
        <f>D1652*F1652</f>
        <v>5040.0000</v>
      </c>
      <c r="I1652">
        <f>(D1652*F1652) / ( 1 + G1652 / 100)</f>
        <v>3968.503937007874015748031496</v>
      </c>
      <c r="J1652">
        <f>H1652-I1652</f>
        <v>1071</v>
      </c>
      <c r="K1652" t="s">
        <v>22</v>
      </c>
      <c r="L1652" t="s">
        <v>32</v>
      </c>
      <c r="M1652" t="s">
        <v>24</v>
      </c>
      <c r="N1652" t="s">
        <v>25</v>
      </c>
      <c r="O1652" t="s">
        <v>4102</v>
      </c>
      <c r="R1652" t="s">
        <v>34</v>
      </c>
    </row>
    <row r="1653" spans="1:18">
      <c r="A1653" t="s">
        <v>4103</v>
      </c>
      <c r="B1653" t="s">
        <v>3811</v>
      </c>
      <c r="C1653" t="s">
        <v>4099</v>
      </c>
      <c r="D1653">
        <v>2910</v>
      </c>
      <c r="E1653" t="s">
        <v>21</v>
      </c>
      <c r="F1653">
        <v>1</v>
      </c>
      <c r="G1653">
        <v>27</v>
      </c>
      <c r="H1653">
        <f>D1653*F1653</f>
        <v>2910.0000</v>
      </c>
      <c r="I1653">
        <f>(D1653*F1653) / ( 1 + G1653 / 100)</f>
        <v>2291.338582677165354330708661</v>
      </c>
      <c r="J1653">
        <f>H1653-I1653</f>
        <v>618</v>
      </c>
      <c r="K1653" t="s">
        <v>22</v>
      </c>
      <c r="L1653" t="s">
        <v>32</v>
      </c>
      <c r="M1653" t="s">
        <v>24</v>
      </c>
      <c r="N1653" t="s">
        <v>25</v>
      </c>
      <c r="O1653" t="s">
        <v>4104</v>
      </c>
      <c r="R1653" t="s">
        <v>34</v>
      </c>
    </row>
    <row r="1654" spans="1:18">
      <c r="A1654" t="s">
        <v>4105</v>
      </c>
      <c r="B1654" t="s">
        <v>3811</v>
      </c>
      <c r="C1654" t="s">
        <v>4099</v>
      </c>
      <c r="D1654">
        <v>12660</v>
      </c>
      <c r="E1654" t="s">
        <v>21</v>
      </c>
      <c r="F1654">
        <v>1</v>
      </c>
      <c r="G1654">
        <v>27</v>
      </c>
      <c r="H1654">
        <f>D1654*F1654</f>
        <v>12660.0000</v>
      </c>
      <c r="I1654">
        <f>(D1654*F1654) / ( 1 + G1654 / 100)</f>
        <v>9968.503937007874015748031496</v>
      </c>
      <c r="J1654">
        <f>H1654-I1654</f>
        <v>2691</v>
      </c>
      <c r="K1654" t="s">
        <v>22</v>
      </c>
      <c r="L1654" t="s">
        <v>32</v>
      </c>
      <c r="M1654" t="s">
        <v>24</v>
      </c>
      <c r="N1654" t="s">
        <v>25</v>
      </c>
      <c r="O1654" t="s">
        <v>4106</v>
      </c>
      <c r="R1654" t="s">
        <v>34</v>
      </c>
    </row>
    <row r="1655" spans="1:18">
      <c r="A1655" t="s">
        <v>4107</v>
      </c>
      <c r="B1655" t="s">
        <v>3811</v>
      </c>
      <c r="C1655" t="s">
        <v>4099</v>
      </c>
      <c r="D1655">
        <v>288856</v>
      </c>
      <c r="E1655" t="s">
        <v>21</v>
      </c>
      <c r="F1655">
        <v>1</v>
      </c>
      <c r="G1655">
        <v>27</v>
      </c>
      <c r="H1655">
        <f>D1655*F1655</f>
        <v>288856.0000</v>
      </c>
      <c r="I1655">
        <f>(D1655*F1655) / ( 1 + G1655 / 100)</f>
        <v>227445.6692913385826771653543</v>
      </c>
      <c r="J1655">
        <f>H1655-I1655</f>
        <v>61410</v>
      </c>
      <c r="K1655" t="s">
        <v>31</v>
      </c>
      <c r="L1655" t="s">
        <v>32</v>
      </c>
      <c r="M1655" t="s">
        <v>24</v>
      </c>
      <c r="N1655" t="s">
        <v>25</v>
      </c>
      <c r="O1655" t="s">
        <v>4108</v>
      </c>
      <c r="R1655" t="s">
        <v>34</v>
      </c>
    </row>
    <row r="1656" spans="1:18">
      <c r="A1656" t="s">
        <v>4109</v>
      </c>
      <c r="B1656" t="s">
        <v>3811</v>
      </c>
      <c r="C1656" t="s">
        <v>4099</v>
      </c>
      <c r="D1656">
        <v>19393</v>
      </c>
      <c r="E1656" t="s">
        <v>21</v>
      </c>
      <c r="F1656">
        <v>1</v>
      </c>
      <c r="G1656">
        <v>27</v>
      </c>
      <c r="H1656">
        <f>D1656*F1656</f>
        <v>19393.0000</v>
      </c>
      <c r="I1656">
        <f>(D1656*F1656) / ( 1 + G1656 / 100)</f>
        <v>15270.07874015748031496062992</v>
      </c>
      <c r="J1656">
        <f>H1656-I1656</f>
        <v>4122</v>
      </c>
      <c r="K1656" t="s">
        <v>31</v>
      </c>
      <c r="L1656" t="s">
        <v>32</v>
      </c>
      <c r="M1656" t="s">
        <v>24</v>
      </c>
      <c r="N1656" t="s">
        <v>25</v>
      </c>
      <c r="O1656" t="s">
        <v>4110</v>
      </c>
      <c r="R1656" t="s">
        <v>34</v>
      </c>
    </row>
    <row r="1657" spans="1:18">
      <c r="A1657" t="s">
        <v>4111</v>
      </c>
      <c r="B1657" t="s">
        <v>3811</v>
      </c>
      <c r="C1657" t="s">
        <v>4099</v>
      </c>
      <c r="D1657">
        <v>4880</v>
      </c>
      <c r="E1657" t="s">
        <v>21</v>
      </c>
      <c r="F1657">
        <v>1</v>
      </c>
      <c r="G1657">
        <v>27</v>
      </c>
      <c r="H1657">
        <f>D1657*F1657</f>
        <v>4880.0000</v>
      </c>
      <c r="I1657">
        <f>(D1657*F1657) / ( 1 + G1657 / 100)</f>
        <v>3842.519685039370078740157480</v>
      </c>
      <c r="J1657">
        <f>H1657-I1657</f>
        <v>1037</v>
      </c>
      <c r="K1657" t="s">
        <v>22</v>
      </c>
      <c r="L1657" t="s">
        <v>32</v>
      </c>
      <c r="M1657" t="s">
        <v>24</v>
      </c>
      <c r="N1657" t="s">
        <v>25</v>
      </c>
      <c r="O1657" t="s">
        <v>4112</v>
      </c>
      <c r="R1657" t="s">
        <v>34</v>
      </c>
    </row>
    <row r="1658" spans="1:18">
      <c r="A1658" t="s">
        <v>4113</v>
      </c>
      <c r="B1658" t="s">
        <v>3811</v>
      </c>
      <c r="C1658" t="s">
        <v>4114</v>
      </c>
      <c r="D1658">
        <v>5460</v>
      </c>
      <c r="E1658" t="s">
        <v>21</v>
      </c>
      <c r="F1658">
        <v>1</v>
      </c>
      <c r="G1658">
        <v>27</v>
      </c>
      <c r="H1658">
        <f>D1658*F1658</f>
        <v>5460.0000</v>
      </c>
      <c r="I1658">
        <f>(D1658*F1658) / ( 1 + G1658 / 100)</f>
        <v>4299.212598425196850393700787</v>
      </c>
      <c r="J1658">
        <f>H1658-I1658</f>
        <v>1160</v>
      </c>
      <c r="K1658" t="s">
        <v>22</v>
      </c>
      <c r="L1658" t="s">
        <v>32</v>
      </c>
      <c r="M1658" t="s">
        <v>24</v>
      </c>
      <c r="N1658" t="s">
        <v>25</v>
      </c>
      <c r="O1658" t="s">
        <v>4115</v>
      </c>
      <c r="R1658" t="s">
        <v>34</v>
      </c>
    </row>
    <row r="1659" spans="1:18">
      <c r="A1659" t="s">
        <v>4116</v>
      </c>
      <c r="B1659" t="s">
        <v>3811</v>
      </c>
      <c r="C1659" t="s">
        <v>4114</v>
      </c>
      <c r="D1659">
        <v>179515</v>
      </c>
      <c r="E1659" t="s">
        <v>21</v>
      </c>
      <c r="F1659">
        <v>1</v>
      </c>
      <c r="G1659">
        <v>27</v>
      </c>
      <c r="H1659">
        <f>D1659*F1659</f>
        <v>179515.0000</v>
      </c>
      <c r="I1659">
        <f>(D1659*F1659) / ( 1 + G1659 / 100)</f>
        <v>141350.3937007874015748031496</v>
      </c>
      <c r="J1659">
        <f>H1659-I1659</f>
        <v>38164</v>
      </c>
      <c r="K1659" t="s">
        <v>43</v>
      </c>
      <c r="L1659" t="s">
        <v>32</v>
      </c>
      <c r="M1659" t="s">
        <v>24</v>
      </c>
      <c r="N1659" t="s">
        <v>25</v>
      </c>
      <c r="O1659" t="s">
        <v>4117</v>
      </c>
      <c r="R1659" t="s">
        <v>45</v>
      </c>
    </row>
    <row r="1660" spans="1:18">
      <c r="A1660" t="s">
        <v>4118</v>
      </c>
      <c r="B1660" t="s">
        <v>3811</v>
      </c>
      <c r="C1660" t="s">
        <v>4114</v>
      </c>
      <c r="D1660">
        <v>6008</v>
      </c>
      <c r="E1660" t="s">
        <v>21</v>
      </c>
      <c r="F1660">
        <v>1</v>
      </c>
      <c r="G1660">
        <v>27</v>
      </c>
      <c r="H1660">
        <f>D1660*F1660</f>
        <v>6008.0000</v>
      </c>
      <c r="I1660">
        <f>(D1660*F1660) / ( 1 + G1660 / 100)</f>
        <v>4730.708661417322834645669291</v>
      </c>
      <c r="J1660">
        <f>H1660-I1660</f>
        <v>1277</v>
      </c>
      <c r="K1660" t="s">
        <v>22</v>
      </c>
      <c r="L1660" t="s">
        <v>32</v>
      </c>
      <c r="M1660" t="s">
        <v>24</v>
      </c>
      <c r="N1660" t="s">
        <v>25</v>
      </c>
      <c r="O1660" t="s">
        <v>4119</v>
      </c>
      <c r="R1660" t="s">
        <v>34</v>
      </c>
    </row>
    <row r="1661" spans="1:18">
      <c r="A1661" t="s">
        <v>4120</v>
      </c>
      <c r="B1661" t="s">
        <v>3811</v>
      </c>
      <c r="C1661" t="s">
        <v>4114</v>
      </c>
      <c r="D1661">
        <v>20752</v>
      </c>
      <c r="E1661" t="s">
        <v>21</v>
      </c>
      <c r="F1661">
        <v>1</v>
      </c>
      <c r="G1661">
        <v>27</v>
      </c>
      <c r="H1661">
        <f>D1661*F1661</f>
        <v>20752.0000</v>
      </c>
      <c r="I1661">
        <f>(D1661*F1661) / ( 1 + G1661 / 100)</f>
        <v>16340.15748031496062992125984</v>
      </c>
      <c r="J1661">
        <f>H1661-I1661</f>
        <v>4411</v>
      </c>
      <c r="K1661" t="s">
        <v>22</v>
      </c>
      <c r="L1661" t="s">
        <v>32</v>
      </c>
      <c r="M1661" t="s">
        <v>24</v>
      </c>
      <c r="N1661" t="s">
        <v>25</v>
      </c>
      <c r="O1661" t="s">
        <v>4121</v>
      </c>
      <c r="R1661" t="s">
        <v>34</v>
      </c>
    </row>
    <row r="1662" spans="1:18">
      <c r="A1662" t="s">
        <v>4122</v>
      </c>
      <c r="B1662" t="s">
        <v>3811</v>
      </c>
      <c r="C1662" t="s">
        <v>4114</v>
      </c>
      <c r="D1662">
        <v>4010</v>
      </c>
      <c r="E1662" t="s">
        <v>21</v>
      </c>
      <c r="F1662">
        <v>1</v>
      </c>
      <c r="G1662">
        <v>27</v>
      </c>
      <c r="H1662">
        <f>D1662*F1662</f>
        <v>4010.0000</v>
      </c>
      <c r="I1662">
        <f>(D1662*F1662) / ( 1 + G1662 / 100)</f>
        <v>3157.480314960629921259842520</v>
      </c>
      <c r="J1662">
        <f>H1662-I1662</f>
        <v>852</v>
      </c>
      <c r="K1662" t="s">
        <v>22</v>
      </c>
      <c r="L1662" t="s">
        <v>32</v>
      </c>
      <c r="M1662" t="s">
        <v>24</v>
      </c>
      <c r="N1662" t="s">
        <v>25</v>
      </c>
      <c r="O1662" t="s">
        <v>4123</v>
      </c>
      <c r="R1662" t="s">
        <v>34</v>
      </c>
    </row>
    <row r="1663" spans="1:18">
      <c r="A1663" t="s">
        <v>4124</v>
      </c>
      <c r="B1663" t="s">
        <v>3811</v>
      </c>
      <c r="C1663" t="s">
        <v>4114</v>
      </c>
      <c r="D1663">
        <v>163805</v>
      </c>
      <c r="E1663" t="s">
        <v>21</v>
      </c>
      <c r="F1663">
        <v>1</v>
      </c>
      <c r="G1663">
        <v>27</v>
      </c>
      <c r="H1663">
        <f>D1663*F1663</f>
        <v>163805.0000</v>
      </c>
      <c r="I1663">
        <f>(D1663*F1663) / ( 1 + G1663 / 100)</f>
        <v>128980.3149606299212598425197</v>
      </c>
      <c r="J1663">
        <f>H1663-I1663</f>
        <v>34824</v>
      </c>
      <c r="K1663" t="s">
        <v>31</v>
      </c>
      <c r="L1663" t="s">
        <v>32</v>
      </c>
      <c r="M1663" t="s">
        <v>24</v>
      </c>
      <c r="N1663" t="s">
        <v>25</v>
      </c>
      <c r="O1663" t="s">
        <v>4125</v>
      </c>
      <c r="R1663" t="s">
        <v>34</v>
      </c>
    </row>
    <row r="1664" spans="1:18">
      <c r="A1664" t="s">
        <v>4126</v>
      </c>
      <c r="B1664" t="s">
        <v>3811</v>
      </c>
      <c r="C1664" t="s">
        <v>4127</v>
      </c>
      <c r="D1664">
        <v>5860</v>
      </c>
      <c r="E1664" t="s">
        <v>21</v>
      </c>
      <c r="F1664">
        <v>1</v>
      </c>
      <c r="G1664">
        <v>27</v>
      </c>
      <c r="H1664">
        <f>D1664*F1664</f>
        <v>5860.0000</v>
      </c>
      <c r="I1664">
        <f>(D1664*F1664) / ( 1 + G1664 / 100)</f>
        <v>4614.173228346456692913385827</v>
      </c>
      <c r="J1664">
        <f>H1664-I1664</f>
        <v>1245</v>
      </c>
      <c r="K1664" t="s">
        <v>22</v>
      </c>
      <c r="L1664" t="s">
        <v>32</v>
      </c>
      <c r="M1664" t="s">
        <v>24</v>
      </c>
      <c r="N1664" t="s">
        <v>25</v>
      </c>
      <c r="O1664" t="s">
        <v>4128</v>
      </c>
      <c r="R1664" t="s">
        <v>34</v>
      </c>
    </row>
    <row r="1665" spans="1:18">
      <c r="A1665" t="s">
        <v>4129</v>
      </c>
      <c r="B1665" t="s">
        <v>3811</v>
      </c>
      <c r="C1665" t="s">
        <v>4127</v>
      </c>
      <c r="D1665">
        <v>4010</v>
      </c>
      <c r="E1665" t="s">
        <v>21</v>
      </c>
      <c r="F1665">
        <v>1</v>
      </c>
      <c r="G1665">
        <v>27</v>
      </c>
      <c r="H1665">
        <f>D1665*F1665</f>
        <v>4010.0000</v>
      </c>
      <c r="I1665">
        <f>(D1665*F1665) / ( 1 + G1665 / 100)</f>
        <v>3157.480314960629921259842520</v>
      </c>
      <c r="J1665">
        <f>H1665-I1665</f>
        <v>852</v>
      </c>
      <c r="L1665" t="s">
        <v>32</v>
      </c>
      <c r="O1665" t="s">
        <v>4130</v>
      </c>
      <c r="R1665" t="s">
        <v>34</v>
      </c>
    </row>
    <row r="1666" spans="1:18">
      <c r="A1666" t="s">
        <v>4131</v>
      </c>
      <c r="B1666" t="s">
        <v>3811</v>
      </c>
      <c r="C1666" t="s">
        <v>4127</v>
      </c>
      <c r="D1666">
        <v>5305</v>
      </c>
      <c r="E1666" t="s">
        <v>21</v>
      </c>
      <c r="F1666">
        <v>1</v>
      </c>
      <c r="G1666">
        <v>27</v>
      </c>
      <c r="H1666">
        <f>D1666*F1666</f>
        <v>5305.0000</v>
      </c>
      <c r="I1666">
        <f>(D1666*F1666) / ( 1 + G1666 / 100)</f>
        <v>4177.165354330708661417322835</v>
      </c>
      <c r="J1666">
        <f>H1666-I1666</f>
        <v>1127</v>
      </c>
      <c r="K1666" t="s">
        <v>22</v>
      </c>
      <c r="L1666" t="s">
        <v>32</v>
      </c>
      <c r="M1666" t="s">
        <v>24</v>
      </c>
      <c r="N1666" t="s">
        <v>25</v>
      </c>
      <c r="O1666" t="s">
        <v>4132</v>
      </c>
      <c r="R1666" t="s">
        <v>34</v>
      </c>
    </row>
    <row r="1667" spans="1:18">
      <c r="A1667" t="s">
        <v>4133</v>
      </c>
      <c r="B1667" t="s">
        <v>3811</v>
      </c>
      <c r="C1667" t="s">
        <v>4127</v>
      </c>
      <c r="D1667">
        <v>20567</v>
      </c>
      <c r="E1667" t="s">
        <v>21</v>
      </c>
      <c r="F1667">
        <v>1</v>
      </c>
      <c r="G1667">
        <v>27</v>
      </c>
      <c r="H1667">
        <f>D1667*F1667</f>
        <v>20567.0000</v>
      </c>
      <c r="I1667">
        <f>(D1667*F1667) / ( 1 + G1667 / 100)</f>
        <v>16194.48818897637795275590551</v>
      </c>
      <c r="J1667">
        <f>H1667-I1667</f>
        <v>4372</v>
      </c>
      <c r="K1667" t="s">
        <v>31</v>
      </c>
      <c r="L1667" t="s">
        <v>32</v>
      </c>
      <c r="M1667" t="s">
        <v>24</v>
      </c>
      <c r="N1667" t="s">
        <v>25</v>
      </c>
      <c r="O1667" t="s">
        <v>4134</v>
      </c>
      <c r="R1667" t="s">
        <v>34</v>
      </c>
    </row>
    <row r="1668" spans="1:18">
      <c r="A1668" t="s">
        <v>4135</v>
      </c>
      <c r="B1668" t="s">
        <v>3811</v>
      </c>
      <c r="C1668" t="s">
        <v>4127</v>
      </c>
      <c r="D1668">
        <v>473638</v>
      </c>
      <c r="E1668" t="s">
        <v>21</v>
      </c>
      <c r="F1668">
        <v>1</v>
      </c>
      <c r="G1668">
        <v>27</v>
      </c>
      <c r="H1668">
        <f>D1668*F1668</f>
        <v>473638.0000</v>
      </c>
      <c r="I1668">
        <f>(D1668*F1668) / ( 1 + G1668 / 100)</f>
        <v>372943.3070866141732283464567</v>
      </c>
      <c r="J1668">
        <f>H1668-I1668</f>
        <v>100694</v>
      </c>
      <c r="K1668" t="s">
        <v>31</v>
      </c>
      <c r="L1668" t="s">
        <v>32</v>
      </c>
      <c r="M1668" t="s">
        <v>24</v>
      </c>
      <c r="N1668" t="s">
        <v>25</v>
      </c>
      <c r="O1668" t="s">
        <v>4136</v>
      </c>
      <c r="R1668" t="s">
        <v>34</v>
      </c>
    </row>
    <row r="1669" spans="1:18">
      <c r="A1669" t="s">
        <v>4137</v>
      </c>
      <c r="B1669" t="s">
        <v>3811</v>
      </c>
      <c r="C1669" t="s">
        <v>4127</v>
      </c>
      <c r="D1669">
        <v>4880</v>
      </c>
      <c r="E1669" t="s">
        <v>21</v>
      </c>
      <c r="F1669">
        <v>1</v>
      </c>
      <c r="G1669">
        <v>27</v>
      </c>
      <c r="H1669">
        <f>D1669*F1669</f>
        <v>4880.0000</v>
      </c>
      <c r="I1669">
        <f>(D1669*F1669) / ( 1 + G1669 / 100)</f>
        <v>3842.519685039370078740157480</v>
      </c>
      <c r="J1669">
        <f>H1669-I1669</f>
        <v>1037</v>
      </c>
      <c r="K1669" t="s">
        <v>22</v>
      </c>
      <c r="L1669" t="s">
        <v>32</v>
      </c>
      <c r="M1669" t="s">
        <v>24</v>
      </c>
      <c r="N1669" t="s">
        <v>25</v>
      </c>
      <c r="O1669" t="s">
        <v>4138</v>
      </c>
      <c r="R1669" t="s">
        <v>34</v>
      </c>
    </row>
    <row r="1670" spans="1:18">
      <c r="A1670" t="s">
        <v>4139</v>
      </c>
      <c r="B1670" t="s">
        <v>3811</v>
      </c>
      <c r="C1670" t="s">
        <v>4127</v>
      </c>
      <c r="D1670">
        <v>6008</v>
      </c>
      <c r="E1670" t="s">
        <v>21</v>
      </c>
      <c r="F1670">
        <v>1</v>
      </c>
      <c r="G1670">
        <v>27</v>
      </c>
      <c r="H1670">
        <f>D1670*F1670</f>
        <v>6008.0000</v>
      </c>
      <c r="I1670">
        <f>(D1670*F1670) / ( 1 + G1670 / 100)</f>
        <v>4730.708661417322834645669291</v>
      </c>
      <c r="J1670">
        <f>H1670-I1670</f>
        <v>1277</v>
      </c>
      <c r="K1670" t="s">
        <v>22</v>
      </c>
      <c r="L1670" t="s">
        <v>32</v>
      </c>
      <c r="M1670" t="s">
        <v>24</v>
      </c>
      <c r="N1670" t="s">
        <v>25</v>
      </c>
      <c r="O1670" t="s">
        <v>4140</v>
      </c>
      <c r="R1670" t="s">
        <v>34</v>
      </c>
    </row>
    <row r="1671" spans="1:18">
      <c r="A1671" t="s">
        <v>4141</v>
      </c>
      <c r="B1671" t="s">
        <v>3811</v>
      </c>
      <c r="C1671" t="s">
        <v>4127</v>
      </c>
      <c r="D1671">
        <v>11271</v>
      </c>
      <c r="E1671" t="s">
        <v>21</v>
      </c>
      <c r="F1671">
        <v>1</v>
      </c>
      <c r="G1671">
        <v>27</v>
      </c>
      <c r="H1671">
        <f>D1671*F1671</f>
        <v>11271.0000</v>
      </c>
      <c r="I1671">
        <f>(D1671*F1671) / ( 1 + G1671 / 100)</f>
        <v>8874.803149606299212598425197</v>
      </c>
      <c r="J1671">
        <f>H1671-I1671</f>
        <v>2396</v>
      </c>
      <c r="K1671" t="s">
        <v>22</v>
      </c>
      <c r="L1671" t="s">
        <v>32</v>
      </c>
      <c r="M1671" t="s">
        <v>24</v>
      </c>
      <c r="N1671" t="s">
        <v>25</v>
      </c>
      <c r="O1671" t="s">
        <v>4142</v>
      </c>
      <c r="R1671" t="s">
        <v>34</v>
      </c>
    </row>
    <row r="1672" spans="1:18">
      <c r="A1672" t="s">
        <v>4143</v>
      </c>
      <c r="B1672" t="s">
        <v>3811</v>
      </c>
      <c r="C1672" t="s">
        <v>4127</v>
      </c>
      <c r="D1672">
        <v>939010</v>
      </c>
      <c r="E1672" t="s">
        <v>21</v>
      </c>
      <c r="F1672">
        <v>1</v>
      </c>
      <c r="G1672">
        <v>27</v>
      </c>
      <c r="H1672">
        <f>D1672*F1672</f>
        <v>939010.0000</v>
      </c>
      <c r="I1672">
        <f>(D1672*F1672) / ( 1 + G1672 / 100)</f>
        <v>739377.9527559055118110236220</v>
      </c>
      <c r="J1672">
        <f>H1672-I1672</f>
        <v>199632</v>
      </c>
      <c r="K1672" t="s">
        <v>43</v>
      </c>
      <c r="L1672" t="s">
        <v>32</v>
      </c>
      <c r="M1672" t="s">
        <v>24</v>
      </c>
      <c r="N1672" t="s">
        <v>25</v>
      </c>
      <c r="O1672" t="s">
        <v>4144</v>
      </c>
      <c r="R1672" t="s">
        <v>45</v>
      </c>
    </row>
    <row r="1673" spans="1:18">
      <c r="A1673" t="s">
        <v>4145</v>
      </c>
      <c r="B1673" t="s">
        <v>3811</v>
      </c>
      <c r="C1673" t="s">
        <v>4127</v>
      </c>
      <c r="D1673">
        <v>3640</v>
      </c>
      <c r="E1673" t="s">
        <v>21</v>
      </c>
      <c r="F1673">
        <v>1</v>
      </c>
      <c r="G1673">
        <v>27</v>
      </c>
      <c r="H1673">
        <f>D1673*F1673</f>
        <v>3640.0000</v>
      </c>
      <c r="I1673">
        <f>(D1673*F1673) / ( 1 + G1673 / 100)</f>
        <v>2866.141732283464566929133858</v>
      </c>
      <c r="J1673">
        <f>H1673-I1673</f>
        <v>773</v>
      </c>
      <c r="K1673" t="s">
        <v>22</v>
      </c>
      <c r="L1673" t="s">
        <v>32</v>
      </c>
      <c r="M1673" t="s">
        <v>24</v>
      </c>
      <c r="N1673" t="s">
        <v>25</v>
      </c>
      <c r="O1673" t="s">
        <v>4146</v>
      </c>
      <c r="R1673" t="s">
        <v>34</v>
      </c>
    </row>
    <row r="1674" spans="1:18">
      <c r="A1674" t="s">
        <v>4147</v>
      </c>
      <c r="B1674" t="s">
        <v>3811</v>
      </c>
      <c r="C1674" t="s">
        <v>4127</v>
      </c>
      <c r="D1674">
        <v>24562</v>
      </c>
      <c r="E1674" t="s">
        <v>21</v>
      </c>
      <c r="F1674">
        <v>1</v>
      </c>
      <c r="G1674">
        <v>27</v>
      </c>
      <c r="H1674">
        <f>D1674*F1674</f>
        <v>24562.0000</v>
      </c>
      <c r="I1674">
        <f>(D1674*F1674) / ( 1 + G1674 / 100)</f>
        <v>19340.15748031496062992125984</v>
      </c>
      <c r="J1674">
        <f>H1674-I1674</f>
        <v>5221</v>
      </c>
      <c r="K1674" t="s">
        <v>22</v>
      </c>
      <c r="L1674" t="s">
        <v>32</v>
      </c>
      <c r="M1674" t="s">
        <v>24</v>
      </c>
      <c r="N1674" t="s">
        <v>25</v>
      </c>
      <c r="O1674" t="s">
        <v>4148</v>
      </c>
      <c r="R1674" t="s">
        <v>34</v>
      </c>
    </row>
    <row r="1675" spans="1:18">
      <c r="A1675" t="s">
        <v>4149</v>
      </c>
      <c r="B1675" t="s">
        <v>3811</v>
      </c>
      <c r="C1675" t="s">
        <v>4150</v>
      </c>
      <c r="D1675">
        <v>2910</v>
      </c>
      <c r="E1675" t="s">
        <v>21</v>
      </c>
      <c r="F1675">
        <v>1</v>
      </c>
      <c r="G1675">
        <v>27</v>
      </c>
      <c r="H1675">
        <f>D1675*F1675</f>
        <v>2910.0000</v>
      </c>
      <c r="I1675">
        <f>(D1675*F1675) / ( 1 + G1675 / 100)</f>
        <v>2291.338582677165354330708661</v>
      </c>
      <c r="J1675">
        <f>H1675-I1675</f>
        <v>618</v>
      </c>
      <c r="K1675" t="s">
        <v>22</v>
      </c>
      <c r="L1675" t="s">
        <v>32</v>
      </c>
      <c r="M1675" t="s">
        <v>24</v>
      </c>
      <c r="N1675" t="s">
        <v>25</v>
      </c>
      <c r="O1675" t="s">
        <v>4151</v>
      </c>
      <c r="R1675" t="s">
        <v>34</v>
      </c>
    </row>
    <row r="1676" spans="1:18">
      <c r="A1676" t="s">
        <v>4152</v>
      </c>
      <c r="B1676" t="s">
        <v>3811</v>
      </c>
      <c r="C1676" t="s">
        <v>4150</v>
      </c>
      <c r="D1676">
        <v>200149</v>
      </c>
      <c r="E1676" t="s">
        <v>21</v>
      </c>
      <c r="F1676">
        <v>1</v>
      </c>
      <c r="G1676">
        <v>27</v>
      </c>
      <c r="H1676">
        <f>D1676*F1676</f>
        <v>200149.0000</v>
      </c>
      <c r="I1676">
        <f>(D1676*F1676) / ( 1 + G1676 / 100)</f>
        <v>157597.6377952755905511811024</v>
      </c>
      <c r="J1676">
        <f>H1676-I1676</f>
        <v>42551</v>
      </c>
      <c r="K1676" t="s">
        <v>31</v>
      </c>
      <c r="L1676" t="s">
        <v>32</v>
      </c>
      <c r="M1676" t="s">
        <v>24</v>
      </c>
      <c r="N1676" t="s">
        <v>25</v>
      </c>
      <c r="O1676" t="s">
        <v>4153</v>
      </c>
      <c r="R1676" t="s">
        <v>34</v>
      </c>
    </row>
    <row r="1677" spans="1:18">
      <c r="A1677" t="s">
        <v>4154</v>
      </c>
      <c r="B1677" t="s">
        <v>3811</v>
      </c>
      <c r="C1677" t="s">
        <v>4150</v>
      </c>
      <c r="D1677">
        <v>12134</v>
      </c>
      <c r="E1677" t="s">
        <v>21</v>
      </c>
      <c r="F1677">
        <v>1</v>
      </c>
      <c r="G1677">
        <v>27</v>
      </c>
      <c r="H1677">
        <f>D1677*F1677</f>
        <v>12134.0000</v>
      </c>
      <c r="I1677">
        <f>(D1677*F1677) / ( 1 + G1677 / 100)</f>
        <v>9554.330708661417322834645669</v>
      </c>
      <c r="J1677">
        <f>H1677-I1677</f>
        <v>2579</v>
      </c>
      <c r="K1677" t="s">
        <v>31</v>
      </c>
      <c r="L1677" t="s">
        <v>32</v>
      </c>
      <c r="M1677" t="s">
        <v>24</v>
      </c>
      <c r="N1677" t="s">
        <v>25</v>
      </c>
      <c r="O1677" t="s">
        <v>4155</v>
      </c>
      <c r="R1677" t="s">
        <v>34</v>
      </c>
    </row>
    <row r="1678" spans="1:18">
      <c r="A1678" t="s">
        <v>4156</v>
      </c>
      <c r="B1678" t="s">
        <v>3811</v>
      </c>
      <c r="C1678" t="s">
        <v>4150</v>
      </c>
      <c r="D1678">
        <v>6998</v>
      </c>
      <c r="E1678" t="s">
        <v>21</v>
      </c>
      <c r="F1678">
        <v>1</v>
      </c>
      <c r="G1678">
        <v>27</v>
      </c>
      <c r="H1678">
        <f>D1678*F1678</f>
        <v>6998.0000</v>
      </c>
      <c r="I1678">
        <f>(D1678*F1678) / ( 1 + G1678 / 100)</f>
        <v>5510.236220472440944881889764</v>
      </c>
      <c r="J1678">
        <f>H1678-I1678</f>
        <v>1487</v>
      </c>
      <c r="K1678" t="s">
        <v>22</v>
      </c>
      <c r="L1678" t="s">
        <v>32</v>
      </c>
      <c r="M1678" t="s">
        <v>24</v>
      </c>
      <c r="N1678" t="s">
        <v>25</v>
      </c>
      <c r="O1678" t="s">
        <v>4157</v>
      </c>
      <c r="R1678" t="s">
        <v>34</v>
      </c>
    </row>
    <row r="1679" spans="1:18">
      <c r="A1679" t="s">
        <v>4158</v>
      </c>
      <c r="B1679" t="s">
        <v>3811</v>
      </c>
      <c r="C1679" t="s">
        <v>4150</v>
      </c>
      <c r="D1679">
        <v>18965</v>
      </c>
      <c r="E1679" t="s">
        <v>21</v>
      </c>
      <c r="F1679">
        <v>1</v>
      </c>
      <c r="G1679">
        <v>27</v>
      </c>
      <c r="H1679">
        <f>D1679*F1679</f>
        <v>18965.0000</v>
      </c>
      <c r="I1679">
        <f>(D1679*F1679) / ( 1 + G1679 / 100)</f>
        <v>14933.07086614173228346456693</v>
      </c>
      <c r="J1679">
        <f>H1679-I1679</f>
        <v>4031</v>
      </c>
      <c r="K1679" t="s">
        <v>22</v>
      </c>
      <c r="L1679" t="s">
        <v>32</v>
      </c>
      <c r="M1679" t="s">
        <v>24</v>
      </c>
      <c r="N1679" t="s">
        <v>25</v>
      </c>
      <c r="O1679" t="s">
        <v>4159</v>
      </c>
      <c r="R1679" t="s">
        <v>34</v>
      </c>
    </row>
    <row r="1680" spans="1:18">
      <c r="A1680" t="s">
        <v>4160</v>
      </c>
      <c r="B1680" t="s">
        <v>3811</v>
      </c>
      <c r="C1680" t="s">
        <v>4150</v>
      </c>
      <c r="D1680">
        <v>7661</v>
      </c>
      <c r="E1680" t="s">
        <v>21</v>
      </c>
      <c r="F1680">
        <v>1</v>
      </c>
      <c r="G1680">
        <v>27</v>
      </c>
      <c r="H1680">
        <f>D1680*F1680</f>
        <v>7661.0000</v>
      </c>
      <c r="I1680">
        <f>(D1680*F1680) / ( 1 + G1680 / 100)</f>
        <v>6032.283464566929133858267717</v>
      </c>
      <c r="J1680">
        <f>H1680-I1680</f>
        <v>1628</v>
      </c>
      <c r="K1680" t="s">
        <v>22</v>
      </c>
      <c r="L1680" t="s">
        <v>32</v>
      </c>
      <c r="M1680" t="s">
        <v>24</v>
      </c>
      <c r="N1680" t="s">
        <v>25</v>
      </c>
      <c r="O1680" t="s">
        <v>4161</v>
      </c>
      <c r="R1680" t="s">
        <v>34</v>
      </c>
    </row>
    <row r="1681" spans="1:18">
      <c r="A1681" t="s">
        <v>4162</v>
      </c>
      <c r="B1681" t="s">
        <v>3811</v>
      </c>
      <c r="C1681" t="s">
        <v>4150</v>
      </c>
      <c r="D1681">
        <v>23439</v>
      </c>
      <c r="E1681" t="s">
        <v>21</v>
      </c>
      <c r="F1681">
        <v>1</v>
      </c>
      <c r="G1681">
        <v>27</v>
      </c>
      <c r="H1681">
        <f>D1681*F1681</f>
        <v>23439.0000</v>
      </c>
      <c r="I1681">
        <f>(D1681*F1681) / ( 1 + G1681 / 100)</f>
        <v>18455.90551181102362204724409</v>
      </c>
      <c r="J1681">
        <f>H1681-I1681</f>
        <v>4983</v>
      </c>
      <c r="K1681" t="s">
        <v>22</v>
      </c>
      <c r="L1681" t="s">
        <v>32</v>
      </c>
      <c r="M1681" t="s">
        <v>24</v>
      </c>
      <c r="N1681" t="s">
        <v>25</v>
      </c>
      <c r="O1681" t="s">
        <v>4163</v>
      </c>
      <c r="R1681" t="s">
        <v>34</v>
      </c>
    </row>
    <row r="1682" spans="1:18">
      <c r="A1682" t="s">
        <v>4164</v>
      </c>
      <c r="B1682" t="s">
        <v>3811</v>
      </c>
      <c r="C1682" t="s">
        <v>4150</v>
      </c>
      <c r="D1682">
        <v>469665</v>
      </c>
      <c r="E1682" t="s">
        <v>21</v>
      </c>
      <c r="F1682">
        <v>1</v>
      </c>
      <c r="G1682">
        <v>27</v>
      </c>
      <c r="H1682">
        <f>D1682*F1682</f>
        <v>469665.0000</v>
      </c>
      <c r="I1682">
        <f>(D1682*F1682) / ( 1 + G1682 / 100)</f>
        <v>369814.9606299212598425196850</v>
      </c>
      <c r="J1682">
        <f>H1682-I1682</f>
        <v>99850</v>
      </c>
      <c r="K1682" t="s">
        <v>43</v>
      </c>
      <c r="L1682" t="s">
        <v>32</v>
      </c>
      <c r="M1682" t="s">
        <v>24</v>
      </c>
      <c r="N1682" t="s">
        <v>25</v>
      </c>
      <c r="O1682" t="s">
        <v>4165</v>
      </c>
      <c r="R1682" t="s">
        <v>45</v>
      </c>
    </row>
    <row r="1683" spans="1:18">
      <c r="A1683" t="s">
        <v>4166</v>
      </c>
      <c r="B1683" t="s">
        <v>3811</v>
      </c>
      <c r="C1683" t="s">
        <v>4150</v>
      </c>
      <c r="D1683">
        <v>11740</v>
      </c>
      <c r="E1683" t="s">
        <v>21</v>
      </c>
      <c r="F1683">
        <v>1</v>
      </c>
      <c r="G1683">
        <v>27</v>
      </c>
      <c r="H1683">
        <f>D1683*F1683</f>
        <v>11740.0000</v>
      </c>
      <c r="I1683">
        <f>(D1683*F1683) / ( 1 + G1683 / 100)</f>
        <v>9244.094488188976377952755906</v>
      </c>
      <c r="J1683">
        <f>H1683-I1683</f>
        <v>2495</v>
      </c>
      <c r="K1683" t="s">
        <v>22</v>
      </c>
      <c r="L1683" t="s">
        <v>32</v>
      </c>
      <c r="M1683" t="s">
        <v>24</v>
      </c>
      <c r="N1683" t="s">
        <v>25</v>
      </c>
      <c r="O1683" t="s">
        <v>4167</v>
      </c>
      <c r="R1683" t="s">
        <v>34</v>
      </c>
    </row>
    <row r="1684" spans="1:18">
      <c r="A1684" t="s">
        <v>4168</v>
      </c>
      <c r="B1684" t="s">
        <v>3811</v>
      </c>
      <c r="C1684" t="s">
        <v>4150</v>
      </c>
      <c r="D1684">
        <v>11000</v>
      </c>
      <c r="E1684" t="s">
        <v>21</v>
      </c>
      <c r="F1684">
        <v>1</v>
      </c>
      <c r="G1684">
        <v>27</v>
      </c>
      <c r="H1684">
        <f>D1684*F1684</f>
        <v>11000.0000</v>
      </c>
      <c r="I1684">
        <f>(D1684*F1684) / ( 1 + G1684 / 100)</f>
        <v>8661.417322834645669291338583</v>
      </c>
      <c r="J1684">
        <f>H1684-I1684</f>
        <v>2338</v>
      </c>
      <c r="K1684" t="s">
        <v>22</v>
      </c>
      <c r="L1684" t="s">
        <v>32</v>
      </c>
      <c r="M1684" t="s">
        <v>24</v>
      </c>
      <c r="N1684" t="s">
        <v>25</v>
      </c>
      <c r="O1684" t="s">
        <v>4169</v>
      </c>
      <c r="R1684" t="s">
        <v>34</v>
      </c>
    </row>
    <row r="1685" spans="1:18">
      <c r="A1685" t="s">
        <v>4170</v>
      </c>
      <c r="B1685" t="s">
        <v>3811</v>
      </c>
      <c r="C1685" t="s">
        <v>4150</v>
      </c>
      <c r="D1685">
        <v>16270</v>
      </c>
      <c r="E1685" t="s">
        <v>21</v>
      </c>
      <c r="F1685">
        <v>1</v>
      </c>
      <c r="G1685">
        <v>27</v>
      </c>
      <c r="H1685">
        <f>D1685*F1685</f>
        <v>16270.0000</v>
      </c>
      <c r="I1685">
        <f>(D1685*F1685) / ( 1 + G1685 / 100)</f>
        <v>12811.02362204724409448818898</v>
      </c>
      <c r="J1685">
        <f>H1685-I1685</f>
        <v>3458</v>
      </c>
      <c r="K1685" t="s">
        <v>22</v>
      </c>
      <c r="L1685" t="s">
        <v>32</v>
      </c>
      <c r="M1685" t="s">
        <v>24</v>
      </c>
      <c r="N1685" t="s">
        <v>25</v>
      </c>
      <c r="O1685" t="s">
        <v>4171</v>
      </c>
      <c r="R1685" t="s">
        <v>34</v>
      </c>
    </row>
    <row r="1686" spans="1:18">
      <c r="A1686" t="s">
        <v>4172</v>
      </c>
      <c r="B1686" t="s">
        <v>3811</v>
      </c>
      <c r="C1686" t="s">
        <v>4150</v>
      </c>
      <c r="D1686">
        <v>4568</v>
      </c>
      <c r="E1686" t="s">
        <v>21</v>
      </c>
      <c r="F1686">
        <v>1</v>
      </c>
      <c r="G1686">
        <v>27</v>
      </c>
      <c r="H1686">
        <f>D1686*F1686</f>
        <v>4568.0000</v>
      </c>
      <c r="I1686">
        <f>(D1686*F1686) / ( 1 + G1686 / 100)</f>
        <v>3596.850393700787401574803150</v>
      </c>
      <c r="J1686">
        <f>H1686-I1686</f>
        <v>971</v>
      </c>
      <c r="K1686" t="s">
        <v>22</v>
      </c>
      <c r="L1686" t="s">
        <v>32</v>
      </c>
      <c r="M1686" t="s">
        <v>24</v>
      </c>
      <c r="N1686" t="s">
        <v>25</v>
      </c>
      <c r="O1686" t="s">
        <v>4173</v>
      </c>
      <c r="R1686" t="s">
        <v>34</v>
      </c>
    </row>
    <row r="1687" spans="1:18">
      <c r="A1687" t="s">
        <v>4174</v>
      </c>
      <c r="B1687" t="s">
        <v>3811</v>
      </c>
      <c r="C1687" t="s">
        <v>4150</v>
      </c>
      <c r="D1687">
        <v>8117</v>
      </c>
      <c r="E1687" t="s">
        <v>21</v>
      </c>
      <c r="F1687">
        <v>1</v>
      </c>
      <c r="G1687">
        <v>27</v>
      </c>
      <c r="H1687">
        <f>D1687*F1687</f>
        <v>8117.0000</v>
      </c>
      <c r="I1687">
        <f>(D1687*F1687) / ( 1 + G1687 / 100)</f>
        <v>6391.338582677165354330708661</v>
      </c>
      <c r="J1687">
        <f>H1687-I1687</f>
        <v>1725</v>
      </c>
      <c r="K1687" t="s">
        <v>22</v>
      </c>
      <c r="L1687" t="s">
        <v>32</v>
      </c>
      <c r="M1687" t="s">
        <v>24</v>
      </c>
      <c r="N1687" t="s">
        <v>25</v>
      </c>
      <c r="O1687" t="s">
        <v>4175</v>
      </c>
      <c r="R1687" t="s">
        <v>34</v>
      </c>
    </row>
    <row r="1688" spans="1:18">
      <c r="A1688" t="s">
        <v>4176</v>
      </c>
      <c r="B1688" t="s">
        <v>3811</v>
      </c>
      <c r="C1688" t="s">
        <v>4177</v>
      </c>
      <c r="D1688">
        <v>16765</v>
      </c>
      <c r="E1688" t="s">
        <v>21</v>
      </c>
      <c r="F1688">
        <v>1</v>
      </c>
      <c r="G1688">
        <v>27</v>
      </c>
      <c r="H1688">
        <f>D1688*F1688</f>
        <v>16765.0000</v>
      </c>
      <c r="I1688">
        <f>(D1688*F1688) / ( 1 + G1688 / 100)</f>
        <v>13200.78740157480314960629921</v>
      </c>
      <c r="J1688">
        <f>H1688-I1688</f>
        <v>3564</v>
      </c>
      <c r="K1688" t="s">
        <v>22</v>
      </c>
      <c r="L1688" t="s">
        <v>32</v>
      </c>
      <c r="M1688" t="s">
        <v>24</v>
      </c>
      <c r="N1688" t="s">
        <v>25</v>
      </c>
      <c r="O1688" t="s">
        <v>4178</v>
      </c>
      <c r="R1688" t="s">
        <v>34</v>
      </c>
    </row>
    <row r="1689" spans="1:18">
      <c r="A1689" t="s">
        <v>4179</v>
      </c>
      <c r="B1689" t="s">
        <v>3811</v>
      </c>
      <c r="C1689" t="s">
        <v>4177</v>
      </c>
      <c r="D1689">
        <v>8280</v>
      </c>
      <c r="E1689" t="s">
        <v>21</v>
      </c>
      <c r="F1689">
        <v>1</v>
      </c>
      <c r="G1689">
        <v>27</v>
      </c>
      <c r="H1689">
        <f>D1689*F1689</f>
        <v>8280.0000</v>
      </c>
      <c r="I1689">
        <f>(D1689*F1689) / ( 1 + G1689 / 100)</f>
        <v>6519.685039370078740157480315</v>
      </c>
      <c r="J1689">
        <f>H1689-I1689</f>
        <v>1760</v>
      </c>
      <c r="K1689" t="s">
        <v>22</v>
      </c>
      <c r="L1689" t="s">
        <v>32</v>
      </c>
      <c r="M1689" t="s">
        <v>24</v>
      </c>
      <c r="N1689" t="s">
        <v>25</v>
      </c>
      <c r="O1689" t="s">
        <v>4180</v>
      </c>
      <c r="R1689" t="s">
        <v>34</v>
      </c>
    </row>
    <row r="1690" spans="1:18">
      <c r="A1690" t="s">
        <v>4181</v>
      </c>
      <c r="B1690" t="s">
        <v>3811</v>
      </c>
      <c r="C1690" t="s">
        <v>4177</v>
      </c>
      <c r="D1690">
        <v>12460</v>
      </c>
      <c r="E1690" t="s">
        <v>21</v>
      </c>
      <c r="F1690">
        <v>1</v>
      </c>
      <c r="G1690">
        <v>27</v>
      </c>
      <c r="H1690">
        <f>D1690*F1690</f>
        <v>12460.0000</v>
      </c>
      <c r="I1690">
        <f>(D1690*F1690) / ( 1 + G1690 / 100)</f>
        <v>9811.023622047244094488188976</v>
      </c>
      <c r="J1690">
        <f>H1690-I1690</f>
        <v>2648</v>
      </c>
      <c r="K1690" t="s">
        <v>22</v>
      </c>
      <c r="L1690" t="s">
        <v>32</v>
      </c>
      <c r="M1690" t="s">
        <v>24</v>
      </c>
      <c r="N1690" t="s">
        <v>25</v>
      </c>
      <c r="O1690" t="s">
        <v>4182</v>
      </c>
      <c r="R1690" t="s">
        <v>34</v>
      </c>
    </row>
    <row r="1691" spans="1:18">
      <c r="A1691" t="s">
        <v>4183</v>
      </c>
      <c r="B1691" t="s">
        <v>3811</v>
      </c>
      <c r="C1691" t="s">
        <v>4177</v>
      </c>
      <c r="D1691">
        <v>8436</v>
      </c>
      <c r="E1691" t="s">
        <v>21</v>
      </c>
      <c r="F1691">
        <v>1</v>
      </c>
      <c r="G1691">
        <v>27</v>
      </c>
      <c r="H1691">
        <f>D1691*F1691</f>
        <v>8436.0000</v>
      </c>
      <c r="I1691">
        <f>(D1691*F1691) / ( 1 + G1691 / 100)</f>
        <v>6642.519685039370078740157480</v>
      </c>
      <c r="J1691">
        <f>H1691-I1691</f>
        <v>1793</v>
      </c>
      <c r="K1691" t="s">
        <v>22</v>
      </c>
      <c r="L1691" t="s">
        <v>32</v>
      </c>
      <c r="M1691" t="s">
        <v>24</v>
      </c>
      <c r="N1691" t="s">
        <v>25</v>
      </c>
      <c r="O1691" t="s">
        <v>4184</v>
      </c>
      <c r="R1691" t="s">
        <v>34</v>
      </c>
    </row>
    <row r="1692" spans="1:18">
      <c r="A1692" t="s">
        <v>4185</v>
      </c>
      <c r="B1692" t="s">
        <v>3811</v>
      </c>
      <c r="C1692" t="s">
        <v>4177</v>
      </c>
      <c r="D1692">
        <v>13004</v>
      </c>
      <c r="E1692" t="s">
        <v>21</v>
      </c>
      <c r="F1692">
        <v>1</v>
      </c>
      <c r="G1692">
        <v>27</v>
      </c>
      <c r="H1692">
        <f>D1692*F1692</f>
        <v>13004.0000</v>
      </c>
      <c r="I1692">
        <f>(D1692*F1692) / ( 1 + G1692 / 100)</f>
        <v>10239.37007874015748031496063</v>
      </c>
      <c r="J1692">
        <f>H1692-I1692</f>
        <v>2764</v>
      </c>
      <c r="K1692" t="s">
        <v>22</v>
      </c>
      <c r="L1692" t="s">
        <v>32</v>
      </c>
      <c r="M1692" t="s">
        <v>24</v>
      </c>
      <c r="N1692" t="s">
        <v>25</v>
      </c>
      <c r="O1692" t="s">
        <v>4186</v>
      </c>
      <c r="R1692" t="s">
        <v>34</v>
      </c>
    </row>
    <row r="1693" spans="1:18">
      <c r="A1693" t="s">
        <v>4187</v>
      </c>
      <c r="B1693" t="s">
        <v>3811</v>
      </c>
      <c r="C1693" t="s">
        <v>4177</v>
      </c>
      <c r="D1693">
        <v>14051</v>
      </c>
      <c r="E1693" t="s">
        <v>21</v>
      </c>
      <c r="F1693">
        <v>1</v>
      </c>
      <c r="G1693">
        <v>27</v>
      </c>
      <c r="H1693">
        <f>D1693*F1693</f>
        <v>14051.0000</v>
      </c>
      <c r="I1693">
        <f>(D1693*F1693) / ( 1 + G1693 / 100)</f>
        <v>11063.77952755905511811023622</v>
      </c>
      <c r="J1693">
        <f>H1693-I1693</f>
        <v>2987</v>
      </c>
      <c r="K1693" t="s">
        <v>22</v>
      </c>
      <c r="L1693" t="s">
        <v>32</v>
      </c>
      <c r="M1693" t="s">
        <v>24</v>
      </c>
      <c r="N1693" t="s">
        <v>25</v>
      </c>
      <c r="O1693" t="s">
        <v>4188</v>
      </c>
      <c r="R1693" t="s">
        <v>34</v>
      </c>
    </row>
    <row r="1694" spans="1:18">
      <c r="A1694" t="s">
        <v>4189</v>
      </c>
      <c r="B1694" t="s">
        <v>3811</v>
      </c>
      <c r="C1694" t="s">
        <v>4177</v>
      </c>
      <c r="D1694">
        <v>11290</v>
      </c>
      <c r="E1694" t="s">
        <v>21</v>
      </c>
      <c r="F1694">
        <v>1</v>
      </c>
      <c r="G1694">
        <v>27</v>
      </c>
      <c r="H1694">
        <f>D1694*F1694</f>
        <v>11290.0000</v>
      </c>
      <c r="I1694">
        <f>(D1694*F1694) / ( 1 + G1694 / 100)</f>
        <v>8889.763779527559055118110236</v>
      </c>
      <c r="J1694">
        <f>H1694-I1694</f>
        <v>2400</v>
      </c>
      <c r="K1694" t="s">
        <v>22</v>
      </c>
      <c r="L1694" t="s">
        <v>32</v>
      </c>
      <c r="M1694" t="s">
        <v>24</v>
      </c>
      <c r="N1694" t="s">
        <v>25</v>
      </c>
      <c r="O1694" t="s">
        <v>4190</v>
      </c>
      <c r="R1694" t="s">
        <v>34</v>
      </c>
    </row>
    <row r="1695" spans="1:18">
      <c r="A1695" t="s">
        <v>4191</v>
      </c>
      <c r="B1695" t="s">
        <v>3811</v>
      </c>
      <c r="C1695" t="s">
        <v>4177</v>
      </c>
      <c r="D1695">
        <v>53770</v>
      </c>
      <c r="E1695" t="s">
        <v>21</v>
      </c>
      <c r="F1695">
        <v>1</v>
      </c>
      <c r="G1695">
        <v>27</v>
      </c>
      <c r="H1695">
        <f>D1695*F1695</f>
        <v>53770.0000</v>
      </c>
      <c r="I1695">
        <f>(D1695*F1695) / ( 1 + G1695 / 100)</f>
        <v>42338.58267716535433070866142</v>
      </c>
      <c r="J1695">
        <f>H1695-I1695</f>
        <v>11431</v>
      </c>
      <c r="K1695" t="s">
        <v>22</v>
      </c>
      <c r="L1695" t="s">
        <v>32</v>
      </c>
      <c r="M1695" t="s">
        <v>24</v>
      </c>
      <c r="N1695" t="s">
        <v>25</v>
      </c>
      <c r="O1695" t="s">
        <v>4192</v>
      </c>
      <c r="R1695" t="s">
        <v>34</v>
      </c>
    </row>
    <row r="1696" spans="1:18">
      <c r="A1696" t="s">
        <v>4193</v>
      </c>
      <c r="B1696" t="s">
        <v>3811</v>
      </c>
      <c r="C1696" t="s">
        <v>4177</v>
      </c>
      <c r="D1696">
        <v>61851</v>
      </c>
      <c r="E1696" t="s">
        <v>21</v>
      </c>
      <c r="F1696">
        <v>1</v>
      </c>
      <c r="G1696">
        <v>27</v>
      </c>
      <c r="H1696">
        <f>D1696*F1696</f>
        <v>61851.0000</v>
      </c>
      <c r="I1696">
        <f>(D1696*F1696) / ( 1 + G1696 / 100)</f>
        <v>48701.57480314960629921259843</v>
      </c>
      <c r="J1696">
        <f>H1696-I1696</f>
        <v>13149</v>
      </c>
      <c r="K1696" t="s">
        <v>22</v>
      </c>
      <c r="L1696" t="s">
        <v>32</v>
      </c>
      <c r="M1696" t="s">
        <v>24</v>
      </c>
      <c r="N1696" t="s">
        <v>25</v>
      </c>
      <c r="O1696" t="s">
        <v>4194</v>
      </c>
      <c r="R1696" t="s">
        <v>34</v>
      </c>
    </row>
    <row r="1697" spans="1:18">
      <c r="A1697" t="s">
        <v>4195</v>
      </c>
      <c r="B1697" t="s">
        <v>3811</v>
      </c>
      <c r="C1697" t="s">
        <v>4177</v>
      </c>
      <c r="D1697">
        <v>8870</v>
      </c>
      <c r="E1697" t="s">
        <v>21</v>
      </c>
      <c r="F1697">
        <v>1</v>
      </c>
      <c r="G1697">
        <v>27</v>
      </c>
      <c r="H1697">
        <f>D1697*F1697</f>
        <v>8870.0000</v>
      </c>
      <c r="I1697">
        <f>(D1697*F1697) / ( 1 + G1697 / 100)</f>
        <v>6984.251968503937007874015748</v>
      </c>
      <c r="J1697">
        <f>H1697-I1697</f>
        <v>1885</v>
      </c>
      <c r="K1697" t="s">
        <v>22</v>
      </c>
      <c r="L1697" t="s">
        <v>32</v>
      </c>
      <c r="M1697" t="s">
        <v>24</v>
      </c>
      <c r="N1697" t="s">
        <v>25</v>
      </c>
      <c r="O1697" t="s">
        <v>4196</v>
      </c>
      <c r="R1697" t="s">
        <v>34</v>
      </c>
    </row>
    <row r="1698" spans="1:18">
      <c r="A1698" t="s">
        <v>4197</v>
      </c>
      <c r="B1698" t="s">
        <v>3811</v>
      </c>
      <c r="C1698" t="s">
        <v>4177</v>
      </c>
      <c r="D1698">
        <v>13310</v>
      </c>
      <c r="E1698" t="s">
        <v>21</v>
      </c>
      <c r="F1698">
        <v>1</v>
      </c>
      <c r="G1698">
        <v>27</v>
      </c>
      <c r="H1698">
        <f>D1698*F1698</f>
        <v>13310.0000</v>
      </c>
      <c r="I1698">
        <f>(D1698*F1698) / ( 1 + G1698 / 100)</f>
        <v>10480.31496062992125984251969</v>
      </c>
      <c r="J1698">
        <f>H1698-I1698</f>
        <v>2829</v>
      </c>
      <c r="K1698" t="s">
        <v>22</v>
      </c>
      <c r="L1698" t="s">
        <v>32</v>
      </c>
      <c r="M1698" t="s">
        <v>24</v>
      </c>
      <c r="N1698" t="s">
        <v>25</v>
      </c>
      <c r="O1698" t="s">
        <v>4198</v>
      </c>
      <c r="R1698" t="s">
        <v>34</v>
      </c>
    </row>
    <row r="1699" spans="1:18">
      <c r="A1699" t="s">
        <v>4199</v>
      </c>
      <c r="B1699" t="s">
        <v>3811</v>
      </c>
      <c r="C1699" t="s">
        <v>4177</v>
      </c>
      <c r="D1699">
        <v>42160</v>
      </c>
      <c r="E1699" t="s">
        <v>21</v>
      </c>
      <c r="F1699">
        <v>1</v>
      </c>
      <c r="G1699">
        <v>27</v>
      </c>
      <c r="H1699">
        <f>D1699*F1699</f>
        <v>42160.0000</v>
      </c>
      <c r="I1699">
        <f>(D1699*F1699) / ( 1 + G1699 / 100)</f>
        <v>33196.85039370078740157480315</v>
      </c>
      <c r="J1699">
        <f>H1699-I1699</f>
        <v>8963</v>
      </c>
      <c r="K1699" t="s">
        <v>22</v>
      </c>
      <c r="L1699" t="s">
        <v>32</v>
      </c>
      <c r="M1699" t="s">
        <v>24</v>
      </c>
      <c r="N1699" t="s">
        <v>25</v>
      </c>
      <c r="O1699" t="s">
        <v>4200</v>
      </c>
      <c r="R1699" t="s">
        <v>34</v>
      </c>
    </row>
    <row r="1700" spans="1:18">
      <c r="A1700" t="s">
        <v>4201</v>
      </c>
      <c r="B1700" t="s">
        <v>3811</v>
      </c>
      <c r="C1700" t="s">
        <v>4177</v>
      </c>
      <c r="D1700">
        <v>13598</v>
      </c>
      <c r="E1700" t="s">
        <v>21</v>
      </c>
      <c r="F1700">
        <v>1</v>
      </c>
      <c r="G1700">
        <v>27</v>
      </c>
      <c r="H1700">
        <f>D1700*F1700</f>
        <v>13598.0000</v>
      </c>
      <c r="I1700">
        <f>(D1700*F1700) / ( 1 + G1700 / 100)</f>
        <v>10707.08661417322834645669291</v>
      </c>
      <c r="J1700">
        <f>H1700-I1700</f>
        <v>2890</v>
      </c>
      <c r="K1700" t="s">
        <v>22</v>
      </c>
      <c r="L1700" t="s">
        <v>32</v>
      </c>
      <c r="M1700" t="s">
        <v>24</v>
      </c>
      <c r="N1700" t="s">
        <v>25</v>
      </c>
      <c r="O1700" t="s">
        <v>4202</v>
      </c>
      <c r="R1700" t="s">
        <v>34</v>
      </c>
    </row>
    <row r="1701" spans="1:18">
      <c r="A1701" t="s">
        <v>4203</v>
      </c>
      <c r="B1701" t="s">
        <v>3811</v>
      </c>
      <c r="C1701" t="s">
        <v>4177</v>
      </c>
      <c r="D1701">
        <v>131787</v>
      </c>
      <c r="E1701" t="s">
        <v>21</v>
      </c>
      <c r="F1701">
        <v>1</v>
      </c>
      <c r="G1701">
        <v>27</v>
      </c>
      <c r="H1701">
        <f>D1701*F1701</f>
        <v>131787.0000</v>
      </c>
      <c r="I1701">
        <f>(D1701*F1701) / ( 1 + G1701 / 100)</f>
        <v>103769.2913385826771653543307</v>
      </c>
      <c r="J1701">
        <f>H1701-I1701</f>
        <v>28017</v>
      </c>
      <c r="K1701" t="s">
        <v>22</v>
      </c>
      <c r="L1701" t="s">
        <v>32</v>
      </c>
      <c r="M1701" t="s">
        <v>24</v>
      </c>
      <c r="N1701" t="s">
        <v>25</v>
      </c>
      <c r="O1701" t="s">
        <v>4204</v>
      </c>
      <c r="R1701" t="s">
        <v>34</v>
      </c>
    </row>
    <row r="1702" spans="1:18">
      <c r="A1702" t="s">
        <v>4205</v>
      </c>
      <c r="B1702" t="s">
        <v>3811</v>
      </c>
      <c r="C1702" t="s">
        <v>4206</v>
      </c>
      <c r="D1702">
        <v>3780</v>
      </c>
      <c r="E1702" t="s">
        <v>21</v>
      </c>
      <c r="F1702">
        <v>1</v>
      </c>
      <c r="G1702">
        <v>27</v>
      </c>
      <c r="H1702">
        <f>D1702*F1702</f>
        <v>3780.0000</v>
      </c>
      <c r="I1702">
        <f>(D1702*F1702) / ( 1 + G1702 / 100)</f>
        <v>2976.377952755905511811023622</v>
      </c>
      <c r="J1702">
        <f>H1702-I1702</f>
        <v>803</v>
      </c>
      <c r="K1702" t="s">
        <v>22</v>
      </c>
      <c r="L1702" t="s">
        <v>32</v>
      </c>
      <c r="M1702" t="s">
        <v>24</v>
      </c>
      <c r="N1702" t="s">
        <v>25</v>
      </c>
      <c r="O1702" t="s">
        <v>4207</v>
      </c>
      <c r="R1702" t="s">
        <v>34</v>
      </c>
    </row>
    <row r="1703" spans="1:18">
      <c r="A1703" t="s">
        <v>4208</v>
      </c>
      <c r="B1703" t="s">
        <v>3811</v>
      </c>
      <c r="C1703" t="s">
        <v>4206</v>
      </c>
      <c r="D1703">
        <v>20670</v>
      </c>
      <c r="E1703" t="s">
        <v>21</v>
      </c>
      <c r="F1703">
        <v>1</v>
      </c>
      <c r="G1703">
        <v>27</v>
      </c>
      <c r="H1703">
        <f>D1703*F1703</f>
        <v>20670.0000</v>
      </c>
      <c r="I1703">
        <f>(D1703*F1703) / ( 1 + G1703 / 100)</f>
        <v>16275.59055118110236220472441</v>
      </c>
      <c r="J1703">
        <f>H1703-I1703</f>
        <v>4394</v>
      </c>
      <c r="K1703" t="s">
        <v>22</v>
      </c>
      <c r="L1703" t="s">
        <v>32</v>
      </c>
      <c r="M1703" t="s">
        <v>24</v>
      </c>
      <c r="N1703" t="s">
        <v>25</v>
      </c>
      <c r="O1703" t="s">
        <v>4209</v>
      </c>
      <c r="R1703" t="s">
        <v>34</v>
      </c>
    </row>
    <row r="1704" spans="1:18">
      <c r="A1704" t="s">
        <v>4210</v>
      </c>
      <c r="B1704" t="s">
        <v>3811</v>
      </c>
      <c r="C1704" t="s">
        <v>4206</v>
      </c>
      <c r="D1704">
        <v>10647</v>
      </c>
      <c r="E1704" t="s">
        <v>21</v>
      </c>
      <c r="F1704">
        <v>1</v>
      </c>
      <c r="G1704">
        <v>27</v>
      </c>
      <c r="H1704">
        <f>D1704*F1704</f>
        <v>10647.0000</v>
      </c>
      <c r="I1704">
        <f>(D1704*F1704) / ( 1 + G1704 / 100)</f>
        <v>8383.464566929133858267716535</v>
      </c>
      <c r="J1704">
        <f>H1704-I1704</f>
        <v>2263</v>
      </c>
      <c r="K1704" t="s">
        <v>22</v>
      </c>
      <c r="L1704" t="s">
        <v>32</v>
      </c>
      <c r="M1704" t="s">
        <v>24</v>
      </c>
      <c r="N1704" t="s">
        <v>25</v>
      </c>
      <c r="O1704" t="s">
        <v>4211</v>
      </c>
      <c r="R1704" t="s">
        <v>34</v>
      </c>
    </row>
    <row r="1705" spans="1:18">
      <c r="A1705" t="s">
        <v>4212</v>
      </c>
      <c r="B1705" t="s">
        <v>3811</v>
      </c>
      <c r="C1705" t="s">
        <v>4206</v>
      </c>
      <c r="D1705">
        <v>6030</v>
      </c>
      <c r="E1705" t="s">
        <v>21</v>
      </c>
      <c r="F1705">
        <v>1</v>
      </c>
      <c r="G1705">
        <v>27</v>
      </c>
      <c r="H1705">
        <f>D1705*F1705</f>
        <v>6030.0000</v>
      </c>
      <c r="I1705">
        <f>(D1705*F1705) / ( 1 + G1705 / 100)</f>
        <v>4748.031496062992125984251969</v>
      </c>
      <c r="J1705">
        <f>H1705-I1705</f>
        <v>1281</v>
      </c>
      <c r="K1705" t="s">
        <v>22</v>
      </c>
      <c r="L1705" t="s">
        <v>32</v>
      </c>
      <c r="M1705" t="s">
        <v>24</v>
      </c>
      <c r="N1705" t="s">
        <v>25</v>
      </c>
      <c r="O1705" t="s">
        <v>4213</v>
      </c>
      <c r="R1705" t="s">
        <v>34</v>
      </c>
    </row>
    <row r="1706" spans="1:18">
      <c r="A1706" t="s">
        <v>4214</v>
      </c>
      <c r="B1706" t="s">
        <v>3811</v>
      </c>
      <c r="C1706" t="s">
        <v>4215</v>
      </c>
      <c r="D1706">
        <v>11330</v>
      </c>
      <c r="E1706" t="s">
        <v>21</v>
      </c>
      <c r="F1706">
        <v>1</v>
      </c>
      <c r="G1706">
        <v>27</v>
      </c>
      <c r="H1706">
        <f>D1706*F1706</f>
        <v>11330.0000</v>
      </c>
      <c r="I1706">
        <f>(D1706*F1706) / ( 1 + G1706 / 100)</f>
        <v>8921.259842519685039370078740</v>
      </c>
      <c r="J1706">
        <f>H1706-I1706</f>
        <v>2408</v>
      </c>
      <c r="L1706" t="s">
        <v>32</v>
      </c>
      <c r="O1706" t="s">
        <v>4216</v>
      </c>
      <c r="R1706" t="s">
        <v>34</v>
      </c>
    </row>
    <row r="1707" spans="1:18">
      <c r="A1707" t="s">
        <v>4217</v>
      </c>
      <c r="B1707" t="s">
        <v>3811</v>
      </c>
      <c r="C1707" t="s">
        <v>4215</v>
      </c>
      <c r="D1707">
        <v>30783</v>
      </c>
      <c r="E1707" t="s">
        <v>21</v>
      </c>
      <c r="F1707">
        <v>1</v>
      </c>
      <c r="G1707">
        <v>27</v>
      </c>
      <c r="H1707">
        <f>D1707*F1707</f>
        <v>30783.0000</v>
      </c>
      <c r="I1707">
        <f>(D1707*F1707) / ( 1 + G1707 / 100)</f>
        <v>24238.58267716535433070866142</v>
      </c>
      <c r="J1707">
        <f>H1707-I1707</f>
        <v>6544</v>
      </c>
      <c r="K1707" t="s">
        <v>22</v>
      </c>
      <c r="L1707" t="s">
        <v>32</v>
      </c>
      <c r="M1707" t="s">
        <v>24</v>
      </c>
      <c r="N1707" t="s">
        <v>25</v>
      </c>
      <c r="O1707" t="s">
        <v>4218</v>
      </c>
      <c r="R1707" t="s">
        <v>34</v>
      </c>
    </row>
    <row r="1708" spans="1:18">
      <c r="A1708" t="s">
        <v>4219</v>
      </c>
      <c r="B1708" t="s">
        <v>3811</v>
      </c>
      <c r="C1708" t="s">
        <v>4215</v>
      </c>
      <c r="D1708">
        <v>3640</v>
      </c>
      <c r="E1708" t="s">
        <v>21</v>
      </c>
      <c r="F1708">
        <v>1</v>
      </c>
      <c r="G1708">
        <v>27</v>
      </c>
      <c r="H1708">
        <f>D1708*F1708</f>
        <v>3640.0000</v>
      </c>
      <c r="I1708">
        <f>(D1708*F1708) / ( 1 + G1708 / 100)</f>
        <v>2866.141732283464566929133858</v>
      </c>
      <c r="J1708">
        <f>H1708-I1708</f>
        <v>773</v>
      </c>
      <c r="K1708" t="s">
        <v>22</v>
      </c>
      <c r="L1708" t="s">
        <v>32</v>
      </c>
      <c r="M1708" t="s">
        <v>24</v>
      </c>
      <c r="N1708" t="s">
        <v>25</v>
      </c>
      <c r="O1708" t="s">
        <v>4220</v>
      </c>
      <c r="R1708" t="s">
        <v>34</v>
      </c>
    </row>
    <row r="1709" spans="1:18">
      <c r="A1709" t="s">
        <v>4221</v>
      </c>
      <c r="B1709" t="s">
        <v>3811</v>
      </c>
      <c r="C1709" t="s">
        <v>4215</v>
      </c>
      <c r="D1709">
        <v>779265</v>
      </c>
      <c r="E1709" t="s">
        <v>21</v>
      </c>
      <c r="F1709">
        <v>1</v>
      </c>
      <c r="G1709">
        <v>27</v>
      </c>
      <c r="H1709">
        <f>D1709*F1709</f>
        <v>779265.0000</v>
      </c>
      <c r="I1709">
        <f>(D1709*F1709) / ( 1 + G1709 / 100)</f>
        <v>613594.4881889763779527559055</v>
      </c>
      <c r="J1709">
        <f>H1709-I1709</f>
        <v>165670</v>
      </c>
      <c r="K1709" t="s">
        <v>43</v>
      </c>
      <c r="L1709" t="s">
        <v>32</v>
      </c>
      <c r="M1709" t="s">
        <v>24</v>
      </c>
      <c r="N1709" t="s">
        <v>25</v>
      </c>
      <c r="O1709" t="s">
        <v>4222</v>
      </c>
      <c r="R1709" t="s">
        <v>45</v>
      </c>
    </row>
    <row r="1710" spans="1:18">
      <c r="A1710" t="s">
        <v>4223</v>
      </c>
      <c r="B1710" t="s">
        <v>3811</v>
      </c>
      <c r="C1710" t="s">
        <v>4215</v>
      </c>
      <c r="D1710">
        <v>19695</v>
      </c>
      <c r="E1710" t="s">
        <v>21</v>
      </c>
      <c r="F1710">
        <v>1</v>
      </c>
      <c r="G1710">
        <v>27</v>
      </c>
      <c r="H1710">
        <f>D1710*F1710</f>
        <v>19695.0000</v>
      </c>
      <c r="I1710">
        <f>(D1710*F1710) / ( 1 + G1710 / 100)</f>
        <v>15507.87401574803149606299213</v>
      </c>
      <c r="J1710">
        <f>H1710-I1710</f>
        <v>4187</v>
      </c>
      <c r="K1710" t="s">
        <v>22</v>
      </c>
      <c r="L1710" t="s">
        <v>32</v>
      </c>
      <c r="M1710" t="s">
        <v>24</v>
      </c>
      <c r="N1710" t="s">
        <v>25</v>
      </c>
      <c r="O1710" t="s">
        <v>4224</v>
      </c>
      <c r="R1710" t="s">
        <v>34</v>
      </c>
    </row>
    <row r="1711" spans="1:18">
      <c r="A1711" t="s">
        <v>4225</v>
      </c>
      <c r="B1711" t="s">
        <v>3811</v>
      </c>
      <c r="C1711" t="s">
        <v>4215</v>
      </c>
      <c r="D1711">
        <v>9620</v>
      </c>
      <c r="E1711" t="s">
        <v>21</v>
      </c>
      <c r="F1711">
        <v>1</v>
      </c>
      <c r="G1711">
        <v>27</v>
      </c>
      <c r="H1711">
        <f>D1711*F1711</f>
        <v>9620.0000</v>
      </c>
      <c r="I1711">
        <f>(D1711*F1711) / ( 1 + G1711 / 100)</f>
        <v>7574.803149606299212598425197</v>
      </c>
      <c r="J1711">
        <f>H1711-I1711</f>
        <v>2045</v>
      </c>
      <c r="K1711" t="s">
        <v>22</v>
      </c>
      <c r="L1711" t="s">
        <v>32</v>
      </c>
      <c r="M1711" t="s">
        <v>24</v>
      </c>
      <c r="N1711" t="s">
        <v>25</v>
      </c>
      <c r="O1711" t="s">
        <v>4226</v>
      </c>
      <c r="R1711" t="s">
        <v>34</v>
      </c>
    </row>
    <row r="1712" spans="1:18">
      <c r="A1712" t="s">
        <v>4227</v>
      </c>
      <c r="B1712" t="s">
        <v>3811</v>
      </c>
      <c r="C1712" t="s">
        <v>4215</v>
      </c>
      <c r="D1712">
        <v>8070</v>
      </c>
      <c r="E1712" t="s">
        <v>21</v>
      </c>
      <c r="F1712">
        <v>1</v>
      </c>
      <c r="G1712">
        <v>27</v>
      </c>
      <c r="H1712">
        <f>D1712*F1712</f>
        <v>8070.0000</v>
      </c>
      <c r="I1712">
        <f>(D1712*F1712) / ( 1 + G1712 / 100)</f>
        <v>6354.330708661417322834645669</v>
      </c>
      <c r="J1712">
        <f>H1712-I1712</f>
        <v>1715</v>
      </c>
      <c r="K1712" t="s">
        <v>22</v>
      </c>
      <c r="L1712" t="s">
        <v>32</v>
      </c>
      <c r="M1712" t="s">
        <v>24</v>
      </c>
      <c r="N1712" t="s">
        <v>25</v>
      </c>
      <c r="O1712" t="s">
        <v>4228</v>
      </c>
      <c r="R1712" t="s">
        <v>34</v>
      </c>
    </row>
    <row r="1713" spans="1:18">
      <c r="A1713" t="s">
        <v>4229</v>
      </c>
      <c r="B1713" t="s">
        <v>3811</v>
      </c>
      <c r="C1713" t="s">
        <v>4215</v>
      </c>
      <c r="D1713">
        <v>9751</v>
      </c>
      <c r="E1713" t="s">
        <v>21</v>
      </c>
      <c r="F1713">
        <v>1</v>
      </c>
      <c r="G1713">
        <v>27</v>
      </c>
      <c r="H1713">
        <f>D1713*F1713</f>
        <v>9751.0000</v>
      </c>
      <c r="I1713">
        <f>(D1713*F1713) / ( 1 + G1713 / 100)</f>
        <v>7677.952755905511811023622047</v>
      </c>
      <c r="J1713">
        <f>H1713-I1713</f>
        <v>2073</v>
      </c>
      <c r="K1713" t="s">
        <v>22</v>
      </c>
      <c r="L1713" t="s">
        <v>32</v>
      </c>
      <c r="M1713" t="s">
        <v>24</v>
      </c>
      <c r="N1713" t="s">
        <v>25</v>
      </c>
      <c r="O1713" t="s">
        <v>4230</v>
      </c>
      <c r="R1713" t="s">
        <v>34</v>
      </c>
    </row>
    <row r="1714" spans="1:18">
      <c r="A1714" t="s">
        <v>4231</v>
      </c>
      <c r="B1714" t="s">
        <v>3811</v>
      </c>
      <c r="C1714" t="s">
        <v>4215</v>
      </c>
      <c r="D1714">
        <v>38384</v>
      </c>
      <c r="E1714" t="s">
        <v>21</v>
      </c>
      <c r="F1714">
        <v>1</v>
      </c>
      <c r="G1714">
        <v>27</v>
      </c>
      <c r="H1714">
        <f>D1714*F1714</f>
        <v>38384.0000</v>
      </c>
      <c r="I1714">
        <f>(D1714*F1714) / ( 1 + G1714 / 100)</f>
        <v>30223.62204724409448818897638</v>
      </c>
      <c r="J1714">
        <f>H1714-I1714</f>
        <v>8160</v>
      </c>
      <c r="K1714" t="s">
        <v>31</v>
      </c>
      <c r="L1714" t="s">
        <v>32</v>
      </c>
      <c r="M1714" t="s">
        <v>24</v>
      </c>
      <c r="N1714" t="s">
        <v>25</v>
      </c>
      <c r="O1714" t="s">
        <v>4232</v>
      </c>
      <c r="R1714" t="s">
        <v>34</v>
      </c>
    </row>
    <row r="1715" spans="1:18">
      <c r="A1715" t="s">
        <v>4233</v>
      </c>
      <c r="B1715" t="s">
        <v>3811</v>
      </c>
      <c r="C1715" t="s">
        <v>4215</v>
      </c>
      <c r="D1715">
        <v>388502</v>
      </c>
      <c r="E1715" t="s">
        <v>21</v>
      </c>
      <c r="F1715">
        <v>1</v>
      </c>
      <c r="G1715">
        <v>27</v>
      </c>
      <c r="H1715">
        <f>D1715*F1715</f>
        <v>388502.0000</v>
      </c>
      <c r="I1715">
        <f>(D1715*F1715) / ( 1 + G1715 / 100)</f>
        <v>305907.0866141732283464566929</v>
      </c>
      <c r="J1715">
        <f>H1715-I1715</f>
        <v>82594</v>
      </c>
      <c r="K1715" t="s">
        <v>31</v>
      </c>
      <c r="L1715" t="s">
        <v>32</v>
      </c>
      <c r="M1715" t="s">
        <v>24</v>
      </c>
      <c r="N1715" t="s">
        <v>25</v>
      </c>
      <c r="O1715" t="s">
        <v>4234</v>
      </c>
      <c r="R1715" t="s">
        <v>34</v>
      </c>
    </row>
    <row r="1716" spans="1:18">
      <c r="A1716" t="s">
        <v>4235</v>
      </c>
      <c r="B1716" t="s">
        <v>3811</v>
      </c>
      <c r="C1716" t="s">
        <v>4236</v>
      </c>
      <c r="D1716">
        <v>7902</v>
      </c>
      <c r="E1716" t="s">
        <v>21</v>
      </c>
      <c r="F1716">
        <v>1</v>
      </c>
      <c r="G1716">
        <v>27</v>
      </c>
      <c r="H1716">
        <f>D1716*F1716</f>
        <v>7902.0000</v>
      </c>
      <c r="I1716">
        <f>(D1716*F1716) / ( 1 + G1716 / 100)</f>
        <v>6222.047244094488188976377953</v>
      </c>
      <c r="J1716">
        <f>H1716-I1716</f>
        <v>1679</v>
      </c>
      <c r="K1716" t="s">
        <v>22</v>
      </c>
      <c r="L1716" t="s">
        <v>32</v>
      </c>
      <c r="M1716" t="s">
        <v>24</v>
      </c>
      <c r="N1716" t="s">
        <v>25</v>
      </c>
      <c r="O1716" t="s">
        <v>4237</v>
      </c>
      <c r="R1716" t="s">
        <v>34</v>
      </c>
    </row>
    <row r="1717" spans="1:18">
      <c r="A1717" t="s">
        <v>4238</v>
      </c>
      <c r="B1717" t="s">
        <v>3811</v>
      </c>
      <c r="C1717" t="s">
        <v>4236</v>
      </c>
      <c r="D1717">
        <v>6050</v>
      </c>
      <c r="E1717" t="s">
        <v>21</v>
      </c>
      <c r="F1717">
        <v>1</v>
      </c>
      <c r="G1717">
        <v>27</v>
      </c>
      <c r="H1717">
        <f>D1717*F1717</f>
        <v>6050.0000</v>
      </c>
      <c r="I1717">
        <f>(D1717*F1717) / ( 1 + G1717 / 100)</f>
        <v>4763.779527559055118110236220</v>
      </c>
      <c r="J1717">
        <f>H1717-I1717</f>
        <v>1286</v>
      </c>
      <c r="K1717" t="s">
        <v>31</v>
      </c>
      <c r="L1717" t="s">
        <v>32</v>
      </c>
      <c r="M1717" t="s">
        <v>24</v>
      </c>
      <c r="N1717" t="s">
        <v>25</v>
      </c>
      <c r="O1717" t="s">
        <v>4239</v>
      </c>
      <c r="R1717" t="s">
        <v>34</v>
      </c>
    </row>
    <row r="1718" spans="1:18">
      <c r="A1718" t="s">
        <v>4240</v>
      </c>
      <c r="B1718" t="s">
        <v>3811</v>
      </c>
      <c r="C1718" t="s">
        <v>4236</v>
      </c>
      <c r="D1718">
        <v>181677</v>
      </c>
      <c r="E1718" t="s">
        <v>21</v>
      </c>
      <c r="F1718">
        <v>1</v>
      </c>
      <c r="G1718">
        <v>27</v>
      </c>
      <c r="H1718">
        <f>D1718*F1718</f>
        <v>181677.0000</v>
      </c>
      <c r="I1718">
        <f>(D1718*F1718) / ( 1 + G1718 / 100)</f>
        <v>143052.7559055118110236220472</v>
      </c>
      <c r="J1718">
        <f>H1718-I1718</f>
        <v>38624</v>
      </c>
      <c r="K1718" t="s">
        <v>31</v>
      </c>
      <c r="L1718" t="s">
        <v>32</v>
      </c>
      <c r="M1718" t="s">
        <v>24</v>
      </c>
      <c r="N1718" t="s">
        <v>25</v>
      </c>
      <c r="O1718" t="s">
        <v>4241</v>
      </c>
      <c r="R1718" t="s">
        <v>34</v>
      </c>
    </row>
    <row r="1719" spans="1:18">
      <c r="A1719" t="s">
        <v>4242</v>
      </c>
      <c r="B1719" t="s">
        <v>3811</v>
      </c>
      <c r="C1719" t="s">
        <v>4236</v>
      </c>
      <c r="D1719">
        <v>15580</v>
      </c>
      <c r="E1719" t="s">
        <v>21</v>
      </c>
      <c r="F1719">
        <v>1</v>
      </c>
      <c r="G1719">
        <v>27</v>
      </c>
      <c r="H1719">
        <f>D1719*F1719</f>
        <v>15580.0000</v>
      </c>
      <c r="I1719">
        <f>(D1719*F1719) / ( 1 + G1719 / 100)</f>
        <v>12267.71653543307086614173228</v>
      </c>
      <c r="J1719">
        <f>H1719-I1719</f>
        <v>3312</v>
      </c>
      <c r="K1719" t="s">
        <v>22</v>
      </c>
      <c r="L1719" t="s">
        <v>32</v>
      </c>
      <c r="M1719" t="s">
        <v>24</v>
      </c>
      <c r="N1719" t="s">
        <v>25</v>
      </c>
      <c r="O1719" t="s">
        <v>4243</v>
      </c>
      <c r="R1719" t="s">
        <v>34</v>
      </c>
    </row>
    <row r="1720" spans="1:18">
      <c r="A1720" t="s">
        <v>4244</v>
      </c>
      <c r="B1720" t="s">
        <v>3811</v>
      </c>
      <c r="C1720" t="s">
        <v>4236</v>
      </c>
      <c r="D1720">
        <v>4010</v>
      </c>
      <c r="E1720" t="s">
        <v>21</v>
      </c>
      <c r="F1720">
        <v>1</v>
      </c>
      <c r="G1720">
        <v>27</v>
      </c>
      <c r="H1720">
        <f>D1720*F1720</f>
        <v>4010.0000</v>
      </c>
      <c r="I1720">
        <f>(D1720*F1720) / ( 1 + G1720 / 100)</f>
        <v>3157.480314960629921259842520</v>
      </c>
      <c r="J1720">
        <f>H1720-I1720</f>
        <v>852</v>
      </c>
      <c r="K1720" t="s">
        <v>22</v>
      </c>
      <c r="L1720" t="s">
        <v>32</v>
      </c>
      <c r="M1720" t="s">
        <v>24</v>
      </c>
      <c r="N1720" t="s">
        <v>25</v>
      </c>
      <c r="O1720" t="s">
        <v>4245</v>
      </c>
      <c r="R1720" t="s">
        <v>34</v>
      </c>
    </row>
    <row r="1721" spans="1:18">
      <c r="A1721" t="s">
        <v>4246</v>
      </c>
      <c r="B1721" t="s">
        <v>3811</v>
      </c>
      <c r="C1721" t="s">
        <v>4236</v>
      </c>
      <c r="D1721">
        <v>6080</v>
      </c>
      <c r="E1721" t="s">
        <v>21</v>
      </c>
      <c r="F1721">
        <v>1</v>
      </c>
      <c r="G1721">
        <v>27</v>
      </c>
      <c r="H1721">
        <f>D1721*F1721</f>
        <v>6080.0000</v>
      </c>
      <c r="I1721">
        <f>(D1721*F1721) / ( 1 + G1721 / 100)</f>
        <v>4787.401574803149606299212598</v>
      </c>
      <c r="J1721">
        <f>H1721-I1721</f>
        <v>1292</v>
      </c>
      <c r="K1721" t="s">
        <v>22</v>
      </c>
      <c r="L1721" t="s">
        <v>32</v>
      </c>
      <c r="M1721" t="s">
        <v>24</v>
      </c>
      <c r="N1721" t="s">
        <v>25</v>
      </c>
      <c r="O1721" t="s">
        <v>4247</v>
      </c>
      <c r="R1721" t="s">
        <v>34</v>
      </c>
    </row>
    <row r="1722" spans="1:18">
      <c r="A1722" t="s">
        <v>4248</v>
      </c>
      <c r="B1722" t="s">
        <v>3811</v>
      </c>
      <c r="C1722" t="s">
        <v>4236</v>
      </c>
      <c r="D1722">
        <v>935770</v>
      </c>
      <c r="E1722" t="s">
        <v>21</v>
      </c>
      <c r="F1722">
        <v>1</v>
      </c>
      <c r="G1722">
        <v>27</v>
      </c>
      <c r="H1722">
        <f>D1722*F1722</f>
        <v>935770.0000</v>
      </c>
      <c r="I1722">
        <f>(D1722*F1722) / ( 1 + G1722 / 100)</f>
        <v>736826.7716535433070866141732</v>
      </c>
      <c r="J1722">
        <f>H1722-I1722</f>
        <v>198943</v>
      </c>
      <c r="K1722" t="s">
        <v>43</v>
      </c>
      <c r="L1722" t="s">
        <v>32</v>
      </c>
      <c r="M1722" t="s">
        <v>24</v>
      </c>
      <c r="N1722" t="s">
        <v>25</v>
      </c>
      <c r="O1722" t="s">
        <v>4249</v>
      </c>
      <c r="R1722" t="s">
        <v>45</v>
      </c>
    </row>
    <row r="1723" spans="1:18">
      <c r="A1723" t="s">
        <v>4250</v>
      </c>
      <c r="B1723" t="s">
        <v>3811</v>
      </c>
      <c r="C1723" t="s">
        <v>4236</v>
      </c>
      <c r="D1723">
        <v>8964</v>
      </c>
      <c r="E1723" t="s">
        <v>21</v>
      </c>
      <c r="F1723">
        <v>1</v>
      </c>
      <c r="G1723">
        <v>27</v>
      </c>
      <c r="H1723">
        <f>D1723*F1723</f>
        <v>8964.0000</v>
      </c>
      <c r="I1723">
        <f>(D1723*F1723) / ( 1 + G1723 / 100)</f>
        <v>7058.267716535433070866141732</v>
      </c>
      <c r="J1723">
        <f>H1723-I1723</f>
        <v>1905</v>
      </c>
      <c r="K1723" t="s">
        <v>22</v>
      </c>
      <c r="L1723" t="s">
        <v>32</v>
      </c>
      <c r="M1723" t="s">
        <v>24</v>
      </c>
      <c r="N1723" t="s">
        <v>25</v>
      </c>
      <c r="O1723" t="s">
        <v>4251</v>
      </c>
      <c r="R1723" t="s">
        <v>34</v>
      </c>
    </row>
    <row r="1724" spans="1:18">
      <c r="A1724" t="s">
        <v>4252</v>
      </c>
      <c r="B1724" t="s">
        <v>3811</v>
      </c>
      <c r="C1724" t="s">
        <v>4236</v>
      </c>
      <c r="D1724">
        <v>15330</v>
      </c>
      <c r="E1724" t="s">
        <v>21</v>
      </c>
      <c r="F1724">
        <v>1</v>
      </c>
      <c r="G1724">
        <v>27</v>
      </c>
      <c r="H1724">
        <f>D1724*F1724</f>
        <v>15330.0000</v>
      </c>
      <c r="I1724">
        <f>(D1724*F1724) / ( 1 + G1724 / 100)</f>
        <v>12070.86614173228346456692913</v>
      </c>
      <c r="J1724">
        <f>H1724-I1724</f>
        <v>3259</v>
      </c>
      <c r="K1724" t="s">
        <v>22</v>
      </c>
      <c r="L1724" t="s">
        <v>32</v>
      </c>
      <c r="M1724" t="s">
        <v>24</v>
      </c>
      <c r="N1724" t="s">
        <v>25</v>
      </c>
      <c r="O1724" t="s">
        <v>4253</v>
      </c>
      <c r="R1724" t="s">
        <v>34</v>
      </c>
    </row>
    <row r="1725" spans="1:18">
      <c r="A1725" t="s">
        <v>4254</v>
      </c>
      <c r="B1725" t="s">
        <v>3811</v>
      </c>
      <c r="C1725" t="s">
        <v>4236</v>
      </c>
      <c r="D1725">
        <v>34718</v>
      </c>
      <c r="E1725" t="s">
        <v>21</v>
      </c>
      <c r="F1725">
        <v>1</v>
      </c>
      <c r="G1725">
        <v>27</v>
      </c>
      <c r="H1725">
        <f>D1725*F1725</f>
        <v>34718.0000</v>
      </c>
      <c r="I1725">
        <f>(D1725*F1725) / ( 1 + G1725 / 100)</f>
        <v>27337.00787401574803149606299</v>
      </c>
      <c r="J1725">
        <f>H1725-I1725</f>
        <v>7380</v>
      </c>
      <c r="K1725" t="s">
        <v>22</v>
      </c>
      <c r="L1725" t="s">
        <v>32</v>
      </c>
      <c r="M1725" t="s">
        <v>24</v>
      </c>
      <c r="N1725" t="s">
        <v>25</v>
      </c>
      <c r="O1725" t="s">
        <v>4255</v>
      </c>
      <c r="R1725" t="s">
        <v>34</v>
      </c>
    </row>
    <row r="1726" spans="1:18">
      <c r="A1726" t="s">
        <v>4256</v>
      </c>
      <c r="B1726" t="s">
        <v>3811</v>
      </c>
      <c r="C1726" t="s">
        <v>4236</v>
      </c>
      <c r="D1726">
        <v>5305</v>
      </c>
      <c r="E1726" t="s">
        <v>21</v>
      </c>
      <c r="F1726">
        <v>1</v>
      </c>
      <c r="G1726">
        <v>27</v>
      </c>
      <c r="H1726">
        <f>D1726*F1726</f>
        <v>5305.0000</v>
      </c>
      <c r="I1726">
        <f>(D1726*F1726) / ( 1 + G1726 / 100)</f>
        <v>4177.165354330708661417322835</v>
      </c>
      <c r="J1726">
        <f>H1726-I1726</f>
        <v>1127</v>
      </c>
      <c r="K1726" t="s">
        <v>22</v>
      </c>
      <c r="L1726" t="s">
        <v>32</v>
      </c>
      <c r="M1726" t="s">
        <v>24</v>
      </c>
      <c r="N1726" t="s">
        <v>25</v>
      </c>
      <c r="O1726" t="s">
        <v>4257</v>
      </c>
      <c r="R1726" t="s">
        <v>34</v>
      </c>
    </row>
    <row r="1727" spans="1:18">
      <c r="A1727" t="s">
        <v>4258</v>
      </c>
      <c r="B1727" t="s">
        <v>3811</v>
      </c>
      <c r="C1727" t="s">
        <v>4236</v>
      </c>
      <c r="D1727">
        <v>29558</v>
      </c>
      <c r="E1727" t="s">
        <v>21</v>
      </c>
      <c r="F1727">
        <v>1</v>
      </c>
      <c r="G1727">
        <v>27</v>
      </c>
      <c r="H1727">
        <f>D1727*F1727</f>
        <v>29558.0000</v>
      </c>
      <c r="I1727">
        <f>(D1727*F1727) / ( 1 + G1727 / 100)</f>
        <v>23274.01574803149606299212598</v>
      </c>
      <c r="J1727">
        <f>H1727-I1727</f>
        <v>6283</v>
      </c>
      <c r="K1727" t="s">
        <v>22</v>
      </c>
      <c r="L1727" t="s">
        <v>32</v>
      </c>
      <c r="M1727" t="s">
        <v>24</v>
      </c>
      <c r="N1727" t="s">
        <v>25</v>
      </c>
      <c r="O1727" t="s">
        <v>4259</v>
      </c>
      <c r="R1727" t="s">
        <v>34</v>
      </c>
    </row>
    <row r="1728" spans="1:18">
      <c r="A1728" t="s">
        <v>4260</v>
      </c>
      <c r="B1728" t="s">
        <v>3811</v>
      </c>
      <c r="C1728" t="s">
        <v>4261</v>
      </c>
      <c r="D1728">
        <v>4711</v>
      </c>
      <c r="E1728" t="s">
        <v>21</v>
      </c>
      <c r="F1728">
        <v>1</v>
      </c>
      <c r="G1728">
        <v>27</v>
      </c>
      <c r="H1728">
        <f>D1728*F1728</f>
        <v>4711.0000</v>
      </c>
      <c r="I1728">
        <f>(D1728*F1728) / ( 1 + G1728 / 100)</f>
        <v>3709.448818897637795275590551</v>
      </c>
      <c r="J1728">
        <f>H1728-I1728</f>
        <v>1001</v>
      </c>
      <c r="K1728" t="s">
        <v>31</v>
      </c>
      <c r="L1728" t="s">
        <v>32</v>
      </c>
      <c r="M1728" t="s">
        <v>24</v>
      </c>
      <c r="N1728" t="s">
        <v>25</v>
      </c>
      <c r="O1728" t="s">
        <v>4262</v>
      </c>
      <c r="R1728" t="s">
        <v>34</v>
      </c>
    </row>
    <row r="1729" spans="1:18">
      <c r="A1729" t="s">
        <v>4263</v>
      </c>
      <c r="B1729" t="s">
        <v>3811</v>
      </c>
      <c r="C1729" t="s">
        <v>4261</v>
      </c>
      <c r="D1729">
        <v>467425</v>
      </c>
      <c r="E1729" t="s">
        <v>21</v>
      </c>
      <c r="F1729">
        <v>1</v>
      </c>
      <c r="G1729">
        <v>27</v>
      </c>
      <c r="H1729">
        <f>D1729*F1729</f>
        <v>467425.0000</v>
      </c>
      <c r="I1729">
        <f>(D1729*F1729) / ( 1 + G1729 / 100)</f>
        <v>368051.1811023622047244094488</v>
      </c>
      <c r="J1729">
        <f>H1729-I1729</f>
        <v>99373</v>
      </c>
      <c r="K1729" t="s">
        <v>43</v>
      </c>
      <c r="L1729" t="s">
        <v>32</v>
      </c>
      <c r="M1729" t="s">
        <v>24</v>
      </c>
      <c r="N1729" t="s">
        <v>25</v>
      </c>
      <c r="O1729" t="s">
        <v>4264</v>
      </c>
      <c r="R1729" t="s">
        <v>45</v>
      </c>
    </row>
    <row r="1730" spans="1:18">
      <c r="A1730" t="s">
        <v>4265</v>
      </c>
      <c r="B1730" t="s">
        <v>3811</v>
      </c>
      <c r="C1730" t="s">
        <v>4261</v>
      </c>
      <c r="D1730">
        <v>7920</v>
      </c>
      <c r="E1730" t="s">
        <v>21</v>
      </c>
      <c r="F1730">
        <v>1</v>
      </c>
      <c r="G1730">
        <v>27</v>
      </c>
      <c r="H1730">
        <f>D1730*F1730</f>
        <v>7920.0000</v>
      </c>
      <c r="I1730">
        <f>(D1730*F1730) / ( 1 + G1730 / 100)</f>
        <v>6236.220472440944881889763780</v>
      </c>
      <c r="J1730">
        <f>H1730-I1730</f>
        <v>1683</v>
      </c>
      <c r="K1730" t="s">
        <v>22</v>
      </c>
      <c r="L1730" t="s">
        <v>32</v>
      </c>
      <c r="M1730" t="s">
        <v>24</v>
      </c>
      <c r="N1730" t="s">
        <v>25</v>
      </c>
      <c r="O1730" t="s">
        <v>4266</v>
      </c>
      <c r="R1730" t="s">
        <v>34</v>
      </c>
    </row>
    <row r="1731" spans="1:18">
      <c r="A1731" t="s">
        <v>4267</v>
      </c>
      <c r="B1731" t="s">
        <v>3811</v>
      </c>
      <c r="C1731" t="s">
        <v>4261</v>
      </c>
      <c r="D1731">
        <v>140618</v>
      </c>
      <c r="E1731" t="s">
        <v>21</v>
      </c>
      <c r="F1731">
        <v>1</v>
      </c>
      <c r="G1731">
        <v>27</v>
      </c>
      <c r="H1731">
        <f>D1731*F1731</f>
        <v>140618.0000</v>
      </c>
      <c r="I1731">
        <f>(D1731*F1731) / ( 1 + G1731 / 100)</f>
        <v>110722.8346456692913385826772</v>
      </c>
      <c r="J1731">
        <f>H1731-I1731</f>
        <v>29895</v>
      </c>
      <c r="K1731" t="s">
        <v>31</v>
      </c>
      <c r="L1731" t="s">
        <v>32</v>
      </c>
      <c r="M1731" t="s">
        <v>24</v>
      </c>
      <c r="N1731" t="s">
        <v>25</v>
      </c>
      <c r="O1731" t="s">
        <v>4268</v>
      </c>
      <c r="R1731" t="s">
        <v>34</v>
      </c>
    </row>
    <row r="1732" spans="1:18">
      <c r="A1732" t="s">
        <v>4269</v>
      </c>
      <c r="B1732" t="s">
        <v>3811</v>
      </c>
      <c r="C1732" t="s">
        <v>4261</v>
      </c>
      <c r="D1732">
        <v>27970</v>
      </c>
      <c r="E1732" t="s">
        <v>21</v>
      </c>
      <c r="F1732">
        <v>1</v>
      </c>
      <c r="G1732">
        <v>27</v>
      </c>
      <c r="H1732">
        <f>D1732*F1732</f>
        <v>27970.0000</v>
      </c>
      <c r="I1732">
        <f>(D1732*F1732) / ( 1 + G1732 / 100)</f>
        <v>22023.62204724409448818897638</v>
      </c>
      <c r="J1732">
        <f>H1732-I1732</f>
        <v>5946</v>
      </c>
      <c r="K1732" t="s">
        <v>22</v>
      </c>
      <c r="L1732" t="s">
        <v>32</v>
      </c>
      <c r="M1732" t="s">
        <v>24</v>
      </c>
      <c r="N1732" t="s">
        <v>25</v>
      </c>
      <c r="O1732" t="s">
        <v>4270</v>
      </c>
      <c r="R1732" t="s">
        <v>34</v>
      </c>
    </row>
    <row r="1733" spans="1:18">
      <c r="A1733" t="s">
        <v>4271</v>
      </c>
      <c r="B1733" t="s">
        <v>3811</v>
      </c>
      <c r="C1733" t="s">
        <v>4272</v>
      </c>
      <c r="D1733">
        <v>11105</v>
      </c>
      <c r="E1733" t="s">
        <v>21</v>
      </c>
      <c r="F1733">
        <v>1</v>
      </c>
      <c r="G1733">
        <v>27</v>
      </c>
      <c r="H1733">
        <f>D1733*F1733</f>
        <v>11105.0000</v>
      </c>
      <c r="I1733">
        <f>(D1733*F1733) / ( 1 + G1733 / 100)</f>
        <v>8744.094488188976377952755906</v>
      </c>
      <c r="J1733">
        <f>H1733-I1733</f>
        <v>2360</v>
      </c>
      <c r="L1733" t="s">
        <v>32</v>
      </c>
      <c r="O1733" t="s">
        <v>4273</v>
      </c>
      <c r="R1733" t="s">
        <v>34</v>
      </c>
    </row>
    <row r="1734" spans="1:18">
      <c r="A1734" t="s">
        <v>4274</v>
      </c>
      <c r="B1734" t="s">
        <v>3811</v>
      </c>
      <c r="C1734" t="s">
        <v>4272</v>
      </c>
      <c r="D1734">
        <v>4010</v>
      </c>
      <c r="E1734" t="s">
        <v>21</v>
      </c>
      <c r="F1734">
        <v>1</v>
      </c>
      <c r="G1734">
        <v>27</v>
      </c>
      <c r="H1734">
        <f>D1734*F1734</f>
        <v>4010.0000</v>
      </c>
      <c r="I1734">
        <f>(D1734*F1734) / ( 1 + G1734 / 100)</f>
        <v>3157.480314960629921259842520</v>
      </c>
      <c r="J1734">
        <f>H1734-I1734</f>
        <v>852</v>
      </c>
      <c r="K1734" t="s">
        <v>22</v>
      </c>
      <c r="L1734" t="s">
        <v>32</v>
      </c>
      <c r="M1734" t="s">
        <v>24</v>
      </c>
      <c r="N1734" t="s">
        <v>25</v>
      </c>
      <c r="O1734" t="s">
        <v>4275</v>
      </c>
      <c r="R1734" t="s">
        <v>34</v>
      </c>
    </row>
    <row r="1735" spans="1:18">
      <c r="A1735" t="s">
        <v>4276</v>
      </c>
      <c r="B1735" t="s">
        <v>3811</v>
      </c>
      <c r="C1735" t="s">
        <v>4272</v>
      </c>
      <c r="D1735">
        <v>135890</v>
      </c>
      <c r="E1735" t="s">
        <v>21</v>
      </c>
      <c r="F1735">
        <v>1</v>
      </c>
      <c r="G1735">
        <v>27</v>
      </c>
      <c r="H1735">
        <f>D1735*F1735</f>
        <v>135890.0000</v>
      </c>
      <c r="I1735">
        <f>(D1735*F1735) / ( 1 + G1735 / 100)</f>
        <v>107000.00</v>
      </c>
      <c r="J1735">
        <f>H1735-I1735</f>
        <v>28890</v>
      </c>
      <c r="K1735" t="s">
        <v>169</v>
      </c>
      <c r="L1735" t="s">
        <v>23</v>
      </c>
      <c r="M1735" t="s">
        <v>170</v>
      </c>
      <c r="N1735" t="s">
        <v>171</v>
      </c>
      <c r="O1735" t="s">
        <v>4277</v>
      </c>
      <c r="P1735" t="s">
        <v>173</v>
      </c>
      <c r="Q1735" t="s">
        <v>174</v>
      </c>
      <c r="R1735" t="s">
        <v>77</v>
      </c>
    </row>
    <row r="1736" spans="1:18">
      <c r="A1736" t="s">
        <v>4278</v>
      </c>
      <c r="B1736" t="s">
        <v>3811</v>
      </c>
      <c r="C1736" t="s">
        <v>4272</v>
      </c>
      <c r="D1736">
        <v>20409</v>
      </c>
      <c r="E1736" t="s">
        <v>21</v>
      </c>
      <c r="F1736">
        <v>1</v>
      </c>
      <c r="G1736">
        <v>27</v>
      </c>
      <c r="H1736">
        <f>D1736*F1736</f>
        <v>20409.0000</v>
      </c>
      <c r="I1736">
        <f>(D1736*F1736) / ( 1 + G1736 / 100)</f>
        <v>16070.07874015748031496062992</v>
      </c>
      <c r="J1736">
        <f>H1736-I1736</f>
        <v>4338</v>
      </c>
      <c r="K1736" t="s">
        <v>31</v>
      </c>
      <c r="L1736" t="s">
        <v>32</v>
      </c>
      <c r="M1736" t="s">
        <v>24</v>
      </c>
      <c r="N1736" t="s">
        <v>25</v>
      </c>
      <c r="O1736" t="s">
        <v>4279</v>
      </c>
      <c r="R1736" t="s">
        <v>34</v>
      </c>
    </row>
    <row r="1737" spans="1:18">
      <c r="A1737" t="s">
        <v>4280</v>
      </c>
      <c r="B1737" t="s">
        <v>3811</v>
      </c>
      <c r="C1737" t="s">
        <v>4272</v>
      </c>
      <c r="D1737">
        <v>345614</v>
      </c>
      <c r="E1737" t="s">
        <v>21</v>
      </c>
      <c r="F1737">
        <v>1</v>
      </c>
      <c r="G1737">
        <v>27</v>
      </c>
      <c r="H1737">
        <f>D1737*F1737</f>
        <v>345614.0000</v>
      </c>
      <c r="I1737">
        <f>(D1737*F1737) / ( 1 + G1737 / 100)</f>
        <v>272137.0078740157480314960630</v>
      </c>
      <c r="J1737">
        <f>H1737-I1737</f>
        <v>73476</v>
      </c>
      <c r="K1737" t="s">
        <v>31</v>
      </c>
      <c r="L1737" t="s">
        <v>32</v>
      </c>
      <c r="M1737" t="s">
        <v>24</v>
      </c>
      <c r="N1737" t="s">
        <v>25</v>
      </c>
      <c r="O1737" t="s">
        <v>4281</v>
      </c>
      <c r="R1737" t="s">
        <v>34</v>
      </c>
    </row>
    <row r="1738" spans="1:18">
      <c r="A1738" t="s">
        <v>4282</v>
      </c>
      <c r="B1738" t="s">
        <v>3811</v>
      </c>
      <c r="C1738" t="s">
        <v>4272</v>
      </c>
      <c r="D1738">
        <v>9701</v>
      </c>
      <c r="E1738" t="s">
        <v>21</v>
      </c>
      <c r="F1738">
        <v>1</v>
      </c>
      <c r="G1738">
        <v>27</v>
      </c>
      <c r="H1738">
        <f>D1738*F1738</f>
        <v>9701.0000</v>
      </c>
      <c r="I1738">
        <f>(D1738*F1738) / ( 1 + G1738 / 100)</f>
        <v>7638.582677165354330708661417</v>
      </c>
      <c r="J1738">
        <f>H1738-I1738</f>
        <v>2062</v>
      </c>
      <c r="K1738" t="s">
        <v>22</v>
      </c>
      <c r="L1738" t="s">
        <v>32</v>
      </c>
      <c r="M1738" t="s">
        <v>24</v>
      </c>
      <c r="N1738" t="s">
        <v>25</v>
      </c>
      <c r="O1738" t="s">
        <v>4283</v>
      </c>
      <c r="R1738" t="s">
        <v>34</v>
      </c>
    </row>
    <row r="1739" spans="1:18">
      <c r="A1739" t="s">
        <v>4284</v>
      </c>
      <c r="B1739" t="s">
        <v>3811</v>
      </c>
      <c r="C1739" t="s">
        <v>4272</v>
      </c>
      <c r="D1739">
        <v>13020</v>
      </c>
      <c r="E1739" t="s">
        <v>21</v>
      </c>
      <c r="F1739">
        <v>1</v>
      </c>
      <c r="G1739">
        <v>27</v>
      </c>
      <c r="H1739">
        <f>D1739*F1739</f>
        <v>13020.0000</v>
      </c>
      <c r="I1739">
        <f>(D1739*F1739) / ( 1 + G1739 / 100)</f>
        <v>10251.96850393700787401574803</v>
      </c>
      <c r="J1739">
        <f>H1739-I1739</f>
        <v>2768</v>
      </c>
      <c r="K1739" t="s">
        <v>22</v>
      </c>
      <c r="L1739" t="s">
        <v>32</v>
      </c>
      <c r="M1739" t="s">
        <v>24</v>
      </c>
      <c r="N1739" t="s">
        <v>25</v>
      </c>
      <c r="O1739" t="s">
        <v>4285</v>
      </c>
      <c r="R1739" t="s">
        <v>34</v>
      </c>
    </row>
    <row r="1740" spans="1:18">
      <c r="A1740" t="s">
        <v>4286</v>
      </c>
      <c r="B1740" t="s">
        <v>3811</v>
      </c>
      <c r="C1740" t="s">
        <v>4272</v>
      </c>
      <c r="D1740">
        <v>1980</v>
      </c>
      <c r="E1740" t="s">
        <v>21</v>
      </c>
      <c r="F1740">
        <v>1</v>
      </c>
      <c r="G1740">
        <v>27</v>
      </c>
      <c r="H1740">
        <f>D1740*F1740</f>
        <v>1980.0000</v>
      </c>
      <c r="I1740">
        <f>(D1740*F1740) / ( 1 + G1740 / 100)</f>
        <v>1559.055118110236220472440945</v>
      </c>
      <c r="J1740">
        <f>H1740-I1740</f>
        <v>420</v>
      </c>
      <c r="K1740" t="s">
        <v>22</v>
      </c>
      <c r="L1740" t="s">
        <v>32</v>
      </c>
      <c r="M1740" t="s">
        <v>24</v>
      </c>
      <c r="N1740" t="s">
        <v>25</v>
      </c>
      <c r="O1740" t="s">
        <v>4287</v>
      </c>
      <c r="R1740" t="s">
        <v>34</v>
      </c>
    </row>
    <row r="1741" spans="1:18">
      <c r="A1741" t="s">
        <v>4288</v>
      </c>
      <c r="B1741" t="s">
        <v>3811</v>
      </c>
      <c r="C1741" t="s">
        <v>4272</v>
      </c>
      <c r="D1741">
        <v>7661</v>
      </c>
      <c r="E1741" t="s">
        <v>21</v>
      </c>
      <c r="F1741">
        <v>1</v>
      </c>
      <c r="G1741">
        <v>27</v>
      </c>
      <c r="H1741">
        <f>D1741*F1741</f>
        <v>7661.0000</v>
      </c>
      <c r="I1741">
        <f>(D1741*F1741) / ( 1 + G1741 / 100)</f>
        <v>6032.283464566929133858267717</v>
      </c>
      <c r="J1741">
        <f>H1741-I1741</f>
        <v>1628</v>
      </c>
      <c r="K1741" t="s">
        <v>22</v>
      </c>
      <c r="L1741" t="s">
        <v>32</v>
      </c>
      <c r="M1741" t="s">
        <v>24</v>
      </c>
      <c r="N1741" t="s">
        <v>25</v>
      </c>
      <c r="O1741" t="s">
        <v>4289</v>
      </c>
      <c r="R1741" t="s">
        <v>34</v>
      </c>
    </row>
    <row r="1742" spans="1:18">
      <c r="A1742" t="s">
        <v>4290</v>
      </c>
      <c r="B1742" t="s">
        <v>3811</v>
      </c>
      <c r="C1742" t="s">
        <v>4272</v>
      </c>
      <c r="D1742">
        <v>6230</v>
      </c>
      <c r="E1742" t="s">
        <v>21</v>
      </c>
      <c r="F1742">
        <v>1</v>
      </c>
      <c r="G1742">
        <v>27</v>
      </c>
      <c r="H1742">
        <f>D1742*F1742</f>
        <v>6230.0000</v>
      </c>
      <c r="I1742">
        <f>(D1742*F1742) / ( 1 + G1742 / 100)</f>
        <v>4905.511811023622047244094488</v>
      </c>
      <c r="J1742">
        <f>H1742-I1742</f>
        <v>1324</v>
      </c>
      <c r="K1742" t="s">
        <v>22</v>
      </c>
      <c r="L1742" t="s">
        <v>32</v>
      </c>
      <c r="M1742" t="s">
        <v>24</v>
      </c>
      <c r="N1742" t="s">
        <v>25</v>
      </c>
      <c r="O1742" t="s">
        <v>4291</v>
      </c>
      <c r="R1742" t="s">
        <v>34</v>
      </c>
    </row>
    <row r="1743" spans="1:18">
      <c r="A1743" t="s">
        <v>4292</v>
      </c>
      <c r="B1743" t="s">
        <v>3811</v>
      </c>
      <c r="C1743" t="s">
        <v>4272</v>
      </c>
      <c r="D1743">
        <v>358390</v>
      </c>
      <c r="E1743" t="s">
        <v>21</v>
      </c>
      <c r="F1743">
        <v>1</v>
      </c>
      <c r="G1743">
        <v>27</v>
      </c>
      <c r="H1743">
        <f>D1743*F1743</f>
        <v>358390.0000</v>
      </c>
      <c r="I1743">
        <f>(D1743*F1743) / ( 1 + G1743 / 100)</f>
        <v>282196.8503937007874015748031</v>
      </c>
      <c r="J1743">
        <f>H1743-I1743</f>
        <v>76193</v>
      </c>
      <c r="K1743" t="s">
        <v>43</v>
      </c>
      <c r="L1743" t="s">
        <v>32</v>
      </c>
      <c r="M1743" t="s">
        <v>24</v>
      </c>
      <c r="N1743" t="s">
        <v>25</v>
      </c>
      <c r="O1743" t="s">
        <v>4293</v>
      </c>
      <c r="R1743" t="s">
        <v>45</v>
      </c>
    </row>
    <row r="1744" spans="1:18">
      <c r="A1744" t="s">
        <v>4294</v>
      </c>
      <c r="B1744" t="s">
        <v>3811</v>
      </c>
      <c r="C1744" t="s">
        <v>4272</v>
      </c>
      <c r="D1744">
        <v>24373</v>
      </c>
      <c r="E1744" t="s">
        <v>21</v>
      </c>
      <c r="F1744">
        <v>1</v>
      </c>
      <c r="G1744">
        <v>27</v>
      </c>
      <c r="H1744">
        <f>D1744*F1744</f>
        <v>24373.0000</v>
      </c>
      <c r="I1744">
        <f>(D1744*F1744) / ( 1 + G1744 / 100)</f>
        <v>19191.33858267716535433070866</v>
      </c>
      <c r="J1744">
        <f>H1744-I1744</f>
        <v>5181</v>
      </c>
      <c r="K1744" t="s">
        <v>22</v>
      </c>
      <c r="L1744" t="s">
        <v>32</v>
      </c>
      <c r="M1744" t="s">
        <v>24</v>
      </c>
      <c r="N1744" t="s">
        <v>25</v>
      </c>
      <c r="O1744" t="s">
        <v>4295</v>
      </c>
      <c r="R1744" t="s">
        <v>34</v>
      </c>
    </row>
    <row r="1745" spans="1:18">
      <c r="A1745" t="s">
        <v>4296</v>
      </c>
      <c r="B1745" t="s">
        <v>3811</v>
      </c>
      <c r="C1745" t="s">
        <v>4272</v>
      </c>
      <c r="D1745">
        <v>9352</v>
      </c>
      <c r="E1745" t="s">
        <v>21</v>
      </c>
      <c r="F1745">
        <v>1</v>
      </c>
      <c r="G1745">
        <v>27</v>
      </c>
      <c r="H1745">
        <f>D1745*F1745</f>
        <v>9352.0000</v>
      </c>
      <c r="I1745">
        <f>(D1745*F1745) / ( 1 + G1745 / 100)</f>
        <v>7363.779527559055118110236220</v>
      </c>
      <c r="J1745">
        <f>H1745-I1745</f>
        <v>1988</v>
      </c>
      <c r="K1745" t="s">
        <v>22</v>
      </c>
      <c r="L1745" t="s">
        <v>32</v>
      </c>
      <c r="M1745" t="s">
        <v>24</v>
      </c>
      <c r="N1745" t="s">
        <v>25</v>
      </c>
      <c r="O1745" t="s">
        <v>4297</v>
      </c>
      <c r="R1745" t="s">
        <v>34</v>
      </c>
    </row>
    <row r="1746" spans="1:18">
      <c r="A1746" t="s">
        <v>4298</v>
      </c>
      <c r="B1746" t="s">
        <v>3811</v>
      </c>
      <c r="C1746" t="s">
        <v>4272</v>
      </c>
      <c r="D1746">
        <v>9780</v>
      </c>
      <c r="E1746" t="s">
        <v>21</v>
      </c>
      <c r="F1746">
        <v>1</v>
      </c>
      <c r="G1746">
        <v>27</v>
      </c>
      <c r="H1746">
        <f>D1746*F1746</f>
        <v>9780.0000</v>
      </c>
      <c r="I1746">
        <f>(D1746*F1746) / ( 1 + G1746 / 100)</f>
        <v>7700.787401574803149606299213</v>
      </c>
      <c r="J1746">
        <f>H1746-I1746</f>
        <v>2079</v>
      </c>
      <c r="K1746" t="s">
        <v>22</v>
      </c>
      <c r="L1746" t="s">
        <v>32</v>
      </c>
      <c r="M1746" t="s">
        <v>24</v>
      </c>
      <c r="N1746" t="s">
        <v>25</v>
      </c>
      <c r="O1746" t="s">
        <v>4299</v>
      </c>
      <c r="R1746" t="s">
        <v>34</v>
      </c>
    </row>
    <row r="1747" spans="1:18">
      <c r="A1747" t="s">
        <v>4300</v>
      </c>
      <c r="B1747" t="s">
        <v>3811</v>
      </c>
      <c r="C1747" t="s">
        <v>4272</v>
      </c>
      <c r="D1747">
        <v>22214</v>
      </c>
      <c r="E1747" t="s">
        <v>21</v>
      </c>
      <c r="F1747">
        <v>1</v>
      </c>
      <c r="G1747">
        <v>27</v>
      </c>
      <c r="H1747">
        <f>D1747*F1747</f>
        <v>22214.0000</v>
      </c>
      <c r="I1747">
        <f>(D1747*F1747) / ( 1 + G1747 / 100)</f>
        <v>17491.33858267716535433070866</v>
      </c>
      <c r="J1747">
        <f>H1747-I1747</f>
        <v>4722</v>
      </c>
      <c r="K1747" t="s">
        <v>22</v>
      </c>
      <c r="L1747" t="s">
        <v>32</v>
      </c>
      <c r="M1747" t="s">
        <v>24</v>
      </c>
      <c r="N1747" t="s">
        <v>25</v>
      </c>
      <c r="O1747" t="s">
        <v>4301</v>
      </c>
      <c r="R1747" t="s">
        <v>34</v>
      </c>
    </row>
    <row r="1748" spans="1:18">
      <c r="A1748" t="s">
        <v>4302</v>
      </c>
      <c r="B1748" t="s">
        <v>3811</v>
      </c>
      <c r="C1748" t="s">
        <v>4303</v>
      </c>
      <c r="D1748">
        <v>90895</v>
      </c>
      <c r="E1748" t="s">
        <v>21</v>
      </c>
      <c r="F1748">
        <v>1</v>
      </c>
      <c r="G1748">
        <v>27</v>
      </c>
      <c r="H1748">
        <f>D1748*F1748</f>
        <v>90895.0000</v>
      </c>
      <c r="I1748">
        <f>(D1748*F1748) / ( 1 + G1748 / 100)</f>
        <v>71570.86614173228346456692913</v>
      </c>
      <c r="J1748">
        <f>H1748-I1748</f>
        <v>19324</v>
      </c>
      <c r="K1748" t="s">
        <v>31</v>
      </c>
      <c r="L1748" t="s">
        <v>32</v>
      </c>
      <c r="M1748" t="s">
        <v>24</v>
      </c>
      <c r="N1748" t="s">
        <v>25</v>
      </c>
      <c r="O1748" t="s">
        <v>4304</v>
      </c>
      <c r="R1748" t="s">
        <v>34</v>
      </c>
    </row>
    <row r="1749" spans="1:18">
      <c r="A1749" t="s">
        <v>4305</v>
      </c>
      <c r="B1749" t="s">
        <v>3811</v>
      </c>
      <c r="C1749" t="s">
        <v>4303</v>
      </c>
      <c r="D1749">
        <v>14150</v>
      </c>
      <c r="E1749" t="s">
        <v>21</v>
      </c>
      <c r="F1749">
        <v>1</v>
      </c>
      <c r="G1749">
        <v>27</v>
      </c>
      <c r="H1749">
        <f>D1749*F1749</f>
        <v>14150.0000</v>
      </c>
      <c r="I1749">
        <f>(D1749*F1749) / ( 1 + G1749 / 100)</f>
        <v>11141.73228346456692913385827</v>
      </c>
      <c r="J1749">
        <f>H1749-I1749</f>
        <v>3008</v>
      </c>
      <c r="K1749" t="s">
        <v>22</v>
      </c>
      <c r="L1749" t="s">
        <v>32</v>
      </c>
      <c r="M1749" t="s">
        <v>24</v>
      </c>
      <c r="N1749" t="s">
        <v>25</v>
      </c>
      <c r="O1749" t="s">
        <v>4306</v>
      </c>
      <c r="R1749" t="s">
        <v>34</v>
      </c>
    </row>
    <row r="1750" spans="1:18">
      <c r="A1750" t="s">
        <v>4307</v>
      </c>
      <c r="B1750" t="s">
        <v>3811</v>
      </c>
      <c r="C1750" t="s">
        <v>4303</v>
      </c>
      <c r="D1750">
        <v>21690</v>
      </c>
      <c r="E1750" t="s">
        <v>21</v>
      </c>
      <c r="F1750">
        <v>1</v>
      </c>
      <c r="G1750">
        <v>27</v>
      </c>
      <c r="H1750">
        <f>D1750*F1750</f>
        <v>21690.0000</v>
      </c>
      <c r="I1750">
        <f>(D1750*F1750) / ( 1 + G1750 / 100)</f>
        <v>17078.74015748031496062992126</v>
      </c>
      <c r="J1750">
        <f>H1750-I1750</f>
        <v>4611</v>
      </c>
      <c r="K1750" t="s">
        <v>22</v>
      </c>
      <c r="L1750" t="s">
        <v>32</v>
      </c>
      <c r="M1750" t="s">
        <v>24</v>
      </c>
      <c r="N1750" t="s">
        <v>25</v>
      </c>
      <c r="O1750" t="s">
        <v>4308</v>
      </c>
      <c r="R1750" t="s">
        <v>34</v>
      </c>
    </row>
    <row r="1751" spans="1:18">
      <c r="A1751" t="s">
        <v>4309</v>
      </c>
      <c r="B1751" t="s">
        <v>3811</v>
      </c>
      <c r="C1751" t="s">
        <v>4303</v>
      </c>
      <c r="D1751">
        <v>31270</v>
      </c>
      <c r="E1751" t="s">
        <v>21</v>
      </c>
      <c r="F1751">
        <v>1</v>
      </c>
      <c r="G1751">
        <v>27</v>
      </c>
      <c r="H1751">
        <f>D1751*F1751</f>
        <v>31270.0000</v>
      </c>
      <c r="I1751">
        <f>(D1751*F1751) / ( 1 + G1751 / 100)</f>
        <v>24622.04724409448818897637795</v>
      </c>
      <c r="J1751">
        <f>H1751-I1751</f>
        <v>6647</v>
      </c>
      <c r="K1751" t="s">
        <v>169</v>
      </c>
      <c r="L1751" t="s">
        <v>23</v>
      </c>
      <c r="M1751" t="s">
        <v>170</v>
      </c>
      <c r="N1751" t="s">
        <v>171</v>
      </c>
      <c r="O1751" t="s">
        <v>4310</v>
      </c>
      <c r="P1751" t="s">
        <v>173</v>
      </c>
      <c r="Q1751" t="s">
        <v>174</v>
      </c>
      <c r="R1751" t="s">
        <v>77</v>
      </c>
    </row>
    <row r="1752" spans="1:18">
      <c r="A1752" t="s">
        <v>4311</v>
      </c>
      <c r="B1752" t="s">
        <v>3811</v>
      </c>
      <c r="C1752" t="s">
        <v>4303</v>
      </c>
      <c r="D1752">
        <v>10115</v>
      </c>
      <c r="E1752" t="s">
        <v>21</v>
      </c>
      <c r="F1752">
        <v>1</v>
      </c>
      <c r="G1752">
        <v>27</v>
      </c>
      <c r="H1752">
        <f>D1752*F1752</f>
        <v>10115.0000</v>
      </c>
      <c r="I1752">
        <f>(D1752*F1752) / ( 1 + G1752 / 100)</f>
        <v>7964.566929133858267716535433</v>
      </c>
      <c r="J1752">
        <f>H1752-I1752</f>
        <v>2150</v>
      </c>
      <c r="K1752" t="s">
        <v>22</v>
      </c>
      <c r="L1752" t="s">
        <v>32</v>
      </c>
      <c r="M1752" t="s">
        <v>24</v>
      </c>
      <c r="N1752" t="s">
        <v>25</v>
      </c>
      <c r="O1752" t="s">
        <v>4312</v>
      </c>
      <c r="R1752" t="s">
        <v>34</v>
      </c>
    </row>
    <row r="1753" spans="1:18">
      <c r="A1753" t="s">
        <v>4313</v>
      </c>
      <c r="B1753" t="s">
        <v>3811</v>
      </c>
      <c r="C1753" t="s">
        <v>4303</v>
      </c>
      <c r="D1753">
        <v>10226</v>
      </c>
      <c r="E1753" t="s">
        <v>21</v>
      </c>
      <c r="F1753">
        <v>1</v>
      </c>
      <c r="G1753">
        <v>27</v>
      </c>
      <c r="H1753">
        <f>D1753*F1753</f>
        <v>10226.0000</v>
      </c>
      <c r="I1753">
        <f>(D1753*F1753) / ( 1 + G1753 / 100)</f>
        <v>8051.968503937007874015748031</v>
      </c>
      <c r="J1753">
        <f>H1753-I1753</f>
        <v>2174</v>
      </c>
      <c r="K1753" t="s">
        <v>22</v>
      </c>
      <c r="L1753" t="s">
        <v>32</v>
      </c>
      <c r="M1753" t="s">
        <v>24</v>
      </c>
      <c r="N1753" t="s">
        <v>25</v>
      </c>
      <c r="O1753" t="s">
        <v>4314</v>
      </c>
      <c r="R1753" t="s">
        <v>34</v>
      </c>
    </row>
    <row r="1754" spans="1:18">
      <c r="A1754" t="s">
        <v>4315</v>
      </c>
      <c r="B1754" t="s">
        <v>3811</v>
      </c>
      <c r="C1754" t="s">
        <v>4303</v>
      </c>
      <c r="D1754">
        <v>21952</v>
      </c>
      <c r="E1754" t="s">
        <v>21</v>
      </c>
      <c r="F1754">
        <v>1</v>
      </c>
      <c r="G1754">
        <v>27</v>
      </c>
      <c r="H1754">
        <f>D1754*F1754</f>
        <v>21952.0000</v>
      </c>
      <c r="I1754">
        <f>(D1754*F1754) / ( 1 + G1754 / 100)</f>
        <v>17285.03937007874015748031496</v>
      </c>
      <c r="J1754">
        <f>H1754-I1754</f>
        <v>4666</v>
      </c>
      <c r="K1754" t="s">
        <v>22</v>
      </c>
      <c r="L1754" t="s">
        <v>32</v>
      </c>
      <c r="M1754" t="s">
        <v>24</v>
      </c>
      <c r="N1754" t="s">
        <v>25</v>
      </c>
      <c r="O1754" t="s">
        <v>4316</v>
      </c>
      <c r="R1754" t="s">
        <v>45</v>
      </c>
    </row>
    <row r="1755" spans="1:18">
      <c r="A1755" t="s">
        <v>4317</v>
      </c>
      <c r="B1755" t="s">
        <v>3811</v>
      </c>
      <c r="C1755" t="s">
        <v>4303</v>
      </c>
      <c r="D1755">
        <v>22088</v>
      </c>
      <c r="E1755" t="s">
        <v>21</v>
      </c>
      <c r="F1755">
        <v>1</v>
      </c>
      <c r="G1755">
        <v>27</v>
      </c>
      <c r="H1755">
        <f>D1755*F1755</f>
        <v>22088.0000</v>
      </c>
      <c r="I1755">
        <f>(D1755*F1755) / ( 1 + G1755 / 100)</f>
        <v>17392.12598425196850393700787</v>
      </c>
      <c r="J1755">
        <f>H1755-I1755</f>
        <v>4695</v>
      </c>
      <c r="K1755" t="s">
        <v>22</v>
      </c>
      <c r="L1755" t="s">
        <v>32</v>
      </c>
      <c r="M1755" t="s">
        <v>24</v>
      </c>
      <c r="N1755" t="s">
        <v>25</v>
      </c>
      <c r="O1755" t="s">
        <v>4318</v>
      </c>
      <c r="R1755" t="s">
        <v>34</v>
      </c>
    </row>
    <row r="1756" spans="1:18">
      <c r="A1756" t="s">
        <v>4319</v>
      </c>
      <c r="B1756" t="s">
        <v>3811</v>
      </c>
      <c r="C1756" t="s">
        <v>4303</v>
      </c>
      <c r="D1756">
        <v>402770</v>
      </c>
      <c r="E1756" t="s">
        <v>21</v>
      </c>
      <c r="F1756">
        <v>1</v>
      </c>
      <c r="G1756">
        <v>27</v>
      </c>
      <c r="H1756">
        <f>D1756*F1756</f>
        <v>402770.0000</v>
      </c>
      <c r="I1756">
        <f>(D1756*F1756) / ( 1 + G1756 / 100)</f>
        <v>317141.7322834645669291338583</v>
      </c>
      <c r="J1756">
        <f>H1756-I1756</f>
        <v>85628</v>
      </c>
      <c r="K1756" t="s">
        <v>43</v>
      </c>
      <c r="L1756" t="s">
        <v>32</v>
      </c>
      <c r="M1756" t="s">
        <v>24</v>
      </c>
      <c r="N1756" t="s">
        <v>25</v>
      </c>
      <c r="O1756" t="s">
        <v>4320</v>
      </c>
      <c r="R1756" t="s">
        <v>45</v>
      </c>
    </row>
    <row r="1757" spans="1:18">
      <c r="A1757" t="s">
        <v>4321</v>
      </c>
      <c r="B1757" t="s">
        <v>3811</v>
      </c>
      <c r="C1757" t="s">
        <v>4322</v>
      </c>
      <c r="D1757">
        <v>11780</v>
      </c>
      <c r="E1757" t="s">
        <v>21</v>
      </c>
      <c r="F1757">
        <v>1</v>
      </c>
      <c r="G1757">
        <v>27</v>
      </c>
      <c r="H1757">
        <f>D1757*F1757</f>
        <v>11780.0000</v>
      </c>
      <c r="I1757">
        <f>(D1757*F1757) / ( 1 + G1757 / 100)</f>
        <v>9275.590551181102362204724409</v>
      </c>
      <c r="J1757">
        <f>H1757-I1757</f>
        <v>2504</v>
      </c>
      <c r="K1757" t="s">
        <v>22</v>
      </c>
      <c r="L1757" t="s">
        <v>32</v>
      </c>
      <c r="M1757" t="s">
        <v>24</v>
      </c>
      <c r="N1757" t="s">
        <v>25</v>
      </c>
      <c r="O1757" t="s">
        <v>4323</v>
      </c>
      <c r="R1757" t="s">
        <v>34</v>
      </c>
    </row>
    <row r="1758" spans="1:18">
      <c r="A1758" t="s">
        <v>4324</v>
      </c>
      <c r="B1758" t="s">
        <v>3811</v>
      </c>
      <c r="C1758" t="s">
        <v>4322</v>
      </c>
      <c r="D1758">
        <v>33241</v>
      </c>
      <c r="E1758" t="s">
        <v>21</v>
      </c>
      <c r="F1758">
        <v>1</v>
      </c>
      <c r="G1758">
        <v>27</v>
      </c>
      <c r="H1758">
        <f>D1758*F1758</f>
        <v>33241.0000</v>
      </c>
      <c r="I1758">
        <f>(D1758*F1758) / ( 1 + G1758 / 100)</f>
        <v>26174.01574803149606299212598</v>
      </c>
      <c r="J1758">
        <f>H1758-I1758</f>
        <v>7066</v>
      </c>
      <c r="K1758" t="s">
        <v>22</v>
      </c>
      <c r="L1758" t="s">
        <v>32</v>
      </c>
      <c r="M1758" t="s">
        <v>24</v>
      </c>
      <c r="N1758" t="s">
        <v>25</v>
      </c>
      <c r="O1758" t="s">
        <v>4325</v>
      </c>
      <c r="R1758" t="s">
        <v>34</v>
      </c>
    </row>
    <row r="1759" spans="1:18">
      <c r="A1759" t="s">
        <v>4326</v>
      </c>
      <c r="B1759" t="s">
        <v>3811</v>
      </c>
      <c r="C1759" t="s">
        <v>4322</v>
      </c>
      <c r="D1759">
        <v>3640</v>
      </c>
      <c r="E1759" t="s">
        <v>21</v>
      </c>
      <c r="F1759">
        <v>1</v>
      </c>
      <c r="G1759">
        <v>27</v>
      </c>
      <c r="H1759">
        <f>D1759*F1759</f>
        <v>3640.0000</v>
      </c>
      <c r="I1759">
        <f>(D1759*F1759) / ( 1 + G1759 / 100)</f>
        <v>2866.141732283464566929133858</v>
      </c>
      <c r="J1759">
        <f>H1759-I1759</f>
        <v>773</v>
      </c>
      <c r="K1759" t="s">
        <v>22</v>
      </c>
      <c r="L1759" t="s">
        <v>32</v>
      </c>
      <c r="M1759" t="s">
        <v>24</v>
      </c>
      <c r="N1759" t="s">
        <v>25</v>
      </c>
      <c r="O1759" t="s">
        <v>4327</v>
      </c>
      <c r="R1759" t="s">
        <v>34</v>
      </c>
    </row>
    <row r="1760" spans="1:18">
      <c r="A1760" t="s">
        <v>4328</v>
      </c>
      <c r="B1760" t="s">
        <v>3811</v>
      </c>
      <c r="C1760" t="s">
        <v>4322</v>
      </c>
      <c r="D1760">
        <v>14860</v>
      </c>
      <c r="E1760" t="s">
        <v>21</v>
      </c>
      <c r="F1760">
        <v>1</v>
      </c>
      <c r="G1760">
        <v>27</v>
      </c>
      <c r="H1760">
        <f>D1760*F1760</f>
        <v>14860.0000</v>
      </c>
      <c r="I1760">
        <f>(D1760*F1760) / ( 1 + G1760 / 100)</f>
        <v>11700.78740157480314960629921</v>
      </c>
      <c r="J1760">
        <f>H1760-I1760</f>
        <v>3159</v>
      </c>
      <c r="K1760" t="s">
        <v>22</v>
      </c>
      <c r="L1760" t="s">
        <v>32</v>
      </c>
      <c r="M1760" t="s">
        <v>24</v>
      </c>
      <c r="N1760" t="s">
        <v>25</v>
      </c>
      <c r="O1760" t="s">
        <v>4329</v>
      </c>
      <c r="R1760" t="s">
        <v>34</v>
      </c>
    </row>
    <row r="1761" spans="1:18">
      <c r="A1761" t="s">
        <v>4330</v>
      </c>
      <c r="B1761" t="s">
        <v>3811</v>
      </c>
      <c r="C1761" t="s">
        <v>4322</v>
      </c>
      <c r="D1761">
        <v>10226</v>
      </c>
      <c r="E1761" t="s">
        <v>21</v>
      </c>
      <c r="F1761">
        <v>1</v>
      </c>
      <c r="G1761">
        <v>27</v>
      </c>
      <c r="H1761">
        <f>D1761*F1761</f>
        <v>10226.0000</v>
      </c>
      <c r="I1761">
        <f>(D1761*F1761) / ( 1 + G1761 / 100)</f>
        <v>8051.968503937007874015748031</v>
      </c>
      <c r="J1761">
        <f>H1761-I1761</f>
        <v>2174</v>
      </c>
      <c r="K1761" t="s">
        <v>22</v>
      </c>
      <c r="L1761" t="s">
        <v>32</v>
      </c>
      <c r="M1761" t="s">
        <v>24</v>
      </c>
      <c r="N1761" t="s">
        <v>25</v>
      </c>
      <c r="O1761" t="s">
        <v>4331</v>
      </c>
      <c r="R1761" t="s">
        <v>34</v>
      </c>
    </row>
    <row r="1762" spans="1:18">
      <c r="A1762" t="s">
        <v>4332</v>
      </c>
      <c r="B1762" t="s">
        <v>3811</v>
      </c>
      <c r="C1762" t="s">
        <v>4322</v>
      </c>
      <c r="D1762">
        <v>22650</v>
      </c>
      <c r="E1762" t="s">
        <v>21</v>
      </c>
      <c r="F1762">
        <v>1</v>
      </c>
      <c r="G1762">
        <v>27</v>
      </c>
      <c r="H1762">
        <f>D1762*F1762</f>
        <v>22650.0000</v>
      </c>
      <c r="I1762">
        <f>(D1762*F1762) / ( 1 + G1762 / 100)</f>
        <v>17834.64566929133858267716535</v>
      </c>
      <c r="J1762">
        <f>H1762-I1762</f>
        <v>4815</v>
      </c>
      <c r="K1762" t="s">
        <v>22</v>
      </c>
      <c r="L1762" t="s">
        <v>32</v>
      </c>
      <c r="M1762" t="s">
        <v>24</v>
      </c>
      <c r="N1762" t="s">
        <v>25</v>
      </c>
      <c r="O1762" t="s">
        <v>4333</v>
      </c>
      <c r="R1762" t="s">
        <v>34</v>
      </c>
    </row>
    <row r="1763" spans="1:18">
      <c r="A1763" t="s">
        <v>4334</v>
      </c>
      <c r="B1763" t="s">
        <v>3811</v>
      </c>
      <c r="C1763" t="s">
        <v>4322</v>
      </c>
      <c r="D1763">
        <v>66465</v>
      </c>
      <c r="E1763" t="s">
        <v>21</v>
      </c>
      <c r="F1763">
        <v>1</v>
      </c>
      <c r="G1763">
        <v>27</v>
      </c>
      <c r="H1763">
        <f>D1763*F1763</f>
        <v>66465.0000</v>
      </c>
      <c r="I1763">
        <f>(D1763*F1763) / ( 1 + G1763 / 100)</f>
        <v>52334.64566929133858267716535</v>
      </c>
      <c r="J1763">
        <f>H1763-I1763</f>
        <v>14130</v>
      </c>
      <c r="K1763" t="s">
        <v>22</v>
      </c>
      <c r="L1763" t="s">
        <v>32</v>
      </c>
      <c r="M1763" t="s">
        <v>24</v>
      </c>
      <c r="N1763" t="s">
        <v>25</v>
      </c>
      <c r="O1763" t="s">
        <v>4335</v>
      </c>
      <c r="R1763" t="s">
        <v>34</v>
      </c>
    </row>
    <row r="1764" spans="1:18">
      <c r="A1764" t="s">
        <v>4336</v>
      </c>
      <c r="B1764" t="s">
        <v>3811</v>
      </c>
      <c r="C1764" t="s">
        <v>4337</v>
      </c>
      <c r="D1764">
        <v>10226</v>
      </c>
      <c r="E1764" t="s">
        <v>21</v>
      </c>
      <c r="F1764">
        <v>1</v>
      </c>
      <c r="G1764">
        <v>27</v>
      </c>
      <c r="H1764">
        <f>D1764*F1764</f>
        <v>10226.0000</v>
      </c>
      <c r="I1764">
        <f>(D1764*F1764) / ( 1 + G1764 / 100)</f>
        <v>8051.968503937007874015748031</v>
      </c>
      <c r="J1764">
        <f>H1764-I1764</f>
        <v>2174</v>
      </c>
      <c r="K1764" t="s">
        <v>22</v>
      </c>
      <c r="L1764" t="s">
        <v>32</v>
      </c>
      <c r="M1764" t="s">
        <v>24</v>
      </c>
      <c r="N1764" t="s">
        <v>25</v>
      </c>
      <c r="O1764" t="s">
        <v>4338</v>
      </c>
      <c r="R1764" t="s">
        <v>34</v>
      </c>
    </row>
    <row r="1765" spans="1:18">
      <c r="A1765" t="s">
        <v>4339</v>
      </c>
      <c r="B1765" t="s">
        <v>3811</v>
      </c>
      <c r="C1765" t="s">
        <v>4337</v>
      </c>
      <c r="D1765">
        <v>32960</v>
      </c>
      <c r="E1765" t="s">
        <v>21</v>
      </c>
      <c r="F1765">
        <v>1</v>
      </c>
      <c r="G1765">
        <v>27</v>
      </c>
      <c r="H1765">
        <f>D1765*F1765</f>
        <v>32960.0000</v>
      </c>
      <c r="I1765">
        <f>(D1765*F1765) / ( 1 + G1765 / 100)</f>
        <v>25952.75590551181102362204724</v>
      </c>
      <c r="J1765">
        <f>H1765-I1765</f>
        <v>7007</v>
      </c>
      <c r="K1765" t="s">
        <v>22</v>
      </c>
      <c r="L1765" t="s">
        <v>32</v>
      </c>
      <c r="M1765" t="s">
        <v>24</v>
      </c>
      <c r="N1765" t="s">
        <v>25</v>
      </c>
      <c r="O1765" t="s">
        <v>4340</v>
      </c>
      <c r="R1765" t="s">
        <v>34</v>
      </c>
    </row>
    <row r="1766" spans="1:18">
      <c r="A1766" t="s">
        <v>4341</v>
      </c>
      <c r="B1766" t="s">
        <v>4342</v>
      </c>
      <c r="C1766" t="s">
        <v>4343</v>
      </c>
      <c r="D1766">
        <v>105896</v>
      </c>
      <c r="E1766" t="s">
        <v>21</v>
      </c>
      <c r="F1766">
        <v>1</v>
      </c>
      <c r="G1766">
        <v>27</v>
      </c>
      <c r="H1766">
        <f>D1766*F1766</f>
        <v>105896.0000</v>
      </c>
      <c r="I1766">
        <f>(D1766*F1766) / ( 1 + G1766 / 100)</f>
        <v>83382.67716535433070866141732</v>
      </c>
      <c r="J1766">
        <f>H1766-I1766</f>
        <v>22513</v>
      </c>
      <c r="K1766" t="s">
        <v>31</v>
      </c>
      <c r="L1766" t="s">
        <v>32</v>
      </c>
      <c r="M1766" t="s">
        <v>24</v>
      </c>
      <c r="N1766" t="s">
        <v>25</v>
      </c>
      <c r="O1766" t="s">
        <v>4344</v>
      </c>
      <c r="R1766" t="s">
        <v>34</v>
      </c>
    </row>
    <row r="1767" spans="1:18">
      <c r="A1767" t="s">
        <v>4345</v>
      </c>
      <c r="B1767" t="s">
        <v>4342</v>
      </c>
      <c r="C1767" t="s">
        <v>4346</v>
      </c>
      <c r="D1767">
        <v>175761</v>
      </c>
      <c r="E1767" t="s">
        <v>21</v>
      </c>
      <c r="F1767">
        <v>1</v>
      </c>
      <c r="G1767">
        <v>27</v>
      </c>
      <c r="H1767">
        <f>D1767*F1767</f>
        <v>175761.0000</v>
      </c>
      <c r="I1767">
        <f>(D1767*F1767) / ( 1 + G1767 / 100)</f>
        <v>138394.4881889763779527559055</v>
      </c>
      <c r="J1767">
        <f>H1767-I1767</f>
        <v>37366</v>
      </c>
      <c r="K1767" t="s">
        <v>31</v>
      </c>
      <c r="L1767" t="s">
        <v>32</v>
      </c>
      <c r="M1767" t="s">
        <v>24</v>
      </c>
      <c r="N1767" t="s">
        <v>25</v>
      </c>
      <c r="O1767" t="s">
        <v>4347</v>
      </c>
      <c r="R1767" t="s">
        <v>34</v>
      </c>
    </row>
    <row r="1768" spans="1:18">
      <c r="A1768" t="s">
        <v>4348</v>
      </c>
      <c r="B1768" t="s">
        <v>4342</v>
      </c>
      <c r="C1768" t="s">
        <v>4346</v>
      </c>
      <c r="D1768">
        <v>4010</v>
      </c>
      <c r="E1768" t="s">
        <v>21</v>
      </c>
      <c r="F1768">
        <v>1</v>
      </c>
      <c r="G1768">
        <v>27</v>
      </c>
      <c r="H1768">
        <f>D1768*F1768</f>
        <v>4010.0000</v>
      </c>
      <c r="I1768">
        <f>(D1768*F1768) / ( 1 + G1768 / 100)</f>
        <v>3157.480314960629921259842520</v>
      </c>
      <c r="J1768">
        <f>H1768-I1768</f>
        <v>852</v>
      </c>
      <c r="K1768" t="s">
        <v>22</v>
      </c>
      <c r="L1768" t="s">
        <v>32</v>
      </c>
      <c r="M1768" t="s">
        <v>24</v>
      </c>
      <c r="N1768" t="s">
        <v>25</v>
      </c>
      <c r="O1768" t="s">
        <v>4349</v>
      </c>
      <c r="R1768" t="s">
        <v>34</v>
      </c>
    </row>
    <row r="1769" spans="1:18">
      <c r="A1769" t="s">
        <v>4350</v>
      </c>
      <c r="B1769" t="s">
        <v>4342</v>
      </c>
      <c r="C1769" t="s">
        <v>4346</v>
      </c>
      <c r="D1769">
        <v>21660</v>
      </c>
      <c r="E1769" t="s">
        <v>21</v>
      </c>
      <c r="F1769">
        <v>1</v>
      </c>
      <c r="G1769">
        <v>27</v>
      </c>
      <c r="H1769">
        <f>D1769*F1769</f>
        <v>21660.0000</v>
      </c>
      <c r="I1769">
        <f>(D1769*F1769) / ( 1 + G1769 / 100)</f>
        <v>17055.11811023622047244094488</v>
      </c>
      <c r="J1769">
        <f>H1769-I1769</f>
        <v>4604</v>
      </c>
      <c r="K1769" t="s">
        <v>22</v>
      </c>
      <c r="L1769" t="s">
        <v>32</v>
      </c>
      <c r="M1769" t="s">
        <v>24</v>
      </c>
      <c r="N1769" t="s">
        <v>25</v>
      </c>
      <c r="O1769" t="s">
        <v>4351</v>
      </c>
      <c r="R1769" t="s">
        <v>34</v>
      </c>
    </row>
    <row r="1770" spans="1:18">
      <c r="A1770" t="s">
        <v>4352</v>
      </c>
      <c r="B1770" t="s">
        <v>4342</v>
      </c>
      <c r="C1770" t="s">
        <v>4346</v>
      </c>
      <c r="D1770">
        <v>30775</v>
      </c>
      <c r="E1770" t="s">
        <v>21</v>
      </c>
      <c r="F1770">
        <v>1</v>
      </c>
      <c r="G1770">
        <v>27</v>
      </c>
      <c r="H1770">
        <f>D1770*F1770</f>
        <v>30775.0000</v>
      </c>
      <c r="I1770">
        <f>(D1770*F1770) / ( 1 + G1770 / 100)</f>
        <v>24232.28346456692913385826772</v>
      </c>
      <c r="J1770">
        <f>H1770-I1770</f>
        <v>6542</v>
      </c>
      <c r="K1770" t="s">
        <v>22</v>
      </c>
      <c r="L1770" t="s">
        <v>32</v>
      </c>
      <c r="M1770" t="s">
        <v>24</v>
      </c>
      <c r="N1770" t="s">
        <v>25</v>
      </c>
      <c r="O1770" t="s">
        <v>4353</v>
      </c>
      <c r="R1770" t="s">
        <v>34</v>
      </c>
    </row>
    <row r="1771" spans="1:18">
      <c r="A1771" t="s">
        <v>4354</v>
      </c>
      <c r="B1771" t="s">
        <v>4342</v>
      </c>
      <c r="C1771" t="s">
        <v>4346</v>
      </c>
      <c r="D1771">
        <v>738575</v>
      </c>
      <c r="E1771" t="s">
        <v>21</v>
      </c>
      <c r="F1771">
        <v>1</v>
      </c>
      <c r="G1771">
        <v>27</v>
      </c>
      <c r="H1771">
        <f>D1771*F1771</f>
        <v>738575.0000</v>
      </c>
      <c r="I1771">
        <f>(D1771*F1771) / ( 1 + G1771 / 100)</f>
        <v>581555.1181102362204724409449</v>
      </c>
      <c r="J1771">
        <f>H1771-I1771</f>
        <v>157019</v>
      </c>
      <c r="K1771" t="s">
        <v>43</v>
      </c>
      <c r="L1771" t="s">
        <v>32</v>
      </c>
      <c r="M1771" t="s">
        <v>24</v>
      </c>
      <c r="N1771" t="s">
        <v>25</v>
      </c>
      <c r="O1771" t="s">
        <v>4355</v>
      </c>
      <c r="R1771" t="s">
        <v>45</v>
      </c>
    </row>
    <row r="1772" spans="1:18">
      <c r="A1772" t="s">
        <v>4356</v>
      </c>
      <c r="B1772" t="s">
        <v>4342</v>
      </c>
      <c r="C1772" t="s">
        <v>4346</v>
      </c>
      <c r="D1772">
        <v>53808</v>
      </c>
      <c r="E1772" t="s">
        <v>21</v>
      </c>
      <c r="F1772">
        <v>1</v>
      </c>
      <c r="G1772">
        <v>27</v>
      </c>
      <c r="H1772">
        <f>D1772*F1772</f>
        <v>53808.0000</v>
      </c>
      <c r="I1772">
        <f>(D1772*F1772) / ( 1 + G1772 / 100)</f>
        <v>42368.50393700787401574803150</v>
      </c>
      <c r="J1772">
        <f>H1772-I1772</f>
        <v>11439</v>
      </c>
      <c r="K1772" t="s">
        <v>22</v>
      </c>
      <c r="L1772" t="s">
        <v>32</v>
      </c>
      <c r="M1772" t="s">
        <v>24</v>
      </c>
      <c r="N1772" t="s">
        <v>25</v>
      </c>
      <c r="O1772" t="s">
        <v>4357</v>
      </c>
      <c r="R1772" t="s">
        <v>34</v>
      </c>
    </row>
    <row r="1773" spans="1:18">
      <c r="A1773" t="s">
        <v>4358</v>
      </c>
      <c r="B1773" t="s">
        <v>4342</v>
      </c>
      <c r="C1773" t="s">
        <v>4346</v>
      </c>
      <c r="D1773">
        <v>29827</v>
      </c>
      <c r="E1773" t="s">
        <v>21</v>
      </c>
      <c r="F1773">
        <v>1</v>
      </c>
      <c r="G1773">
        <v>27</v>
      </c>
      <c r="H1773">
        <f>D1773*F1773</f>
        <v>29827.0000</v>
      </c>
      <c r="I1773">
        <f>(D1773*F1773) / ( 1 + G1773 / 100)</f>
        <v>23485.82677165354330708661417</v>
      </c>
      <c r="J1773">
        <f>H1773-I1773</f>
        <v>6341</v>
      </c>
      <c r="K1773" t="s">
        <v>22</v>
      </c>
      <c r="L1773" t="s">
        <v>32</v>
      </c>
      <c r="M1773" t="s">
        <v>24</v>
      </c>
      <c r="N1773" t="s">
        <v>25</v>
      </c>
      <c r="O1773" t="s">
        <v>4359</v>
      </c>
      <c r="R1773" t="s">
        <v>34</v>
      </c>
    </row>
    <row r="1774" spans="1:18">
      <c r="A1774" t="s">
        <v>4360</v>
      </c>
      <c r="B1774" t="s">
        <v>4342</v>
      </c>
      <c r="C1774" t="s">
        <v>4361</v>
      </c>
      <c r="D1774">
        <v>21552</v>
      </c>
      <c r="E1774" t="s">
        <v>21</v>
      </c>
      <c r="F1774">
        <v>1</v>
      </c>
      <c r="G1774">
        <v>27</v>
      </c>
      <c r="H1774">
        <f>D1774*F1774</f>
        <v>21552.0000</v>
      </c>
      <c r="I1774">
        <f>(D1774*F1774) / ( 1 + G1774 / 100)</f>
        <v>16970.07874015748031496062992</v>
      </c>
      <c r="J1774">
        <f>H1774-I1774</f>
        <v>4581</v>
      </c>
      <c r="K1774" t="s">
        <v>22</v>
      </c>
      <c r="L1774" t="s">
        <v>32</v>
      </c>
      <c r="M1774" t="s">
        <v>24</v>
      </c>
      <c r="N1774" t="s">
        <v>25</v>
      </c>
      <c r="O1774" t="s">
        <v>4362</v>
      </c>
      <c r="R1774" t="s">
        <v>45</v>
      </c>
    </row>
    <row r="1775" spans="1:18">
      <c r="A1775" t="s">
        <v>4363</v>
      </c>
      <c r="B1775" t="s">
        <v>4342</v>
      </c>
      <c r="C1775" t="s">
        <v>4361</v>
      </c>
      <c r="D1775">
        <v>141510</v>
      </c>
      <c r="E1775" t="s">
        <v>21</v>
      </c>
      <c r="F1775">
        <v>1</v>
      </c>
      <c r="G1775">
        <v>27</v>
      </c>
      <c r="H1775">
        <f>D1775*F1775</f>
        <v>141510.0000</v>
      </c>
      <c r="I1775">
        <f>(D1775*F1775) / ( 1 + G1775 / 100)</f>
        <v>111425.1968503937007874015748</v>
      </c>
      <c r="J1775">
        <f>H1775-I1775</f>
        <v>30084</v>
      </c>
      <c r="K1775" t="s">
        <v>43</v>
      </c>
      <c r="L1775" t="s">
        <v>32</v>
      </c>
      <c r="M1775" t="s">
        <v>24</v>
      </c>
      <c r="N1775" t="s">
        <v>25</v>
      </c>
      <c r="O1775" t="s">
        <v>4364</v>
      </c>
      <c r="R1775" t="s">
        <v>45</v>
      </c>
    </row>
    <row r="1776" spans="1:18">
      <c r="A1776" t="s">
        <v>4365</v>
      </c>
      <c r="B1776" t="s">
        <v>4342</v>
      </c>
      <c r="C1776" t="s">
        <v>4361</v>
      </c>
      <c r="D1776">
        <v>36459</v>
      </c>
      <c r="E1776" t="s">
        <v>21</v>
      </c>
      <c r="F1776">
        <v>1</v>
      </c>
      <c r="G1776">
        <v>27</v>
      </c>
      <c r="H1776">
        <f>D1776*F1776</f>
        <v>36459.0000</v>
      </c>
      <c r="I1776">
        <f>(D1776*F1776) / ( 1 + G1776 / 100)</f>
        <v>28707.87401574803149606299213</v>
      </c>
      <c r="J1776">
        <f>H1776-I1776</f>
        <v>7751</v>
      </c>
      <c r="K1776" t="s">
        <v>31</v>
      </c>
      <c r="L1776" t="s">
        <v>32</v>
      </c>
      <c r="M1776" t="s">
        <v>24</v>
      </c>
      <c r="N1776" t="s">
        <v>25</v>
      </c>
      <c r="O1776" t="s">
        <v>4366</v>
      </c>
      <c r="R1776" t="s">
        <v>34</v>
      </c>
    </row>
    <row r="1777" spans="1:18">
      <c r="A1777" t="s">
        <v>4367</v>
      </c>
      <c r="B1777" t="s">
        <v>4342</v>
      </c>
      <c r="C1777" t="s">
        <v>4361</v>
      </c>
      <c r="D1777">
        <v>3560</v>
      </c>
      <c r="E1777" t="s">
        <v>21</v>
      </c>
      <c r="F1777">
        <v>1</v>
      </c>
      <c r="G1777">
        <v>27</v>
      </c>
      <c r="H1777">
        <f>D1777*F1777</f>
        <v>3560.0000</v>
      </c>
      <c r="I1777">
        <f>(D1777*F1777) / ( 1 + G1777 / 100)</f>
        <v>2803.149606299212598425196850</v>
      </c>
      <c r="J1777">
        <f>H1777-I1777</f>
        <v>756</v>
      </c>
      <c r="K1777" t="s">
        <v>22</v>
      </c>
      <c r="L1777" t="s">
        <v>32</v>
      </c>
      <c r="M1777" t="s">
        <v>24</v>
      </c>
      <c r="N1777" t="s">
        <v>25</v>
      </c>
      <c r="O1777" t="s">
        <v>4368</v>
      </c>
      <c r="R1777" t="s">
        <v>34</v>
      </c>
    </row>
    <row r="1778" spans="1:18">
      <c r="A1778" t="s">
        <v>4369</v>
      </c>
      <c r="B1778" t="s">
        <v>4342</v>
      </c>
      <c r="C1778" t="s">
        <v>4361</v>
      </c>
      <c r="D1778">
        <v>10577</v>
      </c>
      <c r="E1778" t="s">
        <v>21</v>
      </c>
      <c r="F1778">
        <v>1</v>
      </c>
      <c r="G1778">
        <v>27</v>
      </c>
      <c r="H1778">
        <f>D1778*F1778</f>
        <v>10577.0000</v>
      </c>
      <c r="I1778">
        <f>(D1778*F1778) / ( 1 + G1778 / 100)</f>
        <v>8328.346456692913385826771654</v>
      </c>
      <c r="J1778">
        <f>H1778-I1778</f>
        <v>2248</v>
      </c>
      <c r="K1778" t="s">
        <v>22</v>
      </c>
      <c r="L1778" t="s">
        <v>32</v>
      </c>
      <c r="M1778" t="s">
        <v>24</v>
      </c>
      <c r="N1778" t="s">
        <v>25</v>
      </c>
      <c r="O1778" t="s">
        <v>4370</v>
      </c>
      <c r="R1778" t="s">
        <v>34</v>
      </c>
    </row>
    <row r="1779" spans="1:18">
      <c r="A1779" t="s">
        <v>4371</v>
      </c>
      <c r="B1779" t="s">
        <v>4342</v>
      </c>
      <c r="C1779" t="s">
        <v>4361</v>
      </c>
      <c r="D1779">
        <v>8301</v>
      </c>
      <c r="E1779" t="s">
        <v>21</v>
      </c>
      <c r="F1779">
        <v>1</v>
      </c>
      <c r="G1779">
        <v>27</v>
      </c>
      <c r="H1779">
        <f>D1779*F1779</f>
        <v>8301.0000</v>
      </c>
      <c r="I1779">
        <f>(D1779*F1779) / ( 1 + G1779 / 100)</f>
        <v>6536.220472440944881889763780</v>
      </c>
      <c r="J1779">
        <f>H1779-I1779</f>
        <v>1764</v>
      </c>
      <c r="K1779" t="s">
        <v>22</v>
      </c>
      <c r="L1779" t="s">
        <v>32</v>
      </c>
      <c r="M1779" t="s">
        <v>24</v>
      </c>
      <c r="N1779" t="s">
        <v>25</v>
      </c>
      <c r="O1779" t="s">
        <v>4372</v>
      </c>
      <c r="R1779" t="s">
        <v>34</v>
      </c>
    </row>
    <row r="1780" spans="1:18">
      <c r="A1780" t="s">
        <v>4373</v>
      </c>
      <c r="B1780" t="s">
        <v>4342</v>
      </c>
      <c r="C1780" t="s">
        <v>4361</v>
      </c>
      <c r="D1780">
        <v>7191</v>
      </c>
      <c r="E1780" t="s">
        <v>21</v>
      </c>
      <c r="F1780">
        <v>1</v>
      </c>
      <c r="G1780">
        <v>27</v>
      </c>
      <c r="H1780">
        <f>D1780*F1780</f>
        <v>7191.0000</v>
      </c>
      <c r="I1780">
        <f>(D1780*F1780) / ( 1 + G1780 / 100)</f>
        <v>5662.204724409448818897637795</v>
      </c>
      <c r="J1780">
        <f>H1780-I1780</f>
        <v>1528</v>
      </c>
      <c r="K1780" t="s">
        <v>22</v>
      </c>
      <c r="L1780" t="s">
        <v>32</v>
      </c>
      <c r="M1780" t="s">
        <v>24</v>
      </c>
      <c r="N1780" t="s">
        <v>25</v>
      </c>
      <c r="O1780" t="s">
        <v>4374</v>
      </c>
      <c r="R1780" t="s">
        <v>34</v>
      </c>
    </row>
    <row r="1781" spans="1:18">
      <c r="A1781" t="s">
        <v>4375</v>
      </c>
      <c r="B1781" t="s">
        <v>4342</v>
      </c>
      <c r="C1781" t="s">
        <v>4376</v>
      </c>
      <c r="D1781">
        <v>5800</v>
      </c>
      <c r="E1781" t="s">
        <v>21</v>
      </c>
      <c r="F1781">
        <v>1</v>
      </c>
      <c r="G1781">
        <v>27</v>
      </c>
      <c r="H1781">
        <f>D1781*F1781</f>
        <v>5800.0000</v>
      </c>
      <c r="I1781">
        <f>(D1781*F1781) / ( 1 + G1781 / 100)</f>
        <v>4566.929133858267716535433071</v>
      </c>
      <c r="J1781">
        <f>H1781-I1781</f>
        <v>1233</v>
      </c>
      <c r="K1781" t="s">
        <v>22</v>
      </c>
      <c r="L1781" t="s">
        <v>32</v>
      </c>
      <c r="M1781" t="s">
        <v>24</v>
      </c>
      <c r="N1781" t="s">
        <v>25</v>
      </c>
      <c r="O1781" t="s">
        <v>4377</v>
      </c>
      <c r="R1781" t="s">
        <v>45</v>
      </c>
    </row>
    <row r="1782" spans="1:18">
      <c r="A1782" t="s">
        <v>4378</v>
      </c>
      <c r="B1782" t="s">
        <v>4342</v>
      </c>
      <c r="C1782" t="s">
        <v>4376</v>
      </c>
      <c r="D1782">
        <v>144079</v>
      </c>
      <c r="E1782" t="s">
        <v>21</v>
      </c>
      <c r="F1782">
        <v>1</v>
      </c>
      <c r="G1782">
        <v>27</v>
      </c>
      <c r="H1782">
        <f>D1782*F1782</f>
        <v>144079.0000</v>
      </c>
      <c r="I1782">
        <f>(D1782*F1782) / ( 1 + G1782 / 100)</f>
        <v>113448.0314960629921259842520</v>
      </c>
      <c r="J1782">
        <f>H1782-I1782</f>
        <v>30630</v>
      </c>
      <c r="K1782" t="s">
        <v>31</v>
      </c>
      <c r="L1782" t="s">
        <v>32</v>
      </c>
      <c r="M1782" t="s">
        <v>24</v>
      </c>
      <c r="N1782" t="s">
        <v>25</v>
      </c>
      <c r="O1782" t="s">
        <v>4379</v>
      </c>
      <c r="R1782" t="s">
        <v>34</v>
      </c>
    </row>
    <row r="1783" spans="1:18">
      <c r="A1783" t="s">
        <v>4380</v>
      </c>
      <c r="B1783" t="s">
        <v>4342</v>
      </c>
      <c r="C1783" t="s">
        <v>4376</v>
      </c>
      <c r="D1783">
        <v>52463</v>
      </c>
      <c r="E1783" t="s">
        <v>21</v>
      </c>
      <c r="F1783">
        <v>1</v>
      </c>
      <c r="G1783">
        <v>27</v>
      </c>
      <c r="H1783">
        <f>D1783*F1783</f>
        <v>52463.0000</v>
      </c>
      <c r="I1783">
        <f>(D1783*F1783) / ( 1 + G1783 / 100)</f>
        <v>41309.44881889763779527559055</v>
      </c>
      <c r="J1783">
        <f>H1783-I1783</f>
        <v>11153</v>
      </c>
      <c r="K1783" t="s">
        <v>31</v>
      </c>
      <c r="L1783" t="s">
        <v>32</v>
      </c>
      <c r="M1783" t="s">
        <v>24</v>
      </c>
      <c r="N1783" t="s">
        <v>25</v>
      </c>
      <c r="O1783" t="s">
        <v>4381</v>
      </c>
      <c r="R1783" t="s">
        <v>34</v>
      </c>
    </row>
    <row r="1784" spans="1:18">
      <c r="A1784" t="s">
        <v>4382</v>
      </c>
      <c r="B1784" t="s">
        <v>4342</v>
      </c>
      <c r="C1784" t="s">
        <v>4376</v>
      </c>
      <c r="D1784">
        <v>11740</v>
      </c>
      <c r="E1784" t="s">
        <v>21</v>
      </c>
      <c r="F1784">
        <v>1</v>
      </c>
      <c r="G1784">
        <v>27</v>
      </c>
      <c r="H1784">
        <f>D1784*F1784</f>
        <v>11740.0000</v>
      </c>
      <c r="I1784">
        <f>(D1784*F1784) / ( 1 + G1784 / 100)</f>
        <v>9244.094488188976377952755906</v>
      </c>
      <c r="J1784">
        <f>H1784-I1784</f>
        <v>2495</v>
      </c>
      <c r="K1784" t="s">
        <v>22</v>
      </c>
      <c r="L1784" t="s">
        <v>32</v>
      </c>
      <c r="M1784" t="s">
        <v>24</v>
      </c>
      <c r="N1784" t="s">
        <v>25</v>
      </c>
      <c r="O1784" t="s">
        <v>4383</v>
      </c>
      <c r="R1784" t="s">
        <v>34</v>
      </c>
    </row>
    <row r="1785" spans="1:18">
      <c r="A1785" t="s">
        <v>4384</v>
      </c>
      <c r="B1785" t="s">
        <v>4342</v>
      </c>
      <c r="C1785" t="s">
        <v>4376</v>
      </c>
      <c r="D1785">
        <v>56653</v>
      </c>
      <c r="E1785" t="s">
        <v>21</v>
      </c>
      <c r="F1785">
        <v>1</v>
      </c>
      <c r="G1785">
        <v>27</v>
      </c>
      <c r="H1785">
        <f>D1785*F1785</f>
        <v>56653.0000</v>
      </c>
      <c r="I1785">
        <f>(D1785*F1785) / ( 1 + G1785 / 100)</f>
        <v>44608.66141732283464566929134</v>
      </c>
      <c r="J1785">
        <f>H1785-I1785</f>
        <v>12044</v>
      </c>
      <c r="K1785" t="s">
        <v>22</v>
      </c>
      <c r="L1785" t="s">
        <v>32</v>
      </c>
      <c r="M1785" t="s">
        <v>24</v>
      </c>
      <c r="N1785" t="s">
        <v>25</v>
      </c>
      <c r="O1785" t="s">
        <v>4385</v>
      </c>
      <c r="R1785" t="s">
        <v>34</v>
      </c>
    </row>
    <row r="1786" spans="1:18">
      <c r="A1786" t="s">
        <v>4386</v>
      </c>
      <c r="B1786" t="s">
        <v>4342</v>
      </c>
      <c r="C1786" t="s">
        <v>4376</v>
      </c>
      <c r="D1786">
        <v>593200</v>
      </c>
      <c r="E1786" t="s">
        <v>21</v>
      </c>
      <c r="F1786">
        <v>1</v>
      </c>
      <c r="G1786">
        <v>27</v>
      </c>
      <c r="H1786">
        <f>D1786*F1786</f>
        <v>593200.0000</v>
      </c>
      <c r="I1786">
        <f>(D1786*F1786) / ( 1 + G1786 / 100)</f>
        <v>467086.6141732283464566929134</v>
      </c>
      <c r="J1786">
        <f>H1786-I1786</f>
        <v>126113</v>
      </c>
      <c r="K1786" t="s">
        <v>43</v>
      </c>
      <c r="L1786" t="s">
        <v>32</v>
      </c>
      <c r="M1786" t="s">
        <v>24</v>
      </c>
      <c r="N1786" t="s">
        <v>25</v>
      </c>
      <c r="O1786" t="s">
        <v>4387</v>
      </c>
      <c r="R1786" t="s">
        <v>45</v>
      </c>
    </row>
    <row r="1787" spans="1:18">
      <c r="A1787" t="s">
        <v>4388</v>
      </c>
      <c r="B1787" t="s">
        <v>4342</v>
      </c>
      <c r="C1787" t="s">
        <v>4376</v>
      </c>
      <c r="D1787">
        <v>5860</v>
      </c>
      <c r="E1787" t="s">
        <v>21</v>
      </c>
      <c r="F1787">
        <v>1</v>
      </c>
      <c r="G1787">
        <v>27</v>
      </c>
      <c r="H1787">
        <f>D1787*F1787</f>
        <v>5860.0000</v>
      </c>
      <c r="I1787">
        <f>(D1787*F1787) / ( 1 + G1787 / 100)</f>
        <v>4614.173228346456692913385827</v>
      </c>
      <c r="J1787">
        <f>H1787-I1787</f>
        <v>1245</v>
      </c>
      <c r="K1787" t="s">
        <v>22</v>
      </c>
      <c r="L1787" t="s">
        <v>32</v>
      </c>
      <c r="M1787" t="s">
        <v>24</v>
      </c>
      <c r="N1787" t="s">
        <v>25</v>
      </c>
      <c r="O1787" t="s">
        <v>4389</v>
      </c>
      <c r="R1787" t="s">
        <v>34</v>
      </c>
    </row>
    <row r="1788" spans="1:18">
      <c r="A1788" t="s">
        <v>4390</v>
      </c>
      <c r="B1788" t="s">
        <v>4342</v>
      </c>
      <c r="C1788" t="s">
        <v>4391</v>
      </c>
      <c r="D1788">
        <v>6780</v>
      </c>
      <c r="E1788" t="s">
        <v>21</v>
      </c>
      <c r="F1788">
        <v>1</v>
      </c>
      <c r="G1788">
        <v>27</v>
      </c>
      <c r="H1788">
        <f>D1788*F1788</f>
        <v>6780.0000</v>
      </c>
      <c r="I1788">
        <f>(D1788*F1788) / ( 1 + G1788 / 100)</f>
        <v>5338.582677165354330708661417</v>
      </c>
      <c r="J1788">
        <f>H1788-I1788</f>
        <v>1441</v>
      </c>
      <c r="K1788" t="s">
        <v>22</v>
      </c>
      <c r="L1788" t="s">
        <v>32</v>
      </c>
      <c r="M1788" t="s">
        <v>24</v>
      </c>
      <c r="N1788" t="s">
        <v>25</v>
      </c>
      <c r="O1788" t="s">
        <v>4392</v>
      </c>
      <c r="R1788" t="s">
        <v>34</v>
      </c>
    </row>
    <row r="1789" spans="1:18">
      <c r="A1789" t="s">
        <v>4393</v>
      </c>
      <c r="B1789" t="s">
        <v>4342</v>
      </c>
      <c r="C1789" t="s">
        <v>4391</v>
      </c>
      <c r="D1789">
        <v>3640</v>
      </c>
      <c r="E1789" t="s">
        <v>21</v>
      </c>
      <c r="F1789">
        <v>1</v>
      </c>
      <c r="G1789">
        <v>27</v>
      </c>
      <c r="H1789">
        <f>D1789*F1789</f>
        <v>3640.0000</v>
      </c>
      <c r="I1789">
        <f>(D1789*F1789) / ( 1 + G1789 / 100)</f>
        <v>2866.141732283464566929133858</v>
      </c>
      <c r="J1789">
        <f>H1789-I1789</f>
        <v>773</v>
      </c>
      <c r="K1789" t="s">
        <v>22</v>
      </c>
      <c r="L1789" t="s">
        <v>32</v>
      </c>
      <c r="M1789" t="s">
        <v>24</v>
      </c>
      <c r="N1789" t="s">
        <v>25</v>
      </c>
      <c r="O1789" t="s">
        <v>4394</v>
      </c>
      <c r="R1789" t="s">
        <v>34</v>
      </c>
    </row>
    <row r="1790" spans="1:18">
      <c r="A1790" t="s">
        <v>4395</v>
      </c>
      <c r="B1790" t="s">
        <v>4342</v>
      </c>
      <c r="C1790" t="s">
        <v>4391</v>
      </c>
      <c r="D1790">
        <v>30106</v>
      </c>
      <c r="E1790" t="s">
        <v>21</v>
      </c>
      <c r="F1790">
        <v>1</v>
      </c>
      <c r="G1790">
        <v>27</v>
      </c>
      <c r="H1790">
        <f>D1790*F1790</f>
        <v>30106.0000</v>
      </c>
      <c r="I1790">
        <f>(D1790*F1790) / ( 1 + G1790 / 100)</f>
        <v>23705.51181102362204724409449</v>
      </c>
      <c r="J1790">
        <f>H1790-I1790</f>
        <v>6400</v>
      </c>
      <c r="K1790" t="s">
        <v>22</v>
      </c>
      <c r="L1790" t="s">
        <v>32</v>
      </c>
      <c r="M1790" t="s">
        <v>24</v>
      </c>
      <c r="N1790" t="s">
        <v>25</v>
      </c>
      <c r="O1790" t="s">
        <v>4396</v>
      </c>
      <c r="R1790" t="s">
        <v>34</v>
      </c>
    </row>
    <row r="1791" spans="1:18">
      <c r="A1791" t="s">
        <v>4397</v>
      </c>
      <c r="B1791" t="s">
        <v>4342</v>
      </c>
      <c r="C1791" t="s">
        <v>4391</v>
      </c>
      <c r="D1791">
        <v>10160</v>
      </c>
      <c r="E1791" t="s">
        <v>21</v>
      </c>
      <c r="F1791">
        <v>1</v>
      </c>
      <c r="G1791">
        <v>27</v>
      </c>
      <c r="H1791">
        <f>D1791*F1791</f>
        <v>10160.0000</v>
      </c>
      <c r="I1791">
        <f>(D1791*F1791) / ( 1 + G1791 / 100)</f>
        <v>8000.00</v>
      </c>
      <c r="J1791">
        <f>H1791-I1791</f>
        <v>2160</v>
      </c>
      <c r="K1791" t="s">
        <v>22</v>
      </c>
      <c r="L1791" t="s">
        <v>32</v>
      </c>
      <c r="M1791" t="s">
        <v>24</v>
      </c>
      <c r="N1791" t="s">
        <v>25</v>
      </c>
      <c r="O1791" t="s">
        <v>4398</v>
      </c>
      <c r="R1791" t="s">
        <v>34</v>
      </c>
    </row>
    <row r="1792" spans="1:18">
      <c r="A1792" t="s">
        <v>4399</v>
      </c>
      <c r="B1792" t="s">
        <v>4342</v>
      </c>
      <c r="C1792" t="s">
        <v>4391</v>
      </c>
      <c r="D1792">
        <v>6000</v>
      </c>
      <c r="E1792" t="s">
        <v>21</v>
      </c>
      <c r="F1792">
        <v>1</v>
      </c>
      <c r="G1792">
        <v>27</v>
      </c>
      <c r="H1792">
        <f>D1792*F1792</f>
        <v>6000.0000</v>
      </c>
      <c r="I1792">
        <f>(D1792*F1792) / ( 1 + G1792 / 100)</f>
        <v>4724.409448818897637795275591</v>
      </c>
      <c r="J1792">
        <f>H1792-I1792</f>
        <v>1275</v>
      </c>
      <c r="K1792" t="s">
        <v>22</v>
      </c>
      <c r="L1792" t="s">
        <v>32</v>
      </c>
      <c r="M1792" t="s">
        <v>24</v>
      </c>
      <c r="N1792" t="s">
        <v>25</v>
      </c>
      <c r="O1792" t="s">
        <v>4400</v>
      </c>
      <c r="R1792" t="s">
        <v>34</v>
      </c>
    </row>
    <row r="1793" spans="1:18">
      <c r="A1793" t="s">
        <v>4401</v>
      </c>
      <c r="B1793" t="s">
        <v>4342</v>
      </c>
      <c r="C1793" t="s">
        <v>4391</v>
      </c>
      <c r="D1793">
        <v>683435</v>
      </c>
      <c r="E1793" t="s">
        <v>21</v>
      </c>
      <c r="F1793">
        <v>1</v>
      </c>
      <c r="G1793">
        <v>27</v>
      </c>
      <c r="H1793">
        <f>D1793*F1793</f>
        <v>683435.0000</v>
      </c>
      <c r="I1793">
        <f>(D1793*F1793) / ( 1 + G1793 / 100)</f>
        <v>538137.7952755905511811023622</v>
      </c>
      <c r="J1793">
        <f>H1793-I1793</f>
        <v>145297</v>
      </c>
      <c r="K1793" t="s">
        <v>43</v>
      </c>
      <c r="L1793" t="s">
        <v>32</v>
      </c>
      <c r="M1793" t="s">
        <v>24</v>
      </c>
      <c r="N1793" t="s">
        <v>25</v>
      </c>
      <c r="O1793" t="s">
        <v>4402</v>
      </c>
      <c r="R1793" t="s">
        <v>45</v>
      </c>
    </row>
    <row r="1794" spans="1:18">
      <c r="A1794" t="s">
        <v>4403</v>
      </c>
      <c r="B1794" t="s">
        <v>4342</v>
      </c>
      <c r="C1794" t="s">
        <v>4391</v>
      </c>
      <c r="D1794">
        <v>35872</v>
      </c>
      <c r="E1794" t="s">
        <v>21</v>
      </c>
      <c r="F1794">
        <v>1</v>
      </c>
      <c r="G1794">
        <v>27</v>
      </c>
      <c r="H1794">
        <f>D1794*F1794</f>
        <v>35872.0000</v>
      </c>
      <c r="I1794">
        <f>(D1794*F1794) / ( 1 + G1794 / 100)</f>
        <v>28245.66929133858267716535433</v>
      </c>
      <c r="J1794">
        <f>H1794-I1794</f>
        <v>7626</v>
      </c>
      <c r="K1794" t="s">
        <v>22</v>
      </c>
      <c r="L1794" t="s">
        <v>32</v>
      </c>
      <c r="M1794" t="s">
        <v>24</v>
      </c>
      <c r="N1794" t="s">
        <v>25</v>
      </c>
      <c r="O1794" t="s">
        <v>4404</v>
      </c>
      <c r="R1794" t="s">
        <v>34</v>
      </c>
    </row>
    <row r="1795" spans="1:18">
      <c r="A1795" t="s">
        <v>4405</v>
      </c>
      <c r="B1795" t="s">
        <v>4342</v>
      </c>
      <c r="C1795" t="s">
        <v>4391</v>
      </c>
      <c r="D1795">
        <v>3980</v>
      </c>
      <c r="E1795" t="s">
        <v>21</v>
      </c>
      <c r="F1795">
        <v>1</v>
      </c>
      <c r="G1795">
        <v>27</v>
      </c>
      <c r="H1795">
        <f>D1795*F1795</f>
        <v>3980.0000</v>
      </c>
      <c r="I1795">
        <f>(D1795*F1795) / ( 1 + G1795 / 100)</f>
        <v>3133.858267716535433070866142</v>
      </c>
      <c r="J1795">
        <f>H1795-I1795</f>
        <v>846</v>
      </c>
      <c r="K1795" t="s">
        <v>22</v>
      </c>
      <c r="L1795" t="s">
        <v>32</v>
      </c>
      <c r="M1795" t="s">
        <v>24</v>
      </c>
      <c r="N1795" t="s">
        <v>25</v>
      </c>
      <c r="O1795" t="s">
        <v>4406</v>
      </c>
      <c r="R1795" t="s">
        <v>34</v>
      </c>
    </row>
    <row r="1796" spans="1:18">
      <c r="A1796" t="s">
        <v>4407</v>
      </c>
      <c r="B1796" t="s">
        <v>4342</v>
      </c>
      <c r="C1796" t="s">
        <v>4391</v>
      </c>
      <c r="D1796">
        <v>15095</v>
      </c>
      <c r="E1796" t="s">
        <v>21</v>
      </c>
      <c r="F1796">
        <v>1</v>
      </c>
      <c r="G1796">
        <v>27</v>
      </c>
      <c r="H1796">
        <f>D1796*F1796</f>
        <v>15095.0000</v>
      </c>
      <c r="I1796">
        <f>(D1796*F1796) / ( 1 + G1796 / 100)</f>
        <v>11885.82677165354330708661417</v>
      </c>
      <c r="J1796">
        <f>H1796-I1796</f>
        <v>3209</v>
      </c>
      <c r="K1796" t="s">
        <v>22</v>
      </c>
      <c r="L1796" t="s">
        <v>32</v>
      </c>
      <c r="M1796" t="s">
        <v>24</v>
      </c>
      <c r="N1796" t="s">
        <v>25</v>
      </c>
      <c r="O1796" t="s">
        <v>4408</v>
      </c>
      <c r="R1796" t="s">
        <v>34</v>
      </c>
    </row>
    <row r="1797" spans="1:18">
      <c r="A1797" t="s">
        <v>4409</v>
      </c>
      <c r="B1797" t="s">
        <v>4342</v>
      </c>
      <c r="C1797" t="s">
        <v>4391</v>
      </c>
      <c r="D1797">
        <v>40384</v>
      </c>
      <c r="E1797" t="s">
        <v>21</v>
      </c>
      <c r="F1797">
        <v>1</v>
      </c>
      <c r="G1797">
        <v>27</v>
      </c>
      <c r="H1797">
        <f>D1797*F1797</f>
        <v>40384.0000</v>
      </c>
      <c r="I1797">
        <f>(D1797*F1797) / ( 1 + G1797 / 100)</f>
        <v>31798.42519685039370078740157</v>
      </c>
      <c r="J1797">
        <f>H1797-I1797</f>
        <v>8585</v>
      </c>
      <c r="K1797" t="s">
        <v>31</v>
      </c>
      <c r="L1797" t="s">
        <v>32</v>
      </c>
      <c r="M1797" t="s">
        <v>24</v>
      </c>
      <c r="N1797" t="s">
        <v>25</v>
      </c>
      <c r="O1797" t="s">
        <v>4410</v>
      </c>
      <c r="R1797" t="s">
        <v>34</v>
      </c>
    </row>
    <row r="1798" spans="1:18">
      <c r="A1798" t="s">
        <v>4411</v>
      </c>
      <c r="B1798" t="s">
        <v>4342</v>
      </c>
      <c r="C1798" t="s">
        <v>4391</v>
      </c>
      <c r="D1798">
        <v>16886</v>
      </c>
      <c r="E1798" t="s">
        <v>21</v>
      </c>
      <c r="F1798">
        <v>1</v>
      </c>
      <c r="G1798">
        <v>27</v>
      </c>
      <c r="H1798">
        <f>D1798*F1798</f>
        <v>16886.0000</v>
      </c>
      <c r="I1798">
        <f>(D1798*F1798) / ( 1 + G1798 / 100)</f>
        <v>13296.06299212598425196850394</v>
      </c>
      <c r="J1798">
        <f>H1798-I1798</f>
        <v>3589</v>
      </c>
      <c r="K1798" t="s">
        <v>31</v>
      </c>
      <c r="L1798" t="s">
        <v>32</v>
      </c>
      <c r="M1798" t="s">
        <v>24</v>
      </c>
      <c r="N1798" t="s">
        <v>25</v>
      </c>
      <c r="O1798" t="s">
        <v>4412</v>
      </c>
      <c r="R1798" t="s">
        <v>34</v>
      </c>
    </row>
    <row r="1799" spans="1:18">
      <c r="A1799" t="s">
        <v>4413</v>
      </c>
      <c r="B1799" t="s">
        <v>4342</v>
      </c>
      <c r="C1799" t="s">
        <v>4414</v>
      </c>
      <c r="D1799">
        <v>12750</v>
      </c>
      <c r="E1799" t="s">
        <v>21</v>
      </c>
      <c r="F1799">
        <v>1</v>
      </c>
      <c r="G1799">
        <v>27</v>
      </c>
      <c r="H1799">
        <f>D1799*F1799</f>
        <v>12750.0000</v>
      </c>
      <c r="I1799">
        <f>(D1799*F1799) / ( 1 + G1799 / 100)</f>
        <v>10039.37007874015748031496063</v>
      </c>
      <c r="J1799">
        <f>H1799-I1799</f>
        <v>2710</v>
      </c>
      <c r="K1799" t="s">
        <v>22</v>
      </c>
      <c r="L1799" t="s">
        <v>32</v>
      </c>
      <c r="M1799" t="s">
        <v>24</v>
      </c>
      <c r="N1799" t="s">
        <v>25</v>
      </c>
      <c r="O1799" t="s">
        <v>4415</v>
      </c>
      <c r="R1799" t="s">
        <v>34</v>
      </c>
    </row>
    <row r="1800" spans="1:18">
      <c r="A1800" t="s">
        <v>4416</v>
      </c>
      <c r="B1800" t="s">
        <v>4342</v>
      </c>
      <c r="C1800" t="s">
        <v>4417</v>
      </c>
      <c r="D1800">
        <v>51715</v>
      </c>
      <c r="E1800" t="s">
        <v>21</v>
      </c>
      <c r="F1800">
        <v>1</v>
      </c>
      <c r="G1800">
        <v>27</v>
      </c>
      <c r="H1800">
        <f>D1800*F1800</f>
        <v>51715.0000</v>
      </c>
      <c r="I1800">
        <f>(D1800*F1800) / ( 1 + G1800 / 100)</f>
        <v>40720.47244094488188976377953</v>
      </c>
      <c r="J1800">
        <f>H1800-I1800</f>
        <v>10994</v>
      </c>
      <c r="K1800" t="s">
        <v>31</v>
      </c>
      <c r="L1800" t="s">
        <v>32</v>
      </c>
      <c r="M1800" t="s">
        <v>24</v>
      </c>
      <c r="N1800" t="s">
        <v>25</v>
      </c>
      <c r="O1800" t="s">
        <v>4418</v>
      </c>
      <c r="R1800" t="s">
        <v>34</v>
      </c>
    </row>
    <row r="1801" spans="1:18">
      <c r="A1801" t="s">
        <v>4419</v>
      </c>
      <c r="B1801" t="s">
        <v>4342</v>
      </c>
      <c r="C1801" t="s">
        <v>4417</v>
      </c>
      <c r="D1801">
        <v>1178290</v>
      </c>
      <c r="E1801" t="s">
        <v>21</v>
      </c>
      <c r="F1801">
        <v>1</v>
      </c>
      <c r="G1801">
        <v>27</v>
      </c>
      <c r="H1801">
        <f>D1801*F1801</f>
        <v>1178290.0000</v>
      </c>
      <c r="I1801">
        <f>(D1801*F1801) / ( 1 + G1801 / 100)</f>
        <v>927787.4015748031496062992126</v>
      </c>
      <c r="J1801">
        <f>H1801-I1801</f>
        <v>250502</v>
      </c>
      <c r="K1801" t="s">
        <v>43</v>
      </c>
      <c r="L1801" t="s">
        <v>32</v>
      </c>
      <c r="M1801" t="s">
        <v>24</v>
      </c>
      <c r="N1801" t="s">
        <v>25</v>
      </c>
      <c r="O1801" t="s">
        <v>4420</v>
      </c>
      <c r="R1801" t="s">
        <v>45</v>
      </c>
    </row>
    <row r="1802" spans="1:18">
      <c r="A1802" t="s">
        <v>4421</v>
      </c>
      <c r="B1802" t="s">
        <v>4342</v>
      </c>
      <c r="C1802" t="s">
        <v>4417</v>
      </c>
      <c r="D1802">
        <v>5305</v>
      </c>
      <c r="E1802" t="s">
        <v>21</v>
      </c>
      <c r="F1802">
        <v>1</v>
      </c>
      <c r="G1802">
        <v>27</v>
      </c>
      <c r="H1802">
        <f>D1802*F1802</f>
        <v>5305.0000</v>
      </c>
      <c r="I1802">
        <f>(D1802*F1802) / ( 1 + G1802 / 100)</f>
        <v>4177.165354330708661417322835</v>
      </c>
      <c r="J1802">
        <f>H1802-I1802</f>
        <v>1127</v>
      </c>
      <c r="K1802" t="s">
        <v>22</v>
      </c>
      <c r="L1802" t="s">
        <v>32</v>
      </c>
      <c r="M1802" t="s">
        <v>24</v>
      </c>
      <c r="N1802" t="s">
        <v>25</v>
      </c>
      <c r="O1802" t="s">
        <v>4422</v>
      </c>
      <c r="R1802" t="s">
        <v>34</v>
      </c>
    </row>
    <row r="1803" spans="1:18">
      <c r="A1803" t="s">
        <v>4423</v>
      </c>
      <c r="B1803" t="s">
        <v>4342</v>
      </c>
      <c r="C1803" t="s">
        <v>4424</v>
      </c>
      <c r="D1803">
        <v>18744</v>
      </c>
      <c r="E1803" t="s">
        <v>21</v>
      </c>
      <c r="F1803">
        <v>1</v>
      </c>
      <c r="G1803">
        <v>27</v>
      </c>
      <c r="H1803">
        <f>D1803*F1803</f>
        <v>18744.0000</v>
      </c>
      <c r="I1803">
        <f>(D1803*F1803) / ( 1 + G1803 / 100)</f>
        <v>14759.05511811023622047244094</v>
      </c>
      <c r="J1803">
        <f>H1803-I1803</f>
        <v>3984</v>
      </c>
      <c r="K1803" t="s">
        <v>22</v>
      </c>
      <c r="L1803" t="s">
        <v>32</v>
      </c>
      <c r="M1803" t="s">
        <v>24</v>
      </c>
      <c r="N1803" t="s">
        <v>25</v>
      </c>
      <c r="O1803" t="s">
        <v>4425</v>
      </c>
      <c r="R1803" t="s">
        <v>34</v>
      </c>
    </row>
    <row r="1804" spans="1:18">
      <c r="A1804" t="s">
        <v>4426</v>
      </c>
      <c r="B1804" t="s">
        <v>4342</v>
      </c>
      <c r="C1804" t="s">
        <v>4424</v>
      </c>
      <c r="D1804">
        <v>151769</v>
      </c>
      <c r="E1804" t="s">
        <v>21</v>
      </c>
      <c r="F1804">
        <v>1</v>
      </c>
      <c r="G1804">
        <v>27</v>
      </c>
      <c r="H1804">
        <f>D1804*F1804</f>
        <v>151769.0000</v>
      </c>
      <c r="I1804">
        <f>(D1804*F1804) / ( 1 + G1804 / 100)</f>
        <v>119503.1496062992125984251969</v>
      </c>
      <c r="J1804">
        <f>H1804-I1804</f>
        <v>32265</v>
      </c>
      <c r="K1804" t="s">
        <v>31</v>
      </c>
      <c r="L1804" t="s">
        <v>32</v>
      </c>
      <c r="M1804" t="s">
        <v>24</v>
      </c>
      <c r="N1804" t="s">
        <v>25</v>
      </c>
      <c r="O1804" t="s">
        <v>4427</v>
      </c>
      <c r="R1804" t="s">
        <v>34</v>
      </c>
    </row>
    <row r="1805" spans="1:18">
      <c r="A1805" t="s">
        <v>4428</v>
      </c>
      <c r="B1805" t="s">
        <v>4342</v>
      </c>
      <c r="C1805" t="s">
        <v>4424</v>
      </c>
      <c r="D1805">
        <v>31248</v>
      </c>
      <c r="E1805" t="s">
        <v>21</v>
      </c>
      <c r="F1805">
        <v>1</v>
      </c>
      <c r="G1805">
        <v>27</v>
      </c>
      <c r="H1805">
        <f>D1805*F1805</f>
        <v>31248.0000</v>
      </c>
      <c r="I1805">
        <f>(D1805*F1805) / ( 1 + G1805 / 100)</f>
        <v>24604.72440944881889763779528</v>
      </c>
      <c r="J1805">
        <f>H1805-I1805</f>
        <v>6643</v>
      </c>
      <c r="K1805" t="s">
        <v>31</v>
      </c>
      <c r="L1805" t="s">
        <v>32</v>
      </c>
      <c r="M1805" t="s">
        <v>24</v>
      </c>
      <c r="N1805" t="s">
        <v>25</v>
      </c>
      <c r="O1805" t="s">
        <v>4429</v>
      </c>
      <c r="R1805" t="s">
        <v>34</v>
      </c>
    </row>
    <row r="1806" spans="1:18">
      <c r="A1806" t="s">
        <v>4430</v>
      </c>
      <c r="B1806" t="s">
        <v>4342</v>
      </c>
      <c r="C1806" t="s">
        <v>4424</v>
      </c>
      <c r="D1806">
        <v>4735</v>
      </c>
      <c r="E1806" t="s">
        <v>21</v>
      </c>
      <c r="F1806">
        <v>1</v>
      </c>
      <c r="G1806">
        <v>27</v>
      </c>
      <c r="H1806">
        <f>D1806*F1806</f>
        <v>4735.0000</v>
      </c>
      <c r="I1806">
        <f>(D1806*F1806) / ( 1 + G1806 / 100)</f>
        <v>3728.346456692913385826771654</v>
      </c>
      <c r="J1806">
        <f>H1806-I1806</f>
        <v>1006</v>
      </c>
      <c r="K1806" t="s">
        <v>22</v>
      </c>
      <c r="L1806" t="s">
        <v>32</v>
      </c>
      <c r="M1806" t="s">
        <v>24</v>
      </c>
      <c r="N1806" t="s">
        <v>25</v>
      </c>
      <c r="O1806" t="s">
        <v>4431</v>
      </c>
      <c r="R1806" t="s">
        <v>34</v>
      </c>
    </row>
    <row r="1807" spans="1:18">
      <c r="A1807" t="s">
        <v>4432</v>
      </c>
      <c r="B1807" t="s">
        <v>4342</v>
      </c>
      <c r="C1807" t="s">
        <v>4424</v>
      </c>
      <c r="D1807">
        <v>6675</v>
      </c>
      <c r="E1807" t="s">
        <v>21</v>
      </c>
      <c r="F1807">
        <v>1</v>
      </c>
      <c r="G1807">
        <v>27</v>
      </c>
      <c r="H1807">
        <f>D1807*F1807</f>
        <v>6675.0000</v>
      </c>
      <c r="I1807">
        <f>(D1807*F1807) / ( 1 + G1807 / 100)</f>
        <v>5255.905511811023622047244094</v>
      </c>
      <c r="J1807">
        <f>H1807-I1807</f>
        <v>1419</v>
      </c>
      <c r="K1807" t="s">
        <v>22</v>
      </c>
      <c r="L1807" t="s">
        <v>23</v>
      </c>
      <c r="M1807" t="s">
        <v>24</v>
      </c>
      <c r="N1807" t="s">
        <v>25</v>
      </c>
      <c r="O1807" t="s">
        <v>4433</v>
      </c>
      <c r="P1807" t="s">
        <v>4434</v>
      </c>
      <c r="Q1807" t="s">
        <v>4435</v>
      </c>
      <c r="R1807" t="s">
        <v>41</v>
      </c>
    </row>
    <row r="1808" spans="1:18">
      <c r="A1808" t="s">
        <v>4436</v>
      </c>
      <c r="B1808" t="s">
        <v>4342</v>
      </c>
      <c r="C1808" t="s">
        <v>4424</v>
      </c>
      <c r="D1808">
        <v>426545</v>
      </c>
      <c r="E1808" t="s">
        <v>21</v>
      </c>
      <c r="F1808">
        <v>1</v>
      </c>
      <c r="G1808">
        <v>27</v>
      </c>
      <c r="H1808">
        <f>D1808*F1808</f>
        <v>426545.0000</v>
      </c>
      <c r="I1808">
        <f>(D1808*F1808) / ( 1 + G1808 / 100)</f>
        <v>335862.2047244094488188976378</v>
      </c>
      <c r="J1808">
        <f>H1808-I1808</f>
        <v>90682</v>
      </c>
      <c r="K1808" t="s">
        <v>43</v>
      </c>
      <c r="L1808" t="s">
        <v>32</v>
      </c>
      <c r="M1808" t="s">
        <v>24</v>
      </c>
      <c r="N1808" t="s">
        <v>25</v>
      </c>
      <c r="O1808" t="s">
        <v>4437</v>
      </c>
      <c r="R1808" t="s">
        <v>45</v>
      </c>
    </row>
    <row r="1809" spans="1:18">
      <c r="A1809" t="s">
        <v>4438</v>
      </c>
      <c r="B1809" t="s">
        <v>4342</v>
      </c>
      <c r="C1809" t="s">
        <v>4439</v>
      </c>
      <c r="D1809">
        <v>161926</v>
      </c>
      <c r="E1809" t="s">
        <v>21</v>
      </c>
      <c r="F1809">
        <v>1</v>
      </c>
      <c r="G1809">
        <v>27</v>
      </c>
      <c r="H1809">
        <f>D1809*F1809</f>
        <v>161926.0000</v>
      </c>
      <c r="I1809">
        <f>(D1809*F1809) / ( 1 + G1809 / 100)</f>
        <v>127500.7874015748031496062992</v>
      </c>
      <c r="J1809">
        <f>H1809-I1809</f>
        <v>34425</v>
      </c>
      <c r="K1809" t="s">
        <v>22</v>
      </c>
      <c r="L1809" t="s">
        <v>32</v>
      </c>
      <c r="M1809" t="s">
        <v>24</v>
      </c>
      <c r="N1809" t="s">
        <v>25</v>
      </c>
      <c r="O1809" t="s">
        <v>4440</v>
      </c>
      <c r="R1809" t="s">
        <v>34</v>
      </c>
    </row>
    <row r="1810" spans="1:18">
      <c r="A1810" t="s">
        <v>4441</v>
      </c>
      <c r="B1810" t="s">
        <v>4342</v>
      </c>
      <c r="C1810" t="s">
        <v>4439</v>
      </c>
      <c r="D1810">
        <v>428044</v>
      </c>
      <c r="E1810" t="s">
        <v>21</v>
      </c>
      <c r="F1810">
        <v>1</v>
      </c>
      <c r="G1810">
        <v>27</v>
      </c>
      <c r="H1810">
        <f>D1810*F1810</f>
        <v>428044.0000</v>
      </c>
      <c r="I1810">
        <f>(D1810*F1810) / ( 1 + G1810 / 100)</f>
        <v>337042.5196850393700787401575</v>
      </c>
      <c r="J1810">
        <f>H1810-I1810</f>
        <v>91001</v>
      </c>
      <c r="K1810" t="s">
        <v>31</v>
      </c>
      <c r="L1810" t="s">
        <v>32</v>
      </c>
      <c r="M1810" t="s">
        <v>24</v>
      </c>
      <c r="N1810" t="s">
        <v>25</v>
      </c>
      <c r="O1810" t="s">
        <v>4442</v>
      </c>
      <c r="R1810" t="s">
        <v>34</v>
      </c>
    </row>
    <row r="1811" spans="1:18">
      <c r="A1811" t="s">
        <v>4443</v>
      </c>
      <c r="B1811" t="s">
        <v>4342</v>
      </c>
      <c r="C1811" t="s">
        <v>4439</v>
      </c>
      <c r="D1811">
        <v>18515</v>
      </c>
      <c r="E1811" t="s">
        <v>21</v>
      </c>
      <c r="F1811">
        <v>1</v>
      </c>
      <c r="G1811">
        <v>27</v>
      </c>
      <c r="H1811">
        <f>D1811*F1811</f>
        <v>18515.0000</v>
      </c>
      <c r="I1811">
        <f>(D1811*F1811) / ( 1 + G1811 / 100)</f>
        <v>14578.74015748031496062992126</v>
      </c>
      <c r="J1811">
        <f>H1811-I1811</f>
        <v>3936</v>
      </c>
      <c r="K1811" t="s">
        <v>31</v>
      </c>
      <c r="L1811" t="s">
        <v>32</v>
      </c>
      <c r="M1811" t="s">
        <v>24</v>
      </c>
      <c r="N1811" t="s">
        <v>25</v>
      </c>
      <c r="O1811" t="s">
        <v>4444</v>
      </c>
      <c r="R1811" t="s">
        <v>34</v>
      </c>
    </row>
    <row r="1812" spans="1:18">
      <c r="A1812" t="s">
        <v>4445</v>
      </c>
      <c r="B1812" t="s">
        <v>4342</v>
      </c>
      <c r="C1812" t="s">
        <v>4439</v>
      </c>
      <c r="D1812">
        <v>63508</v>
      </c>
      <c r="E1812" t="s">
        <v>21</v>
      </c>
      <c r="F1812">
        <v>1</v>
      </c>
      <c r="G1812">
        <v>27</v>
      </c>
      <c r="H1812">
        <f>D1812*F1812</f>
        <v>63508.0000</v>
      </c>
      <c r="I1812">
        <f>(D1812*F1812) / ( 1 + G1812 / 100)</f>
        <v>50006.29921259842519685039370</v>
      </c>
      <c r="J1812">
        <f>H1812-I1812</f>
        <v>13501</v>
      </c>
      <c r="K1812" t="s">
        <v>22</v>
      </c>
      <c r="L1812" t="s">
        <v>32</v>
      </c>
      <c r="M1812" t="s">
        <v>24</v>
      </c>
      <c r="N1812" t="s">
        <v>25</v>
      </c>
      <c r="O1812" t="s">
        <v>4446</v>
      </c>
      <c r="R1812" t="s">
        <v>34</v>
      </c>
    </row>
    <row r="1813" spans="1:18">
      <c r="A1813" t="s">
        <v>4447</v>
      </c>
      <c r="B1813" t="s">
        <v>4342</v>
      </c>
      <c r="C1813" t="s">
        <v>4439</v>
      </c>
      <c r="D1813">
        <v>678400</v>
      </c>
      <c r="E1813" t="s">
        <v>21</v>
      </c>
      <c r="F1813">
        <v>1</v>
      </c>
      <c r="G1813">
        <v>27</v>
      </c>
      <c r="H1813">
        <f>D1813*F1813</f>
        <v>678400.0000</v>
      </c>
      <c r="I1813">
        <f>(D1813*F1813) / ( 1 + G1813 / 100)</f>
        <v>534173.2283464566929133858268</v>
      </c>
      <c r="J1813">
        <f>H1813-I1813</f>
        <v>144226</v>
      </c>
      <c r="K1813" t="s">
        <v>43</v>
      </c>
      <c r="L1813" t="s">
        <v>32</v>
      </c>
      <c r="M1813" t="s">
        <v>24</v>
      </c>
      <c r="N1813" t="s">
        <v>25</v>
      </c>
      <c r="O1813" t="s">
        <v>4448</v>
      </c>
      <c r="R1813" t="s">
        <v>45</v>
      </c>
    </row>
    <row r="1814" spans="1:18">
      <c r="A1814" t="s">
        <v>4449</v>
      </c>
      <c r="B1814" t="s">
        <v>4342</v>
      </c>
      <c r="C1814" t="s">
        <v>4439</v>
      </c>
      <c r="D1814">
        <v>40543</v>
      </c>
      <c r="E1814" t="s">
        <v>21</v>
      </c>
      <c r="F1814">
        <v>1</v>
      </c>
      <c r="G1814">
        <v>27</v>
      </c>
      <c r="H1814">
        <f>D1814*F1814</f>
        <v>40543.0000</v>
      </c>
      <c r="I1814">
        <f>(D1814*F1814) / ( 1 + G1814 / 100)</f>
        <v>31923.62204724409448818897638</v>
      </c>
      <c r="J1814">
        <f>H1814-I1814</f>
        <v>8619</v>
      </c>
      <c r="K1814" t="s">
        <v>22</v>
      </c>
      <c r="L1814" t="s">
        <v>32</v>
      </c>
      <c r="M1814" t="s">
        <v>24</v>
      </c>
      <c r="N1814" t="s">
        <v>25</v>
      </c>
      <c r="O1814" t="s">
        <v>4450</v>
      </c>
      <c r="R1814" t="s">
        <v>34</v>
      </c>
    </row>
    <row r="1815" spans="1:18">
      <c r="A1815" t="s">
        <v>4451</v>
      </c>
      <c r="B1815" t="s">
        <v>4342</v>
      </c>
      <c r="C1815" t="s">
        <v>4452</v>
      </c>
      <c r="D1815">
        <v>7661</v>
      </c>
      <c r="E1815" t="s">
        <v>21</v>
      </c>
      <c r="F1815">
        <v>1</v>
      </c>
      <c r="G1815">
        <v>27</v>
      </c>
      <c r="H1815">
        <f>D1815*F1815</f>
        <v>7661.0000</v>
      </c>
      <c r="I1815">
        <f>(D1815*F1815) / ( 1 + G1815 / 100)</f>
        <v>6032.283464566929133858267717</v>
      </c>
      <c r="J1815">
        <f>H1815-I1815</f>
        <v>1628</v>
      </c>
      <c r="K1815" t="s">
        <v>22</v>
      </c>
      <c r="L1815" t="s">
        <v>32</v>
      </c>
      <c r="M1815" t="s">
        <v>24</v>
      </c>
      <c r="N1815" t="s">
        <v>25</v>
      </c>
      <c r="O1815" t="s">
        <v>4453</v>
      </c>
      <c r="R1815" t="s">
        <v>34</v>
      </c>
    </row>
    <row r="1816" spans="1:18">
      <c r="A1816" t="s">
        <v>4454</v>
      </c>
      <c r="B1816" t="s">
        <v>4342</v>
      </c>
      <c r="C1816" t="s">
        <v>4452</v>
      </c>
      <c r="D1816">
        <v>178963</v>
      </c>
      <c r="E1816" t="s">
        <v>21</v>
      </c>
      <c r="F1816">
        <v>1</v>
      </c>
      <c r="G1816">
        <v>27</v>
      </c>
      <c r="H1816">
        <f>D1816*F1816</f>
        <v>178963.0000</v>
      </c>
      <c r="I1816">
        <f>(D1816*F1816) / ( 1 + G1816 / 100)</f>
        <v>140915.7480314960629921259843</v>
      </c>
      <c r="J1816">
        <f>H1816-I1816</f>
        <v>38047</v>
      </c>
      <c r="K1816" t="s">
        <v>31</v>
      </c>
      <c r="L1816" t="s">
        <v>32</v>
      </c>
      <c r="M1816" t="s">
        <v>24</v>
      </c>
      <c r="N1816" t="s">
        <v>25</v>
      </c>
      <c r="O1816" t="s">
        <v>4455</v>
      </c>
      <c r="R1816" t="s">
        <v>34</v>
      </c>
    </row>
    <row r="1817" spans="1:18">
      <c r="A1817" t="s">
        <v>4456</v>
      </c>
      <c r="B1817" t="s">
        <v>4342</v>
      </c>
      <c r="C1817" t="s">
        <v>4452</v>
      </c>
      <c r="D1817">
        <v>4896</v>
      </c>
      <c r="E1817" t="s">
        <v>21</v>
      </c>
      <c r="F1817">
        <v>1</v>
      </c>
      <c r="G1817">
        <v>27</v>
      </c>
      <c r="H1817">
        <f>D1817*F1817</f>
        <v>4896.0000</v>
      </c>
      <c r="I1817">
        <f>(D1817*F1817) / ( 1 + G1817 / 100)</f>
        <v>3855.118110236220472440944882</v>
      </c>
      <c r="J1817">
        <f>H1817-I1817</f>
        <v>1040</v>
      </c>
      <c r="K1817" t="s">
        <v>22</v>
      </c>
      <c r="L1817" t="s">
        <v>32</v>
      </c>
      <c r="M1817" t="s">
        <v>24</v>
      </c>
      <c r="N1817" t="s">
        <v>25</v>
      </c>
      <c r="O1817" t="s">
        <v>4457</v>
      </c>
      <c r="R1817" t="s">
        <v>34</v>
      </c>
    </row>
    <row r="1818" spans="1:18">
      <c r="A1818" t="s">
        <v>4458</v>
      </c>
      <c r="B1818" t="s">
        <v>4342</v>
      </c>
      <c r="C1818" t="s">
        <v>4452</v>
      </c>
      <c r="D1818">
        <v>68930</v>
      </c>
      <c r="E1818" t="s">
        <v>21</v>
      </c>
      <c r="F1818">
        <v>1</v>
      </c>
      <c r="G1818">
        <v>27</v>
      </c>
      <c r="H1818">
        <f>D1818*F1818</f>
        <v>68930.0000</v>
      </c>
      <c r="I1818">
        <f>(D1818*F1818) / ( 1 + G1818 / 100)</f>
        <v>54275.59055118110236220472441</v>
      </c>
      <c r="J1818">
        <f>H1818-I1818</f>
        <v>14654</v>
      </c>
      <c r="K1818" t="s">
        <v>22</v>
      </c>
      <c r="L1818" t="s">
        <v>32</v>
      </c>
      <c r="M1818" t="s">
        <v>24</v>
      </c>
      <c r="N1818" t="s">
        <v>25</v>
      </c>
      <c r="O1818" t="s">
        <v>4459</v>
      </c>
      <c r="R1818" t="s">
        <v>45</v>
      </c>
    </row>
    <row r="1819" spans="1:18">
      <c r="A1819" t="s">
        <v>4460</v>
      </c>
      <c r="B1819" t="s">
        <v>4342</v>
      </c>
      <c r="C1819" t="s">
        <v>4452</v>
      </c>
      <c r="D1819">
        <v>10596</v>
      </c>
      <c r="E1819" t="s">
        <v>21</v>
      </c>
      <c r="F1819">
        <v>1</v>
      </c>
      <c r="G1819">
        <v>27</v>
      </c>
      <c r="H1819">
        <f>D1819*F1819</f>
        <v>10596.0000</v>
      </c>
      <c r="I1819">
        <f>(D1819*F1819) / ( 1 + G1819 / 100)</f>
        <v>8343.307086614173228346456693</v>
      </c>
      <c r="J1819">
        <f>H1819-I1819</f>
        <v>2252</v>
      </c>
      <c r="K1819" t="s">
        <v>22</v>
      </c>
      <c r="L1819" t="s">
        <v>32</v>
      </c>
      <c r="M1819" t="s">
        <v>24</v>
      </c>
      <c r="N1819" t="s">
        <v>25</v>
      </c>
      <c r="O1819" t="s">
        <v>4461</v>
      </c>
      <c r="R1819" t="s">
        <v>34</v>
      </c>
    </row>
    <row r="1820" spans="1:18">
      <c r="A1820" t="s">
        <v>4462</v>
      </c>
      <c r="B1820" t="s">
        <v>4342</v>
      </c>
      <c r="C1820" t="s">
        <v>4452</v>
      </c>
      <c r="D1820">
        <v>24533</v>
      </c>
      <c r="E1820" t="s">
        <v>21</v>
      </c>
      <c r="F1820">
        <v>1</v>
      </c>
      <c r="G1820">
        <v>27</v>
      </c>
      <c r="H1820">
        <f>D1820*F1820</f>
        <v>24533.0000</v>
      </c>
      <c r="I1820">
        <f>(D1820*F1820) / ( 1 + G1820 / 100)</f>
        <v>19317.32283464566929133858268</v>
      </c>
      <c r="J1820">
        <f>H1820-I1820</f>
        <v>5215</v>
      </c>
      <c r="K1820" t="s">
        <v>22</v>
      </c>
      <c r="L1820" t="s">
        <v>32</v>
      </c>
      <c r="M1820" t="s">
        <v>24</v>
      </c>
      <c r="N1820" t="s">
        <v>25</v>
      </c>
      <c r="O1820" t="s">
        <v>4463</v>
      </c>
      <c r="R1820" t="s">
        <v>34</v>
      </c>
    </row>
    <row r="1821" spans="1:18">
      <c r="A1821" t="s">
        <v>4464</v>
      </c>
      <c r="B1821" t="s">
        <v>4342</v>
      </c>
      <c r="C1821" t="s">
        <v>4452</v>
      </c>
      <c r="D1821">
        <v>25235</v>
      </c>
      <c r="E1821" t="s">
        <v>21</v>
      </c>
      <c r="F1821">
        <v>1</v>
      </c>
      <c r="G1821">
        <v>27</v>
      </c>
      <c r="H1821">
        <f>D1821*F1821</f>
        <v>25235.0000</v>
      </c>
      <c r="I1821">
        <f>(D1821*F1821) / ( 1 + G1821 / 100)</f>
        <v>19870.07874015748031496062992</v>
      </c>
      <c r="J1821">
        <f>H1821-I1821</f>
        <v>5364</v>
      </c>
      <c r="K1821" t="s">
        <v>22</v>
      </c>
      <c r="L1821" t="s">
        <v>32</v>
      </c>
      <c r="M1821" t="s">
        <v>24</v>
      </c>
      <c r="N1821" t="s">
        <v>25</v>
      </c>
      <c r="O1821" t="s">
        <v>4465</v>
      </c>
      <c r="R1821" t="s">
        <v>34</v>
      </c>
    </row>
    <row r="1822" spans="1:18">
      <c r="A1822" t="s">
        <v>4466</v>
      </c>
      <c r="B1822" t="s">
        <v>4342</v>
      </c>
      <c r="C1822" t="s">
        <v>4452</v>
      </c>
      <c r="D1822">
        <v>9608</v>
      </c>
      <c r="E1822" t="s">
        <v>21</v>
      </c>
      <c r="F1822">
        <v>1</v>
      </c>
      <c r="G1822">
        <v>27</v>
      </c>
      <c r="H1822">
        <f>D1822*F1822</f>
        <v>9608.0000</v>
      </c>
      <c r="I1822">
        <f>(D1822*F1822) / ( 1 + G1822 / 100)</f>
        <v>7565.354330708661417322834646</v>
      </c>
      <c r="J1822">
        <f>H1822-I1822</f>
        <v>2042</v>
      </c>
      <c r="K1822" t="s">
        <v>22</v>
      </c>
      <c r="L1822" t="s">
        <v>32</v>
      </c>
      <c r="M1822" t="s">
        <v>24</v>
      </c>
      <c r="N1822" t="s">
        <v>25</v>
      </c>
      <c r="O1822" t="s">
        <v>4467</v>
      </c>
      <c r="R1822" t="s">
        <v>34</v>
      </c>
    </row>
    <row r="1823" spans="1:18">
      <c r="A1823" t="s">
        <v>4468</v>
      </c>
      <c r="B1823" t="s">
        <v>4342</v>
      </c>
      <c r="C1823" t="s">
        <v>4452</v>
      </c>
      <c r="D1823">
        <v>3640</v>
      </c>
      <c r="E1823" t="s">
        <v>21</v>
      </c>
      <c r="F1823">
        <v>1</v>
      </c>
      <c r="G1823">
        <v>27</v>
      </c>
      <c r="H1823">
        <f>D1823*F1823</f>
        <v>3640.0000</v>
      </c>
      <c r="I1823">
        <f>(D1823*F1823) / ( 1 + G1823 / 100)</f>
        <v>2866.141732283464566929133858</v>
      </c>
      <c r="J1823">
        <f>H1823-I1823</f>
        <v>773</v>
      </c>
      <c r="K1823" t="s">
        <v>22</v>
      </c>
      <c r="L1823" t="s">
        <v>32</v>
      </c>
      <c r="M1823" t="s">
        <v>24</v>
      </c>
      <c r="N1823" t="s">
        <v>25</v>
      </c>
      <c r="O1823" t="s">
        <v>4469</v>
      </c>
      <c r="R1823" t="s">
        <v>34</v>
      </c>
    </row>
    <row r="1824" spans="1:18">
      <c r="A1824" t="s">
        <v>4470</v>
      </c>
      <c r="B1824" t="s">
        <v>4342</v>
      </c>
      <c r="C1824" t="s">
        <v>4452</v>
      </c>
      <c r="D1824">
        <v>783025</v>
      </c>
      <c r="E1824" t="s">
        <v>21</v>
      </c>
      <c r="F1824">
        <v>1</v>
      </c>
      <c r="G1824">
        <v>27</v>
      </c>
      <c r="H1824">
        <f>D1824*F1824</f>
        <v>783025.0000</v>
      </c>
      <c r="I1824">
        <f>(D1824*F1824) / ( 1 + G1824 / 100)</f>
        <v>616555.1181102362204724409449</v>
      </c>
      <c r="J1824">
        <f>H1824-I1824</f>
        <v>166469</v>
      </c>
      <c r="K1824" t="s">
        <v>43</v>
      </c>
      <c r="L1824" t="s">
        <v>32</v>
      </c>
      <c r="M1824" t="s">
        <v>24</v>
      </c>
      <c r="N1824" t="s">
        <v>25</v>
      </c>
      <c r="O1824" t="s">
        <v>4471</v>
      </c>
      <c r="R1824" t="s">
        <v>45</v>
      </c>
    </row>
    <row r="1825" spans="1:18">
      <c r="A1825" t="s">
        <v>4472</v>
      </c>
      <c r="B1825" t="s">
        <v>4342</v>
      </c>
      <c r="C1825" t="s">
        <v>4452</v>
      </c>
      <c r="D1825">
        <v>12600</v>
      </c>
      <c r="E1825" t="s">
        <v>21</v>
      </c>
      <c r="F1825">
        <v>1</v>
      </c>
      <c r="G1825">
        <v>27</v>
      </c>
      <c r="H1825">
        <f>D1825*F1825</f>
        <v>12600.0000</v>
      </c>
      <c r="I1825">
        <f>(D1825*F1825) / ( 1 + G1825 / 100)</f>
        <v>9921.259842519685039370078740</v>
      </c>
      <c r="J1825">
        <f>H1825-I1825</f>
        <v>2678</v>
      </c>
      <c r="K1825" t="s">
        <v>22</v>
      </c>
      <c r="L1825" t="s">
        <v>32</v>
      </c>
      <c r="M1825" t="s">
        <v>24</v>
      </c>
      <c r="N1825" t="s">
        <v>25</v>
      </c>
      <c r="O1825" t="s">
        <v>4473</v>
      </c>
      <c r="R1825" t="s">
        <v>45</v>
      </c>
    </row>
    <row r="1826" spans="1:18">
      <c r="A1826" t="s">
        <v>4474</v>
      </c>
      <c r="B1826" t="s">
        <v>4342</v>
      </c>
      <c r="C1826" t="s">
        <v>4452</v>
      </c>
      <c r="D1826">
        <v>3640</v>
      </c>
      <c r="E1826" t="s">
        <v>21</v>
      </c>
      <c r="F1826">
        <v>1</v>
      </c>
      <c r="G1826">
        <v>27</v>
      </c>
      <c r="H1826">
        <f>D1826*F1826</f>
        <v>3640.0000</v>
      </c>
      <c r="I1826">
        <f>(D1826*F1826) / ( 1 + G1826 / 100)</f>
        <v>2866.141732283464566929133858</v>
      </c>
      <c r="J1826">
        <f>H1826-I1826</f>
        <v>773</v>
      </c>
      <c r="K1826" t="s">
        <v>22</v>
      </c>
      <c r="L1826" t="s">
        <v>32</v>
      </c>
      <c r="M1826" t="s">
        <v>24</v>
      </c>
      <c r="N1826" t="s">
        <v>25</v>
      </c>
      <c r="O1826" t="s">
        <v>4475</v>
      </c>
      <c r="R1826" t="s">
        <v>34</v>
      </c>
    </row>
    <row r="1827" spans="1:18">
      <c r="A1827" t="s">
        <v>4476</v>
      </c>
      <c r="B1827" t="s">
        <v>4342</v>
      </c>
      <c r="C1827" t="s">
        <v>4452</v>
      </c>
      <c r="D1827">
        <v>12130</v>
      </c>
      <c r="E1827" t="s">
        <v>21</v>
      </c>
      <c r="F1827">
        <v>1</v>
      </c>
      <c r="G1827">
        <v>27</v>
      </c>
      <c r="H1827">
        <f>D1827*F1827</f>
        <v>12130.0000</v>
      </c>
      <c r="I1827">
        <f>(D1827*F1827) / ( 1 + G1827 / 100)</f>
        <v>9551.181102362204724409448819</v>
      </c>
      <c r="J1827">
        <f>H1827-I1827</f>
        <v>2578</v>
      </c>
      <c r="K1827" t="s">
        <v>22</v>
      </c>
      <c r="L1827" t="s">
        <v>32</v>
      </c>
      <c r="M1827" t="s">
        <v>24</v>
      </c>
      <c r="N1827" t="s">
        <v>25</v>
      </c>
      <c r="O1827" t="s">
        <v>4477</v>
      </c>
      <c r="R1827" t="s">
        <v>34</v>
      </c>
    </row>
    <row r="1828" spans="1:18">
      <c r="A1828" t="s">
        <v>4478</v>
      </c>
      <c r="B1828" t="s">
        <v>4342</v>
      </c>
      <c r="C1828" t="s">
        <v>4452</v>
      </c>
      <c r="D1828">
        <v>8651</v>
      </c>
      <c r="E1828" t="s">
        <v>21</v>
      </c>
      <c r="F1828">
        <v>1</v>
      </c>
      <c r="G1828">
        <v>27</v>
      </c>
      <c r="H1828">
        <f>D1828*F1828</f>
        <v>8651.0000</v>
      </c>
      <c r="I1828">
        <f>(D1828*F1828) / ( 1 + G1828 / 100)</f>
        <v>6811.811023622047244094488189</v>
      </c>
      <c r="J1828">
        <f>H1828-I1828</f>
        <v>1839</v>
      </c>
      <c r="K1828" t="s">
        <v>22</v>
      </c>
      <c r="L1828" t="s">
        <v>32</v>
      </c>
      <c r="M1828" t="s">
        <v>24</v>
      </c>
      <c r="N1828" t="s">
        <v>25</v>
      </c>
      <c r="O1828" t="s">
        <v>4479</v>
      </c>
      <c r="R1828" t="s">
        <v>34</v>
      </c>
    </row>
    <row r="1829" spans="1:18">
      <c r="A1829" t="s">
        <v>4480</v>
      </c>
      <c r="B1829" t="s">
        <v>4342</v>
      </c>
      <c r="C1829" t="s">
        <v>4452</v>
      </c>
      <c r="D1829">
        <v>12708</v>
      </c>
      <c r="E1829" t="s">
        <v>21</v>
      </c>
      <c r="F1829">
        <v>1</v>
      </c>
      <c r="G1829">
        <v>27</v>
      </c>
      <c r="H1829">
        <f>D1829*F1829</f>
        <v>12708.0000</v>
      </c>
      <c r="I1829">
        <f>(D1829*F1829) / ( 1 + G1829 / 100)</f>
        <v>10006.29921259842519685039370</v>
      </c>
      <c r="J1829">
        <f>H1829-I1829</f>
        <v>2701</v>
      </c>
      <c r="K1829" t="s">
        <v>22</v>
      </c>
      <c r="L1829" t="s">
        <v>32</v>
      </c>
      <c r="M1829" t="s">
        <v>24</v>
      </c>
      <c r="N1829" t="s">
        <v>25</v>
      </c>
      <c r="O1829" t="s">
        <v>4481</v>
      </c>
      <c r="R1829" t="s">
        <v>34</v>
      </c>
    </row>
    <row r="1830" spans="1:18">
      <c r="A1830" t="s">
        <v>4482</v>
      </c>
      <c r="B1830" t="s">
        <v>4342</v>
      </c>
      <c r="C1830" t="s">
        <v>4483</v>
      </c>
      <c r="D1830">
        <v>4010</v>
      </c>
      <c r="E1830" t="s">
        <v>21</v>
      </c>
      <c r="F1830">
        <v>1</v>
      </c>
      <c r="G1830">
        <v>27</v>
      </c>
      <c r="H1830">
        <f>D1830*F1830</f>
        <v>4010.0000</v>
      </c>
      <c r="I1830">
        <f>(D1830*F1830) / ( 1 + G1830 / 100)</f>
        <v>3157.480314960629921259842520</v>
      </c>
      <c r="J1830">
        <f>H1830-I1830</f>
        <v>852</v>
      </c>
      <c r="K1830" t="s">
        <v>22</v>
      </c>
      <c r="L1830" t="s">
        <v>32</v>
      </c>
      <c r="M1830" t="s">
        <v>24</v>
      </c>
      <c r="N1830" t="s">
        <v>25</v>
      </c>
      <c r="O1830" t="s">
        <v>4484</v>
      </c>
      <c r="R1830" t="s">
        <v>34</v>
      </c>
    </row>
    <row r="1831" spans="1:18">
      <c r="A1831" t="s">
        <v>4485</v>
      </c>
      <c r="B1831" t="s">
        <v>4342</v>
      </c>
      <c r="C1831" t="s">
        <v>4483</v>
      </c>
      <c r="D1831">
        <v>16346</v>
      </c>
      <c r="E1831" t="s">
        <v>21</v>
      </c>
      <c r="F1831">
        <v>1</v>
      </c>
      <c r="G1831">
        <v>27</v>
      </c>
      <c r="H1831">
        <f>D1831*F1831</f>
        <v>16346.0000</v>
      </c>
      <c r="I1831">
        <f>(D1831*F1831) / ( 1 + G1831 / 100)</f>
        <v>12870.86614173228346456692913</v>
      </c>
      <c r="J1831">
        <f>H1831-I1831</f>
        <v>3475</v>
      </c>
      <c r="K1831" t="s">
        <v>22</v>
      </c>
      <c r="L1831" t="s">
        <v>32</v>
      </c>
      <c r="M1831" t="s">
        <v>24</v>
      </c>
      <c r="N1831" t="s">
        <v>25</v>
      </c>
      <c r="O1831" t="s">
        <v>4486</v>
      </c>
      <c r="R1831" t="s">
        <v>34</v>
      </c>
    </row>
    <row r="1832" spans="1:18">
      <c r="A1832" t="s">
        <v>4487</v>
      </c>
      <c r="B1832" t="s">
        <v>4342</v>
      </c>
      <c r="C1832" t="s">
        <v>4483</v>
      </c>
      <c r="D1832">
        <v>13950</v>
      </c>
      <c r="E1832" t="s">
        <v>21</v>
      </c>
      <c r="F1832">
        <v>1</v>
      </c>
      <c r="G1832">
        <v>27</v>
      </c>
      <c r="H1832">
        <f>D1832*F1832</f>
        <v>13950.0000</v>
      </c>
      <c r="I1832">
        <f>(D1832*F1832) / ( 1 + G1832 / 100)</f>
        <v>10984.25196850393700787401575</v>
      </c>
      <c r="J1832">
        <f>H1832-I1832</f>
        <v>2965</v>
      </c>
      <c r="L1832" t="s">
        <v>32</v>
      </c>
      <c r="O1832" t="s">
        <v>4488</v>
      </c>
      <c r="R1832" t="s">
        <v>34</v>
      </c>
    </row>
    <row r="1833" spans="1:18">
      <c r="A1833" t="s">
        <v>4489</v>
      </c>
      <c r="B1833" t="s">
        <v>4342</v>
      </c>
      <c r="C1833" t="s">
        <v>4483</v>
      </c>
      <c r="D1833">
        <v>14739</v>
      </c>
      <c r="E1833" t="s">
        <v>21</v>
      </c>
      <c r="F1833">
        <v>1</v>
      </c>
      <c r="G1833">
        <v>27</v>
      </c>
      <c r="H1833">
        <f>D1833*F1833</f>
        <v>14739.0000</v>
      </c>
      <c r="I1833">
        <f>(D1833*F1833) / ( 1 + G1833 / 100)</f>
        <v>11605.51181102362204724409449</v>
      </c>
      <c r="J1833">
        <f>H1833-I1833</f>
        <v>3133</v>
      </c>
      <c r="K1833" t="s">
        <v>22</v>
      </c>
      <c r="L1833" t="s">
        <v>32</v>
      </c>
      <c r="M1833" t="s">
        <v>24</v>
      </c>
      <c r="N1833" t="s">
        <v>25</v>
      </c>
      <c r="O1833" t="s">
        <v>4490</v>
      </c>
      <c r="R1833" t="s">
        <v>34</v>
      </c>
    </row>
    <row r="1834" spans="1:18">
      <c r="A1834" t="s">
        <v>4491</v>
      </c>
      <c r="B1834" t="s">
        <v>4342</v>
      </c>
      <c r="C1834" t="s">
        <v>4483</v>
      </c>
      <c r="D1834">
        <v>5305</v>
      </c>
      <c r="E1834" t="s">
        <v>21</v>
      </c>
      <c r="F1834">
        <v>1</v>
      </c>
      <c r="G1834">
        <v>27</v>
      </c>
      <c r="H1834">
        <f>D1834*F1834</f>
        <v>5305.0000</v>
      </c>
      <c r="I1834">
        <f>(D1834*F1834) / ( 1 + G1834 / 100)</f>
        <v>4177.165354330708661417322835</v>
      </c>
      <c r="J1834">
        <f>H1834-I1834</f>
        <v>1127</v>
      </c>
      <c r="K1834" t="s">
        <v>22</v>
      </c>
      <c r="L1834" t="s">
        <v>32</v>
      </c>
      <c r="M1834" t="s">
        <v>24</v>
      </c>
      <c r="N1834" t="s">
        <v>25</v>
      </c>
      <c r="O1834" t="s">
        <v>4492</v>
      </c>
      <c r="R1834" t="s">
        <v>34</v>
      </c>
    </row>
    <row r="1835" spans="1:18">
      <c r="A1835" t="s">
        <v>4493</v>
      </c>
      <c r="B1835" t="s">
        <v>4342</v>
      </c>
      <c r="C1835" t="s">
        <v>4494</v>
      </c>
      <c r="D1835">
        <v>19450</v>
      </c>
      <c r="E1835" t="s">
        <v>21</v>
      </c>
      <c r="F1835">
        <v>1</v>
      </c>
      <c r="G1835">
        <v>27</v>
      </c>
      <c r="H1835">
        <f>D1835*F1835</f>
        <v>19450.0000</v>
      </c>
      <c r="I1835">
        <f>(D1835*F1835) / ( 1 + G1835 / 100)</f>
        <v>15314.96062992125984251968504</v>
      </c>
      <c r="J1835">
        <f>H1835-I1835</f>
        <v>4135</v>
      </c>
      <c r="K1835" t="s">
        <v>22</v>
      </c>
      <c r="L1835" t="s">
        <v>32</v>
      </c>
      <c r="M1835" t="s">
        <v>24</v>
      </c>
      <c r="N1835" t="s">
        <v>25</v>
      </c>
      <c r="O1835" t="s">
        <v>4495</v>
      </c>
      <c r="R1835" t="s">
        <v>34</v>
      </c>
    </row>
    <row r="1836" spans="1:18">
      <c r="A1836" t="s">
        <v>4496</v>
      </c>
      <c r="B1836" t="s">
        <v>4342</v>
      </c>
      <c r="C1836" t="s">
        <v>4494</v>
      </c>
      <c r="D1836">
        <v>6998</v>
      </c>
      <c r="E1836" t="s">
        <v>21</v>
      </c>
      <c r="F1836">
        <v>1</v>
      </c>
      <c r="G1836">
        <v>27</v>
      </c>
      <c r="H1836">
        <f>D1836*F1836</f>
        <v>6998.0000</v>
      </c>
      <c r="I1836">
        <f>(D1836*F1836) / ( 1 + G1836 / 100)</f>
        <v>5510.236220472440944881889764</v>
      </c>
      <c r="J1836">
        <f>H1836-I1836</f>
        <v>1487</v>
      </c>
      <c r="K1836" t="s">
        <v>22</v>
      </c>
      <c r="L1836" t="s">
        <v>32</v>
      </c>
      <c r="M1836" t="s">
        <v>24</v>
      </c>
      <c r="N1836" t="s">
        <v>25</v>
      </c>
      <c r="O1836" t="s">
        <v>4497</v>
      </c>
      <c r="R1836" t="s">
        <v>34</v>
      </c>
    </row>
    <row r="1837" spans="1:18">
      <c r="A1837" t="s">
        <v>4498</v>
      </c>
      <c r="B1837" t="s">
        <v>4342</v>
      </c>
      <c r="C1837" t="s">
        <v>4494</v>
      </c>
      <c r="D1837">
        <v>4010</v>
      </c>
      <c r="E1837" t="s">
        <v>21</v>
      </c>
      <c r="F1837">
        <v>1</v>
      </c>
      <c r="G1837">
        <v>27</v>
      </c>
      <c r="H1837">
        <f>D1837*F1837</f>
        <v>4010.0000</v>
      </c>
      <c r="I1837">
        <f>(D1837*F1837) / ( 1 + G1837 / 100)</f>
        <v>3157.480314960629921259842520</v>
      </c>
      <c r="J1837">
        <f>H1837-I1837</f>
        <v>852</v>
      </c>
      <c r="K1837" t="s">
        <v>22</v>
      </c>
      <c r="L1837" t="s">
        <v>32</v>
      </c>
      <c r="M1837" t="s">
        <v>24</v>
      </c>
      <c r="N1837" t="s">
        <v>25</v>
      </c>
      <c r="O1837" t="s">
        <v>4499</v>
      </c>
      <c r="R1837" t="s">
        <v>34</v>
      </c>
    </row>
    <row r="1838" spans="1:18">
      <c r="A1838" t="s">
        <v>4500</v>
      </c>
      <c r="B1838" t="s">
        <v>4342</v>
      </c>
      <c r="C1838" t="s">
        <v>4494</v>
      </c>
      <c r="D1838">
        <v>5951</v>
      </c>
      <c r="E1838" t="s">
        <v>21</v>
      </c>
      <c r="F1838">
        <v>1</v>
      </c>
      <c r="G1838">
        <v>27</v>
      </c>
      <c r="H1838">
        <f>D1838*F1838</f>
        <v>5951.0000</v>
      </c>
      <c r="I1838">
        <f>(D1838*F1838) / ( 1 + G1838 / 100)</f>
        <v>4685.826771653543307086614173</v>
      </c>
      <c r="J1838">
        <f>H1838-I1838</f>
        <v>1265</v>
      </c>
      <c r="K1838" t="s">
        <v>22</v>
      </c>
      <c r="L1838" t="s">
        <v>32</v>
      </c>
      <c r="M1838" t="s">
        <v>24</v>
      </c>
      <c r="N1838" t="s">
        <v>25</v>
      </c>
      <c r="O1838" t="s">
        <v>4501</v>
      </c>
      <c r="R1838" t="s">
        <v>34</v>
      </c>
    </row>
    <row r="1839" spans="1:18">
      <c r="A1839" t="s">
        <v>4502</v>
      </c>
      <c r="B1839" t="s">
        <v>4342</v>
      </c>
      <c r="C1839" t="s">
        <v>4494</v>
      </c>
      <c r="D1839">
        <v>8117</v>
      </c>
      <c r="E1839" t="s">
        <v>21</v>
      </c>
      <c r="F1839">
        <v>1</v>
      </c>
      <c r="G1839">
        <v>27</v>
      </c>
      <c r="H1839">
        <f>D1839*F1839</f>
        <v>8117.0000</v>
      </c>
      <c r="I1839">
        <f>(D1839*F1839) / ( 1 + G1839 / 100)</f>
        <v>6391.338582677165354330708661</v>
      </c>
      <c r="J1839">
        <f>H1839-I1839</f>
        <v>1725</v>
      </c>
      <c r="K1839" t="s">
        <v>22</v>
      </c>
      <c r="L1839" t="s">
        <v>32</v>
      </c>
      <c r="M1839" t="s">
        <v>24</v>
      </c>
      <c r="N1839" t="s">
        <v>25</v>
      </c>
      <c r="O1839" t="s">
        <v>4503</v>
      </c>
      <c r="R1839" t="s">
        <v>34</v>
      </c>
    </row>
    <row r="1840" spans="1:18">
      <c r="A1840" t="s">
        <v>4504</v>
      </c>
      <c r="B1840" t="s">
        <v>4342</v>
      </c>
      <c r="C1840" t="s">
        <v>4494</v>
      </c>
      <c r="D1840">
        <v>28153</v>
      </c>
      <c r="E1840" t="s">
        <v>21</v>
      </c>
      <c r="F1840">
        <v>1</v>
      </c>
      <c r="G1840">
        <v>27</v>
      </c>
      <c r="H1840">
        <f>D1840*F1840</f>
        <v>28153.0000</v>
      </c>
      <c r="I1840">
        <f>(D1840*F1840) / ( 1 + G1840 / 100)</f>
        <v>22167.71653543307086614173228</v>
      </c>
      <c r="J1840">
        <f>H1840-I1840</f>
        <v>5985</v>
      </c>
      <c r="K1840" t="s">
        <v>22</v>
      </c>
      <c r="L1840" t="s">
        <v>32</v>
      </c>
      <c r="M1840" t="s">
        <v>24</v>
      </c>
      <c r="N1840" t="s">
        <v>25</v>
      </c>
      <c r="O1840" t="s">
        <v>4505</v>
      </c>
      <c r="R1840" t="s">
        <v>34</v>
      </c>
    </row>
    <row r="1841" spans="1:18">
      <c r="A1841" t="s">
        <v>4506</v>
      </c>
      <c r="B1841" t="s">
        <v>4342</v>
      </c>
      <c r="C1841" t="s">
        <v>4494</v>
      </c>
      <c r="D1841">
        <v>4010</v>
      </c>
      <c r="E1841" t="s">
        <v>21</v>
      </c>
      <c r="F1841">
        <v>1</v>
      </c>
      <c r="G1841">
        <v>27</v>
      </c>
      <c r="H1841">
        <f>D1841*F1841</f>
        <v>4010.0000</v>
      </c>
      <c r="I1841">
        <f>(D1841*F1841) / ( 1 + G1841 / 100)</f>
        <v>3157.480314960629921259842520</v>
      </c>
      <c r="J1841">
        <f>H1841-I1841</f>
        <v>852</v>
      </c>
      <c r="K1841" t="s">
        <v>22</v>
      </c>
      <c r="L1841" t="s">
        <v>32</v>
      </c>
      <c r="M1841" t="s">
        <v>24</v>
      </c>
      <c r="N1841" t="s">
        <v>25</v>
      </c>
      <c r="O1841" t="s">
        <v>4507</v>
      </c>
      <c r="R1841" t="s">
        <v>34</v>
      </c>
    </row>
    <row r="1842" spans="1:18">
      <c r="A1842" t="s">
        <v>4508</v>
      </c>
      <c r="B1842" t="s">
        <v>4342</v>
      </c>
      <c r="C1842" t="s">
        <v>4509</v>
      </c>
      <c r="D1842">
        <v>15770</v>
      </c>
      <c r="E1842" t="s">
        <v>21</v>
      </c>
      <c r="F1842">
        <v>1</v>
      </c>
      <c r="G1842">
        <v>27</v>
      </c>
      <c r="H1842">
        <f>D1842*F1842</f>
        <v>15770.0000</v>
      </c>
      <c r="I1842">
        <f>(D1842*F1842) / ( 1 + G1842 / 100)</f>
        <v>12417.32283464566929133858268</v>
      </c>
      <c r="J1842">
        <f>H1842-I1842</f>
        <v>3352</v>
      </c>
      <c r="K1842" t="s">
        <v>22</v>
      </c>
      <c r="L1842" t="s">
        <v>32</v>
      </c>
      <c r="M1842" t="s">
        <v>24</v>
      </c>
      <c r="N1842" t="s">
        <v>25</v>
      </c>
      <c r="O1842" t="s">
        <v>4510</v>
      </c>
      <c r="R1842" t="s">
        <v>34</v>
      </c>
    </row>
    <row r="1843" spans="1:18">
      <c r="A1843" t="s">
        <v>4511</v>
      </c>
      <c r="B1843" t="s">
        <v>4342</v>
      </c>
      <c r="C1843" t="s">
        <v>4509</v>
      </c>
      <c r="D1843">
        <v>12965</v>
      </c>
      <c r="E1843" t="s">
        <v>21</v>
      </c>
      <c r="F1843">
        <v>1</v>
      </c>
      <c r="G1843">
        <v>27</v>
      </c>
      <c r="H1843">
        <f>D1843*F1843</f>
        <v>12965.0000</v>
      </c>
      <c r="I1843">
        <f>(D1843*F1843) / ( 1 + G1843 / 100)</f>
        <v>10208.66141732283464566929134</v>
      </c>
      <c r="J1843">
        <f>H1843-I1843</f>
        <v>2756</v>
      </c>
      <c r="K1843" t="s">
        <v>22</v>
      </c>
      <c r="L1843" t="s">
        <v>32</v>
      </c>
      <c r="M1843" t="s">
        <v>24</v>
      </c>
      <c r="N1843" t="s">
        <v>25</v>
      </c>
      <c r="O1843" t="s">
        <v>4512</v>
      </c>
      <c r="R1843" t="s">
        <v>34</v>
      </c>
    </row>
    <row r="1844" spans="1:18">
      <c r="A1844" t="s">
        <v>4513</v>
      </c>
      <c r="B1844" t="s">
        <v>4342</v>
      </c>
      <c r="C1844" t="s">
        <v>4509</v>
      </c>
      <c r="D1844">
        <v>94247</v>
      </c>
      <c r="E1844" t="s">
        <v>21</v>
      </c>
      <c r="F1844">
        <v>1</v>
      </c>
      <c r="G1844">
        <v>27</v>
      </c>
      <c r="H1844">
        <f>D1844*F1844</f>
        <v>94247.0000</v>
      </c>
      <c r="I1844">
        <f>(D1844*F1844) / ( 1 + G1844 / 100)</f>
        <v>74210.23622047244094488188976</v>
      </c>
      <c r="J1844">
        <f>H1844-I1844</f>
        <v>20036</v>
      </c>
      <c r="K1844" t="s">
        <v>31</v>
      </c>
      <c r="L1844" t="s">
        <v>32</v>
      </c>
      <c r="M1844" t="s">
        <v>24</v>
      </c>
      <c r="N1844" t="s">
        <v>25</v>
      </c>
      <c r="O1844" t="s">
        <v>4514</v>
      </c>
      <c r="R1844" t="s">
        <v>34</v>
      </c>
    </row>
    <row r="1845" spans="1:18">
      <c r="A1845" t="s">
        <v>4515</v>
      </c>
      <c r="B1845" t="s">
        <v>4342</v>
      </c>
      <c r="C1845" t="s">
        <v>4509</v>
      </c>
      <c r="D1845">
        <v>3990</v>
      </c>
      <c r="E1845" t="s">
        <v>21</v>
      </c>
      <c r="F1845">
        <v>1</v>
      </c>
      <c r="G1845">
        <v>27</v>
      </c>
      <c r="H1845">
        <f>D1845*F1845</f>
        <v>3990.0000</v>
      </c>
      <c r="I1845">
        <f>(D1845*F1845) / ( 1 + G1845 / 100)</f>
        <v>3141.732283464566929133858268</v>
      </c>
      <c r="J1845">
        <f>H1845-I1845</f>
        <v>848</v>
      </c>
      <c r="K1845" t="s">
        <v>31</v>
      </c>
      <c r="L1845" t="s">
        <v>32</v>
      </c>
      <c r="M1845" t="s">
        <v>24</v>
      </c>
      <c r="N1845" t="s">
        <v>25</v>
      </c>
      <c r="O1845" t="s">
        <v>4516</v>
      </c>
      <c r="R1845" t="s">
        <v>34</v>
      </c>
    </row>
    <row r="1846" spans="1:18">
      <c r="A1846" t="s">
        <v>4517</v>
      </c>
      <c r="B1846" t="s">
        <v>4342</v>
      </c>
      <c r="C1846" t="s">
        <v>4509</v>
      </c>
      <c r="D1846">
        <v>11740</v>
      </c>
      <c r="E1846" t="s">
        <v>21</v>
      </c>
      <c r="F1846">
        <v>1</v>
      </c>
      <c r="G1846">
        <v>27</v>
      </c>
      <c r="H1846">
        <f>D1846*F1846</f>
        <v>11740.0000</v>
      </c>
      <c r="I1846">
        <f>(D1846*F1846) / ( 1 + G1846 / 100)</f>
        <v>9244.094488188976377952755906</v>
      </c>
      <c r="J1846">
        <f>H1846-I1846</f>
        <v>2495</v>
      </c>
      <c r="K1846" t="s">
        <v>22</v>
      </c>
      <c r="L1846" t="s">
        <v>32</v>
      </c>
      <c r="M1846" t="s">
        <v>24</v>
      </c>
      <c r="N1846" t="s">
        <v>25</v>
      </c>
      <c r="O1846" t="s">
        <v>4518</v>
      </c>
      <c r="R1846" t="s">
        <v>34</v>
      </c>
    </row>
    <row r="1847" spans="1:18">
      <c r="A1847" t="s">
        <v>4519</v>
      </c>
      <c r="B1847" t="s">
        <v>4342</v>
      </c>
      <c r="C1847" t="s">
        <v>4509</v>
      </c>
      <c r="D1847">
        <v>5857</v>
      </c>
      <c r="E1847" t="s">
        <v>21</v>
      </c>
      <c r="F1847">
        <v>1</v>
      </c>
      <c r="G1847">
        <v>27</v>
      </c>
      <c r="H1847">
        <f>D1847*F1847</f>
        <v>5857.0000</v>
      </c>
      <c r="I1847">
        <f>(D1847*F1847) / ( 1 + G1847 / 100)</f>
        <v>4611.811023622047244094488189</v>
      </c>
      <c r="J1847">
        <f>H1847-I1847</f>
        <v>1245</v>
      </c>
      <c r="K1847" t="s">
        <v>22</v>
      </c>
      <c r="L1847" t="s">
        <v>32</v>
      </c>
      <c r="M1847" t="s">
        <v>24</v>
      </c>
      <c r="N1847" t="s">
        <v>25</v>
      </c>
      <c r="O1847" t="s">
        <v>4520</v>
      </c>
      <c r="R1847" t="s">
        <v>34</v>
      </c>
    </row>
    <row r="1848" spans="1:18">
      <c r="A1848" t="s">
        <v>4521</v>
      </c>
      <c r="B1848" t="s">
        <v>4342</v>
      </c>
      <c r="C1848" t="s">
        <v>4509</v>
      </c>
      <c r="D1848">
        <v>15961</v>
      </c>
      <c r="E1848" t="s">
        <v>21</v>
      </c>
      <c r="F1848">
        <v>1</v>
      </c>
      <c r="G1848">
        <v>27</v>
      </c>
      <c r="H1848">
        <f>D1848*F1848</f>
        <v>15961.0000</v>
      </c>
      <c r="I1848">
        <f>(D1848*F1848) / ( 1 + G1848 / 100)</f>
        <v>12567.71653543307086614173228</v>
      </c>
      <c r="J1848">
        <f>H1848-I1848</f>
        <v>3393</v>
      </c>
      <c r="K1848" t="s">
        <v>22</v>
      </c>
      <c r="L1848" t="s">
        <v>32</v>
      </c>
      <c r="M1848" t="s">
        <v>24</v>
      </c>
      <c r="N1848" t="s">
        <v>25</v>
      </c>
      <c r="O1848" t="s">
        <v>4522</v>
      </c>
      <c r="R1848" t="s">
        <v>34</v>
      </c>
    </row>
    <row r="1849" spans="1:18">
      <c r="A1849" t="s">
        <v>4523</v>
      </c>
      <c r="B1849" t="s">
        <v>4342</v>
      </c>
      <c r="C1849" t="s">
        <v>4509</v>
      </c>
      <c r="D1849">
        <v>1262455</v>
      </c>
      <c r="E1849" t="s">
        <v>21</v>
      </c>
      <c r="F1849">
        <v>1</v>
      </c>
      <c r="G1849">
        <v>27</v>
      </c>
      <c r="H1849">
        <f>D1849*F1849</f>
        <v>1262455.0000</v>
      </c>
      <c r="I1849">
        <f>(D1849*F1849) / ( 1 + G1849 / 100)</f>
        <v>994059.0551181102362204724409</v>
      </c>
      <c r="J1849">
        <f>H1849-I1849</f>
        <v>268395</v>
      </c>
      <c r="K1849" t="s">
        <v>43</v>
      </c>
      <c r="L1849" t="s">
        <v>32</v>
      </c>
      <c r="M1849" t="s">
        <v>24</v>
      </c>
      <c r="N1849" t="s">
        <v>25</v>
      </c>
      <c r="O1849" t="s">
        <v>4524</v>
      </c>
      <c r="R1849" t="s">
        <v>45</v>
      </c>
    </row>
    <row r="1850" spans="1:18">
      <c r="A1850" t="s">
        <v>4525</v>
      </c>
      <c r="B1850" t="s">
        <v>4342</v>
      </c>
      <c r="C1850" t="s">
        <v>4526</v>
      </c>
      <c r="D1850">
        <v>861815</v>
      </c>
      <c r="E1850" t="s">
        <v>21</v>
      </c>
      <c r="F1850">
        <v>1</v>
      </c>
      <c r="G1850">
        <v>27</v>
      </c>
      <c r="H1850">
        <f>D1850*F1850</f>
        <v>861815.0000</v>
      </c>
      <c r="I1850">
        <f>(D1850*F1850) / ( 1 + G1850 / 100)</f>
        <v>678594.4881889763779527559055</v>
      </c>
      <c r="J1850">
        <f>H1850-I1850</f>
        <v>183220</v>
      </c>
      <c r="K1850" t="s">
        <v>43</v>
      </c>
      <c r="L1850" t="s">
        <v>32</v>
      </c>
      <c r="M1850" t="s">
        <v>24</v>
      </c>
      <c r="N1850" t="s">
        <v>25</v>
      </c>
      <c r="O1850" t="s">
        <v>4527</v>
      </c>
      <c r="R1850" t="s">
        <v>45</v>
      </c>
    </row>
    <row r="1851" spans="1:18">
      <c r="A1851" t="s">
        <v>4528</v>
      </c>
      <c r="B1851" t="s">
        <v>4342</v>
      </c>
      <c r="C1851" t="s">
        <v>4526</v>
      </c>
      <c r="D1851">
        <v>46658</v>
      </c>
      <c r="E1851" t="s">
        <v>21</v>
      </c>
      <c r="F1851">
        <v>1</v>
      </c>
      <c r="G1851">
        <v>27</v>
      </c>
      <c r="H1851">
        <f>D1851*F1851</f>
        <v>46658.0000</v>
      </c>
      <c r="I1851">
        <f>(D1851*F1851) / ( 1 + G1851 / 100)</f>
        <v>36738.58267716535433070866142</v>
      </c>
      <c r="J1851">
        <f>H1851-I1851</f>
        <v>9919</v>
      </c>
      <c r="K1851" t="s">
        <v>31</v>
      </c>
      <c r="L1851" t="s">
        <v>32</v>
      </c>
      <c r="M1851" t="s">
        <v>24</v>
      </c>
      <c r="N1851" t="s">
        <v>25</v>
      </c>
      <c r="O1851" t="s">
        <v>4529</v>
      </c>
      <c r="R1851" t="s">
        <v>34</v>
      </c>
    </row>
    <row r="1852" spans="1:18">
      <c r="A1852" t="s">
        <v>4530</v>
      </c>
      <c r="B1852" t="s">
        <v>4342</v>
      </c>
      <c r="C1852" t="s">
        <v>4526</v>
      </c>
      <c r="D1852">
        <v>142171</v>
      </c>
      <c r="E1852" t="s">
        <v>21</v>
      </c>
      <c r="F1852">
        <v>1</v>
      </c>
      <c r="G1852">
        <v>27</v>
      </c>
      <c r="H1852">
        <f>D1852*F1852</f>
        <v>142171.0000</v>
      </c>
      <c r="I1852">
        <f>(D1852*F1852) / ( 1 + G1852 / 100)</f>
        <v>111945.6692913385826771653543</v>
      </c>
      <c r="J1852">
        <f>H1852-I1852</f>
        <v>30225</v>
      </c>
      <c r="K1852" t="s">
        <v>31</v>
      </c>
      <c r="L1852" t="s">
        <v>32</v>
      </c>
      <c r="M1852" t="s">
        <v>24</v>
      </c>
      <c r="N1852" t="s">
        <v>25</v>
      </c>
      <c r="O1852" t="s">
        <v>4531</v>
      </c>
      <c r="R1852" t="s">
        <v>34</v>
      </c>
    </row>
    <row r="1853" spans="1:18">
      <c r="A1853" t="s">
        <v>4532</v>
      </c>
      <c r="B1853" t="s">
        <v>4342</v>
      </c>
      <c r="C1853" t="s">
        <v>4526</v>
      </c>
      <c r="D1853">
        <v>22980</v>
      </c>
      <c r="E1853" t="s">
        <v>21</v>
      </c>
      <c r="F1853">
        <v>1</v>
      </c>
      <c r="G1853">
        <v>27</v>
      </c>
      <c r="H1853">
        <f>D1853*F1853</f>
        <v>22980.0000</v>
      </c>
      <c r="I1853">
        <f>(D1853*F1853) / ( 1 + G1853 / 100)</f>
        <v>18094.48818897637795275590551</v>
      </c>
      <c r="J1853">
        <f>H1853-I1853</f>
        <v>4885</v>
      </c>
      <c r="K1853" t="s">
        <v>22</v>
      </c>
      <c r="L1853" t="s">
        <v>32</v>
      </c>
      <c r="M1853" t="s">
        <v>24</v>
      </c>
      <c r="N1853" t="s">
        <v>25</v>
      </c>
      <c r="O1853" t="s">
        <v>4533</v>
      </c>
      <c r="R1853" t="s">
        <v>34</v>
      </c>
    </row>
    <row r="1854" spans="1:18">
      <c r="A1854" t="s">
        <v>4534</v>
      </c>
      <c r="B1854" t="s">
        <v>4342</v>
      </c>
      <c r="C1854" t="s">
        <v>4526</v>
      </c>
      <c r="D1854">
        <v>10297</v>
      </c>
      <c r="E1854" t="s">
        <v>21</v>
      </c>
      <c r="F1854">
        <v>1</v>
      </c>
      <c r="G1854">
        <v>27</v>
      </c>
      <c r="H1854">
        <f>D1854*F1854</f>
        <v>10297.0000</v>
      </c>
      <c r="I1854">
        <f>(D1854*F1854) / ( 1 + G1854 / 100)</f>
        <v>8107.874015748031496062992126</v>
      </c>
      <c r="J1854">
        <f>H1854-I1854</f>
        <v>2189</v>
      </c>
      <c r="K1854" t="s">
        <v>22</v>
      </c>
      <c r="L1854" t="s">
        <v>32</v>
      </c>
      <c r="M1854" t="s">
        <v>24</v>
      </c>
      <c r="N1854" t="s">
        <v>25</v>
      </c>
      <c r="O1854" t="s">
        <v>4535</v>
      </c>
      <c r="R1854" t="s">
        <v>45</v>
      </c>
    </row>
    <row r="1855" spans="1:18">
      <c r="A1855" t="s">
        <v>4536</v>
      </c>
      <c r="B1855" t="s">
        <v>4342</v>
      </c>
      <c r="C1855" t="s">
        <v>4526</v>
      </c>
      <c r="D1855">
        <v>12815</v>
      </c>
      <c r="E1855" t="s">
        <v>21</v>
      </c>
      <c r="F1855">
        <v>1</v>
      </c>
      <c r="G1855">
        <v>27</v>
      </c>
      <c r="H1855">
        <f>D1855*F1855</f>
        <v>12815.0000</v>
      </c>
      <c r="I1855">
        <f>(D1855*F1855) / ( 1 + G1855 / 100)</f>
        <v>10090.55118110236220472440945</v>
      </c>
      <c r="J1855">
        <f>H1855-I1855</f>
        <v>2724</v>
      </c>
      <c r="K1855" t="s">
        <v>22</v>
      </c>
      <c r="L1855" t="s">
        <v>32</v>
      </c>
      <c r="M1855" t="s">
        <v>24</v>
      </c>
      <c r="N1855" t="s">
        <v>25</v>
      </c>
      <c r="O1855" t="s">
        <v>4537</v>
      </c>
      <c r="R1855" t="s">
        <v>34</v>
      </c>
    </row>
    <row r="1856" spans="1:18">
      <c r="A1856" t="s">
        <v>4538</v>
      </c>
      <c r="B1856" t="s">
        <v>4342</v>
      </c>
      <c r="C1856" t="s">
        <v>4526</v>
      </c>
      <c r="D1856">
        <v>36238</v>
      </c>
      <c r="E1856" t="s">
        <v>21</v>
      </c>
      <c r="F1856">
        <v>1</v>
      </c>
      <c r="G1856">
        <v>27</v>
      </c>
      <c r="H1856">
        <f>D1856*F1856</f>
        <v>36238.0000</v>
      </c>
      <c r="I1856">
        <f>(D1856*F1856) / ( 1 + G1856 / 100)</f>
        <v>28533.85826771653543307086614</v>
      </c>
      <c r="J1856">
        <f>H1856-I1856</f>
        <v>7704</v>
      </c>
      <c r="K1856" t="s">
        <v>22</v>
      </c>
      <c r="L1856" t="s">
        <v>32</v>
      </c>
      <c r="M1856" t="s">
        <v>24</v>
      </c>
      <c r="N1856" t="s">
        <v>25</v>
      </c>
      <c r="O1856" t="s">
        <v>4539</v>
      </c>
      <c r="R1856" t="s">
        <v>34</v>
      </c>
    </row>
    <row r="1857" spans="1:18">
      <c r="A1857" t="s">
        <v>4540</v>
      </c>
      <c r="B1857" t="s">
        <v>4342</v>
      </c>
      <c r="C1857" t="s">
        <v>4526</v>
      </c>
      <c r="D1857">
        <v>4630</v>
      </c>
      <c r="E1857" t="s">
        <v>21</v>
      </c>
      <c r="F1857">
        <v>1</v>
      </c>
      <c r="G1857">
        <v>27</v>
      </c>
      <c r="H1857">
        <f>D1857*F1857</f>
        <v>4630.0000</v>
      </c>
      <c r="I1857">
        <f>(D1857*F1857) / ( 1 + G1857 / 100)</f>
        <v>3645.669291338582677165354331</v>
      </c>
      <c r="J1857">
        <f>H1857-I1857</f>
        <v>984</v>
      </c>
      <c r="K1857" t="s">
        <v>22</v>
      </c>
      <c r="L1857" t="s">
        <v>32</v>
      </c>
      <c r="M1857" t="s">
        <v>24</v>
      </c>
      <c r="N1857" t="s">
        <v>25</v>
      </c>
      <c r="O1857" t="s">
        <v>4541</v>
      </c>
      <c r="R1857" t="s">
        <v>34</v>
      </c>
    </row>
    <row r="1858" spans="1:18">
      <c r="A1858" t="s">
        <v>4542</v>
      </c>
      <c r="B1858" t="s">
        <v>4342</v>
      </c>
      <c r="C1858" t="s">
        <v>4526</v>
      </c>
      <c r="D1858">
        <v>15721</v>
      </c>
      <c r="E1858" t="s">
        <v>21</v>
      </c>
      <c r="F1858">
        <v>1</v>
      </c>
      <c r="G1858">
        <v>27</v>
      </c>
      <c r="H1858">
        <f>D1858*F1858</f>
        <v>15721.0000</v>
      </c>
      <c r="I1858">
        <f>(D1858*F1858) / ( 1 + G1858 / 100)</f>
        <v>12378.74015748031496062992126</v>
      </c>
      <c r="J1858">
        <f>H1858-I1858</f>
        <v>3342</v>
      </c>
      <c r="K1858" t="s">
        <v>22</v>
      </c>
      <c r="L1858" t="s">
        <v>32</v>
      </c>
      <c r="M1858" t="s">
        <v>24</v>
      </c>
      <c r="N1858" t="s">
        <v>25</v>
      </c>
      <c r="O1858" t="s">
        <v>4543</v>
      </c>
      <c r="R1858" t="s">
        <v>34</v>
      </c>
    </row>
    <row r="1859" spans="1:18">
      <c r="A1859" t="s">
        <v>4544</v>
      </c>
      <c r="B1859" t="s">
        <v>4342</v>
      </c>
      <c r="C1859" t="s">
        <v>4526</v>
      </c>
      <c r="D1859">
        <v>12335</v>
      </c>
      <c r="E1859" t="s">
        <v>21</v>
      </c>
      <c r="F1859">
        <v>1</v>
      </c>
      <c r="G1859">
        <v>27</v>
      </c>
      <c r="H1859">
        <f>D1859*F1859</f>
        <v>12335.0000</v>
      </c>
      <c r="I1859">
        <f>(D1859*F1859) / ( 1 + G1859 / 100)</f>
        <v>9712.598425196850393700787402</v>
      </c>
      <c r="J1859">
        <f>H1859-I1859</f>
        <v>2622</v>
      </c>
      <c r="K1859" t="s">
        <v>22</v>
      </c>
      <c r="L1859" t="s">
        <v>32</v>
      </c>
      <c r="M1859" t="s">
        <v>24</v>
      </c>
      <c r="N1859" t="s">
        <v>25</v>
      </c>
      <c r="O1859" t="s">
        <v>4545</v>
      </c>
      <c r="R1859" t="s">
        <v>34</v>
      </c>
    </row>
    <row r="1860" spans="1:18">
      <c r="A1860" t="s">
        <v>4546</v>
      </c>
      <c r="B1860" t="s">
        <v>4342</v>
      </c>
      <c r="C1860" t="s">
        <v>4547</v>
      </c>
      <c r="D1860">
        <v>157906</v>
      </c>
      <c r="E1860" t="s">
        <v>21</v>
      </c>
      <c r="F1860">
        <v>1</v>
      </c>
      <c r="G1860">
        <v>27</v>
      </c>
      <c r="H1860">
        <f>D1860*F1860</f>
        <v>157906.0000</v>
      </c>
      <c r="I1860">
        <f>(D1860*F1860) / ( 1 + G1860 / 100)</f>
        <v>124335.4330708661417322834646</v>
      </c>
      <c r="J1860">
        <f>H1860-I1860</f>
        <v>33570</v>
      </c>
      <c r="K1860" t="s">
        <v>31</v>
      </c>
      <c r="L1860" t="s">
        <v>32</v>
      </c>
      <c r="M1860" t="s">
        <v>24</v>
      </c>
      <c r="N1860" t="s">
        <v>25</v>
      </c>
      <c r="O1860" t="s">
        <v>4548</v>
      </c>
      <c r="R1860" t="s">
        <v>34</v>
      </c>
    </row>
    <row r="1861" spans="1:18">
      <c r="A1861" t="s">
        <v>4549</v>
      </c>
      <c r="B1861" t="s">
        <v>4342</v>
      </c>
      <c r="C1861" t="s">
        <v>4547</v>
      </c>
      <c r="D1861">
        <v>24323</v>
      </c>
      <c r="E1861" t="s">
        <v>21</v>
      </c>
      <c r="F1861">
        <v>1</v>
      </c>
      <c r="G1861">
        <v>27</v>
      </c>
      <c r="H1861">
        <f>D1861*F1861</f>
        <v>24323.0000</v>
      </c>
      <c r="I1861">
        <f>(D1861*F1861) / ( 1 + G1861 / 100)</f>
        <v>19151.96850393700787401574803</v>
      </c>
      <c r="J1861">
        <f>H1861-I1861</f>
        <v>5171</v>
      </c>
      <c r="K1861" t="s">
        <v>22</v>
      </c>
      <c r="L1861" t="s">
        <v>32</v>
      </c>
      <c r="M1861" t="s">
        <v>24</v>
      </c>
      <c r="N1861" t="s">
        <v>25</v>
      </c>
      <c r="O1861" t="s">
        <v>4550</v>
      </c>
      <c r="R1861" t="s">
        <v>34</v>
      </c>
    </row>
    <row r="1862" spans="1:18">
      <c r="A1862" t="s">
        <v>4551</v>
      </c>
      <c r="B1862" t="s">
        <v>4342</v>
      </c>
      <c r="C1862" t="s">
        <v>4547</v>
      </c>
      <c r="D1862">
        <v>4590</v>
      </c>
      <c r="E1862" t="s">
        <v>21</v>
      </c>
      <c r="F1862">
        <v>1</v>
      </c>
      <c r="G1862">
        <v>27</v>
      </c>
      <c r="H1862">
        <f>D1862*F1862</f>
        <v>4590.0000</v>
      </c>
      <c r="I1862">
        <f>(D1862*F1862) / ( 1 + G1862 / 100)</f>
        <v>3614.173228346456692913385827</v>
      </c>
      <c r="J1862">
        <f>H1862-I1862</f>
        <v>975</v>
      </c>
      <c r="L1862" t="s">
        <v>32</v>
      </c>
      <c r="O1862" t="s">
        <v>4552</v>
      </c>
      <c r="R1862" t="s">
        <v>34</v>
      </c>
    </row>
    <row r="1863" spans="1:18">
      <c r="A1863" t="s">
        <v>4553</v>
      </c>
      <c r="B1863" t="s">
        <v>4342</v>
      </c>
      <c r="C1863" t="s">
        <v>4547</v>
      </c>
      <c r="D1863">
        <v>4590</v>
      </c>
      <c r="E1863" t="s">
        <v>21</v>
      </c>
      <c r="F1863">
        <v>1</v>
      </c>
      <c r="G1863">
        <v>27</v>
      </c>
      <c r="H1863">
        <f>D1863*F1863</f>
        <v>4590.0000</v>
      </c>
      <c r="I1863">
        <f>(D1863*F1863) / ( 1 + G1863 / 100)</f>
        <v>3614.173228346456692913385827</v>
      </c>
      <c r="J1863">
        <f>H1863-I1863</f>
        <v>975</v>
      </c>
      <c r="L1863" t="s">
        <v>32</v>
      </c>
      <c r="O1863" t="s">
        <v>4554</v>
      </c>
      <c r="R1863" t="s">
        <v>34</v>
      </c>
    </row>
    <row r="1864" spans="1:18">
      <c r="A1864" t="s">
        <v>4555</v>
      </c>
      <c r="B1864" t="s">
        <v>4342</v>
      </c>
      <c r="C1864" t="s">
        <v>4547</v>
      </c>
      <c r="D1864">
        <v>485780</v>
      </c>
      <c r="E1864" t="s">
        <v>21</v>
      </c>
      <c r="F1864">
        <v>1</v>
      </c>
      <c r="G1864">
        <v>27</v>
      </c>
      <c r="H1864">
        <f>D1864*F1864</f>
        <v>485780.0000</v>
      </c>
      <c r="I1864">
        <f>(D1864*F1864) / ( 1 + G1864 / 100)</f>
        <v>382503.9370078740157480314961</v>
      </c>
      <c r="J1864">
        <f>H1864-I1864</f>
        <v>103276</v>
      </c>
      <c r="K1864" t="s">
        <v>43</v>
      </c>
      <c r="L1864" t="s">
        <v>32</v>
      </c>
      <c r="M1864" t="s">
        <v>24</v>
      </c>
      <c r="N1864" t="s">
        <v>25</v>
      </c>
      <c r="O1864" t="s">
        <v>4556</v>
      </c>
      <c r="R1864" t="s">
        <v>45</v>
      </c>
    </row>
    <row r="1865" spans="1:18">
      <c r="A1865" t="s">
        <v>4557</v>
      </c>
      <c r="B1865" t="s">
        <v>4342</v>
      </c>
      <c r="C1865" t="s">
        <v>4547</v>
      </c>
      <c r="D1865">
        <v>11710</v>
      </c>
      <c r="E1865" t="s">
        <v>21</v>
      </c>
      <c r="F1865">
        <v>1</v>
      </c>
      <c r="G1865">
        <v>27</v>
      </c>
      <c r="H1865">
        <f>D1865*F1865</f>
        <v>11710.0000</v>
      </c>
      <c r="I1865">
        <f>(D1865*F1865) / ( 1 + G1865 / 100)</f>
        <v>9220.472440944881889763779528</v>
      </c>
      <c r="J1865">
        <f>H1865-I1865</f>
        <v>2489</v>
      </c>
      <c r="K1865" t="s">
        <v>22</v>
      </c>
      <c r="L1865" t="s">
        <v>32</v>
      </c>
      <c r="M1865" t="s">
        <v>24</v>
      </c>
      <c r="N1865" t="s">
        <v>25</v>
      </c>
      <c r="O1865" t="s">
        <v>4558</v>
      </c>
      <c r="R1865" t="s">
        <v>34</v>
      </c>
    </row>
    <row r="1866" spans="1:18">
      <c r="A1866" t="s">
        <v>4559</v>
      </c>
      <c r="B1866" t="s">
        <v>4342</v>
      </c>
      <c r="C1866" t="s">
        <v>4547</v>
      </c>
      <c r="D1866">
        <v>19850</v>
      </c>
      <c r="E1866" t="s">
        <v>21</v>
      </c>
      <c r="F1866">
        <v>1</v>
      </c>
      <c r="G1866">
        <v>27</v>
      </c>
      <c r="H1866">
        <f>D1866*F1866</f>
        <v>19850.0000</v>
      </c>
      <c r="I1866">
        <f>(D1866*F1866) / ( 1 + G1866 / 100)</f>
        <v>15629.92125984251968503937008</v>
      </c>
      <c r="J1866">
        <f>H1866-I1866</f>
        <v>4220</v>
      </c>
      <c r="K1866" t="s">
        <v>22</v>
      </c>
      <c r="L1866" t="s">
        <v>32</v>
      </c>
      <c r="M1866" t="s">
        <v>24</v>
      </c>
      <c r="N1866" t="s">
        <v>25</v>
      </c>
      <c r="O1866" t="s">
        <v>4560</v>
      </c>
      <c r="R1866" t="s">
        <v>34</v>
      </c>
    </row>
    <row r="1867" spans="1:18">
      <c r="A1867" t="s">
        <v>4561</v>
      </c>
      <c r="B1867" t="s">
        <v>4342</v>
      </c>
      <c r="C1867" t="s">
        <v>4547</v>
      </c>
      <c r="D1867">
        <v>4590</v>
      </c>
      <c r="E1867" t="s">
        <v>21</v>
      </c>
      <c r="F1867">
        <v>1</v>
      </c>
      <c r="G1867">
        <v>27</v>
      </c>
      <c r="H1867">
        <f>D1867*F1867</f>
        <v>4590.0000</v>
      </c>
      <c r="I1867">
        <f>(D1867*F1867) / ( 1 + G1867 / 100)</f>
        <v>3614.173228346456692913385827</v>
      </c>
      <c r="J1867">
        <f>H1867-I1867</f>
        <v>975</v>
      </c>
      <c r="L1867" t="s">
        <v>23</v>
      </c>
      <c r="O1867" t="s">
        <v>4562</v>
      </c>
      <c r="P1867" t="s">
        <v>4563</v>
      </c>
      <c r="Q1867" t="s">
        <v>4564</v>
      </c>
      <c r="R1867" t="s">
        <v>77</v>
      </c>
    </row>
    <row r="1868" spans="1:18">
      <c r="A1868" t="s">
        <v>4565</v>
      </c>
      <c r="B1868" t="s">
        <v>4342</v>
      </c>
      <c r="C1868" t="s">
        <v>4566</v>
      </c>
      <c r="D1868">
        <v>22799</v>
      </c>
      <c r="E1868" t="s">
        <v>21</v>
      </c>
      <c r="F1868">
        <v>1</v>
      </c>
      <c r="G1868">
        <v>27</v>
      </c>
      <c r="H1868">
        <f>D1868*F1868</f>
        <v>22799.0000</v>
      </c>
      <c r="I1868">
        <f>(D1868*F1868) / ( 1 + G1868 / 100)</f>
        <v>17951.96850393700787401574803</v>
      </c>
      <c r="J1868">
        <f>H1868-I1868</f>
        <v>4847</v>
      </c>
      <c r="K1868" t="s">
        <v>22</v>
      </c>
      <c r="L1868" t="s">
        <v>32</v>
      </c>
      <c r="M1868" t="s">
        <v>24</v>
      </c>
      <c r="N1868" t="s">
        <v>25</v>
      </c>
      <c r="O1868" t="s">
        <v>4567</v>
      </c>
      <c r="R1868" t="s">
        <v>34</v>
      </c>
    </row>
    <row r="1869" spans="1:18">
      <c r="A1869" t="s">
        <v>4568</v>
      </c>
      <c r="B1869" t="s">
        <v>4342</v>
      </c>
      <c r="C1869" t="s">
        <v>4566</v>
      </c>
      <c r="D1869">
        <v>355451</v>
      </c>
      <c r="E1869" t="s">
        <v>21</v>
      </c>
      <c r="F1869">
        <v>1</v>
      </c>
      <c r="G1869">
        <v>27</v>
      </c>
      <c r="H1869">
        <f>D1869*F1869</f>
        <v>355451.0000</v>
      </c>
      <c r="I1869">
        <f>(D1869*F1869) / ( 1 + G1869 / 100)</f>
        <v>279882.6771653543307086614173</v>
      </c>
      <c r="J1869">
        <f>H1869-I1869</f>
        <v>75568</v>
      </c>
      <c r="K1869" t="s">
        <v>31</v>
      </c>
      <c r="L1869" t="s">
        <v>32</v>
      </c>
      <c r="M1869" t="s">
        <v>24</v>
      </c>
      <c r="N1869" t="s">
        <v>25</v>
      </c>
      <c r="O1869" t="s">
        <v>4569</v>
      </c>
      <c r="R1869" t="s">
        <v>34</v>
      </c>
    </row>
    <row r="1870" spans="1:18">
      <c r="A1870" t="s">
        <v>4570</v>
      </c>
      <c r="B1870" t="s">
        <v>4342</v>
      </c>
      <c r="C1870" t="s">
        <v>4566</v>
      </c>
      <c r="D1870">
        <v>44251</v>
      </c>
      <c r="E1870" t="s">
        <v>21</v>
      </c>
      <c r="F1870">
        <v>1</v>
      </c>
      <c r="G1870">
        <v>27</v>
      </c>
      <c r="H1870">
        <f>D1870*F1870</f>
        <v>44251.0000</v>
      </c>
      <c r="I1870">
        <f>(D1870*F1870) / ( 1 + G1870 / 100)</f>
        <v>34843.30708661417322834645669</v>
      </c>
      <c r="J1870">
        <f>H1870-I1870</f>
        <v>9407</v>
      </c>
      <c r="K1870" t="s">
        <v>22</v>
      </c>
      <c r="L1870" t="s">
        <v>32</v>
      </c>
      <c r="M1870" t="s">
        <v>24</v>
      </c>
      <c r="N1870" t="s">
        <v>25</v>
      </c>
      <c r="O1870" t="s">
        <v>4571</v>
      </c>
      <c r="R1870" t="s">
        <v>34</v>
      </c>
    </row>
    <row r="1871" spans="1:18">
      <c r="A1871" t="s">
        <v>4572</v>
      </c>
      <c r="B1871" t="s">
        <v>4342</v>
      </c>
      <c r="C1871" t="s">
        <v>4566</v>
      </c>
      <c r="D1871">
        <v>311885</v>
      </c>
      <c r="E1871" t="s">
        <v>21</v>
      </c>
      <c r="F1871">
        <v>1</v>
      </c>
      <c r="G1871">
        <v>27</v>
      </c>
      <c r="H1871">
        <f>D1871*F1871</f>
        <v>311885.0000</v>
      </c>
      <c r="I1871">
        <f>(D1871*F1871) / ( 1 + G1871 / 100)</f>
        <v>245578.7401574803149606299213</v>
      </c>
      <c r="J1871">
        <f>H1871-I1871</f>
        <v>66306</v>
      </c>
      <c r="K1871" t="s">
        <v>43</v>
      </c>
      <c r="L1871" t="s">
        <v>32</v>
      </c>
      <c r="M1871" t="s">
        <v>24</v>
      </c>
      <c r="N1871" t="s">
        <v>25</v>
      </c>
      <c r="O1871" t="s">
        <v>4573</v>
      </c>
      <c r="R1871" t="s">
        <v>45</v>
      </c>
    </row>
    <row r="1872" spans="1:18">
      <c r="A1872" t="s">
        <v>4574</v>
      </c>
      <c r="B1872" t="s">
        <v>4342</v>
      </c>
      <c r="C1872" t="s">
        <v>4566</v>
      </c>
      <c r="D1872">
        <v>19980</v>
      </c>
      <c r="E1872" t="s">
        <v>21</v>
      </c>
      <c r="F1872">
        <v>1</v>
      </c>
      <c r="G1872">
        <v>27</v>
      </c>
      <c r="H1872">
        <f>D1872*F1872</f>
        <v>19980.0000</v>
      </c>
      <c r="I1872">
        <f>(D1872*F1872) / ( 1 + G1872 / 100)</f>
        <v>15732.28346456692913385826772</v>
      </c>
      <c r="J1872">
        <f>H1872-I1872</f>
        <v>4247</v>
      </c>
      <c r="K1872" t="s">
        <v>22</v>
      </c>
      <c r="L1872" t="s">
        <v>32</v>
      </c>
      <c r="M1872" t="s">
        <v>24</v>
      </c>
      <c r="N1872" t="s">
        <v>25</v>
      </c>
      <c r="O1872" t="s">
        <v>4575</v>
      </c>
      <c r="R1872" t="s">
        <v>34</v>
      </c>
    </row>
    <row r="1873" spans="1:18">
      <c r="A1873" t="s">
        <v>4576</v>
      </c>
      <c r="B1873" t="s">
        <v>4342</v>
      </c>
      <c r="C1873" t="s">
        <v>4566</v>
      </c>
      <c r="D1873">
        <v>16876</v>
      </c>
      <c r="E1873" t="s">
        <v>21</v>
      </c>
      <c r="F1873">
        <v>1</v>
      </c>
      <c r="G1873">
        <v>27</v>
      </c>
      <c r="H1873">
        <f>D1873*F1873</f>
        <v>16876.0000</v>
      </c>
      <c r="I1873">
        <f>(D1873*F1873) / ( 1 + G1873 / 100)</f>
        <v>13288.18897637795275590551181</v>
      </c>
      <c r="J1873">
        <f>H1873-I1873</f>
        <v>3587</v>
      </c>
      <c r="K1873" t="s">
        <v>22</v>
      </c>
      <c r="L1873" t="s">
        <v>32</v>
      </c>
      <c r="M1873" t="s">
        <v>24</v>
      </c>
      <c r="N1873" t="s">
        <v>25</v>
      </c>
      <c r="O1873" t="s">
        <v>4577</v>
      </c>
      <c r="R1873" t="s">
        <v>34</v>
      </c>
    </row>
    <row r="1874" spans="1:18">
      <c r="A1874" t="s">
        <v>4578</v>
      </c>
      <c r="B1874" t="s">
        <v>4342</v>
      </c>
      <c r="C1874" t="s">
        <v>4566</v>
      </c>
      <c r="D1874">
        <v>20722</v>
      </c>
      <c r="E1874" t="s">
        <v>21</v>
      </c>
      <c r="F1874">
        <v>1</v>
      </c>
      <c r="G1874">
        <v>27</v>
      </c>
      <c r="H1874">
        <f>D1874*F1874</f>
        <v>20722.0000</v>
      </c>
      <c r="I1874">
        <f>(D1874*F1874) / ( 1 + G1874 / 100)</f>
        <v>16316.53543307086614173228346</v>
      </c>
      <c r="J1874">
        <f>H1874-I1874</f>
        <v>4405</v>
      </c>
      <c r="K1874" t="s">
        <v>31</v>
      </c>
      <c r="L1874" t="s">
        <v>32</v>
      </c>
      <c r="M1874" t="s">
        <v>24</v>
      </c>
      <c r="N1874" t="s">
        <v>25</v>
      </c>
      <c r="O1874" t="s">
        <v>4579</v>
      </c>
      <c r="R1874" t="s">
        <v>34</v>
      </c>
    </row>
    <row r="1875" spans="1:18">
      <c r="A1875" t="s">
        <v>4580</v>
      </c>
      <c r="B1875" t="s">
        <v>4342</v>
      </c>
      <c r="C1875" t="s">
        <v>4566</v>
      </c>
      <c r="D1875">
        <v>94945</v>
      </c>
      <c r="E1875" t="s">
        <v>21</v>
      </c>
      <c r="F1875">
        <v>1</v>
      </c>
      <c r="G1875">
        <v>27</v>
      </c>
      <c r="H1875">
        <f>D1875*F1875</f>
        <v>94945.0000</v>
      </c>
      <c r="I1875">
        <f>(D1875*F1875) / ( 1 + G1875 / 100)</f>
        <v>74759.84251968503937007874016</v>
      </c>
      <c r="J1875">
        <f>H1875-I1875</f>
        <v>20185</v>
      </c>
      <c r="L1875" t="s">
        <v>32</v>
      </c>
      <c r="O1875" t="s">
        <v>4581</v>
      </c>
      <c r="R1875" t="s">
        <v>34</v>
      </c>
    </row>
    <row r="1876" spans="1:18">
      <c r="A1876" t="s">
        <v>4582</v>
      </c>
      <c r="B1876" t="s">
        <v>4342</v>
      </c>
      <c r="C1876" t="s">
        <v>4583</v>
      </c>
      <c r="D1876">
        <v>14279</v>
      </c>
      <c r="E1876" t="s">
        <v>21</v>
      </c>
      <c r="F1876">
        <v>1</v>
      </c>
      <c r="G1876">
        <v>27</v>
      </c>
      <c r="H1876">
        <f>D1876*F1876</f>
        <v>14279.0000</v>
      </c>
      <c r="I1876">
        <f>(D1876*F1876) / ( 1 + G1876 / 100)</f>
        <v>11243.30708661417322834645669</v>
      </c>
      <c r="J1876">
        <f>H1876-I1876</f>
        <v>3035</v>
      </c>
      <c r="K1876" t="s">
        <v>31</v>
      </c>
      <c r="L1876" t="s">
        <v>32</v>
      </c>
      <c r="M1876" t="s">
        <v>24</v>
      </c>
      <c r="N1876" t="s">
        <v>25</v>
      </c>
      <c r="O1876" t="s">
        <v>4584</v>
      </c>
      <c r="R1876" t="s">
        <v>34</v>
      </c>
    </row>
    <row r="1877" spans="1:18">
      <c r="A1877" t="s">
        <v>4585</v>
      </c>
      <c r="B1877" t="s">
        <v>4342</v>
      </c>
      <c r="C1877" t="s">
        <v>4583</v>
      </c>
      <c r="D1877">
        <v>14814</v>
      </c>
      <c r="E1877" t="s">
        <v>21</v>
      </c>
      <c r="F1877">
        <v>1</v>
      </c>
      <c r="G1877">
        <v>27</v>
      </c>
      <c r="H1877">
        <f>D1877*F1877</f>
        <v>14814.0000</v>
      </c>
      <c r="I1877">
        <f>(D1877*F1877) / ( 1 + G1877 / 100)</f>
        <v>11664.56692913385826771653543</v>
      </c>
      <c r="J1877">
        <f>H1877-I1877</f>
        <v>3149</v>
      </c>
      <c r="K1877" t="s">
        <v>22</v>
      </c>
      <c r="L1877" t="s">
        <v>32</v>
      </c>
      <c r="M1877" t="s">
        <v>24</v>
      </c>
      <c r="N1877" t="s">
        <v>25</v>
      </c>
      <c r="O1877" t="s">
        <v>4586</v>
      </c>
      <c r="R1877" t="s">
        <v>34</v>
      </c>
    </row>
    <row r="1878" spans="1:18">
      <c r="A1878" t="s">
        <v>4587</v>
      </c>
      <c r="B1878" t="s">
        <v>4342</v>
      </c>
      <c r="C1878" t="s">
        <v>4583</v>
      </c>
      <c r="D1878">
        <v>79</v>
      </c>
      <c r="E1878" t="s">
        <v>21</v>
      </c>
      <c r="F1878">
        <v>1</v>
      </c>
      <c r="G1878">
        <v>27</v>
      </c>
      <c r="H1878">
        <f>D1878*F1878</f>
        <v>79.0000</v>
      </c>
      <c r="I1878">
        <f>(D1878*F1878) / ( 1 + G1878 / 100)</f>
        <v>62.20472440944881889763779528</v>
      </c>
      <c r="J1878">
        <f>H1878-I1878</f>
        <v>16</v>
      </c>
      <c r="L1878" t="s">
        <v>32</v>
      </c>
      <c r="O1878" t="s">
        <v>4588</v>
      </c>
      <c r="R1878" t="s">
        <v>34</v>
      </c>
    </row>
    <row r="1879" spans="1:18">
      <c r="A1879" t="s">
        <v>4589</v>
      </c>
      <c r="B1879" t="s">
        <v>4342</v>
      </c>
      <c r="C1879" t="s">
        <v>4583</v>
      </c>
      <c r="D1879">
        <v>34837</v>
      </c>
      <c r="E1879" t="s">
        <v>21</v>
      </c>
      <c r="F1879">
        <v>1</v>
      </c>
      <c r="G1879">
        <v>27</v>
      </c>
      <c r="H1879">
        <f>D1879*F1879</f>
        <v>34837.0000</v>
      </c>
      <c r="I1879">
        <f>(D1879*F1879) / ( 1 + G1879 / 100)</f>
        <v>27430.70866141732283464566929</v>
      </c>
      <c r="J1879">
        <f>H1879-I1879</f>
        <v>7406</v>
      </c>
      <c r="K1879" t="s">
        <v>22</v>
      </c>
      <c r="L1879" t="s">
        <v>32</v>
      </c>
      <c r="M1879" t="s">
        <v>24</v>
      </c>
      <c r="N1879" t="s">
        <v>25</v>
      </c>
      <c r="O1879" t="s">
        <v>4590</v>
      </c>
      <c r="R1879" t="s">
        <v>34</v>
      </c>
    </row>
    <row r="1880" spans="1:18">
      <c r="A1880" t="s">
        <v>4591</v>
      </c>
      <c r="B1880" t="s">
        <v>4342</v>
      </c>
      <c r="C1880" t="s">
        <v>4583</v>
      </c>
      <c r="D1880">
        <v>7661</v>
      </c>
      <c r="E1880" t="s">
        <v>21</v>
      </c>
      <c r="F1880">
        <v>1</v>
      </c>
      <c r="G1880">
        <v>27</v>
      </c>
      <c r="H1880">
        <f>D1880*F1880</f>
        <v>7661.0000</v>
      </c>
      <c r="I1880">
        <f>(D1880*F1880) / ( 1 + G1880 / 100)</f>
        <v>6032.283464566929133858267717</v>
      </c>
      <c r="J1880">
        <f>H1880-I1880</f>
        <v>1628</v>
      </c>
      <c r="K1880" t="s">
        <v>22</v>
      </c>
      <c r="L1880" t="s">
        <v>32</v>
      </c>
      <c r="M1880" t="s">
        <v>24</v>
      </c>
      <c r="N1880" t="s">
        <v>25</v>
      </c>
      <c r="O1880" t="s">
        <v>4592</v>
      </c>
      <c r="R1880" t="s">
        <v>34</v>
      </c>
    </row>
    <row r="1881" spans="1:18">
      <c r="A1881" t="s">
        <v>4593</v>
      </c>
      <c r="B1881" t="s">
        <v>4342</v>
      </c>
      <c r="C1881" t="s">
        <v>4583</v>
      </c>
      <c r="D1881">
        <v>6008</v>
      </c>
      <c r="E1881" t="s">
        <v>21</v>
      </c>
      <c r="F1881">
        <v>1</v>
      </c>
      <c r="G1881">
        <v>27</v>
      </c>
      <c r="H1881">
        <f>D1881*F1881</f>
        <v>6008.0000</v>
      </c>
      <c r="I1881">
        <f>(D1881*F1881) / ( 1 + G1881 / 100)</f>
        <v>4730.708661417322834645669291</v>
      </c>
      <c r="J1881">
        <f>H1881-I1881</f>
        <v>1277</v>
      </c>
      <c r="K1881" t="s">
        <v>22</v>
      </c>
      <c r="L1881" t="s">
        <v>32</v>
      </c>
      <c r="M1881" t="s">
        <v>24</v>
      </c>
      <c r="N1881" t="s">
        <v>25</v>
      </c>
      <c r="O1881" t="s">
        <v>4594</v>
      </c>
      <c r="R1881" t="s">
        <v>34</v>
      </c>
    </row>
    <row r="1882" spans="1:18">
      <c r="A1882" t="s">
        <v>4595</v>
      </c>
      <c r="B1882" t="s">
        <v>4342</v>
      </c>
      <c r="C1882" t="s">
        <v>4583</v>
      </c>
      <c r="D1882">
        <v>607025</v>
      </c>
      <c r="E1882" t="s">
        <v>21</v>
      </c>
      <c r="F1882">
        <v>1</v>
      </c>
      <c r="G1882">
        <v>27</v>
      </c>
      <c r="H1882">
        <f>D1882*F1882</f>
        <v>607025.0000</v>
      </c>
      <c r="I1882">
        <f>(D1882*F1882) / ( 1 + G1882 / 100)</f>
        <v>477972.4409448818897637795276</v>
      </c>
      <c r="J1882">
        <f>H1882-I1882</f>
        <v>129052</v>
      </c>
      <c r="K1882" t="s">
        <v>43</v>
      </c>
      <c r="L1882" t="s">
        <v>32</v>
      </c>
      <c r="M1882" t="s">
        <v>24</v>
      </c>
      <c r="N1882" t="s">
        <v>25</v>
      </c>
      <c r="O1882" t="s">
        <v>4596</v>
      </c>
      <c r="R1882" t="s">
        <v>45</v>
      </c>
    </row>
    <row r="1883" spans="1:18">
      <c r="A1883" t="s">
        <v>4597</v>
      </c>
      <c r="B1883" t="s">
        <v>4342</v>
      </c>
      <c r="C1883" t="s">
        <v>4583</v>
      </c>
      <c r="D1883">
        <v>38584</v>
      </c>
      <c r="E1883" t="s">
        <v>21</v>
      </c>
      <c r="F1883">
        <v>1</v>
      </c>
      <c r="G1883">
        <v>27</v>
      </c>
      <c r="H1883">
        <f>D1883*F1883</f>
        <v>38584.0000</v>
      </c>
      <c r="I1883">
        <f>(D1883*F1883) / ( 1 + G1883 / 100)</f>
        <v>30381.10236220472440944881890</v>
      </c>
      <c r="J1883">
        <f>H1883-I1883</f>
        <v>8202</v>
      </c>
      <c r="K1883" t="s">
        <v>22</v>
      </c>
      <c r="L1883" t="s">
        <v>32</v>
      </c>
      <c r="M1883" t="s">
        <v>24</v>
      </c>
      <c r="N1883" t="s">
        <v>25</v>
      </c>
      <c r="O1883" t="s">
        <v>4598</v>
      </c>
      <c r="R1883" t="s">
        <v>34</v>
      </c>
    </row>
    <row r="1884" spans="1:18">
      <c r="A1884" t="s">
        <v>4599</v>
      </c>
      <c r="B1884" t="s">
        <v>4342</v>
      </c>
      <c r="C1884" t="s">
        <v>4583</v>
      </c>
      <c r="D1884">
        <v>7063</v>
      </c>
      <c r="E1884" t="s">
        <v>21</v>
      </c>
      <c r="F1884">
        <v>1</v>
      </c>
      <c r="G1884">
        <v>27</v>
      </c>
      <c r="H1884">
        <f>D1884*F1884</f>
        <v>7063.0000</v>
      </c>
      <c r="I1884">
        <f>(D1884*F1884) / ( 1 + G1884 / 100)</f>
        <v>5561.417322834645669291338583</v>
      </c>
      <c r="J1884">
        <f>H1884-I1884</f>
        <v>1501</v>
      </c>
      <c r="K1884" t="s">
        <v>22</v>
      </c>
      <c r="L1884" t="s">
        <v>32</v>
      </c>
      <c r="M1884" t="s">
        <v>24</v>
      </c>
      <c r="N1884" t="s">
        <v>25</v>
      </c>
      <c r="O1884" t="s">
        <v>4600</v>
      </c>
      <c r="R1884" t="s">
        <v>34</v>
      </c>
    </row>
    <row r="1885" spans="1:18">
      <c r="A1885" t="s">
        <v>4601</v>
      </c>
      <c r="B1885" t="s">
        <v>4342</v>
      </c>
      <c r="C1885" t="s">
        <v>4583</v>
      </c>
      <c r="D1885">
        <v>68370</v>
      </c>
      <c r="E1885" t="s">
        <v>21</v>
      </c>
      <c r="F1885">
        <v>1</v>
      </c>
      <c r="G1885">
        <v>27</v>
      </c>
      <c r="H1885">
        <f>D1885*F1885</f>
        <v>68370.0000</v>
      </c>
      <c r="I1885">
        <f>(D1885*F1885) / ( 1 + G1885 / 100)</f>
        <v>53834.64566929133858267716535</v>
      </c>
      <c r="J1885">
        <f>H1885-I1885</f>
        <v>14535</v>
      </c>
      <c r="L1885" t="s">
        <v>32</v>
      </c>
      <c r="O1885" t="s">
        <v>4602</v>
      </c>
      <c r="R1885" t="s">
        <v>45</v>
      </c>
    </row>
    <row r="1886" spans="1:18">
      <c r="A1886" t="s">
        <v>4603</v>
      </c>
      <c r="B1886" t="s">
        <v>4342</v>
      </c>
      <c r="C1886" t="s">
        <v>4583</v>
      </c>
      <c r="D1886">
        <v>46080</v>
      </c>
      <c r="E1886" t="s">
        <v>21</v>
      </c>
      <c r="F1886">
        <v>1</v>
      </c>
      <c r="G1886">
        <v>27</v>
      </c>
      <c r="H1886">
        <f>D1886*F1886</f>
        <v>46080.0000</v>
      </c>
      <c r="I1886">
        <f>(D1886*F1886) / ( 1 + G1886 / 100)</f>
        <v>36283.46456692913385826771654</v>
      </c>
      <c r="J1886">
        <f>H1886-I1886</f>
        <v>9796</v>
      </c>
      <c r="K1886" t="s">
        <v>22</v>
      </c>
      <c r="L1886" t="s">
        <v>32</v>
      </c>
      <c r="M1886" t="s">
        <v>24</v>
      </c>
      <c r="N1886" t="s">
        <v>25</v>
      </c>
      <c r="O1886" t="s">
        <v>4604</v>
      </c>
      <c r="R1886" t="s">
        <v>34</v>
      </c>
    </row>
    <row r="1887" spans="1:18">
      <c r="A1887" t="s">
        <v>4605</v>
      </c>
      <c r="B1887" t="s">
        <v>4342</v>
      </c>
      <c r="C1887" t="s">
        <v>4583</v>
      </c>
      <c r="D1887">
        <v>21417</v>
      </c>
      <c r="E1887" t="s">
        <v>21</v>
      </c>
      <c r="F1887">
        <v>1</v>
      </c>
      <c r="G1887">
        <v>27</v>
      </c>
      <c r="H1887">
        <f>D1887*F1887</f>
        <v>21417.0000</v>
      </c>
      <c r="I1887">
        <f>(D1887*F1887) / ( 1 + G1887 / 100)</f>
        <v>16863.77952755905511811023622</v>
      </c>
      <c r="J1887">
        <f>H1887-I1887</f>
        <v>4553</v>
      </c>
      <c r="K1887" t="s">
        <v>31</v>
      </c>
      <c r="L1887" t="s">
        <v>32</v>
      </c>
      <c r="M1887" t="s">
        <v>24</v>
      </c>
      <c r="N1887" t="s">
        <v>25</v>
      </c>
      <c r="O1887" t="s">
        <v>4606</v>
      </c>
      <c r="R1887" t="s">
        <v>34</v>
      </c>
    </row>
    <row r="1888" spans="1:18">
      <c r="A1888" t="s">
        <v>4607</v>
      </c>
      <c r="B1888" t="s">
        <v>4342</v>
      </c>
      <c r="C1888" t="s">
        <v>4583</v>
      </c>
      <c r="D1888">
        <v>26644</v>
      </c>
      <c r="E1888" t="s">
        <v>21</v>
      </c>
      <c r="F1888">
        <v>1</v>
      </c>
      <c r="G1888">
        <v>27</v>
      </c>
      <c r="H1888">
        <f>D1888*F1888</f>
        <v>26644.0000</v>
      </c>
      <c r="I1888">
        <f>(D1888*F1888) / ( 1 + G1888 / 100)</f>
        <v>20979.52755905511811023622047</v>
      </c>
      <c r="J1888">
        <f>H1888-I1888</f>
        <v>5664</v>
      </c>
      <c r="K1888" t="s">
        <v>22</v>
      </c>
      <c r="L1888" t="s">
        <v>32</v>
      </c>
      <c r="M1888" t="s">
        <v>24</v>
      </c>
      <c r="N1888" t="s">
        <v>25</v>
      </c>
      <c r="O1888" t="s">
        <v>4608</v>
      </c>
      <c r="R1888" t="s">
        <v>34</v>
      </c>
    </row>
    <row r="1889" spans="1:18">
      <c r="A1889" t="s">
        <v>4609</v>
      </c>
      <c r="B1889" t="s">
        <v>4342</v>
      </c>
      <c r="C1889" t="s">
        <v>4610</v>
      </c>
      <c r="D1889">
        <v>6008</v>
      </c>
      <c r="E1889" t="s">
        <v>21</v>
      </c>
      <c r="F1889">
        <v>1</v>
      </c>
      <c r="G1889">
        <v>27</v>
      </c>
      <c r="H1889">
        <f>D1889*F1889</f>
        <v>6008.0000</v>
      </c>
      <c r="I1889">
        <f>(D1889*F1889) / ( 1 + G1889 / 100)</f>
        <v>4730.708661417322834645669291</v>
      </c>
      <c r="J1889">
        <f>H1889-I1889</f>
        <v>1277</v>
      </c>
      <c r="K1889" t="s">
        <v>22</v>
      </c>
      <c r="L1889" t="s">
        <v>32</v>
      </c>
      <c r="M1889" t="s">
        <v>24</v>
      </c>
      <c r="N1889" t="s">
        <v>25</v>
      </c>
      <c r="O1889" t="s">
        <v>4611</v>
      </c>
      <c r="R1889" t="s">
        <v>34</v>
      </c>
    </row>
    <row r="1890" spans="1:18">
      <c r="A1890" t="s">
        <v>4612</v>
      </c>
      <c r="B1890" t="s">
        <v>4342</v>
      </c>
      <c r="C1890" t="s">
        <v>4610</v>
      </c>
      <c r="D1890">
        <v>5930</v>
      </c>
      <c r="E1890" t="s">
        <v>21</v>
      </c>
      <c r="F1890">
        <v>1</v>
      </c>
      <c r="G1890">
        <v>27</v>
      </c>
      <c r="H1890">
        <f>D1890*F1890</f>
        <v>5930.0000</v>
      </c>
      <c r="I1890">
        <f>(D1890*F1890) / ( 1 + G1890 / 100)</f>
        <v>4669.291338582677165354330709</v>
      </c>
      <c r="J1890">
        <f>H1890-I1890</f>
        <v>1260</v>
      </c>
      <c r="K1890" t="s">
        <v>22</v>
      </c>
      <c r="L1890" t="s">
        <v>32</v>
      </c>
      <c r="M1890" t="s">
        <v>24</v>
      </c>
      <c r="N1890" t="s">
        <v>25</v>
      </c>
      <c r="O1890" t="s">
        <v>4613</v>
      </c>
      <c r="R1890" t="s">
        <v>34</v>
      </c>
    </row>
    <row r="1891" spans="1:18">
      <c r="A1891" t="s">
        <v>4614</v>
      </c>
      <c r="B1891" t="s">
        <v>4342</v>
      </c>
      <c r="C1891" t="s">
        <v>4610</v>
      </c>
      <c r="D1891">
        <v>14880</v>
      </c>
      <c r="E1891" t="s">
        <v>21</v>
      </c>
      <c r="F1891">
        <v>1</v>
      </c>
      <c r="G1891">
        <v>27</v>
      </c>
      <c r="H1891">
        <f>D1891*F1891</f>
        <v>14880.0000</v>
      </c>
      <c r="I1891">
        <f>(D1891*F1891) / ( 1 + G1891 / 100)</f>
        <v>11716.53543307086614173228346</v>
      </c>
      <c r="J1891">
        <f>H1891-I1891</f>
        <v>3163</v>
      </c>
      <c r="K1891" t="s">
        <v>22</v>
      </c>
      <c r="L1891" t="s">
        <v>32</v>
      </c>
      <c r="M1891" t="s">
        <v>24</v>
      </c>
      <c r="N1891" t="s">
        <v>25</v>
      </c>
      <c r="O1891" t="s">
        <v>4615</v>
      </c>
      <c r="R1891" t="s">
        <v>34</v>
      </c>
    </row>
    <row r="1892" spans="1:18">
      <c r="A1892" t="s">
        <v>4616</v>
      </c>
      <c r="B1892" t="s">
        <v>4342</v>
      </c>
      <c r="C1892" t="s">
        <v>4610</v>
      </c>
      <c r="D1892">
        <v>17076</v>
      </c>
      <c r="E1892" t="s">
        <v>21</v>
      </c>
      <c r="F1892">
        <v>1</v>
      </c>
      <c r="G1892">
        <v>27</v>
      </c>
      <c r="H1892">
        <f>D1892*F1892</f>
        <v>17076.0000</v>
      </c>
      <c r="I1892">
        <f>(D1892*F1892) / ( 1 + G1892 / 100)</f>
        <v>13445.66929133858267716535433</v>
      </c>
      <c r="J1892">
        <f>H1892-I1892</f>
        <v>3630</v>
      </c>
      <c r="K1892" t="s">
        <v>22</v>
      </c>
      <c r="L1892" t="s">
        <v>32</v>
      </c>
      <c r="M1892" t="s">
        <v>24</v>
      </c>
      <c r="N1892" t="s">
        <v>25</v>
      </c>
      <c r="O1892" t="s">
        <v>4617</v>
      </c>
      <c r="R1892" t="s">
        <v>34</v>
      </c>
    </row>
    <row r="1893" spans="1:18">
      <c r="A1893" t="s">
        <v>4618</v>
      </c>
      <c r="B1893" t="s">
        <v>4342</v>
      </c>
      <c r="C1893" t="s">
        <v>4610</v>
      </c>
      <c r="D1893">
        <v>31350</v>
      </c>
      <c r="E1893" t="s">
        <v>21</v>
      </c>
      <c r="F1893">
        <v>1</v>
      </c>
      <c r="G1893">
        <v>27</v>
      </c>
      <c r="H1893">
        <f>D1893*F1893</f>
        <v>31350.0000</v>
      </c>
      <c r="I1893">
        <f>(D1893*F1893) / ( 1 + G1893 / 100)</f>
        <v>24685.03937007874015748031496</v>
      </c>
      <c r="J1893">
        <f>H1893-I1893</f>
        <v>6664</v>
      </c>
      <c r="K1893" t="s">
        <v>22</v>
      </c>
      <c r="L1893" t="s">
        <v>32</v>
      </c>
      <c r="M1893" t="s">
        <v>24</v>
      </c>
      <c r="N1893" t="s">
        <v>25</v>
      </c>
      <c r="O1893" t="s">
        <v>4619</v>
      </c>
      <c r="R1893" t="s">
        <v>34</v>
      </c>
    </row>
    <row r="1894" spans="1:18">
      <c r="A1894" t="s">
        <v>4620</v>
      </c>
      <c r="B1894" t="s">
        <v>4342</v>
      </c>
      <c r="C1894" t="s">
        <v>4610</v>
      </c>
      <c r="D1894">
        <v>6080</v>
      </c>
      <c r="E1894" t="s">
        <v>21</v>
      </c>
      <c r="F1894">
        <v>1</v>
      </c>
      <c r="G1894">
        <v>27</v>
      </c>
      <c r="H1894">
        <f>D1894*F1894</f>
        <v>6080.0000</v>
      </c>
      <c r="I1894">
        <f>(D1894*F1894) / ( 1 + G1894 / 100)</f>
        <v>4787.401574803149606299212598</v>
      </c>
      <c r="J1894">
        <f>H1894-I1894</f>
        <v>1292</v>
      </c>
      <c r="K1894" t="s">
        <v>22</v>
      </c>
      <c r="L1894" t="s">
        <v>32</v>
      </c>
      <c r="M1894" t="s">
        <v>24</v>
      </c>
      <c r="N1894" t="s">
        <v>25</v>
      </c>
      <c r="O1894" t="s">
        <v>4621</v>
      </c>
      <c r="R1894" t="s">
        <v>34</v>
      </c>
    </row>
    <row r="1895" spans="1:18">
      <c r="A1895" t="s">
        <v>4622</v>
      </c>
      <c r="B1895" t="s">
        <v>4342</v>
      </c>
      <c r="C1895" t="s">
        <v>4610</v>
      </c>
      <c r="D1895">
        <v>44940</v>
      </c>
      <c r="E1895" t="s">
        <v>21</v>
      </c>
      <c r="F1895">
        <v>1</v>
      </c>
      <c r="G1895">
        <v>27</v>
      </c>
      <c r="H1895">
        <f>D1895*F1895</f>
        <v>44940.0000</v>
      </c>
      <c r="I1895">
        <f>(D1895*F1895) / ( 1 + G1895 / 100)</f>
        <v>35385.82677165354330708661417</v>
      </c>
      <c r="J1895">
        <f>H1895-I1895</f>
        <v>9554</v>
      </c>
      <c r="K1895" t="s">
        <v>22</v>
      </c>
      <c r="L1895" t="s">
        <v>32</v>
      </c>
      <c r="M1895" t="s">
        <v>24</v>
      </c>
      <c r="N1895" t="s">
        <v>25</v>
      </c>
      <c r="O1895" t="s">
        <v>4623</v>
      </c>
      <c r="R1895" t="s">
        <v>34</v>
      </c>
    </row>
    <row r="1896" spans="1:18">
      <c r="A1896" t="s">
        <v>4624</v>
      </c>
      <c r="B1896" t="s">
        <v>4342</v>
      </c>
      <c r="C1896" t="s">
        <v>4610</v>
      </c>
      <c r="D1896">
        <v>53268</v>
      </c>
      <c r="E1896" t="s">
        <v>21</v>
      </c>
      <c r="F1896">
        <v>1</v>
      </c>
      <c r="G1896">
        <v>27</v>
      </c>
      <c r="H1896">
        <f>D1896*F1896</f>
        <v>53268.0000</v>
      </c>
      <c r="I1896">
        <f>(D1896*F1896) / ( 1 + G1896 / 100)</f>
        <v>41943.30708661417322834645669</v>
      </c>
      <c r="J1896">
        <f>H1896-I1896</f>
        <v>11324</v>
      </c>
      <c r="K1896" t="s">
        <v>22</v>
      </c>
      <c r="L1896" t="s">
        <v>32</v>
      </c>
      <c r="M1896" t="s">
        <v>24</v>
      </c>
      <c r="N1896" t="s">
        <v>25</v>
      </c>
      <c r="O1896" t="s">
        <v>4625</v>
      </c>
      <c r="R1896" t="s">
        <v>34</v>
      </c>
    </row>
    <row r="1897" spans="1:18">
      <c r="A1897" t="s">
        <v>4626</v>
      </c>
      <c r="B1897" t="s">
        <v>4342</v>
      </c>
      <c r="C1897" t="s">
        <v>4610</v>
      </c>
      <c r="D1897">
        <v>60600</v>
      </c>
      <c r="E1897" t="s">
        <v>21</v>
      </c>
      <c r="F1897">
        <v>1</v>
      </c>
      <c r="G1897">
        <v>27</v>
      </c>
      <c r="H1897">
        <f>D1897*F1897</f>
        <v>60600.0000</v>
      </c>
      <c r="I1897">
        <f>(D1897*F1897) / ( 1 + G1897 / 100)</f>
        <v>47716.53543307086614173228346</v>
      </c>
      <c r="J1897">
        <f>H1897-I1897</f>
        <v>12883</v>
      </c>
      <c r="K1897" t="s">
        <v>22</v>
      </c>
      <c r="L1897" t="s">
        <v>32</v>
      </c>
      <c r="M1897" t="s">
        <v>24</v>
      </c>
      <c r="N1897" t="s">
        <v>25</v>
      </c>
      <c r="O1897" t="s">
        <v>4627</v>
      </c>
      <c r="R1897" t="s">
        <v>34</v>
      </c>
    </row>
    <row r="1898" spans="1:18">
      <c r="A1898" t="s">
        <v>4628</v>
      </c>
      <c r="B1898" t="s">
        <v>4342</v>
      </c>
      <c r="C1898" t="s">
        <v>4610</v>
      </c>
      <c r="D1898">
        <v>42160</v>
      </c>
      <c r="E1898" t="s">
        <v>21</v>
      </c>
      <c r="F1898">
        <v>1</v>
      </c>
      <c r="G1898">
        <v>27</v>
      </c>
      <c r="H1898">
        <f>D1898*F1898</f>
        <v>42160.0000</v>
      </c>
      <c r="I1898">
        <f>(D1898*F1898) / ( 1 + G1898 / 100)</f>
        <v>33196.85039370078740157480315</v>
      </c>
      <c r="J1898">
        <f>H1898-I1898</f>
        <v>8963</v>
      </c>
      <c r="K1898" t="s">
        <v>22</v>
      </c>
      <c r="L1898" t="s">
        <v>32</v>
      </c>
      <c r="M1898" t="s">
        <v>24</v>
      </c>
      <c r="N1898" t="s">
        <v>25</v>
      </c>
      <c r="O1898" t="s">
        <v>4629</v>
      </c>
      <c r="R1898" t="s">
        <v>34</v>
      </c>
    </row>
    <row r="1899" spans="1:18">
      <c r="A1899" t="s">
        <v>4630</v>
      </c>
      <c r="B1899" t="s">
        <v>4342</v>
      </c>
      <c r="C1899" t="s">
        <v>4610</v>
      </c>
      <c r="D1899">
        <v>82988</v>
      </c>
      <c r="E1899" t="s">
        <v>21</v>
      </c>
      <c r="F1899">
        <v>1</v>
      </c>
      <c r="G1899">
        <v>27</v>
      </c>
      <c r="H1899">
        <f>D1899*F1899</f>
        <v>82988.0000</v>
      </c>
      <c r="I1899">
        <f>(D1899*F1899) / ( 1 + G1899 / 100)</f>
        <v>65344.88188976377952755905512</v>
      </c>
      <c r="J1899">
        <f>H1899-I1899</f>
        <v>17643</v>
      </c>
      <c r="K1899" t="s">
        <v>22</v>
      </c>
      <c r="L1899" t="s">
        <v>32</v>
      </c>
      <c r="M1899" t="s">
        <v>24</v>
      </c>
      <c r="N1899" t="s">
        <v>25</v>
      </c>
      <c r="O1899" t="s">
        <v>4631</v>
      </c>
      <c r="R1899" t="s">
        <v>34</v>
      </c>
    </row>
    <row r="1900" spans="1:18">
      <c r="A1900" t="s">
        <v>4632</v>
      </c>
      <c r="B1900" t="s">
        <v>4342</v>
      </c>
      <c r="C1900" t="s">
        <v>4633</v>
      </c>
      <c r="D1900">
        <v>6445</v>
      </c>
      <c r="E1900" t="s">
        <v>21</v>
      </c>
      <c r="F1900">
        <v>1</v>
      </c>
      <c r="G1900">
        <v>27</v>
      </c>
      <c r="H1900">
        <f>D1900*F1900</f>
        <v>6445.0000</v>
      </c>
      <c r="I1900">
        <f>(D1900*F1900) / ( 1 + G1900 / 100)</f>
        <v>5074.803149606299212598425197</v>
      </c>
      <c r="J1900">
        <f>H1900-I1900</f>
        <v>1370</v>
      </c>
      <c r="K1900" t="s">
        <v>22</v>
      </c>
      <c r="L1900" t="s">
        <v>32</v>
      </c>
      <c r="M1900" t="s">
        <v>24</v>
      </c>
      <c r="N1900" t="s">
        <v>25</v>
      </c>
      <c r="O1900" t="s">
        <v>4634</v>
      </c>
      <c r="R1900" t="s">
        <v>34</v>
      </c>
    </row>
    <row r="1901" spans="1:18">
      <c r="A1901" t="s">
        <v>4635</v>
      </c>
      <c r="B1901" t="s">
        <v>4342</v>
      </c>
      <c r="C1901" t="s">
        <v>4633</v>
      </c>
      <c r="D1901">
        <v>5978</v>
      </c>
      <c r="E1901" t="s">
        <v>21</v>
      </c>
      <c r="F1901">
        <v>1</v>
      </c>
      <c r="G1901">
        <v>27</v>
      </c>
      <c r="H1901">
        <f>D1901*F1901</f>
        <v>5978.0000</v>
      </c>
      <c r="I1901">
        <f>(D1901*F1901) / ( 1 + G1901 / 100)</f>
        <v>4707.086614173228346456692913</v>
      </c>
      <c r="J1901">
        <f>H1901-I1901</f>
        <v>1270</v>
      </c>
      <c r="K1901" t="s">
        <v>31</v>
      </c>
      <c r="L1901" t="s">
        <v>32</v>
      </c>
      <c r="M1901" t="s">
        <v>24</v>
      </c>
      <c r="N1901" t="s">
        <v>25</v>
      </c>
      <c r="O1901" t="s">
        <v>4636</v>
      </c>
      <c r="R1901" t="s">
        <v>34</v>
      </c>
    </row>
    <row r="1902" spans="1:18">
      <c r="A1902" t="s">
        <v>4637</v>
      </c>
      <c r="B1902" t="s">
        <v>4342</v>
      </c>
      <c r="C1902" t="s">
        <v>4633</v>
      </c>
      <c r="D1902">
        <v>188302</v>
      </c>
      <c r="E1902" t="s">
        <v>21</v>
      </c>
      <c r="F1902">
        <v>1</v>
      </c>
      <c r="G1902">
        <v>27</v>
      </c>
      <c r="H1902">
        <f>D1902*F1902</f>
        <v>188302.0000</v>
      </c>
      <c r="I1902">
        <f>(D1902*F1902) / ( 1 + G1902 / 100)</f>
        <v>148269.2913385826771653543307</v>
      </c>
      <c r="J1902">
        <f>H1902-I1902</f>
        <v>40032</v>
      </c>
      <c r="K1902" t="s">
        <v>31</v>
      </c>
      <c r="L1902" t="s">
        <v>32</v>
      </c>
      <c r="M1902" t="s">
        <v>24</v>
      </c>
      <c r="N1902" t="s">
        <v>25</v>
      </c>
      <c r="O1902" t="s">
        <v>4638</v>
      </c>
      <c r="R1902" t="s">
        <v>34</v>
      </c>
    </row>
    <row r="1903" spans="1:18">
      <c r="A1903" t="s">
        <v>4639</v>
      </c>
      <c r="B1903" t="s">
        <v>4342</v>
      </c>
      <c r="C1903" t="s">
        <v>4633</v>
      </c>
      <c r="D1903">
        <v>6008</v>
      </c>
      <c r="E1903" t="s">
        <v>21</v>
      </c>
      <c r="F1903">
        <v>1</v>
      </c>
      <c r="G1903">
        <v>27</v>
      </c>
      <c r="H1903">
        <f>D1903*F1903</f>
        <v>6008.0000</v>
      </c>
      <c r="I1903">
        <f>(D1903*F1903) / ( 1 + G1903 / 100)</f>
        <v>4730.708661417322834645669291</v>
      </c>
      <c r="J1903">
        <f>H1903-I1903</f>
        <v>1277</v>
      </c>
      <c r="K1903" t="s">
        <v>22</v>
      </c>
      <c r="L1903" t="s">
        <v>32</v>
      </c>
      <c r="M1903" t="s">
        <v>24</v>
      </c>
      <c r="N1903" t="s">
        <v>25</v>
      </c>
      <c r="O1903" t="s">
        <v>4640</v>
      </c>
      <c r="R1903" t="s">
        <v>34</v>
      </c>
    </row>
    <row r="1904" spans="1:18">
      <c r="A1904" t="s">
        <v>4641</v>
      </c>
      <c r="B1904" t="s">
        <v>4342</v>
      </c>
      <c r="C1904" t="s">
        <v>4633</v>
      </c>
      <c r="D1904">
        <v>920135</v>
      </c>
      <c r="E1904" t="s">
        <v>21</v>
      </c>
      <c r="F1904">
        <v>1</v>
      </c>
      <c r="G1904">
        <v>27</v>
      </c>
      <c r="H1904">
        <f>D1904*F1904</f>
        <v>920135.0000</v>
      </c>
      <c r="I1904">
        <f>(D1904*F1904) / ( 1 + G1904 / 100)</f>
        <v>724515.7480314960629921259843</v>
      </c>
      <c r="J1904">
        <f>H1904-I1904</f>
        <v>195619</v>
      </c>
      <c r="K1904" t="s">
        <v>43</v>
      </c>
      <c r="L1904" t="s">
        <v>32</v>
      </c>
      <c r="M1904" t="s">
        <v>24</v>
      </c>
      <c r="N1904" t="s">
        <v>25</v>
      </c>
      <c r="O1904" t="s">
        <v>4642</v>
      </c>
      <c r="R1904" t="s">
        <v>45</v>
      </c>
    </row>
    <row r="1905" spans="1:18">
      <c r="A1905" t="s">
        <v>4643</v>
      </c>
      <c r="B1905" t="s">
        <v>4342</v>
      </c>
      <c r="C1905" t="s">
        <v>4633</v>
      </c>
      <c r="D1905">
        <v>9561</v>
      </c>
      <c r="E1905" t="s">
        <v>21</v>
      </c>
      <c r="F1905">
        <v>1</v>
      </c>
      <c r="G1905">
        <v>27</v>
      </c>
      <c r="H1905">
        <f>D1905*F1905</f>
        <v>9561.0000</v>
      </c>
      <c r="I1905">
        <f>(D1905*F1905) / ( 1 + G1905 / 100)</f>
        <v>7528.346456692913385826771654</v>
      </c>
      <c r="J1905">
        <f>H1905-I1905</f>
        <v>2032</v>
      </c>
      <c r="K1905" t="s">
        <v>22</v>
      </c>
      <c r="L1905" t="s">
        <v>32</v>
      </c>
      <c r="M1905" t="s">
        <v>24</v>
      </c>
      <c r="N1905" t="s">
        <v>25</v>
      </c>
      <c r="O1905" t="s">
        <v>4644</v>
      </c>
      <c r="R1905" t="s">
        <v>34</v>
      </c>
    </row>
    <row r="1906" spans="1:18">
      <c r="A1906" t="s">
        <v>4645</v>
      </c>
      <c r="B1906" t="s">
        <v>4342</v>
      </c>
      <c r="C1906" t="s">
        <v>4633</v>
      </c>
      <c r="D1906">
        <v>13770</v>
      </c>
      <c r="E1906" t="s">
        <v>21</v>
      </c>
      <c r="F1906">
        <v>1</v>
      </c>
      <c r="G1906">
        <v>27</v>
      </c>
      <c r="H1906">
        <f>D1906*F1906</f>
        <v>13770.0000</v>
      </c>
      <c r="I1906">
        <f>(D1906*F1906) / ( 1 + G1906 / 100)</f>
        <v>10842.51968503937007874015748</v>
      </c>
      <c r="J1906">
        <f>H1906-I1906</f>
        <v>2927</v>
      </c>
      <c r="K1906" t="s">
        <v>22</v>
      </c>
      <c r="L1906" t="s">
        <v>32</v>
      </c>
      <c r="M1906" t="s">
        <v>24</v>
      </c>
      <c r="N1906" t="s">
        <v>25</v>
      </c>
      <c r="O1906" t="s">
        <v>4646</v>
      </c>
      <c r="R1906" t="s">
        <v>34</v>
      </c>
    </row>
    <row r="1907" spans="1:18">
      <c r="A1907" t="s">
        <v>4647</v>
      </c>
      <c r="B1907" t="s">
        <v>4342</v>
      </c>
      <c r="C1907" t="s">
        <v>4633</v>
      </c>
      <c r="D1907">
        <v>6008</v>
      </c>
      <c r="E1907" t="s">
        <v>21</v>
      </c>
      <c r="F1907">
        <v>1</v>
      </c>
      <c r="G1907">
        <v>27</v>
      </c>
      <c r="H1907">
        <f>D1907*F1907</f>
        <v>6008.0000</v>
      </c>
      <c r="I1907">
        <f>(D1907*F1907) / ( 1 + G1907 / 100)</f>
        <v>4730.708661417322834645669291</v>
      </c>
      <c r="J1907">
        <f>H1907-I1907</f>
        <v>1277</v>
      </c>
      <c r="K1907" t="s">
        <v>22</v>
      </c>
      <c r="L1907" t="s">
        <v>32</v>
      </c>
      <c r="M1907" t="s">
        <v>24</v>
      </c>
      <c r="N1907" t="s">
        <v>25</v>
      </c>
      <c r="O1907" t="s">
        <v>4648</v>
      </c>
      <c r="R1907" t="s">
        <v>34</v>
      </c>
    </row>
    <row r="1908" spans="1:18">
      <c r="A1908" t="s">
        <v>4649</v>
      </c>
      <c r="B1908" t="s">
        <v>4342</v>
      </c>
      <c r="C1908" t="s">
        <v>4633</v>
      </c>
      <c r="D1908">
        <v>12622</v>
      </c>
      <c r="E1908" t="s">
        <v>21</v>
      </c>
      <c r="F1908">
        <v>1</v>
      </c>
      <c r="G1908">
        <v>27</v>
      </c>
      <c r="H1908">
        <f>D1908*F1908</f>
        <v>12622.0000</v>
      </c>
      <c r="I1908">
        <f>(D1908*F1908) / ( 1 + G1908 / 100)</f>
        <v>9938.582677165354330708661417</v>
      </c>
      <c r="J1908">
        <f>H1908-I1908</f>
        <v>2683</v>
      </c>
      <c r="K1908" t="s">
        <v>22</v>
      </c>
      <c r="L1908" t="s">
        <v>32</v>
      </c>
      <c r="M1908" t="s">
        <v>24</v>
      </c>
      <c r="N1908" t="s">
        <v>25</v>
      </c>
      <c r="O1908" t="s">
        <v>4650</v>
      </c>
      <c r="R1908" t="s">
        <v>34</v>
      </c>
    </row>
    <row r="1909" spans="1:18">
      <c r="A1909" t="s">
        <v>4651</v>
      </c>
      <c r="B1909" t="s">
        <v>4342</v>
      </c>
      <c r="C1909" t="s">
        <v>4633</v>
      </c>
      <c r="D1909">
        <v>5870</v>
      </c>
      <c r="E1909" t="s">
        <v>21</v>
      </c>
      <c r="F1909">
        <v>1</v>
      </c>
      <c r="G1909">
        <v>27</v>
      </c>
      <c r="H1909">
        <f>D1909*F1909</f>
        <v>5870.0000</v>
      </c>
      <c r="I1909">
        <f>(D1909*F1909) / ( 1 + G1909 / 100)</f>
        <v>4622.047244094488188976377953</v>
      </c>
      <c r="J1909">
        <f>H1909-I1909</f>
        <v>1247</v>
      </c>
      <c r="K1909" t="s">
        <v>22</v>
      </c>
      <c r="L1909" t="s">
        <v>32</v>
      </c>
      <c r="M1909" t="s">
        <v>24</v>
      </c>
      <c r="N1909" t="s">
        <v>25</v>
      </c>
      <c r="O1909" t="s">
        <v>4652</v>
      </c>
      <c r="R1909" t="s">
        <v>34</v>
      </c>
    </row>
    <row r="1910" spans="1:18">
      <c r="A1910" t="s">
        <v>4653</v>
      </c>
      <c r="B1910" t="s">
        <v>4342</v>
      </c>
      <c r="C1910" t="s">
        <v>4654</v>
      </c>
      <c r="D1910">
        <v>18208</v>
      </c>
      <c r="E1910" t="s">
        <v>21</v>
      </c>
      <c r="F1910">
        <v>1</v>
      </c>
      <c r="G1910">
        <v>27</v>
      </c>
      <c r="H1910">
        <f>D1910*F1910</f>
        <v>18208.0000</v>
      </c>
      <c r="I1910">
        <f>(D1910*F1910) / ( 1 + G1910 / 100)</f>
        <v>14337.00787401574803149606299</v>
      </c>
      <c r="J1910">
        <f>H1910-I1910</f>
        <v>3870</v>
      </c>
      <c r="K1910" t="s">
        <v>31</v>
      </c>
      <c r="L1910" t="s">
        <v>32</v>
      </c>
      <c r="M1910" t="s">
        <v>24</v>
      </c>
      <c r="N1910" t="s">
        <v>25</v>
      </c>
      <c r="O1910" t="s">
        <v>4655</v>
      </c>
      <c r="R1910" t="s">
        <v>34</v>
      </c>
    </row>
    <row r="1911" spans="1:18">
      <c r="A1911" t="s">
        <v>4656</v>
      </c>
      <c r="B1911" t="s">
        <v>4342</v>
      </c>
      <c r="C1911" t="s">
        <v>4654</v>
      </c>
      <c r="D1911">
        <v>7582</v>
      </c>
      <c r="E1911" t="s">
        <v>21</v>
      </c>
      <c r="F1911">
        <v>1</v>
      </c>
      <c r="G1911">
        <v>27</v>
      </c>
      <c r="H1911">
        <f>D1911*F1911</f>
        <v>7582.0000</v>
      </c>
      <c r="I1911">
        <f>(D1911*F1911) / ( 1 + G1911 / 100)</f>
        <v>5970.078740157480314960629921</v>
      </c>
      <c r="J1911">
        <f>H1911-I1911</f>
        <v>1611</v>
      </c>
      <c r="K1911" t="s">
        <v>22</v>
      </c>
      <c r="L1911" t="s">
        <v>32</v>
      </c>
      <c r="M1911" t="s">
        <v>24</v>
      </c>
      <c r="N1911" t="s">
        <v>25</v>
      </c>
      <c r="O1911" t="s">
        <v>4657</v>
      </c>
      <c r="R1911" t="s">
        <v>34</v>
      </c>
    </row>
    <row r="1912" spans="1:18">
      <c r="A1912" t="s">
        <v>4658</v>
      </c>
      <c r="B1912" t="s">
        <v>4342</v>
      </c>
      <c r="C1912" t="s">
        <v>4654</v>
      </c>
      <c r="D1912">
        <v>559445</v>
      </c>
      <c r="E1912" t="s">
        <v>21</v>
      </c>
      <c r="F1912">
        <v>1</v>
      </c>
      <c r="G1912">
        <v>27</v>
      </c>
      <c r="H1912">
        <f>D1912*F1912</f>
        <v>559445.0000</v>
      </c>
      <c r="I1912">
        <f>(D1912*F1912) / ( 1 + G1912 / 100)</f>
        <v>440507.8740157480314960629921</v>
      </c>
      <c r="J1912">
        <f>H1912-I1912</f>
        <v>118937</v>
      </c>
      <c r="K1912" t="s">
        <v>43</v>
      </c>
      <c r="L1912" t="s">
        <v>32</v>
      </c>
      <c r="M1912" t="s">
        <v>24</v>
      </c>
      <c r="N1912" t="s">
        <v>25</v>
      </c>
      <c r="O1912" t="s">
        <v>4659</v>
      </c>
      <c r="R1912" t="s">
        <v>45</v>
      </c>
    </row>
    <row r="1913" spans="1:18">
      <c r="A1913" t="s">
        <v>4660</v>
      </c>
      <c r="B1913" t="s">
        <v>4342</v>
      </c>
      <c r="C1913" t="s">
        <v>4654</v>
      </c>
      <c r="D1913">
        <v>3640</v>
      </c>
      <c r="E1913" t="s">
        <v>21</v>
      </c>
      <c r="F1913">
        <v>1</v>
      </c>
      <c r="G1913">
        <v>27</v>
      </c>
      <c r="H1913">
        <f>D1913*F1913</f>
        <v>3640.0000</v>
      </c>
      <c r="I1913">
        <f>(D1913*F1913) / ( 1 + G1913 / 100)</f>
        <v>2866.141732283464566929133858</v>
      </c>
      <c r="J1913">
        <f>H1913-I1913</f>
        <v>773</v>
      </c>
      <c r="K1913" t="s">
        <v>22</v>
      </c>
      <c r="L1913" t="s">
        <v>32</v>
      </c>
      <c r="M1913" t="s">
        <v>24</v>
      </c>
      <c r="N1913" t="s">
        <v>25</v>
      </c>
      <c r="O1913" t="s">
        <v>4661</v>
      </c>
      <c r="R1913" t="s">
        <v>34</v>
      </c>
    </row>
    <row r="1914" spans="1:18">
      <c r="A1914" t="s">
        <v>4662</v>
      </c>
      <c r="B1914" t="s">
        <v>4342</v>
      </c>
      <c r="C1914" t="s">
        <v>4654</v>
      </c>
      <c r="D1914">
        <v>174766</v>
      </c>
      <c r="E1914" t="s">
        <v>21</v>
      </c>
      <c r="F1914">
        <v>1</v>
      </c>
      <c r="G1914">
        <v>27</v>
      </c>
      <c r="H1914">
        <f>D1914*F1914</f>
        <v>174766.0000</v>
      </c>
      <c r="I1914">
        <f>(D1914*F1914) / ( 1 + G1914 / 100)</f>
        <v>137611.0236220472440944881890</v>
      </c>
      <c r="J1914">
        <f>H1914-I1914</f>
        <v>37154</v>
      </c>
      <c r="K1914" t="s">
        <v>31</v>
      </c>
      <c r="L1914" t="s">
        <v>32</v>
      </c>
      <c r="M1914" t="s">
        <v>24</v>
      </c>
      <c r="N1914" t="s">
        <v>25</v>
      </c>
      <c r="O1914" t="s">
        <v>4663</v>
      </c>
      <c r="R1914" t="s">
        <v>34</v>
      </c>
    </row>
    <row r="1915" spans="1:18">
      <c r="A1915" t="s">
        <v>4664</v>
      </c>
      <c r="B1915" t="s">
        <v>4342</v>
      </c>
      <c r="C1915" t="s">
        <v>4665</v>
      </c>
      <c r="D1915">
        <v>7471</v>
      </c>
      <c r="E1915" t="s">
        <v>21</v>
      </c>
      <c r="F1915">
        <v>1</v>
      </c>
      <c r="G1915">
        <v>27</v>
      </c>
      <c r="H1915">
        <f>D1915*F1915</f>
        <v>7471.0000</v>
      </c>
      <c r="I1915">
        <f>(D1915*F1915) / ( 1 + G1915 / 100)</f>
        <v>5882.677165354330708661417323</v>
      </c>
      <c r="J1915">
        <f>H1915-I1915</f>
        <v>1588</v>
      </c>
      <c r="K1915" t="s">
        <v>22</v>
      </c>
      <c r="L1915" t="s">
        <v>32</v>
      </c>
      <c r="M1915" t="s">
        <v>24</v>
      </c>
      <c r="N1915" t="s">
        <v>25</v>
      </c>
      <c r="O1915" t="s">
        <v>4666</v>
      </c>
      <c r="R1915" t="s">
        <v>34</v>
      </c>
    </row>
    <row r="1916" spans="1:18">
      <c r="A1916" t="s">
        <v>4667</v>
      </c>
      <c r="B1916" t="s">
        <v>4342</v>
      </c>
      <c r="C1916" t="s">
        <v>4665</v>
      </c>
      <c r="D1916">
        <v>1146390</v>
      </c>
      <c r="E1916" t="s">
        <v>21</v>
      </c>
      <c r="F1916">
        <v>1</v>
      </c>
      <c r="G1916">
        <v>27</v>
      </c>
      <c r="H1916">
        <f>D1916*F1916</f>
        <v>1146390.0000</v>
      </c>
      <c r="I1916">
        <f>(D1916*F1916) / ( 1 + G1916 / 100)</f>
        <v>902669.2913385826771653543307</v>
      </c>
      <c r="J1916">
        <f>H1916-I1916</f>
        <v>243720</v>
      </c>
      <c r="K1916" t="s">
        <v>43</v>
      </c>
      <c r="L1916" t="s">
        <v>32</v>
      </c>
      <c r="M1916" t="s">
        <v>24</v>
      </c>
      <c r="N1916" t="s">
        <v>25</v>
      </c>
      <c r="O1916" t="s">
        <v>4668</v>
      </c>
      <c r="R1916" t="s">
        <v>45</v>
      </c>
    </row>
    <row r="1917" spans="1:18">
      <c r="A1917" t="s">
        <v>4669</v>
      </c>
      <c r="B1917" t="s">
        <v>4342</v>
      </c>
      <c r="C1917" t="s">
        <v>4665</v>
      </c>
      <c r="D1917">
        <v>10640</v>
      </c>
      <c r="E1917" t="s">
        <v>21</v>
      </c>
      <c r="F1917">
        <v>1</v>
      </c>
      <c r="G1917">
        <v>27</v>
      </c>
      <c r="H1917">
        <f>D1917*F1917</f>
        <v>10640.0000</v>
      </c>
      <c r="I1917">
        <f>(D1917*F1917) / ( 1 + G1917 / 100)</f>
        <v>8377.952755905511811023622047</v>
      </c>
      <c r="J1917">
        <f>H1917-I1917</f>
        <v>2262</v>
      </c>
      <c r="K1917" t="s">
        <v>22</v>
      </c>
      <c r="L1917" t="s">
        <v>32</v>
      </c>
      <c r="M1917" t="s">
        <v>24</v>
      </c>
      <c r="N1917" t="s">
        <v>25</v>
      </c>
      <c r="O1917" t="s">
        <v>4670</v>
      </c>
      <c r="R1917" t="s">
        <v>34</v>
      </c>
    </row>
    <row r="1918" spans="1:18">
      <c r="A1918" t="s">
        <v>4671</v>
      </c>
      <c r="B1918" t="s">
        <v>4342</v>
      </c>
      <c r="C1918" t="s">
        <v>4665</v>
      </c>
      <c r="D1918">
        <v>8051</v>
      </c>
      <c r="E1918" t="s">
        <v>21</v>
      </c>
      <c r="F1918">
        <v>1</v>
      </c>
      <c r="G1918">
        <v>27</v>
      </c>
      <c r="H1918">
        <f>D1918*F1918</f>
        <v>8051.0000</v>
      </c>
      <c r="I1918">
        <f>(D1918*F1918) / ( 1 + G1918 / 100)</f>
        <v>6339.370078740157480314960630</v>
      </c>
      <c r="J1918">
        <f>H1918-I1918</f>
        <v>1711</v>
      </c>
      <c r="K1918" t="s">
        <v>22</v>
      </c>
      <c r="L1918" t="s">
        <v>32</v>
      </c>
      <c r="M1918" t="s">
        <v>24</v>
      </c>
      <c r="N1918" t="s">
        <v>25</v>
      </c>
      <c r="O1918" t="s">
        <v>4672</v>
      </c>
      <c r="R1918" t="s">
        <v>34</v>
      </c>
    </row>
    <row r="1919" spans="1:18">
      <c r="A1919" t="s">
        <v>4673</v>
      </c>
      <c r="B1919" t="s">
        <v>4342</v>
      </c>
      <c r="C1919" t="s">
        <v>4665</v>
      </c>
      <c r="D1919">
        <v>30303</v>
      </c>
      <c r="E1919" t="s">
        <v>21</v>
      </c>
      <c r="F1919">
        <v>1</v>
      </c>
      <c r="G1919">
        <v>27</v>
      </c>
      <c r="H1919">
        <f>D1919*F1919</f>
        <v>30303.0000</v>
      </c>
      <c r="I1919">
        <f>(D1919*F1919) / ( 1 + G1919 / 100)</f>
        <v>23860.62992125984251968503937</v>
      </c>
      <c r="J1919">
        <f>H1919-I1919</f>
        <v>6442</v>
      </c>
      <c r="K1919" t="s">
        <v>22</v>
      </c>
      <c r="L1919" t="s">
        <v>32</v>
      </c>
      <c r="M1919" t="s">
        <v>24</v>
      </c>
      <c r="N1919" t="s">
        <v>25</v>
      </c>
      <c r="O1919" t="s">
        <v>4674</v>
      </c>
      <c r="R1919" t="s">
        <v>34</v>
      </c>
    </row>
    <row r="1920" spans="1:18">
      <c r="A1920" t="s">
        <v>4675</v>
      </c>
      <c r="B1920" t="s">
        <v>4342</v>
      </c>
      <c r="C1920" t="s">
        <v>4665</v>
      </c>
      <c r="D1920">
        <v>272824</v>
      </c>
      <c r="E1920" t="s">
        <v>21</v>
      </c>
      <c r="F1920">
        <v>1</v>
      </c>
      <c r="G1920">
        <v>27</v>
      </c>
      <c r="H1920">
        <f>D1920*F1920</f>
        <v>272824.0000</v>
      </c>
      <c r="I1920">
        <f>(D1920*F1920) / ( 1 + G1920 / 100)</f>
        <v>214822.0472440944881889763780</v>
      </c>
      <c r="J1920">
        <f>H1920-I1920</f>
        <v>58001</v>
      </c>
      <c r="K1920" t="s">
        <v>31</v>
      </c>
      <c r="L1920" t="s">
        <v>32</v>
      </c>
      <c r="M1920" t="s">
        <v>24</v>
      </c>
      <c r="N1920" t="s">
        <v>25</v>
      </c>
      <c r="O1920" t="s">
        <v>4676</v>
      </c>
      <c r="R1920" t="s">
        <v>34</v>
      </c>
    </row>
    <row r="1921" spans="1:18">
      <c r="A1921" t="s">
        <v>4677</v>
      </c>
      <c r="B1921" t="s">
        <v>4342</v>
      </c>
      <c r="C1921" t="s">
        <v>4665</v>
      </c>
      <c r="D1921">
        <v>13811</v>
      </c>
      <c r="E1921" t="s">
        <v>21</v>
      </c>
      <c r="F1921">
        <v>1</v>
      </c>
      <c r="G1921">
        <v>27</v>
      </c>
      <c r="H1921">
        <f>D1921*F1921</f>
        <v>13811.0000</v>
      </c>
      <c r="I1921">
        <f>(D1921*F1921) / ( 1 + G1921 / 100)</f>
        <v>10874.80314960629921259842520</v>
      </c>
      <c r="J1921">
        <f>H1921-I1921</f>
        <v>2936</v>
      </c>
      <c r="K1921" t="s">
        <v>31</v>
      </c>
      <c r="L1921" t="s">
        <v>32</v>
      </c>
      <c r="M1921" t="s">
        <v>24</v>
      </c>
      <c r="N1921" t="s">
        <v>25</v>
      </c>
      <c r="O1921" t="s">
        <v>4678</v>
      </c>
      <c r="R1921" t="s">
        <v>34</v>
      </c>
    </row>
    <row r="1922" spans="1:18">
      <c r="A1922" t="s">
        <v>4679</v>
      </c>
      <c r="B1922" t="s">
        <v>4342</v>
      </c>
      <c r="C1922" t="s">
        <v>4665</v>
      </c>
      <c r="D1922">
        <v>15391</v>
      </c>
      <c r="E1922" t="s">
        <v>21</v>
      </c>
      <c r="F1922">
        <v>1</v>
      </c>
      <c r="G1922">
        <v>27</v>
      </c>
      <c r="H1922">
        <f>D1922*F1922</f>
        <v>15391.0000</v>
      </c>
      <c r="I1922">
        <f>(D1922*F1922) / ( 1 + G1922 / 100)</f>
        <v>12118.89763779527559055118110</v>
      </c>
      <c r="J1922">
        <f>H1922-I1922</f>
        <v>3272</v>
      </c>
      <c r="K1922" t="s">
        <v>22</v>
      </c>
      <c r="L1922" t="s">
        <v>32</v>
      </c>
      <c r="M1922" t="s">
        <v>24</v>
      </c>
      <c r="N1922" t="s">
        <v>25</v>
      </c>
      <c r="O1922" t="s">
        <v>4680</v>
      </c>
      <c r="R1922" t="s">
        <v>34</v>
      </c>
    </row>
    <row r="1923" spans="1:18">
      <c r="A1923" t="s">
        <v>4681</v>
      </c>
      <c r="B1923" t="s">
        <v>4342</v>
      </c>
      <c r="C1923" t="s">
        <v>4665</v>
      </c>
      <c r="D1923">
        <v>9601</v>
      </c>
      <c r="E1923" t="s">
        <v>21</v>
      </c>
      <c r="F1923">
        <v>1</v>
      </c>
      <c r="G1923">
        <v>27</v>
      </c>
      <c r="H1923">
        <f>D1923*F1923</f>
        <v>9601.0000</v>
      </c>
      <c r="I1923">
        <f>(D1923*F1923) / ( 1 + G1923 / 100)</f>
        <v>7559.842519685039370078740157</v>
      </c>
      <c r="J1923">
        <f>H1923-I1923</f>
        <v>2041</v>
      </c>
      <c r="K1923" t="s">
        <v>22</v>
      </c>
      <c r="L1923" t="s">
        <v>32</v>
      </c>
      <c r="M1923" t="s">
        <v>24</v>
      </c>
      <c r="N1923" t="s">
        <v>25</v>
      </c>
      <c r="O1923" t="s">
        <v>4682</v>
      </c>
      <c r="R1923" t="s">
        <v>34</v>
      </c>
    </row>
    <row r="1924" spans="1:18">
      <c r="A1924" t="s">
        <v>4683</v>
      </c>
      <c r="B1924" t="s">
        <v>4342</v>
      </c>
      <c r="C1924" t="s">
        <v>4665</v>
      </c>
      <c r="D1924">
        <v>22720</v>
      </c>
      <c r="E1924" t="s">
        <v>21</v>
      </c>
      <c r="F1924">
        <v>1</v>
      </c>
      <c r="G1924">
        <v>27</v>
      </c>
      <c r="H1924">
        <f>D1924*F1924</f>
        <v>22720.0000</v>
      </c>
      <c r="I1924">
        <f>(D1924*F1924) / ( 1 + G1924 / 100)</f>
        <v>17889.76377952755905511811024</v>
      </c>
      <c r="J1924">
        <f>H1924-I1924</f>
        <v>4830</v>
      </c>
      <c r="L1924" t="s">
        <v>142</v>
      </c>
      <c r="O1924" t="s">
        <v>4684</v>
      </c>
      <c r="R1924" t="s">
        <v>34</v>
      </c>
    </row>
    <row r="1925" spans="1:18">
      <c r="A1925" t="s">
        <v>4685</v>
      </c>
      <c r="B1925" t="s">
        <v>4342</v>
      </c>
      <c r="C1925" t="s">
        <v>4665</v>
      </c>
      <c r="D1925">
        <v>4780</v>
      </c>
      <c r="E1925" t="s">
        <v>21</v>
      </c>
      <c r="F1925">
        <v>1</v>
      </c>
      <c r="G1925">
        <v>27</v>
      </c>
      <c r="H1925">
        <f>D1925*F1925</f>
        <v>4780.0000</v>
      </c>
      <c r="I1925">
        <f>(D1925*F1925) / ( 1 + G1925 / 100)</f>
        <v>3763.779527559055118110236220</v>
      </c>
      <c r="J1925">
        <f>H1925-I1925</f>
        <v>1016</v>
      </c>
      <c r="L1925" t="s">
        <v>32</v>
      </c>
      <c r="O1925" t="s">
        <v>4686</v>
      </c>
      <c r="R1925" t="s">
        <v>34</v>
      </c>
    </row>
    <row r="1926" spans="1:18">
      <c r="A1926" t="s">
        <v>4687</v>
      </c>
      <c r="B1926" t="s">
        <v>4342</v>
      </c>
      <c r="C1926" t="s">
        <v>4688</v>
      </c>
      <c r="D1926">
        <v>633220</v>
      </c>
      <c r="E1926" t="s">
        <v>21</v>
      </c>
      <c r="F1926">
        <v>1</v>
      </c>
      <c r="G1926">
        <v>27</v>
      </c>
      <c r="H1926">
        <f>D1926*F1926</f>
        <v>633220.0000</v>
      </c>
      <c r="I1926">
        <f>(D1926*F1926) / ( 1 + G1926 / 100)</f>
        <v>498598.4251968503937007874016</v>
      </c>
      <c r="J1926">
        <f>H1926-I1926</f>
        <v>134621</v>
      </c>
      <c r="K1926" t="s">
        <v>43</v>
      </c>
      <c r="L1926" t="s">
        <v>32</v>
      </c>
      <c r="M1926" t="s">
        <v>24</v>
      </c>
      <c r="N1926" t="s">
        <v>25</v>
      </c>
      <c r="O1926" t="s">
        <v>4689</v>
      </c>
      <c r="R1926" t="s">
        <v>45</v>
      </c>
    </row>
    <row r="1927" spans="1:18">
      <c r="A1927" t="s">
        <v>4690</v>
      </c>
      <c r="B1927" t="s">
        <v>4342</v>
      </c>
      <c r="C1927" t="s">
        <v>4688</v>
      </c>
      <c r="D1927">
        <v>12467</v>
      </c>
      <c r="E1927" t="s">
        <v>21</v>
      </c>
      <c r="F1927">
        <v>1</v>
      </c>
      <c r="G1927">
        <v>27</v>
      </c>
      <c r="H1927">
        <f>D1927*F1927</f>
        <v>12467.0000</v>
      </c>
      <c r="I1927">
        <f>(D1927*F1927) / ( 1 + G1927 / 100)</f>
        <v>9816.535433070866141732283465</v>
      </c>
      <c r="J1927">
        <f>H1927-I1927</f>
        <v>2650</v>
      </c>
      <c r="K1927" t="s">
        <v>22</v>
      </c>
      <c r="L1927" t="s">
        <v>23</v>
      </c>
      <c r="M1927" t="s">
        <v>24</v>
      </c>
      <c r="N1927" t="s">
        <v>25</v>
      </c>
      <c r="O1927" t="s">
        <v>4691</v>
      </c>
      <c r="P1927" t="s">
        <v>4692</v>
      </c>
      <c r="Q1927" t="s">
        <v>4693</v>
      </c>
      <c r="R1927" t="s">
        <v>29</v>
      </c>
    </row>
    <row r="1928" spans="1:18">
      <c r="A1928" t="s">
        <v>4694</v>
      </c>
      <c r="B1928" t="s">
        <v>4342</v>
      </c>
      <c r="C1928" t="s">
        <v>4688</v>
      </c>
      <c r="D1928">
        <v>10226</v>
      </c>
      <c r="E1928" t="s">
        <v>21</v>
      </c>
      <c r="F1928">
        <v>1</v>
      </c>
      <c r="G1928">
        <v>27</v>
      </c>
      <c r="H1928">
        <f>D1928*F1928</f>
        <v>10226.0000</v>
      </c>
      <c r="I1928">
        <f>(D1928*F1928) / ( 1 + G1928 / 100)</f>
        <v>8051.968503937007874015748031</v>
      </c>
      <c r="J1928">
        <f>H1928-I1928</f>
        <v>2174</v>
      </c>
      <c r="L1928" t="s">
        <v>32</v>
      </c>
      <c r="O1928" t="s">
        <v>4695</v>
      </c>
      <c r="R1928" t="s">
        <v>34</v>
      </c>
    </row>
    <row r="1929" spans="1:18">
      <c r="A1929" t="s">
        <v>4696</v>
      </c>
      <c r="B1929" t="s">
        <v>4342</v>
      </c>
      <c r="C1929" t="s">
        <v>4688</v>
      </c>
      <c r="D1929">
        <v>5490</v>
      </c>
      <c r="E1929" t="s">
        <v>21</v>
      </c>
      <c r="F1929">
        <v>1</v>
      </c>
      <c r="G1929">
        <v>27</v>
      </c>
      <c r="H1929">
        <f>D1929*F1929</f>
        <v>5490.0000</v>
      </c>
      <c r="I1929">
        <f>(D1929*F1929) / ( 1 + G1929 / 100)</f>
        <v>4322.834645669291338582677165</v>
      </c>
      <c r="J1929">
        <f>H1929-I1929</f>
        <v>1167</v>
      </c>
      <c r="K1929" t="s">
        <v>22</v>
      </c>
      <c r="L1929" t="s">
        <v>32</v>
      </c>
      <c r="M1929" t="s">
        <v>24</v>
      </c>
      <c r="N1929" t="s">
        <v>25</v>
      </c>
      <c r="O1929" t="s">
        <v>4697</v>
      </c>
      <c r="R1929" t="s">
        <v>34</v>
      </c>
    </row>
    <row r="1930" spans="1:18">
      <c r="A1930" t="s">
        <v>4698</v>
      </c>
      <c r="B1930" t="s">
        <v>4342</v>
      </c>
      <c r="C1930" t="s">
        <v>4688</v>
      </c>
      <c r="D1930">
        <v>25505</v>
      </c>
      <c r="E1930" t="s">
        <v>21</v>
      </c>
      <c r="F1930">
        <v>1</v>
      </c>
      <c r="G1930">
        <v>27</v>
      </c>
      <c r="H1930">
        <f>D1930*F1930</f>
        <v>25505.0000</v>
      </c>
      <c r="I1930">
        <f>(D1930*F1930) / ( 1 + G1930 / 100)</f>
        <v>20082.67716535433070866141732</v>
      </c>
      <c r="J1930">
        <f>H1930-I1930</f>
        <v>5422</v>
      </c>
      <c r="K1930" t="s">
        <v>22</v>
      </c>
      <c r="L1930" t="s">
        <v>32</v>
      </c>
      <c r="M1930" t="s">
        <v>24</v>
      </c>
      <c r="N1930" t="s">
        <v>25</v>
      </c>
      <c r="O1930" t="s">
        <v>4699</v>
      </c>
      <c r="R1930" t="s">
        <v>34</v>
      </c>
    </row>
    <row r="1931" spans="1:18">
      <c r="A1931" t="s">
        <v>4700</v>
      </c>
      <c r="B1931" t="s">
        <v>4342</v>
      </c>
      <c r="C1931" t="s">
        <v>4688</v>
      </c>
      <c r="D1931">
        <v>16685</v>
      </c>
      <c r="E1931" t="s">
        <v>21</v>
      </c>
      <c r="F1931">
        <v>1</v>
      </c>
      <c r="G1931">
        <v>27</v>
      </c>
      <c r="H1931">
        <f>D1931*F1931</f>
        <v>16685.0000</v>
      </c>
      <c r="I1931">
        <f>(D1931*F1931) / ( 1 + G1931 / 100)</f>
        <v>13137.79527559055118110236220</v>
      </c>
      <c r="J1931">
        <f>H1931-I1931</f>
        <v>3547</v>
      </c>
      <c r="K1931" t="s">
        <v>22</v>
      </c>
      <c r="L1931" t="s">
        <v>32</v>
      </c>
      <c r="M1931" t="s">
        <v>24</v>
      </c>
      <c r="N1931" t="s">
        <v>25</v>
      </c>
      <c r="O1931" t="s">
        <v>4701</v>
      </c>
      <c r="R1931" t="s">
        <v>34</v>
      </c>
    </row>
    <row r="1932" spans="1:18">
      <c r="A1932" t="s">
        <v>4702</v>
      </c>
      <c r="B1932" t="s">
        <v>4342</v>
      </c>
      <c r="C1932" t="s">
        <v>4688</v>
      </c>
      <c r="D1932">
        <v>9780</v>
      </c>
      <c r="E1932" t="s">
        <v>21</v>
      </c>
      <c r="F1932">
        <v>1</v>
      </c>
      <c r="G1932">
        <v>27</v>
      </c>
      <c r="H1932">
        <f>D1932*F1932</f>
        <v>9780.0000</v>
      </c>
      <c r="I1932">
        <f>(D1932*F1932) / ( 1 + G1932 / 100)</f>
        <v>7700.787401574803149606299213</v>
      </c>
      <c r="J1932">
        <f>H1932-I1932</f>
        <v>2079</v>
      </c>
      <c r="K1932" t="s">
        <v>22</v>
      </c>
      <c r="L1932" t="s">
        <v>32</v>
      </c>
      <c r="M1932" t="s">
        <v>24</v>
      </c>
      <c r="N1932" t="s">
        <v>25</v>
      </c>
      <c r="O1932" t="s">
        <v>4703</v>
      </c>
      <c r="R1932" t="s">
        <v>34</v>
      </c>
    </row>
    <row r="1933" spans="1:18">
      <c r="A1933" t="s">
        <v>4704</v>
      </c>
      <c r="B1933" t="s">
        <v>4342</v>
      </c>
      <c r="C1933" t="s">
        <v>4688</v>
      </c>
      <c r="D1933">
        <v>16790</v>
      </c>
      <c r="E1933" t="s">
        <v>21</v>
      </c>
      <c r="F1933">
        <v>1</v>
      </c>
      <c r="G1933">
        <v>27</v>
      </c>
      <c r="H1933">
        <f>D1933*F1933</f>
        <v>16790.0000</v>
      </c>
      <c r="I1933">
        <f>(D1933*F1933) / ( 1 + G1933 / 100)</f>
        <v>13220.47244094488188976377953</v>
      </c>
      <c r="J1933">
        <f>H1933-I1933</f>
        <v>3569</v>
      </c>
      <c r="K1933" t="s">
        <v>22</v>
      </c>
      <c r="L1933" t="s">
        <v>32</v>
      </c>
      <c r="M1933" t="s">
        <v>24</v>
      </c>
      <c r="N1933" t="s">
        <v>25</v>
      </c>
      <c r="O1933" t="s">
        <v>4705</v>
      </c>
      <c r="R1933" t="s">
        <v>34</v>
      </c>
    </row>
    <row r="1934" spans="1:18">
      <c r="A1934" t="s">
        <v>4706</v>
      </c>
      <c r="B1934" t="s">
        <v>4342</v>
      </c>
      <c r="C1934" t="s">
        <v>4688</v>
      </c>
      <c r="D1934">
        <v>50745</v>
      </c>
      <c r="E1934" t="s">
        <v>21</v>
      </c>
      <c r="F1934">
        <v>1</v>
      </c>
      <c r="G1934">
        <v>27</v>
      </c>
      <c r="H1934">
        <f>D1934*F1934</f>
        <v>50745.0000</v>
      </c>
      <c r="I1934">
        <f>(D1934*F1934) / ( 1 + G1934 / 100)</f>
        <v>39956.69291338582677165354331</v>
      </c>
      <c r="J1934">
        <f>H1934-I1934</f>
        <v>10788</v>
      </c>
      <c r="K1934" t="s">
        <v>22</v>
      </c>
      <c r="L1934" t="s">
        <v>32</v>
      </c>
      <c r="M1934" t="s">
        <v>24</v>
      </c>
      <c r="N1934" t="s">
        <v>25</v>
      </c>
      <c r="O1934" t="s">
        <v>4707</v>
      </c>
      <c r="R1934" t="s">
        <v>34</v>
      </c>
    </row>
    <row r="1935" spans="1:18">
      <c r="A1935" t="s">
        <v>4708</v>
      </c>
      <c r="B1935" t="s">
        <v>4342</v>
      </c>
      <c r="C1935" t="s">
        <v>4688</v>
      </c>
      <c r="D1935">
        <v>20670</v>
      </c>
      <c r="E1935" t="s">
        <v>21</v>
      </c>
      <c r="F1935">
        <v>1</v>
      </c>
      <c r="G1935">
        <v>27</v>
      </c>
      <c r="H1935">
        <f>D1935*F1935</f>
        <v>20670.0000</v>
      </c>
      <c r="I1935">
        <f>(D1935*F1935) / ( 1 + G1935 / 100)</f>
        <v>16275.59055118110236220472441</v>
      </c>
      <c r="J1935">
        <f>H1935-I1935</f>
        <v>4394</v>
      </c>
      <c r="K1935" t="s">
        <v>22</v>
      </c>
      <c r="L1935" t="s">
        <v>32</v>
      </c>
      <c r="M1935" t="s">
        <v>24</v>
      </c>
      <c r="N1935" t="s">
        <v>25</v>
      </c>
      <c r="O1935" t="s">
        <v>4709</v>
      </c>
      <c r="R1935" t="s">
        <v>34</v>
      </c>
    </row>
    <row r="1936" spans="1:18">
      <c r="A1936" t="s">
        <v>4710</v>
      </c>
      <c r="B1936" t="s">
        <v>4342</v>
      </c>
      <c r="C1936" t="s">
        <v>4688</v>
      </c>
      <c r="D1936">
        <v>38547</v>
      </c>
      <c r="E1936" t="s">
        <v>21</v>
      </c>
      <c r="F1936">
        <v>1</v>
      </c>
      <c r="G1936">
        <v>27</v>
      </c>
      <c r="H1936">
        <f>D1936*F1936</f>
        <v>38547.0000</v>
      </c>
      <c r="I1936">
        <f>(D1936*F1936) / ( 1 + G1936 / 100)</f>
        <v>30351.96850393700787401574803</v>
      </c>
      <c r="J1936">
        <f>H1936-I1936</f>
        <v>8195</v>
      </c>
      <c r="K1936" t="s">
        <v>22</v>
      </c>
      <c r="L1936" t="s">
        <v>32</v>
      </c>
      <c r="M1936" t="s">
        <v>24</v>
      </c>
      <c r="N1936" t="s">
        <v>25</v>
      </c>
      <c r="O1936" t="s">
        <v>4711</v>
      </c>
      <c r="R1936" t="s">
        <v>34</v>
      </c>
    </row>
    <row r="1937" spans="1:18">
      <c r="A1937" t="s">
        <v>4712</v>
      </c>
      <c r="B1937" t="s">
        <v>4342</v>
      </c>
      <c r="C1937" t="s">
        <v>4688</v>
      </c>
      <c r="D1937">
        <v>5610</v>
      </c>
      <c r="E1937" t="s">
        <v>21</v>
      </c>
      <c r="F1937">
        <v>1</v>
      </c>
      <c r="G1937">
        <v>27</v>
      </c>
      <c r="H1937">
        <f>D1937*F1937</f>
        <v>5610.0000</v>
      </c>
      <c r="I1937">
        <f>(D1937*F1937) / ( 1 + G1937 / 100)</f>
        <v>4417.322834645669291338582677</v>
      </c>
      <c r="J1937">
        <f>H1937-I1937</f>
        <v>1192</v>
      </c>
      <c r="K1937" t="s">
        <v>22</v>
      </c>
      <c r="L1937" t="s">
        <v>32</v>
      </c>
      <c r="M1937" t="s">
        <v>24</v>
      </c>
      <c r="N1937" t="s">
        <v>25</v>
      </c>
      <c r="O1937" t="s">
        <v>4713</v>
      </c>
      <c r="R1937" t="s">
        <v>34</v>
      </c>
    </row>
    <row r="1938" spans="1:18">
      <c r="A1938" t="s">
        <v>4714</v>
      </c>
      <c r="B1938" t="s">
        <v>4342</v>
      </c>
      <c r="C1938" t="s">
        <v>4688</v>
      </c>
      <c r="D1938">
        <v>10745</v>
      </c>
      <c r="E1938" t="s">
        <v>21</v>
      </c>
      <c r="F1938">
        <v>1</v>
      </c>
      <c r="G1938">
        <v>27</v>
      </c>
      <c r="H1938">
        <f>D1938*F1938</f>
        <v>10745.0000</v>
      </c>
      <c r="I1938">
        <f>(D1938*F1938) / ( 1 + G1938 / 100)</f>
        <v>8460.629921259842519685039370</v>
      </c>
      <c r="J1938">
        <f>H1938-I1938</f>
        <v>2284</v>
      </c>
      <c r="K1938" t="s">
        <v>22</v>
      </c>
      <c r="L1938" t="s">
        <v>32</v>
      </c>
      <c r="M1938" t="s">
        <v>24</v>
      </c>
      <c r="N1938" t="s">
        <v>25</v>
      </c>
      <c r="O1938" t="s">
        <v>4715</v>
      </c>
      <c r="R1938" t="s">
        <v>34</v>
      </c>
    </row>
    <row r="1939" spans="1:18">
      <c r="A1939" t="s">
        <v>4716</v>
      </c>
      <c r="B1939" t="s">
        <v>4342</v>
      </c>
      <c r="C1939" t="s">
        <v>4688</v>
      </c>
      <c r="D1939">
        <v>21553</v>
      </c>
      <c r="E1939" t="s">
        <v>21</v>
      </c>
      <c r="F1939">
        <v>1</v>
      </c>
      <c r="G1939">
        <v>27</v>
      </c>
      <c r="H1939">
        <f>D1939*F1939</f>
        <v>21553.0000</v>
      </c>
      <c r="I1939">
        <f>(D1939*F1939) / ( 1 + G1939 / 100)</f>
        <v>16970.86614173228346456692913</v>
      </c>
      <c r="J1939">
        <f>H1939-I1939</f>
        <v>4582</v>
      </c>
      <c r="K1939" t="s">
        <v>22</v>
      </c>
      <c r="L1939" t="s">
        <v>32</v>
      </c>
      <c r="M1939" t="s">
        <v>24</v>
      </c>
      <c r="N1939" t="s">
        <v>25</v>
      </c>
      <c r="O1939" t="s">
        <v>4717</v>
      </c>
      <c r="R1939" t="s">
        <v>34</v>
      </c>
    </row>
    <row r="1940" spans="1:18">
      <c r="A1940" t="s">
        <v>4718</v>
      </c>
      <c r="B1940" t="s">
        <v>4342</v>
      </c>
      <c r="C1940" t="s">
        <v>4688</v>
      </c>
      <c r="D1940">
        <v>6087</v>
      </c>
      <c r="E1940" t="s">
        <v>21</v>
      </c>
      <c r="F1940">
        <v>1</v>
      </c>
      <c r="G1940">
        <v>27</v>
      </c>
      <c r="H1940">
        <f>D1940*F1940</f>
        <v>6087.0000</v>
      </c>
      <c r="I1940">
        <f>(D1940*F1940) / ( 1 + G1940 / 100)</f>
        <v>4792.913385826771653543307087</v>
      </c>
      <c r="J1940">
        <f>H1940-I1940</f>
        <v>1294</v>
      </c>
      <c r="K1940" t="s">
        <v>22</v>
      </c>
      <c r="L1940" t="s">
        <v>32</v>
      </c>
      <c r="M1940" t="s">
        <v>24</v>
      </c>
      <c r="N1940" t="s">
        <v>25</v>
      </c>
      <c r="O1940" t="s">
        <v>4719</v>
      </c>
      <c r="R1940" t="s">
        <v>34</v>
      </c>
    </row>
    <row r="1941" spans="1:18">
      <c r="A1941" t="s">
        <v>4720</v>
      </c>
      <c r="B1941" t="s">
        <v>4342</v>
      </c>
      <c r="C1941" t="s">
        <v>4688</v>
      </c>
      <c r="D1941">
        <v>178065</v>
      </c>
      <c r="E1941" t="s">
        <v>21</v>
      </c>
      <c r="F1941">
        <v>1</v>
      </c>
      <c r="G1941">
        <v>27</v>
      </c>
      <c r="H1941">
        <f>D1941*F1941</f>
        <v>178065.0000</v>
      </c>
      <c r="I1941">
        <f>(D1941*F1941) / ( 1 + G1941 / 100)</f>
        <v>140208.6614173228346456692913</v>
      </c>
      <c r="J1941">
        <f>H1941-I1941</f>
        <v>37856</v>
      </c>
      <c r="K1941" t="s">
        <v>31</v>
      </c>
      <c r="L1941" t="s">
        <v>32</v>
      </c>
      <c r="M1941" t="s">
        <v>24</v>
      </c>
      <c r="N1941" t="s">
        <v>25</v>
      </c>
      <c r="O1941" t="s">
        <v>4721</v>
      </c>
      <c r="R1941" t="s">
        <v>34</v>
      </c>
    </row>
    <row r="1942" spans="1:18">
      <c r="A1942" t="s">
        <v>4722</v>
      </c>
      <c r="B1942" t="s">
        <v>4342</v>
      </c>
      <c r="C1942" t="s">
        <v>4723</v>
      </c>
      <c r="D1942">
        <v>23766</v>
      </c>
      <c r="E1942" t="s">
        <v>21</v>
      </c>
      <c r="F1942">
        <v>1</v>
      </c>
      <c r="G1942">
        <v>27</v>
      </c>
      <c r="H1942">
        <f>D1942*F1942</f>
        <v>23766.0000</v>
      </c>
      <c r="I1942">
        <f>(D1942*F1942) / ( 1 + G1942 / 100)</f>
        <v>18713.38582677165354330708661</v>
      </c>
      <c r="J1942">
        <f>H1942-I1942</f>
        <v>5052</v>
      </c>
      <c r="K1942" t="s">
        <v>22</v>
      </c>
      <c r="L1942" t="s">
        <v>32</v>
      </c>
      <c r="M1942" t="s">
        <v>24</v>
      </c>
      <c r="N1942" t="s">
        <v>25</v>
      </c>
      <c r="O1942" t="s">
        <v>4724</v>
      </c>
      <c r="R1942" t="s">
        <v>34</v>
      </c>
    </row>
    <row r="1943" spans="1:18">
      <c r="A1943" t="s">
        <v>4725</v>
      </c>
      <c r="B1943" t="s">
        <v>4342</v>
      </c>
      <c r="C1943" t="s">
        <v>4723</v>
      </c>
      <c r="D1943">
        <v>3742</v>
      </c>
      <c r="E1943" t="s">
        <v>21</v>
      </c>
      <c r="F1943">
        <v>1</v>
      </c>
      <c r="G1943">
        <v>27</v>
      </c>
      <c r="H1943">
        <f>D1943*F1943</f>
        <v>3742.0000</v>
      </c>
      <c r="I1943">
        <f>(D1943*F1943) / ( 1 + G1943 / 100)</f>
        <v>2946.456692913385826771653543</v>
      </c>
      <c r="J1943">
        <f>H1943-I1943</f>
        <v>795</v>
      </c>
      <c r="K1943" t="s">
        <v>22</v>
      </c>
      <c r="L1943" t="s">
        <v>32</v>
      </c>
      <c r="M1943" t="s">
        <v>24</v>
      </c>
      <c r="N1943" t="s">
        <v>25</v>
      </c>
      <c r="O1943" t="s">
        <v>4726</v>
      </c>
      <c r="R1943" t="s">
        <v>34</v>
      </c>
    </row>
    <row r="1944" spans="1:18">
      <c r="A1944" t="s">
        <v>4727</v>
      </c>
      <c r="B1944" t="s">
        <v>4342</v>
      </c>
      <c r="C1944" t="s">
        <v>4723</v>
      </c>
      <c r="D1944">
        <v>12536</v>
      </c>
      <c r="E1944" t="s">
        <v>21</v>
      </c>
      <c r="F1944">
        <v>1</v>
      </c>
      <c r="G1944">
        <v>27</v>
      </c>
      <c r="H1944">
        <f>D1944*F1944</f>
        <v>12536.0000</v>
      </c>
      <c r="I1944">
        <f>(D1944*F1944) / ( 1 + G1944 / 100)</f>
        <v>9870.866141732283464566929134</v>
      </c>
      <c r="J1944">
        <f>H1944-I1944</f>
        <v>2665</v>
      </c>
      <c r="K1944" t="s">
        <v>22</v>
      </c>
      <c r="L1944" t="s">
        <v>32</v>
      </c>
      <c r="M1944" t="s">
        <v>24</v>
      </c>
      <c r="N1944" t="s">
        <v>25</v>
      </c>
      <c r="O1944" t="s">
        <v>4728</v>
      </c>
      <c r="R1944" t="s">
        <v>34</v>
      </c>
    </row>
    <row r="1945" spans="1:18">
      <c r="A1945" t="s">
        <v>4729</v>
      </c>
      <c r="B1945" t="s">
        <v>4342</v>
      </c>
      <c r="C1945" t="s">
        <v>4723</v>
      </c>
      <c r="D1945">
        <v>259512</v>
      </c>
      <c r="E1945" t="s">
        <v>21</v>
      </c>
      <c r="F1945">
        <v>1</v>
      </c>
      <c r="G1945">
        <v>27</v>
      </c>
      <c r="H1945">
        <f>D1945*F1945</f>
        <v>259512.0000</v>
      </c>
      <c r="I1945">
        <f>(D1945*F1945) / ( 1 + G1945 / 100)</f>
        <v>204340.1574803149606299212598</v>
      </c>
      <c r="J1945">
        <f>H1945-I1945</f>
        <v>55171</v>
      </c>
      <c r="K1945" t="s">
        <v>31</v>
      </c>
      <c r="L1945" t="s">
        <v>32</v>
      </c>
      <c r="M1945" t="s">
        <v>24</v>
      </c>
      <c r="N1945" t="s">
        <v>25</v>
      </c>
      <c r="O1945" t="s">
        <v>4730</v>
      </c>
      <c r="R1945" t="s">
        <v>34</v>
      </c>
    </row>
    <row r="1946" spans="1:18">
      <c r="A1946" t="s">
        <v>4731</v>
      </c>
      <c r="B1946" t="s">
        <v>4342</v>
      </c>
      <c r="C1946" t="s">
        <v>4723</v>
      </c>
      <c r="D1946">
        <v>63360</v>
      </c>
      <c r="E1946" t="s">
        <v>21</v>
      </c>
      <c r="F1946">
        <v>1</v>
      </c>
      <c r="G1946">
        <v>27</v>
      </c>
      <c r="H1946">
        <f>D1946*F1946</f>
        <v>63360.0000</v>
      </c>
      <c r="I1946">
        <f>(D1946*F1946) / ( 1 + G1946 / 100)</f>
        <v>49889.76377952755905511811024</v>
      </c>
      <c r="J1946">
        <f>H1946-I1946</f>
        <v>13470</v>
      </c>
      <c r="K1946" t="s">
        <v>31</v>
      </c>
      <c r="L1946" t="s">
        <v>32</v>
      </c>
      <c r="M1946" t="s">
        <v>24</v>
      </c>
      <c r="N1946" t="s">
        <v>25</v>
      </c>
      <c r="O1946" t="s">
        <v>4732</v>
      </c>
      <c r="R1946" t="s">
        <v>34</v>
      </c>
    </row>
    <row r="1947" spans="1:18">
      <c r="A1947" t="s">
        <v>4733</v>
      </c>
      <c r="B1947" t="s">
        <v>4342</v>
      </c>
      <c r="C1947" t="s">
        <v>4723</v>
      </c>
      <c r="D1947">
        <v>807630</v>
      </c>
      <c r="E1947" t="s">
        <v>21</v>
      </c>
      <c r="F1947">
        <v>1</v>
      </c>
      <c r="G1947">
        <v>27</v>
      </c>
      <c r="H1947">
        <f>D1947*F1947</f>
        <v>807630.0000</v>
      </c>
      <c r="I1947">
        <f>(D1947*F1947) / ( 1 + G1947 / 100)</f>
        <v>635929.1338582677165354330709</v>
      </c>
      <c r="J1947">
        <f>H1947-I1947</f>
        <v>171700</v>
      </c>
      <c r="K1947" t="s">
        <v>43</v>
      </c>
      <c r="L1947" t="s">
        <v>32</v>
      </c>
      <c r="M1947" t="s">
        <v>24</v>
      </c>
      <c r="N1947" t="s">
        <v>25</v>
      </c>
      <c r="O1947" t="s">
        <v>4734</v>
      </c>
      <c r="R1947" t="s">
        <v>45</v>
      </c>
    </row>
    <row r="1948" spans="1:18">
      <c r="A1948" t="s">
        <v>4735</v>
      </c>
      <c r="B1948" t="s">
        <v>4342</v>
      </c>
      <c r="C1948" t="s">
        <v>4723</v>
      </c>
      <c r="D1948">
        <v>8651</v>
      </c>
      <c r="E1948" t="s">
        <v>21</v>
      </c>
      <c r="F1948">
        <v>1</v>
      </c>
      <c r="G1948">
        <v>27</v>
      </c>
      <c r="H1948">
        <f>D1948*F1948</f>
        <v>8651.0000</v>
      </c>
      <c r="I1948">
        <f>(D1948*F1948) / ( 1 + G1948 / 100)</f>
        <v>6811.811023622047244094488189</v>
      </c>
      <c r="J1948">
        <f>H1948-I1948</f>
        <v>1839</v>
      </c>
      <c r="K1948" t="s">
        <v>22</v>
      </c>
      <c r="L1948" t="s">
        <v>32</v>
      </c>
      <c r="M1948" t="s">
        <v>24</v>
      </c>
      <c r="N1948" t="s">
        <v>25</v>
      </c>
      <c r="O1948" t="s">
        <v>4736</v>
      </c>
      <c r="R1948" t="s">
        <v>34</v>
      </c>
    </row>
    <row r="1949" spans="1:18">
      <c r="A1949" t="s">
        <v>4737</v>
      </c>
      <c r="B1949" t="s">
        <v>4342</v>
      </c>
      <c r="C1949" t="s">
        <v>4723</v>
      </c>
      <c r="D1949">
        <v>23510</v>
      </c>
      <c r="E1949" t="s">
        <v>21</v>
      </c>
      <c r="F1949">
        <v>1</v>
      </c>
      <c r="G1949">
        <v>27</v>
      </c>
      <c r="H1949">
        <f>D1949*F1949</f>
        <v>23510.0000</v>
      </c>
      <c r="I1949">
        <f>(D1949*F1949) / ( 1 + G1949 / 100)</f>
        <v>18511.81102362204724409448819</v>
      </c>
      <c r="J1949">
        <f>H1949-I1949</f>
        <v>4998</v>
      </c>
      <c r="K1949" t="s">
        <v>22</v>
      </c>
      <c r="L1949" t="s">
        <v>32</v>
      </c>
      <c r="M1949" t="s">
        <v>24</v>
      </c>
      <c r="N1949" t="s">
        <v>25</v>
      </c>
      <c r="O1949" t="s">
        <v>4738</v>
      </c>
      <c r="R1949" t="s">
        <v>34</v>
      </c>
    </row>
    <row r="1950" spans="1:18">
      <c r="A1950" t="s">
        <v>4739</v>
      </c>
      <c r="B1950" t="s">
        <v>4342</v>
      </c>
      <c r="C1950" t="s">
        <v>4740</v>
      </c>
      <c r="D1950">
        <v>54382</v>
      </c>
      <c r="E1950" t="s">
        <v>21</v>
      </c>
      <c r="F1950">
        <v>1</v>
      </c>
      <c r="G1950">
        <v>27</v>
      </c>
      <c r="H1950">
        <f>D1950*F1950</f>
        <v>54382.0000</v>
      </c>
      <c r="I1950">
        <f>(D1950*F1950) / ( 1 + G1950 / 100)</f>
        <v>42820.47244094488188976377953</v>
      </c>
      <c r="J1950">
        <f>H1950-I1950</f>
        <v>11561</v>
      </c>
      <c r="K1950" t="s">
        <v>22</v>
      </c>
      <c r="L1950" t="s">
        <v>32</v>
      </c>
      <c r="M1950" t="s">
        <v>24</v>
      </c>
      <c r="N1950" t="s">
        <v>25</v>
      </c>
      <c r="O1950" t="s">
        <v>4741</v>
      </c>
      <c r="R1950" t="s">
        <v>34</v>
      </c>
    </row>
    <row r="1951" spans="1:18">
      <c r="A1951" t="s">
        <v>4742</v>
      </c>
      <c r="B1951" t="s">
        <v>4342</v>
      </c>
      <c r="C1951" t="s">
        <v>4740</v>
      </c>
      <c r="D1951">
        <v>77286</v>
      </c>
      <c r="E1951" t="s">
        <v>21</v>
      </c>
      <c r="F1951">
        <v>1</v>
      </c>
      <c r="G1951">
        <v>27</v>
      </c>
      <c r="H1951">
        <f>D1951*F1951</f>
        <v>77286.0000</v>
      </c>
      <c r="I1951">
        <f>(D1951*F1951) / ( 1 + G1951 / 100)</f>
        <v>60855.11811023622047244094488</v>
      </c>
      <c r="J1951">
        <f>H1951-I1951</f>
        <v>16430</v>
      </c>
      <c r="K1951" t="s">
        <v>31</v>
      </c>
      <c r="L1951" t="s">
        <v>32</v>
      </c>
      <c r="M1951" t="s">
        <v>24</v>
      </c>
      <c r="N1951" t="s">
        <v>25</v>
      </c>
      <c r="O1951" t="s">
        <v>4743</v>
      </c>
      <c r="R1951" t="s">
        <v>34</v>
      </c>
    </row>
    <row r="1952" spans="1:18">
      <c r="A1952" t="s">
        <v>4744</v>
      </c>
      <c r="B1952" t="s">
        <v>4342</v>
      </c>
      <c r="C1952" t="s">
        <v>4740</v>
      </c>
      <c r="D1952">
        <v>5711</v>
      </c>
      <c r="E1952" t="s">
        <v>21</v>
      </c>
      <c r="F1952">
        <v>1</v>
      </c>
      <c r="G1952">
        <v>27</v>
      </c>
      <c r="H1952">
        <f>D1952*F1952</f>
        <v>5711.0000</v>
      </c>
      <c r="I1952">
        <f>(D1952*F1952) / ( 1 + G1952 / 100)</f>
        <v>4496.850393700787401574803150</v>
      </c>
      <c r="J1952">
        <f>H1952-I1952</f>
        <v>1214</v>
      </c>
      <c r="K1952" t="s">
        <v>31</v>
      </c>
      <c r="L1952" t="s">
        <v>32</v>
      </c>
      <c r="M1952" t="s">
        <v>24</v>
      </c>
      <c r="N1952" t="s">
        <v>25</v>
      </c>
      <c r="O1952" t="s">
        <v>4745</v>
      </c>
      <c r="R1952" t="s">
        <v>34</v>
      </c>
    </row>
    <row r="1953" spans="1:18">
      <c r="A1953" t="s">
        <v>4746</v>
      </c>
      <c r="B1953" t="s">
        <v>4342</v>
      </c>
      <c r="C1953" t="s">
        <v>4740</v>
      </c>
      <c r="D1953">
        <v>6285</v>
      </c>
      <c r="E1953" t="s">
        <v>21</v>
      </c>
      <c r="F1953">
        <v>1</v>
      </c>
      <c r="G1953">
        <v>27</v>
      </c>
      <c r="H1953">
        <f>D1953*F1953</f>
        <v>6285.0000</v>
      </c>
      <c r="I1953">
        <f>(D1953*F1953) / ( 1 + G1953 / 100)</f>
        <v>4948.818897637795275590551181</v>
      </c>
      <c r="J1953">
        <f>H1953-I1953</f>
        <v>1336</v>
      </c>
      <c r="K1953" t="s">
        <v>22</v>
      </c>
      <c r="L1953" t="s">
        <v>32</v>
      </c>
      <c r="M1953" t="s">
        <v>24</v>
      </c>
      <c r="N1953" t="s">
        <v>25</v>
      </c>
      <c r="O1953" t="s">
        <v>4747</v>
      </c>
      <c r="R1953" t="s">
        <v>34</v>
      </c>
    </row>
    <row r="1954" spans="1:18">
      <c r="A1954" t="s">
        <v>4748</v>
      </c>
      <c r="B1954" t="s">
        <v>4342</v>
      </c>
      <c r="C1954" t="s">
        <v>4740</v>
      </c>
      <c r="D1954">
        <v>1135820</v>
      </c>
      <c r="E1954" t="s">
        <v>21</v>
      </c>
      <c r="F1954">
        <v>1</v>
      </c>
      <c r="G1954">
        <v>27</v>
      </c>
      <c r="H1954">
        <f>D1954*F1954</f>
        <v>1135820.0000</v>
      </c>
      <c r="I1954">
        <f>(D1954*F1954) / ( 1 + G1954 / 100)</f>
        <v>894346.4566929133858267716535</v>
      </c>
      <c r="J1954">
        <f>H1954-I1954</f>
        <v>241473</v>
      </c>
      <c r="K1954" t="s">
        <v>43</v>
      </c>
      <c r="L1954" t="s">
        <v>32</v>
      </c>
      <c r="M1954" t="s">
        <v>24</v>
      </c>
      <c r="N1954" t="s">
        <v>25</v>
      </c>
      <c r="O1954" t="s">
        <v>4749</v>
      </c>
      <c r="R1954" t="s">
        <v>45</v>
      </c>
    </row>
    <row r="1955" spans="1:18">
      <c r="A1955" t="s">
        <v>4750</v>
      </c>
      <c r="B1955" t="s">
        <v>4342</v>
      </c>
      <c r="C1955" t="s">
        <v>4740</v>
      </c>
      <c r="D1955">
        <v>5590</v>
      </c>
      <c r="E1955" t="s">
        <v>21</v>
      </c>
      <c r="F1955">
        <v>1</v>
      </c>
      <c r="G1955">
        <v>27</v>
      </c>
      <c r="H1955">
        <f>D1955*F1955</f>
        <v>5590.0000</v>
      </c>
      <c r="I1955">
        <f>(D1955*F1955) / ( 1 + G1955 / 100)</f>
        <v>4401.574803149606299212598425</v>
      </c>
      <c r="J1955">
        <f>H1955-I1955</f>
        <v>1188</v>
      </c>
      <c r="K1955" t="s">
        <v>22</v>
      </c>
      <c r="L1955" t="s">
        <v>32</v>
      </c>
      <c r="M1955" t="s">
        <v>24</v>
      </c>
      <c r="N1955" t="s">
        <v>25</v>
      </c>
      <c r="O1955" t="s">
        <v>4751</v>
      </c>
      <c r="R1955" t="s">
        <v>34</v>
      </c>
    </row>
    <row r="1956" spans="1:18">
      <c r="A1956" t="s">
        <v>4752</v>
      </c>
      <c r="B1956" t="s">
        <v>4342</v>
      </c>
      <c r="C1956" t="s">
        <v>4753</v>
      </c>
      <c r="D1956">
        <v>14696</v>
      </c>
      <c r="E1956" t="s">
        <v>21</v>
      </c>
      <c r="F1956">
        <v>1</v>
      </c>
      <c r="G1956">
        <v>27</v>
      </c>
      <c r="H1956">
        <f>D1956*F1956</f>
        <v>14696.0000</v>
      </c>
      <c r="I1956">
        <f>(D1956*F1956) / ( 1 + G1956 / 100)</f>
        <v>11571.65354330708661417322835</v>
      </c>
      <c r="J1956">
        <f>H1956-I1956</f>
        <v>3124</v>
      </c>
      <c r="K1956" t="s">
        <v>22</v>
      </c>
      <c r="L1956" t="s">
        <v>32</v>
      </c>
      <c r="M1956" t="s">
        <v>24</v>
      </c>
      <c r="N1956" t="s">
        <v>25</v>
      </c>
      <c r="O1956" t="s">
        <v>4754</v>
      </c>
      <c r="R1956" t="s">
        <v>34</v>
      </c>
    </row>
    <row r="1957" spans="1:18">
      <c r="A1957" t="s">
        <v>4755</v>
      </c>
      <c r="B1957" t="s">
        <v>4342</v>
      </c>
      <c r="C1957" t="s">
        <v>4756</v>
      </c>
      <c r="D1957">
        <v>10208</v>
      </c>
      <c r="E1957" t="s">
        <v>21</v>
      </c>
      <c r="F1957">
        <v>1</v>
      </c>
      <c r="G1957">
        <v>27</v>
      </c>
      <c r="H1957">
        <f>D1957*F1957</f>
        <v>10208.0000</v>
      </c>
      <c r="I1957">
        <f>(D1957*F1957) / ( 1 + G1957 / 100)</f>
        <v>8037.795275590551181102362205</v>
      </c>
      <c r="J1957">
        <f>H1957-I1957</f>
        <v>2170</v>
      </c>
      <c r="K1957" t="s">
        <v>22</v>
      </c>
      <c r="L1957" t="s">
        <v>32</v>
      </c>
      <c r="M1957" t="s">
        <v>24</v>
      </c>
      <c r="N1957" t="s">
        <v>25</v>
      </c>
      <c r="O1957" t="s">
        <v>4757</v>
      </c>
      <c r="R1957" t="s">
        <v>34</v>
      </c>
    </row>
    <row r="1958" spans="1:18">
      <c r="A1958" t="s">
        <v>4758</v>
      </c>
      <c r="B1958" t="s">
        <v>4342</v>
      </c>
      <c r="C1958" t="s">
        <v>4756</v>
      </c>
      <c r="D1958">
        <v>10928</v>
      </c>
      <c r="E1958" t="s">
        <v>21</v>
      </c>
      <c r="F1958">
        <v>1</v>
      </c>
      <c r="G1958">
        <v>27</v>
      </c>
      <c r="H1958">
        <f>D1958*F1958</f>
        <v>10928.0000</v>
      </c>
      <c r="I1958">
        <f>(D1958*F1958) / ( 1 + G1958 / 100)</f>
        <v>8604.724409448818897637795276</v>
      </c>
      <c r="J1958">
        <f>H1958-I1958</f>
        <v>2323</v>
      </c>
      <c r="L1958" t="s">
        <v>32</v>
      </c>
      <c r="O1958" t="s">
        <v>4759</v>
      </c>
      <c r="R1958" t="s">
        <v>34</v>
      </c>
    </row>
    <row r="1959" spans="1:18">
      <c r="A1959" t="s">
        <v>4760</v>
      </c>
      <c r="B1959" t="s">
        <v>4342</v>
      </c>
      <c r="C1959" t="s">
        <v>4756</v>
      </c>
      <c r="D1959">
        <v>2520</v>
      </c>
      <c r="E1959" t="s">
        <v>21</v>
      </c>
      <c r="F1959">
        <v>1</v>
      </c>
      <c r="G1959">
        <v>27</v>
      </c>
      <c r="H1959">
        <f>D1959*F1959</f>
        <v>2520.0000</v>
      </c>
      <c r="I1959">
        <f>(D1959*F1959) / ( 1 + G1959 / 100)</f>
        <v>1984.251968503937007874015748</v>
      </c>
      <c r="J1959">
        <f>H1959-I1959</f>
        <v>535</v>
      </c>
      <c r="K1959" t="s">
        <v>22</v>
      </c>
      <c r="L1959" t="s">
        <v>32</v>
      </c>
      <c r="M1959" t="s">
        <v>24</v>
      </c>
      <c r="N1959" t="s">
        <v>25</v>
      </c>
      <c r="O1959" t="s">
        <v>4761</v>
      </c>
      <c r="R1959" t="s">
        <v>34</v>
      </c>
    </row>
    <row r="1960" spans="1:18">
      <c r="A1960" t="s">
        <v>4762</v>
      </c>
      <c r="B1960" t="s">
        <v>4342</v>
      </c>
      <c r="C1960" t="s">
        <v>4763</v>
      </c>
      <c r="D1960">
        <v>8178</v>
      </c>
      <c r="E1960" t="s">
        <v>21</v>
      </c>
      <c r="F1960">
        <v>1</v>
      </c>
      <c r="G1960">
        <v>27</v>
      </c>
      <c r="H1960">
        <f>D1960*F1960</f>
        <v>8178.0000</v>
      </c>
      <c r="I1960">
        <f>(D1960*F1960) / ( 1 + G1960 / 100)</f>
        <v>6439.370078740157480314960630</v>
      </c>
      <c r="J1960">
        <f>H1960-I1960</f>
        <v>1738</v>
      </c>
      <c r="K1960" t="s">
        <v>22</v>
      </c>
      <c r="L1960" t="s">
        <v>32</v>
      </c>
      <c r="M1960" t="s">
        <v>24</v>
      </c>
      <c r="N1960" t="s">
        <v>25</v>
      </c>
      <c r="O1960" t="s">
        <v>4764</v>
      </c>
      <c r="R1960" t="s">
        <v>34</v>
      </c>
    </row>
    <row r="1961" spans="1:18">
      <c r="A1961" t="s">
        <v>4765</v>
      </c>
      <c r="B1961" t="s">
        <v>4342</v>
      </c>
      <c r="C1961" t="s">
        <v>4763</v>
      </c>
      <c r="D1961">
        <v>2295530</v>
      </c>
      <c r="E1961" t="s">
        <v>21</v>
      </c>
      <c r="F1961">
        <v>1</v>
      </c>
      <c r="G1961">
        <v>27</v>
      </c>
      <c r="H1961">
        <f>D1961*F1961</f>
        <v>2295530.0000</v>
      </c>
      <c r="I1961">
        <f>(D1961*F1961) / ( 1 + G1961 / 100)</f>
        <v>1807503.937007874015748031496</v>
      </c>
      <c r="J1961">
        <f>H1961-I1961</f>
        <v>488026</v>
      </c>
      <c r="K1961" t="s">
        <v>43</v>
      </c>
      <c r="L1961" t="s">
        <v>32</v>
      </c>
      <c r="M1961" t="s">
        <v>24</v>
      </c>
      <c r="N1961" t="s">
        <v>25</v>
      </c>
      <c r="O1961" t="s">
        <v>4766</v>
      </c>
      <c r="R1961" t="s">
        <v>45</v>
      </c>
    </row>
    <row r="1962" spans="1:18">
      <c r="A1962" t="s">
        <v>4767</v>
      </c>
      <c r="B1962" t="s">
        <v>4342</v>
      </c>
      <c r="C1962" t="s">
        <v>4763</v>
      </c>
      <c r="D1962">
        <v>64349</v>
      </c>
      <c r="E1962" t="s">
        <v>21</v>
      </c>
      <c r="F1962">
        <v>1</v>
      </c>
      <c r="G1962">
        <v>27</v>
      </c>
      <c r="H1962">
        <f>D1962*F1962</f>
        <v>64349.0000</v>
      </c>
      <c r="I1962">
        <f>(D1962*F1962) / ( 1 + G1962 / 100)</f>
        <v>50668.50393700787401574803150</v>
      </c>
      <c r="J1962">
        <f>H1962-I1962</f>
        <v>13680</v>
      </c>
      <c r="K1962" t="s">
        <v>31</v>
      </c>
      <c r="L1962" t="s">
        <v>32</v>
      </c>
      <c r="M1962" t="s">
        <v>24</v>
      </c>
      <c r="N1962" t="s">
        <v>25</v>
      </c>
      <c r="O1962" t="s">
        <v>4768</v>
      </c>
      <c r="R1962" t="s">
        <v>34</v>
      </c>
    </row>
    <row r="1963" spans="1:18">
      <c r="A1963" t="s">
        <v>4769</v>
      </c>
      <c r="B1963" t="s">
        <v>4342</v>
      </c>
      <c r="C1963" t="s">
        <v>4763</v>
      </c>
      <c r="D1963">
        <v>5020</v>
      </c>
      <c r="E1963" t="s">
        <v>21</v>
      </c>
      <c r="F1963">
        <v>1</v>
      </c>
      <c r="G1963">
        <v>27</v>
      </c>
      <c r="H1963">
        <f>D1963*F1963</f>
        <v>5020.0000</v>
      </c>
      <c r="I1963">
        <f>(D1963*F1963) / ( 1 + G1963 / 100)</f>
        <v>3952.755905511811023622047244</v>
      </c>
      <c r="J1963">
        <f>H1963-I1963</f>
        <v>1067</v>
      </c>
      <c r="K1963" t="s">
        <v>22</v>
      </c>
      <c r="L1963" t="s">
        <v>32</v>
      </c>
      <c r="M1963" t="s">
        <v>24</v>
      </c>
      <c r="N1963" t="s">
        <v>25</v>
      </c>
      <c r="O1963" t="s">
        <v>4770</v>
      </c>
      <c r="R1963" t="s">
        <v>34</v>
      </c>
    </row>
    <row r="1964" spans="1:18">
      <c r="A1964" t="s">
        <v>4771</v>
      </c>
      <c r="B1964" t="s">
        <v>4342</v>
      </c>
      <c r="C1964" t="s">
        <v>4763</v>
      </c>
      <c r="D1964">
        <v>4590</v>
      </c>
      <c r="E1964" t="s">
        <v>21</v>
      </c>
      <c r="F1964">
        <v>1</v>
      </c>
      <c r="G1964">
        <v>27</v>
      </c>
      <c r="H1964">
        <f>D1964*F1964</f>
        <v>4590.0000</v>
      </c>
      <c r="I1964">
        <f>(D1964*F1964) / ( 1 + G1964 / 100)</f>
        <v>3614.173228346456692913385827</v>
      </c>
      <c r="J1964">
        <f>H1964-I1964</f>
        <v>975</v>
      </c>
      <c r="K1964" t="s">
        <v>22</v>
      </c>
      <c r="L1964" t="s">
        <v>32</v>
      </c>
      <c r="M1964" t="s">
        <v>24</v>
      </c>
      <c r="N1964" t="s">
        <v>25</v>
      </c>
      <c r="O1964" t="s">
        <v>4772</v>
      </c>
      <c r="R1964" t="s">
        <v>34</v>
      </c>
    </row>
    <row r="1965" spans="1:18">
      <c r="A1965" t="s">
        <v>4773</v>
      </c>
      <c r="B1965" t="s">
        <v>4342</v>
      </c>
      <c r="C1965" t="s">
        <v>4763</v>
      </c>
      <c r="D1965">
        <v>30981</v>
      </c>
      <c r="E1965" t="s">
        <v>21</v>
      </c>
      <c r="F1965">
        <v>1</v>
      </c>
      <c r="G1965">
        <v>27</v>
      </c>
      <c r="H1965">
        <f>D1965*F1965</f>
        <v>30981.0000</v>
      </c>
      <c r="I1965">
        <f>(D1965*F1965) / ( 1 + G1965 / 100)</f>
        <v>24394.48818897637795275590551</v>
      </c>
      <c r="J1965">
        <f>H1965-I1965</f>
        <v>6586</v>
      </c>
      <c r="K1965" t="s">
        <v>22</v>
      </c>
      <c r="L1965" t="s">
        <v>32</v>
      </c>
      <c r="M1965" t="s">
        <v>24</v>
      </c>
      <c r="N1965" t="s">
        <v>25</v>
      </c>
      <c r="O1965" t="s">
        <v>4774</v>
      </c>
      <c r="R1965" t="s">
        <v>34</v>
      </c>
    </row>
    <row r="1966" spans="1:18">
      <c r="A1966" t="s">
        <v>4775</v>
      </c>
      <c r="B1966" t="s">
        <v>4342</v>
      </c>
      <c r="C1966" t="s">
        <v>4776</v>
      </c>
      <c r="D1966">
        <v>6785</v>
      </c>
      <c r="E1966" t="s">
        <v>21</v>
      </c>
      <c r="F1966">
        <v>1</v>
      </c>
      <c r="G1966">
        <v>27</v>
      </c>
      <c r="H1966">
        <f>D1966*F1966</f>
        <v>6785.0000</v>
      </c>
      <c r="I1966">
        <f>(D1966*F1966) / ( 1 + G1966 / 100)</f>
        <v>5342.519685039370078740157480</v>
      </c>
      <c r="J1966">
        <f>H1966-I1966</f>
        <v>1442</v>
      </c>
      <c r="K1966" t="s">
        <v>31</v>
      </c>
      <c r="L1966" t="s">
        <v>32</v>
      </c>
      <c r="M1966" t="s">
        <v>24</v>
      </c>
      <c r="N1966" t="s">
        <v>25</v>
      </c>
      <c r="O1966" t="s">
        <v>4777</v>
      </c>
      <c r="R1966" t="s">
        <v>34</v>
      </c>
    </row>
    <row r="1967" spans="1:18">
      <c r="A1967" t="s">
        <v>4778</v>
      </c>
      <c r="B1967" t="s">
        <v>4342</v>
      </c>
      <c r="C1967" t="s">
        <v>4776</v>
      </c>
      <c r="D1967">
        <v>94608</v>
      </c>
      <c r="E1967" t="s">
        <v>21</v>
      </c>
      <c r="F1967">
        <v>1</v>
      </c>
      <c r="G1967">
        <v>27</v>
      </c>
      <c r="H1967">
        <f>D1967*F1967</f>
        <v>94608.0000</v>
      </c>
      <c r="I1967">
        <f>(D1967*F1967) / ( 1 + G1967 / 100)</f>
        <v>74494.48818897637795275590551</v>
      </c>
      <c r="J1967">
        <f>H1967-I1967</f>
        <v>20113</v>
      </c>
      <c r="K1967" t="s">
        <v>31</v>
      </c>
      <c r="L1967" t="s">
        <v>32</v>
      </c>
      <c r="M1967" t="s">
        <v>24</v>
      </c>
      <c r="N1967" t="s">
        <v>25</v>
      </c>
      <c r="O1967" t="s">
        <v>4779</v>
      </c>
      <c r="R1967" t="s">
        <v>34</v>
      </c>
    </row>
    <row r="1968" spans="1:18">
      <c r="A1968" t="s">
        <v>4780</v>
      </c>
      <c r="B1968" t="s">
        <v>4342</v>
      </c>
      <c r="C1968" t="s">
        <v>4776</v>
      </c>
      <c r="D1968">
        <v>86887</v>
      </c>
      <c r="E1968" t="s">
        <v>21</v>
      </c>
      <c r="F1968">
        <v>1</v>
      </c>
      <c r="G1968">
        <v>27</v>
      </c>
      <c r="H1968">
        <f>D1968*F1968</f>
        <v>86887.0000</v>
      </c>
      <c r="I1968">
        <f>(D1968*F1968) / ( 1 + G1968 / 100)</f>
        <v>68414.96062992125984251968504</v>
      </c>
      <c r="J1968">
        <f>H1968-I1968</f>
        <v>18472</v>
      </c>
      <c r="L1968" t="s">
        <v>32</v>
      </c>
      <c r="O1968" t="s">
        <v>4781</v>
      </c>
      <c r="R1968" t="s">
        <v>34</v>
      </c>
    </row>
    <row r="1969" spans="1:18">
      <c r="A1969" t="s">
        <v>4782</v>
      </c>
      <c r="B1969" t="s">
        <v>4342</v>
      </c>
      <c r="C1969" t="s">
        <v>4776</v>
      </c>
      <c r="D1969">
        <v>30399</v>
      </c>
      <c r="E1969" t="s">
        <v>21</v>
      </c>
      <c r="F1969">
        <v>1</v>
      </c>
      <c r="G1969">
        <v>27</v>
      </c>
      <c r="H1969">
        <f>D1969*F1969</f>
        <v>30399.0000</v>
      </c>
      <c r="I1969">
        <f>(D1969*F1969) / ( 1 + G1969 / 100)</f>
        <v>23936.22047244094488188976378</v>
      </c>
      <c r="J1969">
        <f>H1969-I1969</f>
        <v>6462</v>
      </c>
      <c r="K1969" t="s">
        <v>22</v>
      </c>
      <c r="L1969" t="s">
        <v>32</v>
      </c>
      <c r="M1969" t="s">
        <v>24</v>
      </c>
      <c r="N1969" t="s">
        <v>25</v>
      </c>
      <c r="O1969" t="s">
        <v>4783</v>
      </c>
      <c r="R1969" t="s">
        <v>34</v>
      </c>
    </row>
    <row r="1970" spans="1:18">
      <c r="A1970" t="s">
        <v>4784</v>
      </c>
      <c r="B1970" t="s">
        <v>4342</v>
      </c>
      <c r="C1970" t="s">
        <v>4776</v>
      </c>
      <c r="D1970">
        <v>1315730</v>
      </c>
      <c r="E1970" t="s">
        <v>21</v>
      </c>
      <c r="F1970">
        <v>1</v>
      </c>
      <c r="G1970">
        <v>27</v>
      </c>
      <c r="H1970">
        <f>D1970*F1970</f>
        <v>1315730.0000</v>
      </c>
      <c r="I1970">
        <f>(D1970*F1970) / ( 1 + G1970 / 100)</f>
        <v>1036007.874015748031496062992</v>
      </c>
      <c r="J1970">
        <f>H1970-I1970</f>
        <v>279722</v>
      </c>
      <c r="K1970" t="s">
        <v>43</v>
      </c>
      <c r="L1970" t="s">
        <v>32</v>
      </c>
      <c r="M1970" t="s">
        <v>24</v>
      </c>
      <c r="N1970" t="s">
        <v>25</v>
      </c>
      <c r="O1970" t="s">
        <v>4785</v>
      </c>
      <c r="R1970" t="s">
        <v>45</v>
      </c>
    </row>
    <row r="1971" spans="1:18">
      <c r="A1971" t="s">
        <v>4786</v>
      </c>
      <c r="B1971" t="s">
        <v>4342</v>
      </c>
      <c r="C1971" t="s">
        <v>4776</v>
      </c>
      <c r="D1971">
        <v>13345</v>
      </c>
      <c r="E1971" t="s">
        <v>21</v>
      </c>
      <c r="F1971">
        <v>1</v>
      </c>
      <c r="G1971">
        <v>27</v>
      </c>
      <c r="H1971">
        <f>D1971*F1971</f>
        <v>13345.0000</v>
      </c>
      <c r="I1971">
        <f>(D1971*F1971) / ( 1 + G1971 / 100)</f>
        <v>10507.87401574803149606299213</v>
      </c>
      <c r="J1971">
        <f>H1971-I1971</f>
        <v>2837</v>
      </c>
      <c r="K1971" t="s">
        <v>22</v>
      </c>
      <c r="L1971" t="s">
        <v>32</v>
      </c>
      <c r="M1971" t="s">
        <v>24</v>
      </c>
      <c r="N1971" t="s">
        <v>25</v>
      </c>
      <c r="O1971" t="s">
        <v>4787</v>
      </c>
      <c r="R1971" t="s">
        <v>34</v>
      </c>
    </row>
    <row r="1972" spans="1:18">
      <c r="A1972" t="s">
        <v>4788</v>
      </c>
      <c r="B1972" t="s">
        <v>4342</v>
      </c>
      <c r="C1972" t="s">
        <v>4789</v>
      </c>
      <c r="D1972">
        <v>236301</v>
      </c>
      <c r="E1972" t="s">
        <v>21</v>
      </c>
      <c r="F1972">
        <v>1</v>
      </c>
      <c r="G1972">
        <v>27</v>
      </c>
      <c r="H1972">
        <f>D1972*F1972</f>
        <v>236301.0000</v>
      </c>
      <c r="I1972">
        <f>(D1972*F1972) / ( 1 + G1972 / 100)</f>
        <v>186063.7795275590551181102362</v>
      </c>
      <c r="J1972">
        <f>H1972-I1972</f>
        <v>50237</v>
      </c>
      <c r="K1972" t="s">
        <v>31</v>
      </c>
      <c r="L1972" t="s">
        <v>32</v>
      </c>
      <c r="M1972" t="s">
        <v>24</v>
      </c>
      <c r="N1972" t="s">
        <v>25</v>
      </c>
      <c r="O1972" t="s">
        <v>4790</v>
      </c>
      <c r="R1972" t="s">
        <v>34</v>
      </c>
    </row>
    <row r="1973" spans="1:18">
      <c r="A1973" t="s">
        <v>4791</v>
      </c>
      <c r="B1973" t="s">
        <v>4342</v>
      </c>
      <c r="C1973" t="s">
        <v>4789</v>
      </c>
      <c r="D1973">
        <v>763265</v>
      </c>
      <c r="E1973" t="s">
        <v>21</v>
      </c>
      <c r="F1973">
        <v>1</v>
      </c>
      <c r="G1973">
        <v>27</v>
      </c>
      <c r="H1973">
        <f>D1973*F1973</f>
        <v>763265.0000</v>
      </c>
      <c r="I1973">
        <f>(D1973*F1973) / ( 1 + G1973 / 100)</f>
        <v>600996.0629921259842519685039</v>
      </c>
      <c r="J1973">
        <f>H1973-I1973</f>
        <v>162268</v>
      </c>
      <c r="K1973" t="s">
        <v>43</v>
      </c>
      <c r="L1973" t="s">
        <v>32</v>
      </c>
      <c r="M1973" t="s">
        <v>24</v>
      </c>
      <c r="N1973" t="s">
        <v>25</v>
      </c>
      <c r="O1973" t="s">
        <v>4792</v>
      </c>
      <c r="R1973" t="s">
        <v>45</v>
      </c>
    </row>
    <row r="1974" spans="1:18">
      <c r="A1974" t="s">
        <v>4793</v>
      </c>
      <c r="B1974" t="s">
        <v>4342</v>
      </c>
      <c r="C1974" t="s">
        <v>4789</v>
      </c>
      <c r="D1974">
        <v>18483</v>
      </c>
      <c r="E1974" t="s">
        <v>21</v>
      </c>
      <c r="F1974">
        <v>1</v>
      </c>
      <c r="G1974">
        <v>27</v>
      </c>
      <c r="H1974">
        <f>D1974*F1974</f>
        <v>18483.0000</v>
      </c>
      <c r="I1974">
        <f>(D1974*F1974) / ( 1 + G1974 / 100)</f>
        <v>14553.54330708661417322834646</v>
      </c>
      <c r="J1974">
        <f>H1974-I1974</f>
        <v>3929</v>
      </c>
      <c r="K1974" t="s">
        <v>22</v>
      </c>
      <c r="L1974" t="s">
        <v>32</v>
      </c>
      <c r="M1974" t="s">
        <v>24</v>
      </c>
      <c r="N1974" t="s">
        <v>25</v>
      </c>
      <c r="O1974" t="s">
        <v>4794</v>
      </c>
      <c r="R1974" t="s">
        <v>34</v>
      </c>
    </row>
    <row r="1975" spans="1:18">
      <c r="A1975" t="s">
        <v>4795</v>
      </c>
      <c r="B1975" t="s">
        <v>4342</v>
      </c>
      <c r="C1975" t="s">
        <v>4789</v>
      </c>
      <c r="D1975">
        <v>135890</v>
      </c>
      <c r="E1975" t="s">
        <v>21</v>
      </c>
      <c r="F1975">
        <v>1</v>
      </c>
      <c r="G1975">
        <v>27</v>
      </c>
      <c r="H1975">
        <f>D1975*F1975</f>
        <v>135890.0000</v>
      </c>
      <c r="I1975">
        <f>(D1975*F1975) / ( 1 + G1975 / 100)</f>
        <v>107000.00</v>
      </c>
      <c r="J1975">
        <f>H1975-I1975</f>
        <v>28890</v>
      </c>
      <c r="K1975" t="s">
        <v>169</v>
      </c>
      <c r="L1975" t="s">
        <v>23</v>
      </c>
      <c r="M1975" t="s">
        <v>170</v>
      </c>
      <c r="N1975" t="s">
        <v>171</v>
      </c>
      <c r="O1975" t="s">
        <v>4796</v>
      </c>
      <c r="P1975" t="s">
        <v>173</v>
      </c>
      <c r="Q1975" t="s">
        <v>174</v>
      </c>
      <c r="R1975" t="s">
        <v>77</v>
      </c>
    </row>
    <row r="1976" spans="1:18">
      <c r="A1976" t="s">
        <v>4797</v>
      </c>
      <c r="B1976" t="s">
        <v>4798</v>
      </c>
      <c r="C1976" t="s">
        <v>4799</v>
      </c>
      <c r="D1976">
        <v>1</v>
      </c>
      <c r="E1976" t="s">
        <v>21</v>
      </c>
      <c r="F1976">
        <v>1</v>
      </c>
      <c r="G1976">
        <v>27</v>
      </c>
      <c r="H1976">
        <f>D1976*F1976</f>
        <v>1.0000</v>
      </c>
      <c r="I1976">
        <f>(D1976*F1976) / ( 1 + G1976 / 100)</f>
        <v>0.7874015748031496062992125984</v>
      </c>
      <c r="J1976">
        <f>H1976-I1976</f>
        <v>0</v>
      </c>
      <c r="L1976" t="s">
        <v>23</v>
      </c>
      <c r="R1976" t="s">
        <v>558</v>
      </c>
    </row>
    <row r="1977" spans="1:18">
      <c r="A1977" t="s">
        <v>4800</v>
      </c>
      <c r="B1977" t="s">
        <v>4798</v>
      </c>
      <c r="C1977" t="s">
        <v>4799</v>
      </c>
      <c r="D1977">
        <v>59995</v>
      </c>
      <c r="E1977" t="s">
        <v>21</v>
      </c>
      <c r="F1977">
        <v>1</v>
      </c>
      <c r="G1977">
        <v>27</v>
      </c>
      <c r="H1977">
        <f>D1977*F1977</f>
        <v>59995.0000</v>
      </c>
      <c r="I1977">
        <f>(D1977*F1977) / ( 1 + G1977 / 100)</f>
        <v>47240.15748031496062992125984</v>
      </c>
      <c r="J1977">
        <f>H1977-I1977</f>
        <v>12754</v>
      </c>
      <c r="K1977" t="s">
        <v>22</v>
      </c>
      <c r="L1977" t="s">
        <v>32</v>
      </c>
      <c r="M1977" t="s">
        <v>24</v>
      </c>
      <c r="N1977" t="s">
        <v>25</v>
      </c>
      <c r="O1977" t="s">
        <v>4801</v>
      </c>
      <c r="R1977" t="s">
        <v>34</v>
      </c>
    </row>
    <row r="1978" spans="1:18">
      <c r="A1978" t="s">
        <v>4802</v>
      </c>
      <c r="B1978" t="s">
        <v>4798</v>
      </c>
      <c r="C1978" t="s">
        <v>4799</v>
      </c>
      <c r="D1978">
        <v>8250</v>
      </c>
      <c r="E1978" t="s">
        <v>21</v>
      </c>
      <c r="F1978">
        <v>1</v>
      </c>
      <c r="G1978">
        <v>27</v>
      </c>
      <c r="H1978">
        <f>D1978*F1978</f>
        <v>8250.0000</v>
      </c>
      <c r="I1978">
        <f>(D1978*F1978) / ( 1 + G1978 / 100)</f>
        <v>6496.062992125984251968503937</v>
      </c>
      <c r="J1978">
        <f>H1978-I1978</f>
        <v>1753</v>
      </c>
      <c r="K1978" t="s">
        <v>22</v>
      </c>
      <c r="L1978" t="s">
        <v>32</v>
      </c>
      <c r="M1978" t="s">
        <v>24</v>
      </c>
      <c r="N1978" t="s">
        <v>25</v>
      </c>
      <c r="O1978" t="s">
        <v>4803</v>
      </c>
      <c r="R1978" t="s">
        <v>34</v>
      </c>
    </row>
    <row r="1979" spans="1:18">
      <c r="A1979" t="s">
        <v>4804</v>
      </c>
      <c r="B1979" t="s">
        <v>4798</v>
      </c>
      <c r="C1979" t="s">
        <v>4799</v>
      </c>
      <c r="D1979">
        <v>88906</v>
      </c>
      <c r="E1979" t="s">
        <v>21</v>
      </c>
      <c r="F1979">
        <v>1</v>
      </c>
      <c r="G1979">
        <v>27</v>
      </c>
      <c r="H1979">
        <f>D1979*F1979</f>
        <v>88906.0000</v>
      </c>
      <c r="I1979">
        <f>(D1979*F1979) / ( 1 + G1979 / 100)</f>
        <v>70004.72440944881889763779528</v>
      </c>
      <c r="J1979">
        <f>H1979-I1979</f>
        <v>18901</v>
      </c>
      <c r="K1979" t="s">
        <v>31</v>
      </c>
      <c r="L1979" t="s">
        <v>32</v>
      </c>
      <c r="M1979" t="s">
        <v>24</v>
      </c>
      <c r="N1979" t="s">
        <v>25</v>
      </c>
      <c r="O1979" t="s">
        <v>4805</v>
      </c>
      <c r="R1979" t="s">
        <v>34</v>
      </c>
    </row>
    <row r="1980" spans="1:18">
      <c r="A1980" t="s">
        <v>4806</v>
      </c>
      <c r="B1980" t="s">
        <v>4798</v>
      </c>
      <c r="C1980" t="s">
        <v>4799</v>
      </c>
      <c r="D1980">
        <v>734452</v>
      </c>
      <c r="E1980" t="s">
        <v>21</v>
      </c>
      <c r="F1980">
        <v>1</v>
      </c>
      <c r="G1980">
        <v>27</v>
      </c>
      <c r="H1980">
        <f>D1980*F1980</f>
        <v>734452.0000</v>
      </c>
      <c r="I1980">
        <f>(D1980*F1980) / ( 1 + G1980 / 100)</f>
        <v>578308.6614173228346456692913</v>
      </c>
      <c r="J1980">
        <f>H1980-I1980</f>
        <v>156143</v>
      </c>
      <c r="K1980" t="s">
        <v>31</v>
      </c>
      <c r="L1980" t="s">
        <v>32</v>
      </c>
      <c r="M1980" t="s">
        <v>24</v>
      </c>
      <c r="N1980" t="s">
        <v>25</v>
      </c>
      <c r="O1980" t="s">
        <v>4807</v>
      </c>
      <c r="R1980" t="s">
        <v>34</v>
      </c>
    </row>
    <row r="1981" spans="1:18">
      <c r="A1981" t="s">
        <v>4808</v>
      </c>
      <c r="B1981" t="s">
        <v>4798</v>
      </c>
      <c r="C1981" t="s">
        <v>4799</v>
      </c>
      <c r="D1981">
        <v>1033250</v>
      </c>
      <c r="E1981" t="s">
        <v>21</v>
      </c>
      <c r="F1981">
        <v>1</v>
      </c>
      <c r="G1981">
        <v>27</v>
      </c>
      <c r="H1981">
        <f>D1981*F1981</f>
        <v>1033250.0000</v>
      </c>
      <c r="I1981">
        <f>(D1981*F1981) / ( 1 + G1981 / 100)</f>
        <v>813582.6771653543307086614173</v>
      </c>
      <c r="J1981">
        <f>H1981-I1981</f>
        <v>219667</v>
      </c>
      <c r="K1981" t="s">
        <v>43</v>
      </c>
      <c r="L1981" t="s">
        <v>32</v>
      </c>
      <c r="M1981" t="s">
        <v>24</v>
      </c>
      <c r="N1981" t="s">
        <v>25</v>
      </c>
      <c r="O1981" t="s">
        <v>4809</v>
      </c>
      <c r="R1981" t="s">
        <v>45</v>
      </c>
    </row>
    <row r="1982" spans="1:18">
      <c r="A1982" t="s">
        <v>4810</v>
      </c>
      <c r="B1982" t="s">
        <v>4798</v>
      </c>
      <c r="C1982" t="s">
        <v>4799</v>
      </c>
      <c r="D1982">
        <v>37459</v>
      </c>
      <c r="E1982" t="s">
        <v>21</v>
      </c>
      <c r="F1982">
        <v>1</v>
      </c>
      <c r="G1982">
        <v>27</v>
      </c>
      <c r="H1982">
        <f>D1982*F1982</f>
        <v>37459.0000</v>
      </c>
      <c r="I1982">
        <f>(D1982*F1982) / ( 1 + G1982 / 100)</f>
        <v>29495.27559055118110236220472</v>
      </c>
      <c r="J1982">
        <f>H1982-I1982</f>
        <v>7963</v>
      </c>
      <c r="K1982" t="s">
        <v>22</v>
      </c>
      <c r="L1982" t="s">
        <v>32</v>
      </c>
      <c r="M1982" t="s">
        <v>24</v>
      </c>
      <c r="N1982" t="s">
        <v>25</v>
      </c>
      <c r="O1982" t="s">
        <v>4811</v>
      </c>
      <c r="R1982" t="s">
        <v>34</v>
      </c>
    </row>
    <row r="1983" spans="1:18">
      <c r="A1983" t="s">
        <v>4812</v>
      </c>
      <c r="B1983" t="s">
        <v>4798</v>
      </c>
      <c r="C1983" t="s">
        <v>4799</v>
      </c>
      <c r="D1983">
        <v>5740</v>
      </c>
      <c r="E1983" t="s">
        <v>21</v>
      </c>
      <c r="F1983">
        <v>1</v>
      </c>
      <c r="G1983">
        <v>27</v>
      </c>
      <c r="H1983">
        <f>D1983*F1983</f>
        <v>5740.0000</v>
      </c>
      <c r="I1983">
        <f>(D1983*F1983) / ( 1 + G1983 / 100)</f>
        <v>4519.685039370078740157480315</v>
      </c>
      <c r="J1983">
        <f>H1983-I1983</f>
        <v>1220</v>
      </c>
      <c r="K1983" t="s">
        <v>22</v>
      </c>
      <c r="L1983" t="s">
        <v>32</v>
      </c>
      <c r="M1983" t="s">
        <v>24</v>
      </c>
      <c r="N1983" t="s">
        <v>25</v>
      </c>
      <c r="O1983" t="s">
        <v>4813</v>
      </c>
      <c r="R1983" t="s">
        <v>34</v>
      </c>
    </row>
    <row r="1984" spans="1:18">
      <c r="A1984" t="s">
        <v>4814</v>
      </c>
      <c r="B1984" t="s">
        <v>4798</v>
      </c>
      <c r="C1984" t="s">
        <v>4799</v>
      </c>
      <c r="D1984">
        <v>7005</v>
      </c>
      <c r="E1984" t="s">
        <v>21</v>
      </c>
      <c r="F1984">
        <v>1</v>
      </c>
      <c r="G1984">
        <v>27</v>
      </c>
      <c r="H1984">
        <f>D1984*F1984</f>
        <v>7005.0000</v>
      </c>
      <c r="I1984">
        <f>(D1984*F1984) / ( 1 + G1984 / 100)</f>
        <v>5515.748031496062992125984252</v>
      </c>
      <c r="J1984">
        <f>H1984-I1984</f>
        <v>1489</v>
      </c>
      <c r="K1984" t="s">
        <v>22</v>
      </c>
      <c r="L1984" t="s">
        <v>32</v>
      </c>
      <c r="M1984" t="s">
        <v>24</v>
      </c>
      <c r="N1984" t="s">
        <v>25</v>
      </c>
      <c r="O1984" t="s">
        <v>4815</v>
      </c>
      <c r="R1984" t="s">
        <v>34</v>
      </c>
    </row>
    <row r="1985" spans="1:18">
      <c r="A1985" t="s">
        <v>4816</v>
      </c>
      <c r="B1985" t="s">
        <v>4798</v>
      </c>
      <c r="C1985" t="s">
        <v>4799</v>
      </c>
      <c r="D1985">
        <v>9960</v>
      </c>
      <c r="E1985" t="s">
        <v>21</v>
      </c>
      <c r="F1985">
        <v>1</v>
      </c>
      <c r="G1985">
        <v>27</v>
      </c>
      <c r="H1985">
        <f>D1985*F1985</f>
        <v>9960.0000</v>
      </c>
      <c r="I1985">
        <f>(D1985*F1985) / ( 1 + G1985 / 100)</f>
        <v>7842.519685039370078740157480</v>
      </c>
      <c r="J1985">
        <f>H1985-I1985</f>
        <v>2117</v>
      </c>
      <c r="K1985" t="s">
        <v>22</v>
      </c>
      <c r="L1985" t="s">
        <v>32</v>
      </c>
      <c r="M1985" t="s">
        <v>24</v>
      </c>
      <c r="N1985" t="s">
        <v>25</v>
      </c>
      <c r="O1985" t="s">
        <v>4817</v>
      </c>
      <c r="R1985" t="s">
        <v>34</v>
      </c>
    </row>
    <row r="1986" spans="1:18">
      <c r="A1986" t="s">
        <v>4818</v>
      </c>
      <c r="B1986" t="s">
        <v>4798</v>
      </c>
      <c r="C1986" t="s">
        <v>4799</v>
      </c>
      <c r="D1986">
        <v>7694</v>
      </c>
      <c r="E1986" t="s">
        <v>21</v>
      </c>
      <c r="F1986">
        <v>1</v>
      </c>
      <c r="G1986">
        <v>27</v>
      </c>
      <c r="H1986">
        <f>D1986*F1986</f>
        <v>7694.0000</v>
      </c>
      <c r="I1986">
        <f>(D1986*F1986) / ( 1 + G1986 / 100)</f>
        <v>6058.267716535433070866141732</v>
      </c>
      <c r="J1986">
        <f>H1986-I1986</f>
        <v>1635</v>
      </c>
      <c r="K1986" t="s">
        <v>22</v>
      </c>
      <c r="L1986" t="s">
        <v>32</v>
      </c>
      <c r="M1986" t="s">
        <v>24</v>
      </c>
      <c r="N1986" t="s">
        <v>25</v>
      </c>
      <c r="O1986" t="s">
        <v>4819</v>
      </c>
      <c r="R1986" t="s">
        <v>34</v>
      </c>
    </row>
    <row r="1987" spans="1:18">
      <c r="A1987" t="s">
        <v>4820</v>
      </c>
      <c r="B1987" t="s">
        <v>4798</v>
      </c>
      <c r="C1987" t="s">
        <v>4821</v>
      </c>
      <c r="D1987">
        <v>5305</v>
      </c>
      <c r="E1987" t="s">
        <v>21</v>
      </c>
      <c r="F1987">
        <v>1</v>
      </c>
      <c r="G1987">
        <v>27</v>
      </c>
      <c r="H1987">
        <f>D1987*F1987</f>
        <v>5305.0000</v>
      </c>
      <c r="I1987">
        <f>(D1987*F1987) / ( 1 + G1987 / 100)</f>
        <v>4177.165354330708661417322835</v>
      </c>
      <c r="J1987">
        <f>H1987-I1987</f>
        <v>1127</v>
      </c>
      <c r="K1987" t="s">
        <v>22</v>
      </c>
      <c r="L1987" t="s">
        <v>32</v>
      </c>
      <c r="M1987" t="s">
        <v>24</v>
      </c>
      <c r="N1987" t="s">
        <v>25</v>
      </c>
      <c r="O1987" t="s">
        <v>4822</v>
      </c>
      <c r="R1987" t="s">
        <v>34</v>
      </c>
    </row>
    <row r="1988" spans="1:18">
      <c r="A1988" t="s">
        <v>4823</v>
      </c>
      <c r="B1988" t="s">
        <v>4798</v>
      </c>
      <c r="C1988" t="s">
        <v>4821</v>
      </c>
      <c r="D1988">
        <v>21248</v>
      </c>
      <c r="E1988" t="s">
        <v>21</v>
      </c>
      <c r="F1988">
        <v>1</v>
      </c>
      <c r="G1988">
        <v>27</v>
      </c>
      <c r="H1988">
        <f>D1988*F1988</f>
        <v>21248.0000</v>
      </c>
      <c r="I1988">
        <f>(D1988*F1988) / ( 1 + G1988 / 100)</f>
        <v>16730.70866141732283464566929</v>
      </c>
      <c r="J1988">
        <f>H1988-I1988</f>
        <v>4517</v>
      </c>
      <c r="K1988" t="s">
        <v>31</v>
      </c>
      <c r="L1988" t="s">
        <v>32</v>
      </c>
      <c r="M1988" t="s">
        <v>24</v>
      </c>
      <c r="N1988" t="s">
        <v>25</v>
      </c>
      <c r="O1988" t="s">
        <v>4824</v>
      </c>
      <c r="R1988" t="s">
        <v>34</v>
      </c>
    </row>
    <row r="1989" spans="1:18">
      <c r="A1989" t="s">
        <v>4825</v>
      </c>
      <c r="B1989" t="s">
        <v>4798</v>
      </c>
      <c r="C1989" t="s">
        <v>4821</v>
      </c>
      <c r="D1989">
        <v>462895</v>
      </c>
      <c r="E1989" t="s">
        <v>21</v>
      </c>
      <c r="F1989">
        <v>1</v>
      </c>
      <c r="G1989">
        <v>27</v>
      </c>
      <c r="H1989">
        <f>D1989*F1989</f>
        <v>462895.0000</v>
      </c>
      <c r="I1989">
        <f>(D1989*F1989) / ( 1 + G1989 / 100)</f>
        <v>364484.2519685039370078740157</v>
      </c>
      <c r="J1989">
        <f>H1989-I1989</f>
        <v>98410</v>
      </c>
      <c r="K1989" t="s">
        <v>31</v>
      </c>
      <c r="L1989" t="s">
        <v>32</v>
      </c>
      <c r="M1989" t="s">
        <v>24</v>
      </c>
      <c r="N1989" t="s">
        <v>25</v>
      </c>
      <c r="O1989" t="s">
        <v>4826</v>
      </c>
      <c r="R1989" t="s">
        <v>34</v>
      </c>
    </row>
    <row r="1990" spans="1:18">
      <c r="A1990" t="s">
        <v>4827</v>
      </c>
      <c r="B1990" t="s">
        <v>4798</v>
      </c>
      <c r="C1990" t="s">
        <v>4821</v>
      </c>
      <c r="D1990">
        <v>14625</v>
      </c>
      <c r="E1990" t="s">
        <v>21</v>
      </c>
      <c r="F1990">
        <v>1</v>
      </c>
      <c r="G1990">
        <v>27</v>
      </c>
      <c r="H1990">
        <f>D1990*F1990</f>
        <v>14625.0000</v>
      </c>
      <c r="I1990">
        <f>(D1990*F1990) / ( 1 + G1990 / 100)</f>
        <v>11515.74803149606299212598425</v>
      </c>
      <c r="J1990">
        <f>H1990-I1990</f>
        <v>3109</v>
      </c>
      <c r="K1990" t="s">
        <v>22</v>
      </c>
      <c r="L1990" t="s">
        <v>32</v>
      </c>
      <c r="M1990" t="s">
        <v>24</v>
      </c>
      <c r="N1990" t="s">
        <v>25</v>
      </c>
      <c r="O1990" t="s">
        <v>4828</v>
      </c>
      <c r="R1990" t="s">
        <v>34</v>
      </c>
    </row>
    <row r="1991" spans="1:18">
      <c r="A1991" t="s">
        <v>4829</v>
      </c>
      <c r="B1991" t="s">
        <v>4798</v>
      </c>
      <c r="C1991" t="s">
        <v>4821</v>
      </c>
      <c r="D1991">
        <v>29400</v>
      </c>
      <c r="E1991" t="s">
        <v>21</v>
      </c>
      <c r="F1991">
        <v>1</v>
      </c>
      <c r="G1991">
        <v>27</v>
      </c>
      <c r="H1991">
        <f>D1991*F1991</f>
        <v>29400.0000</v>
      </c>
      <c r="I1991">
        <f>(D1991*F1991) / ( 1 + G1991 / 100)</f>
        <v>23149.60629921259842519685039</v>
      </c>
      <c r="J1991">
        <f>H1991-I1991</f>
        <v>6250</v>
      </c>
      <c r="K1991" t="s">
        <v>22</v>
      </c>
      <c r="L1991" t="s">
        <v>32</v>
      </c>
      <c r="M1991" t="s">
        <v>24</v>
      </c>
      <c r="N1991" t="s">
        <v>25</v>
      </c>
      <c r="O1991" t="s">
        <v>4830</v>
      </c>
      <c r="R1991" t="s">
        <v>34</v>
      </c>
    </row>
    <row r="1992" spans="1:18">
      <c r="A1992" t="s">
        <v>4831</v>
      </c>
      <c r="B1992" t="s">
        <v>4798</v>
      </c>
      <c r="C1992" t="s">
        <v>4821</v>
      </c>
      <c r="D1992">
        <v>28708</v>
      </c>
      <c r="E1992" t="s">
        <v>21</v>
      </c>
      <c r="F1992">
        <v>1</v>
      </c>
      <c r="G1992">
        <v>27</v>
      </c>
      <c r="H1992">
        <f>D1992*F1992</f>
        <v>28708.0000</v>
      </c>
      <c r="I1992">
        <f>(D1992*F1992) / ( 1 + G1992 / 100)</f>
        <v>22604.72440944881889763779528</v>
      </c>
      <c r="J1992">
        <f>H1992-I1992</f>
        <v>6103</v>
      </c>
      <c r="K1992" t="s">
        <v>22</v>
      </c>
      <c r="L1992" t="s">
        <v>32</v>
      </c>
      <c r="M1992" t="s">
        <v>24</v>
      </c>
      <c r="N1992" t="s">
        <v>25</v>
      </c>
      <c r="O1992" t="s">
        <v>4832</v>
      </c>
      <c r="R1992" t="s">
        <v>34</v>
      </c>
    </row>
    <row r="1993" spans="1:18">
      <c r="A1993" t="s">
        <v>4833</v>
      </c>
      <c r="B1993" t="s">
        <v>4798</v>
      </c>
      <c r="C1993" t="s">
        <v>4821</v>
      </c>
      <c r="D1993">
        <v>1300290</v>
      </c>
      <c r="E1993" t="s">
        <v>21</v>
      </c>
      <c r="F1993">
        <v>1</v>
      </c>
      <c r="G1993">
        <v>27</v>
      </c>
      <c r="H1993">
        <f>D1993*F1993</f>
        <v>1300290.0000</v>
      </c>
      <c r="I1993">
        <f>(D1993*F1993) / ( 1 + G1993 / 100)</f>
        <v>1023850.393700787401574803150</v>
      </c>
      <c r="J1993">
        <f>H1993-I1993</f>
        <v>276439</v>
      </c>
      <c r="K1993" t="s">
        <v>43</v>
      </c>
      <c r="L1993" t="s">
        <v>32</v>
      </c>
      <c r="M1993" t="s">
        <v>24</v>
      </c>
      <c r="N1993" t="s">
        <v>25</v>
      </c>
      <c r="O1993" t="s">
        <v>4834</v>
      </c>
      <c r="R1993" t="s">
        <v>45</v>
      </c>
    </row>
    <row r="1994" spans="1:18">
      <c r="A1994" t="s">
        <v>4835</v>
      </c>
      <c r="B1994" t="s">
        <v>4798</v>
      </c>
      <c r="C1994" t="s">
        <v>4821</v>
      </c>
      <c r="D1994">
        <v>5020</v>
      </c>
      <c r="E1994" t="s">
        <v>21</v>
      </c>
      <c r="F1994">
        <v>1</v>
      </c>
      <c r="G1994">
        <v>27</v>
      </c>
      <c r="H1994">
        <f>D1994*F1994</f>
        <v>5020.0000</v>
      </c>
      <c r="I1994">
        <f>(D1994*F1994) / ( 1 + G1994 / 100)</f>
        <v>3952.755905511811023622047244</v>
      </c>
      <c r="J1994">
        <f>H1994-I1994</f>
        <v>1067</v>
      </c>
      <c r="K1994" t="s">
        <v>22</v>
      </c>
      <c r="L1994" t="s">
        <v>32</v>
      </c>
      <c r="M1994" t="s">
        <v>24</v>
      </c>
      <c r="N1994" t="s">
        <v>25</v>
      </c>
      <c r="O1994" t="s">
        <v>4836</v>
      </c>
      <c r="R1994" t="s">
        <v>34</v>
      </c>
    </row>
    <row r="1995" spans="1:18">
      <c r="A1995" t="s">
        <v>4837</v>
      </c>
      <c r="B1995" t="s">
        <v>4798</v>
      </c>
      <c r="C1995" t="s">
        <v>4821</v>
      </c>
      <c r="D1995">
        <v>23146</v>
      </c>
      <c r="E1995" t="s">
        <v>21</v>
      </c>
      <c r="F1995">
        <v>1</v>
      </c>
      <c r="G1995">
        <v>27</v>
      </c>
      <c r="H1995">
        <f>D1995*F1995</f>
        <v>23146.0000</v>
      </c>
      <c r="I1995">
        <f>(D1995*F1995) / ( 1 + G1995 / 100)</f>
        <v>18225.19685039370078740157480</v>
      </c>
      <c r="J1995">
        <f>H1995-I1995</f>
        <v>4920</v>
      </c>
      <c r="K1995" t="s">
        <v>22</v>
      </c>
      <c r="L1995" t="s">
        <v>32</v>
      </c>
      <c r="M1995" t="s">
        <v>24</v>
      </c>
      <c r="N1995" t="s">
        <v>25</v>
      </c>
      <c r="O1995" t="s">
        <v>4838</v>
      </c>
      <c r="R1995" t="s">
        <v>34</v>
      </c>
    </row>
    <row r="1996" spans="1:18">
      <c r="A1996" t="s">
        <v>4839</v>
      </c>
      <c r="B1996" t="s">
        <v>4798</v>
      </c>
      <c r="C1996" t="s">
        <v>4821</v>
      </c>
      <c r="D1996">
        <v>44831</v>
      </c>
      <c r="E1996" t="s">
        <v>21</v>
      </c>
      <c r="F1996">
        <v>1</v>
      </c>
      <c r="G1996">
        <v>27</v>
      </c>
      <c r="H1996">
        <f>D1996*F1996</f>
        <v>44831.0000</v>
      </c>
      <c r="I1996">
        <f>(D1996*F1996) / ( 1 + G1996 / 100)</f>
        <v>35300.00</v>
      </c>
      <c r="J1996">
        <f>H1996-I1996</f>
        <v>9531</v>
      </c>
      <c r="K1996" t="s">
        <v>22</v>
      </c>
      <c r="L1996" t="s">
        <v>32</v>
      </c>
      <c r="M1996" t="s">
        <v>24</v>
      </c>
      <c r="N1996" t="s">
        <v>25</v>
      </c>
      <c r="O1996" t="s">
        <v>4840</v>
      </c>
      <c r="R1996" t="s">
        <v>34</v>
      </c>
    </row>
    <row r="1997" spans="1:18">
      <c r="A1997" t="s">
        <v>4841</v>
      </c>
      <c r="B1997" t="s">
        <v>4798</v>
      </c>
      <c r="C1997" t="s">
        <v>4821</v>
      </c>
      <c r="D1997">
        <v>13048</v>
      </c>
      <c r="E1997" t="s">
        <v>21</v>
      </c>
      <c r="F1997">
        <v>1</v>
      </c>
      <c r="G1997">
        <v>27</v>
      </c>
      <c r="H1997">
        <f>D1997*F1997</f>
        <v>13048.0000</v>
      </c>
      <c r="I1997">
        <f>(D1997*F1997) / ( 1 + G1997 / 100)</f>
        <v>10274.01574803149606299212598</v>
      </c>
      <c r="J1997">
        <f>H1997-I1997</f>
        <v>2773</v>
      </c>
      <c r="K1997" t="s">
        <v>22</v>
      </c>
      <c r="L1997" t="s">
        <v>32</v>
      </c>
      <c r="M1997" t="s">
        <v>24</v>
      </c>
      <c r="N1997" t="s">
        <v>25</v>
      </c>
      <c r="O1997" t="s">
        <v>4842</v>
      </c>
      <c r="R1997" t="s">
        <v>34</v>
      </c>
    </row>
    <row r="1998" spans="1:18">
      <c r="A1998" t="s">
        <v>4843</v>
      </c>
      <c r="B1998" t="s">
        <v>4798</v>
      </c>
      <c r="C1998" t="s">
        <v>4821</v>
      </c>
      <c r="D1998">
        <v>42200</v>
      </c>
      <c r="E1998" t="s">
        <v>21</v>
      </c>
      <c r="F1998">
        <v>1</v>
      </c>
      <c r="G1998">
        <v>27</v>
      </c>
      <c r="H1998">
        <f>D1998*F1998</f>
        <v>42200.0000</v>
      </c>
      <c r="I1998">
        <f>(D1998*F1998) / ( 1 + G1998 / 100)</f>
        <v>33228.34645669291338582677165</v>
      </c>
      <c r="J1998">
        <f>H1998-I1998</f>
        <v>8971</v>
      </c>
      <c r="K1998" t="s">
        <v>22</v>
      </c>
      <c r="L1998" t="s">
        <v>32</v>
      </c>
      <c r="M1998" t="s">
        <v>24</v>
      </c>
      <c r="N1998" t="s">
        <v>25</v>
      </c>
      <c r="O1998" t="s">
        <v>4844</v>
      </c>
      <c r="R1998" t="s">
        <v>34</v>
      </c>
    </row>
    <row r="1999" spans="1:18">
      <c r="A1999" t="s">
        <v>4845</v>
      </c>
      <c r="B1999" t="s">
        <v>4798</v>
      </c>
      <c r="C1999" t="s">
        <v>4846</v>
      </c>
      <c r="D1999">
        <v>4650</v>
      </c>
      <c r="E1999" t="s">
        <v>21</v>
      </c>
      <c r="F1999">
        <v>1</v>
      </c>
      <c r="G1999">
        <v>27</v>
      </c>
      <c r="H1999">
        <f>D1999*F1999</f>
        <v>4650.0000</v>
      </c>
      <c r="I1999">
        <f>(D1999*F1999) / ( 1 + G1999 / 100)</f>
        <v>3661.417322834645669291338583</v>
      </c>
      <c r="J1999">
        <f>H1999-I1999</f>
        <v>988</v>
      </c>
      <c r="K1999" t="s">
        <v>22</v>
      </c>
      <c r="L1999" t="s">
        <v>32</v>
      </c>
      <c r="M1999" t="s">
        <v>24</v>
      </c>
      <c r="N1999" t="s">
        <v>25</v>
      </c>
      <c r="O1999" t="s">
        <v>4847</v>
      </c>
      <c r="R1999" t="s">
        <v>34</v>
      </c>
    </row>
    <row r="2000" spans="1:18">
      <c r="A2000" t="s">
        <v>4848</v>
      </c>
      <c r="B2000" t="s">
        <v>4798</v>
      </c>
      <c r="C2000" t="s">
        <v>4846</v>
      </c>
      <c r="D2000">
        <v>8290</v>
      </c>
      <c r="E2000" t="s">
        <v>21</v>
      </c>
      <c r="F2000">
        <v>1</v>
      </c>
      <c r="G2000">
        <v>27</v>
      </c>
      <c r="H2000">
        <f>D2000*F2000</f>
        <v>8290.0000</v>
      </c>
      <c r="I2000">
        <f>(D2000*F2000) / ( 1 + G2000 / 100)</f>
        <v>6527.559055118110236220472441</v>
      </c>
      <c r="J2000">
        <f>H2000-I2000</f>
        <v>1762</v>
      </c>
      <c r="K2000" t="s">
        <v>22</v>
      </c>
      <c r="L2000" t="s">
        <v>32</v>
      </c>
      <c r="M2000" t="s">
        <v>24</v>
      </c>
      <c r="N2000" t="s">
        <v>25</v>
      </c>
      <c r="O2000" t="s">
        <v>4849</v>
      </c>
      <c r="R2000" t="s">
        <v>34</v>
      </c>
    </row>
    <row r="2001" spans="1:18">
      <c r="A2001" t="s">
        <v>4850</v>
      </c>
      <c r="B2001" t="s">
        <v>4798</v>
      </c>
      <c r="C2001" t="s">
        <v>4846</v>
      </c>
      <c r="D2001">
        <v>12770</v>
      </c>
      <c r="E2001" t="s">
        <v>21</v>
      </c>
      <c r="F2001">
        <v>1</v>
      </c>
      <c r="G2001">
        <v>27</v>
      </c>
      <c r="H2001">
        <f>D2001*F2001</f>
        <v>12770.0000</v>
      </c>
      <c r="I2001">
        <f>(D2001*F2001) / ( 1 + G2001 / 100)</f>
        <v>10055.11811023622047244094488</v>
      </c>
      <c r="J2001">
        <f>H2001-I2001</f>
        <v>2714</v>
      </c>
      <c r="K2001" t="s">
        <v>22</v>
      </c>
      <c r="L2001" t="s">
        <v>32</v>
      </c>
      <c r="M2001" t="s">
        <v>24</v>
      </c>
      <c r="N2001" t="s">
        <v>25</v>
      </c>
      <c r="O2001" t="s">
        <v>4851</v>
      </c>
      <c r="R2001" t="s">
        <v>34</v>
      </c>
    </row>
    <row r="2002" spans="1:18">
      <c r="A2002" t="s">
        <v>4852</v>
      </c>
      <c r="B2002" t="s">
        <v>4798</v>
      </c>
      <c r="C2002" t="s">
        <v>4846</v>
      </c>
      <c r="D2002">
        <v>12550</v>
      </c>
      <c r="E2002" t="s">
        <v>21</v>
      </c>
      <c r="F2002">
        <v>1</v>
      </c>
      <c r="G2002">
        <v>27</v>
      </c>
      <c r="H2002">
        <f>D2002*F2002</f>
        <v>12550.0000</v>
      </c>
      <c r="I2002">
        <f>(D2002*F2002) / ( 1 + G2002 / 100)</f>
        <v>9881.889763779527559055118110</v>
      </c>
      <c r="J2002">
        <f>H2002-I2002</f>
        <v>2668</v>
      </c>
      <c r="K2002" t="s">
        <v>22</v>
      </c>
      <c r="L2002" t="s">
        <v>32</v>
      </c>
      <c r="M2002" t="s">
        <v>24</v>
      </c>
      <c r="N2002" t="s">
        <v>25</v>
      </c>
      <c r="O2002" t="s">
        <v>4853</v>
      </c>
      <c r="R2002" t="s">
        <v>34</v>
      </c>
    </row>
    <row r="2003" spans="1:18">
      <c r="A2003" t="s">
        <v>4854</v>
      </c>
      <c r="B2003" t="s">
        <v>4798</v>
      </c>
      <c r="C2003" t="s">
        <v>4846</v>
      </c>
      <c r="D2003">
        <v>5270</v>
      </c>
      <c r="E2003" t="s">
        <v>21</v>
      </c>
      <c r="F2003">
        <v>1</v>
      </c>
      <c r="G2003">
        <v>27</v>
      </c>
      <c r="H2003">
        <f>D2003*F2003</f>
        <v>5270.0000</v>
      </c>
      <c r="I2003">
        <f>(D2003*F2003) / ( 1 + G2003 / 100)</f>
        <v>4149.606299212598425196850394</v>
      </c>
      <c r="J2003">
        <f>H2003-I2003</f>
        <v>1120</v>
      </c>
      <c r="L2003" t="s">
        <v>32</v>
      </c>
      <c r="O2003" t="s">
        <v>4855</v>
      </c>
      <c r="R2003" t="s">
        <v>34</v>
      </c>
    </row>
    <row r="2004" spans="1:18">
      <c r="A2004" t="s">
        <v>4856</v>
      </c>
      <c r="B2004" t="s">
        <v>4798</v>
      </c>
      <c r="C2004" t="s">
        <v>4846</v>
      </c>
      <c r="D2004">
        <v>6425</v>
      </c>
      <c r="E2004" t="s">
        <v>21</v>
      </c>
      <c r="F2004">
        <v>1</v>
      </c>
      <c r="G2004">
        <v>27</v>
      </c>
      <c r="H2004">
        <f>D2004*F2004</f>
        <v>6425.0000</v>
      </c>
      <c r="I2004">
        <f>(D2004*F2004) / ( 1 + G2004 / 100)</f>
        <v>5059.055118110236220472440945</v>
      </c>
      <c r="J2004">
        <f>H2004-I2004</f>
        <v>1365</v>
      </c>
      <c r="K2004" t="s">
        <v>22</v>
      </c>
      <c r="L2004" t="s">
        <v>32</v>
      </c>
      <c r="M2004" t="s">
        <v>24</v>
      </c>
      <c r="N2004" t="s">
        <v>25</v>
      </c>
      <c r="O2004" t="s">
        <v>4857</v>
      </c>
      <c r="R2004" t="s">
        <v>34</v>
      </c>
    </row>
    <row r="2005" spans="1:18">
      <c r="A2005" t="s">
        <v>4858</v>
      </c>
      <c r="B2005" t="s">
        <v>4798</v>
      </c>
      <c r="C2005" t="s">
        <v>4846</v>
      </c>
      <c r="D2005">
        <v>4300</v>
      </c>
      <c r="E2005" t="s">
        <v>21</v>
      </c>
      <c r="F2005">
        <v>1</v>
      </c>
      <c r="G2005">
        <v>27</v>
      </c>
      <c r="H2005">
        <f>D2005*F2005</f>
        <v>4300.0000</v>
      </c>
      <c r="I2005">
        <f>(D2005*F2005) / ( 1 + G2005 / 100)</f>
        <v>3385.826771653543307086614173</v>
      </c>
      <c r="J2005">
        <f>H2005-I2005</f>
        <v>914</v>
      </c>
      <c r="K2005" t="s">
        <v>22</v>
      </c>
      <c r="L2005" t="s">
        <v>32</v>
      </c>
      <c r="M2005" t="s">
        <v>24</v>
      </c>
      <c r="N2005" t="s">
        <v>25</v>
      </c>
      <c r="O2005" t="s">
        <v>4859</v>
      </c>
      <c r="R2005" t="s">
        <v>34</v>
      </c>
    </row>
    <row r="2006" spans="1:18">
      <c r="A2006" t="s">
        <v>4860</v>
      </c>
      <c r="B2006" t="s">
        <v>4798</v>
      </c>
      <c r="C2006" t="s">
        <v>4861</v>
      </c>
      <c r="D2006">
        <v>7132</v>
      </c>
      <c r="E2006" t="s">
        <v>21</v>
      </c>
      <c r="F2006">
        <v>1</v>
      </c>
      <c r="G2006">
        <v>27</v>
      </c>
      <c r="H2006">
        <f>D2006*F2006</f>
        <v>7132.0000</v>
      </c>
      <c r="I2006">
        <f>(D2006*F2006) / ( 1 + G2006 / 100)</f>
        <v>5615.748031496062992125984252</v>
      </c>
      <c r="J2006">
        <f>H2006-I2006</f>
        <v>1516</v>
      </c>
      <c r="K2006" t="s">
        <v>22</v>
      </c>
      <c r="L2006" t="s">
        <v>32</v>
      </c>
      <c r="M2006" t="s">
        <v>24</v>
      </c>
      <c r="N2006" t="s">
        <v>25</v>
      </c>
      <c r="O2006" t="s">
        <v>4862</v>
      </c>
      <c r="R2006" t="s">
        <v>34</v>
      </c>
    </row>
    <row r="2007" spans="1:18">
      <c r="A2007" t="s">
        <v>4863</v>
      </c>
      <c r="B2007" t="s">
        <v>4798</v>
      </c>
      <c r="C2007" t="s">
        <v>4861</v>
      </c>
      <c r="D2007">
        <v>11090</v>
      </c>
      <c r="E2007" t="s">
        <v>21</v>
      </c>
      <c r="F2007">
        <v>1</v>
      </c>
      <c r="G2007">
        <v>27</v>
      </c>
      <c r="H2007">
        <f>D2007*F2007</f>
        <v>11090.0000</v>
      </c>
      <c r="I2007">
        <f>(D2007*F2007) / ( 1 + G2007 / 100)</f>
        <v>8732.283464566929133858267717</v>
      </c>
      <c r="J2007">
        <f>H2007-I2007</f>
        <v>2357</v>
      </c>
      <c r="K2007" t="s">
        <v>22</v>
      </c>
      <c r="L2007" t="s">
        <v>32</v>
      </c>
      <c r="M2007" t="s">
        <v>24</v>
      </c>
      <c r="N2007" t="s">
        <v>25</v>
      </c>
      <c r="O2007" t="s">
        <v>4864</v>
      </c>
      <c r="R2007" t="s">
        <v>34</v>
      </c>
    </row>
    <row r="2008" spans="1:18">
      <c r="A2008" t="s">
        <v>4865</v>
      </c>
      <c r="B2008" t="s">
        <v>4798</v>
      </c>
      <c r="C2008" t="s">
        <v>4866</v>
      </c>
      <c r="D2008">
        <v>23270</v>
      </c>
      <c r="E2008" t="s">
        <v>21</v>
      </c>
      <c r="F2008">
        <v>1</v>
      </c>
      <c r="G2008">
        <v>27</v>
      </c>
      <c r="H2008">
        <f>D2008*F2008</f>
        <v>23270.0000</v>
      </c>
      <c r="I2008">
        <f>(D2008*F2008) / ( 1 + G2008 / 100)</f>
        <v>18322.83464566929133858267717</v>
      </c>
      <c r="J2008">
        <f>H2008-I2008</f>
        <v>4947</v>
      </c>
      <c r="K2008" t="s">
        <v>22</v>
      </c>
      <c r="L2008" t="s">
        <v>32</v>
      </c>
      <c r="M2008" t="s">
        <v>24</v>
      </c>
      <c r="N2008" t="s">
        <v>25</v>
      </c>
      <c r="O2008" t="s">
        <v>4867</v>
      </c>
      <c r="R2008" t="s">
        <v>34</v>
      </c>
    </row>
    <row r="2009" spans="1:18">
      <c r="A2009" t="s">
        <v>4868</v>
      </c>
      <c r="B2009" t="s">
        <v>4798</v>
      </c>
      <c r="C2009" t="s">
        <v>4866</v>
      </c>
      <c r="D2009">
        <v>1140</v>
      </c>
      <c r="E2009" t="s">
        <v>21</v>
      </c>
      <c r="F2009">
        <v>1</v>
      </c>
      <c r="G2009">
        <v>27</v>
      </c>
      <c r="H2009">
        <f>D2009*F2009</f>
        <v>1140.0000</v>
      </c>
      <c r="I2009">
        <f>(D2009*F2009) / ( 1 + G2009 / 100)</f>
        <v>897.6377952755905511811023622</v>
      </c>
      <c r="J2009">
        <f>H2009-I2009</f>
        <v>242</v>
      </c>
      <c r="K2009" t="s">
        <v>22</v>
      </c>
      <c r="L2009" t="s">
        <v>32</v>
      </c>
      <c r="M2009" t="s">
        <v>24</v>
      </c>
      <c r="N2009" t="s">
        <v>25</v>
      </c>
      <c r="O2009" t="s">
        <v>4869</v>
      </c>
      <c r="R2009" t="s">
        <v>34</v>
      </c>
    </row>
    <row r="2010" spans="1:18">
      <c r="A2010" t="s">
        <v>4870</v>
      </c>
      <c r="B2010" t="s">
        <v>4798</v>
      </c>
      <c r="C2010" t="s">
        <v>4866</v>
      </c>
      <c r="D2010">
        <v>23608</v>
      </c>
      <c r="E2010" t="s">
        <v>21</v>
      </c>
      <c r="F2010">
        <v>1</v>
      </c>
      <c r="G2010">
        <v>27</v>
      </c>
      <c r="H2010">
        <f>D2010*F2010</f>
        <v>23608.0000</v>
      </c>
      <c r="I2010">
        <f>(D2010*F2010) / ( 1 + G2010 / 100)</f>
        <v>18588.97637795275590551181102</v>
      </c>
      <c r="J2010">
        <f>H2010-I2010</f>
        <v>5019</v>
      </c>
      <c r="K2010" t="s">
        <v>31</v>
      </c>
      <c r="L2010" t="s">
        <v>32</v>
      </c>
      <c r="M2010" t="s">
        <v>24</v>
      </c>
      <c r="N2010" t="s">
        <v>25</v>
      </c>
      <c r="O2010" t="s">
        <v>4871</v>
      </c>
      <c r="R2010" t="s">
        <v>34</v>
      </c>
    </row>
    <row r="2011" spans="1:18">
      <c r="A2011" t="s">
        <v>4872</v>
      </c>
      <c r="B2011" t="s">
        <v>4798</v>
      </c>
      <c r="C2011" t="s">
        <v>4866</v>
      </c>
      <c r="D2011">
        <v>117143</v>
      </c>
      <c r="E2011" t="s">
        <v>21</v>
      </c>
      <c r="F2011">
        <v>1</v>
      </c>
      <c r="G2011">
        <v>27</v>
      </c>
      <c r="H2011">
        <f>D2011*F2011</f>
        <v>117143.0000</v>
      </c>
      <c r="I2011">
        <f>(D2011*F2011) / ( 1 + G2011 / 100)</f>
        <v>92238.58267716535433070866142</v>
      </c>
      <c r="J2011">
        <f>H2011-I2011</f>
        <v>24904</v>
      </c>
      <c r="K2011" t="s">
        <v>31</v>
      </c>
      <c r="L2011" t="s">
        <v>32</v>
      </c>
      <c r="M2011" t="s">
        <v>24</v>
      </c>
      <c r="N2011" t="s">
        <v>25</v>
      </c>
      <c r="O2011" t="s">
        <v>4873</v>
      </c>
      <c r="R2011" t="s">
        <v>34</v>
      </c>
    </row>
    <row r="2012" spans="1:18">
      <c r="A2012" t="s">
        <v>4874</v>
      </c>
      <c r="B2012" t="s">
        <v>4798</v>
      </c>
      <c r="C2012" t="s">
        <v>4866</v>
      </c>
      <c r="D2012">
        <v>69227</v>
      </c>
      <c r="E2012" t="s">
        <v>21</v>
      </c>
      <c r="F2012">
        <v>1</v>
      </c>
      <c r="G2012">
        <v>27</v>
      </c>
      <c r="H2012">
        <f>D2012*F2012</f>
        <v>69227.0000</v>
      </c>
      <c r="I2012">
        <f>(D2012*F2012) / ( 1 + G2012 / 100)</f>
        <v>54509.44881889763779527559055</v>
      </c>
      <c r="J2012">
        <f>H2012-I2012</f>
        <v>14717</v>
      </c>
      <c r="K2012" t="s">
        <v>22</v>
      </c>
      <c r="L2012" t="s">
        <v>32</v>
      </c>
      <c r="M2012" t="s">
        <v>24</v>
      </c>
      <c r="N2012" t="s">
        <v>25</v>
      </c>
      <c r="O2012" t="s">
        <v>4875</v>
      </c>
      <c r="R2012" t="s">
        <v>34</v>
      </c>
    </row>
    <row r="2013" spans="1:18">
      <c r="A2013" t="s">
        <v>4876</v>
      </c>
      <c r="B2013" t="s">
        <v>4798</v>
      </c>
      <c r="C2013" t="s">
        <v>4866</v>
      </c>
      <c r="D2013">
        <v>21665</v>
      </c>
      <c r="E2013" t="s">
        <v>21</v>
      </c>
      <c r="F2013">
        <v>1</v>
      </c>
      <c r="G2013">
        <v>27</v>
      </c>
      <c r="H2013">
        <f>D2013*F2013</f>
        <v>21665.0000</v>
      </c>
      <c r="I2013">
        <f>(D2013*F2013) / ( 1 + G2013 / 100)</f>
        <v>17059.05511811023622047244094</v>
      </c>
      <c r="J2013">
        <f>H2013-I2013</f>
        <v>4605</v>
      </c>
      <c r="K2013" t="s">
        <v>22</v>
      </c>
      <c r="L2013" t="s">
        <v>32</v>
      </c>
      <c r="M2013" t="s">
        <v>24</v>
      </c>
      <c r="N2013" t="s">
        <v>25</v>
      </c>
      <c r="O2013" t="s">
        <v>4877</v>
      </c>
      <c r="R2013" t="s">
        <v>34</v>
      </c>
    </row>
    <row r="2014" spans="1:18">
      <c r="A2014" t="s">
        <v>4878</v>
      </c>
      <c r="B2014" t="s">
        <v>4798</v>
      </c>
      <c r="C2014" t="s">
        <v>4866</v>
      </c>
      <c r="D2014">
        <v>4590</v>
      </c>
      <c r="E2014" t="s">
        <v>21</v>
      </c>
      <c r="F2014">
        <v>1</v>
      </c>
      <c r="G2014">
        <v>27</v>
      </c>
      <c r="H2014">
        <f>D2014*F2014</f>
        <v>4590.0000</v>
      </c>
      <c r="I2014">
        <f>(D2014*F2014) / ( 1 + G2014 / 100)</f>
        <v>3614.173228346456692913385827</v>
      </c>
      <c r="J2014">
        <f>H2014-I2014</f>
        <v>975</v>
      </c>
      <c r="K2014" t="s">
        <v>22</v>
      </c>
      <c r="L2014" t="s">
        <v>32</v>
      </c>
      <c r="M2014" t="s">
        <v>24</v>
      </c>
      <c r="N2014" t="s">
        <v>25</v>
      </c>
      <c r="O2014" t="s">
        <v>4879</v>
      </c>
      <c r="R2014" t="s">
        <v>34</v>
      </c>
    </row>
    <row r="2015" spans="1:18">
      <c r="A2015" t="s">
        <v>4880</v>
      </c>
      <c r="B2015" t="s">
        <v>4798</v>
      </c>
      <c r="C2015" t="s">
        <v>4866</v>
      </c>
      <c r="D2015">
        <v>8950</v>
      </c>
      <c r="E2015" t="s">
        <v>21</v>
      </c>
      <c r="F2015">
        <v>1</v>
      </c>
      <c r="G2015">
        <v>27</v>
      </c>
      <c r="H2015">
        <f>D2015*F2015</f>
        <v>8950.0000</v>
      </c>
      <c r="I2015">
        <f>(D2015*F2015) / ( 1 + G2015 / 100)</f>
        <v>7047.244094488188976377952756</v>
      </c>
      <c r="J2015">
        <f>H2015-I2015</f>
        <v>1902</v>
      </c>
      <c r="K2015" t="s">
        <v>22</v>
      </c>
      <c r="L2015" t="s">
        <v>32</v>
      </c>
      <c r="M2015" t="s">
        <v>24</v>
      </c>
      <c r="N2015" t="s">
        <v>25</v>
      </c>
      <c r="O2015" t="s">
        <v>4881</v>
      </c>
      <c r="R2015" t="s">
        <v>34</v>
      </c>
    </row>
    <row r="2016" spans="1:18">
      <c r="A2016" t="s">
        <v>4882</v>
      </c>
      <c r="B2016" t="s">
        <v>4798</v>
      </c>
      <c r="C2016" t="s">
        <v>4866</v>
      </c>
      <c r="D2016">
        <v>7160</v>
      </c>
      <c r="E2016" t="s">
        <v>21</v>
      </c>
      <c r="F2016">
        <v>1</v>
      </c>
      <c r="G2016">
        <v>27</v>
      </c>
      <c r="H2016">
        <f>D2016*F2016</f>
        <v>7160.0000</v>
      </c>
      <c r="I2016">
        <f>(D2016*F2016) / ( 1 + G2016 / 100)</f>
        <v>5637.795275590551181102362205</v>
      </c>
      <c r="J2016">
        <f>H2016-I2016</f>
        <v>1522</v>
      </c>
      <c r="K2016" t="s">
        <v>22</v>
      </c>
      <c r="L2016" t="s">
        <v>32</v>
      </c>
      <c r="M2016" t="s">
        <v>24</v>
      </c>
      <c r="N2016" t="s">
        <v>25</v>
      </c>
      <c r="O2016" t="s">
        <v>4883</v>
      </c>
      <c r="R2016" t="s">
        <v>34</v>
      </c>
    </row>
    <row r="2017" spans="1:18">
      <c r="A2017" t="s">
        <v>4884</v>
      </c>
      <c r="B2017" t="s">
        <v>4798</v>
      </c>
      <c r="C2017" t="s">
        <v>4866</v>
      </c>
      <c r="D2017">
        <v>7456</v>
      </c>
      <c r="E2017" t="s">
        <v>21</v>
      </c>
      <c r="F2017">
        <v>1</v>
      </c>
      <c r="G2017">
        <v>27</v>
      </c>
      <c r="H2017">
        <f>D2017*F2017</f>
        <v>7456.0000</v>
      </c>
      <c r="I2017">
        <f>(D2017*F2017) / ( 1 + G2017 / 100)</f>
        <v>5870.866141732283464566929134</v>
      </c>
      <c r="J2017">
        <f>H2017-I2017</f>
        <v>1585</v>
      </c>
      <c r="K2017" t="s">
        <v>22</v>
      </c>
      <c r="L2017" t="s">
        <v>32</v>
      </c>
      <c r="M2017" t="s">
        <v>24</v>
      </c>
      <c r="N2017" t="s">
        <v>25</v>
      </c>
      <c r="O2017" t="s">
        <v>4885</v>
      </c>
      <c r="R2017" t="s">
        <v>34</v>
      </c>
    </row>
    <row r="2018" spans="1:18">
      <c r="A2018" t="s">
        <v>4886</v>
      </c>
      <c r="B2018" t="s">
        <v>4798</v>
      </c>
      <c r="C2018" t="s">
        <v>4866</v>
      </c>
      <c r="D2018">
        <v>290</v>
      </c>
      <c r="E2018" t="s">
        <v>21</v>
      </c>
      <c r="F2018">
        <v>1</v>
      </c>
      <c r="G2018">
        <v>27</v>
      </c>
      <c r="H2018">
        <f>D2018*F2018</f>
        <v>290.0000</v>
      </c>
      <c r="I2018">
        <f>(D2018*F2018) / ( 1 + G2018 / 100)</f>
        <v>228.3464566929133858267716535</v>
      </c>
      <c r="J2018">
        <f>H2018-I2018</f>
        <v>61</v>
      </c>
      <c r="K2018" t="s">
        <v>22</v>
      </c>
      <c r="L2018" t="s">
        <v>32</v>
      </c>
      <c r="M2018" t="s">
        <v>24</v>
      </c>
      <c r="N2018" t="s">
        <v>25</v>
      </c>
      <c r="O2018" t="s">
        <v>4881</v>
      </c>
      <c r="R2018" t="s">
        <v>34</v>
      </c>
    </row>
    <row r="2019" spans="1:18">
      <c r="A2019" t="s">
        <v>4887</v>
      </c>
      <c r="B2019" t="s">
        <v>4798</v>
      </c>
      <c r="C2019" t="s">
        <v>4866</v>
      </c>
      <c r="D2019">
        <v>14515</v>
      </c>
      <c r="E2019" t="s">
        <v>21</v>
      </c>
      <c r="F2019">
        <v>1</v>
      </c>
      <c r="G2019">
        <v>27</v>
      </c>
      <c r="H2019">
        <f>D2019*F2019</f>
        <v>14515.0000</v>
      </c>
      <c r="I2019">
        <f>(D2019*F2019) / ( 1 + G2019 / 100)</f>
        <v>11429.13385826771653543307087</v>
      </c>
      <c r="J2019">
        <f>H2019-I2019</f>
        <v>3085</v>
      </c>
      <c r="K2019" t="s">
        <v>22</v>
      </c>
      <c r="L2019" t="s">
        <v>32</v>
      </c>
      <c r="M2019" t="s">
        <v>24</v>
      </c>
      <c r="N2019" t="s">
        <v>25</v>
      </c>
      <c r="O2019" t="s">
        <v>4888</v>
      </c>
      <c r="R2019" t="s">
        <v>34</v>
      </c>
    </row>
    <row r="2020" spans="1:18">
      <c r="A2020" t="s">
        <v>4889</v>
      </c>
      <c r="B2020" t="s">
        <v>4798</v>
      </c>
      <c r="C2020" t="s">
        <v>4866</v>
      </c>
      <c r="D2020">
        <v>861495</v>
      </c>
      <c r="E2020" t="s">
        <v>21</v>
      </c>
      <c r="F2020">
        <v>1</v>
      </c>
      <c r="G2020">
        <v>27</v>
      </c>
      <c r="H2020">
        <f>D2020*F2020</f>
        <v>861495.0000</v>
      </c>
      <c r="I2020">
        <f>(D2020*F2020) / ( 1 + G2020 / 100)</f>
        <v>678342.5196850393700787401575</v>
      </c>
      <c r="J2020">
        <f>H2020-I2020</f>
        <v>183152</v>
      </c>
      <c r="K2020" t="s">
        <v>43</v>
      </c>
      <c r="L2020" t="s">
        <v>32</v>
      </c>
      <c r="M2020" t="s">
        <v>24</v>
      </c>
      <c r="N2020" t="s">
        <v>25</v>
      </c>
      <c r="O2020" t="s">
        <v>4890</v>
      </c>
      <c r="R2020" t="s">
        <v>45</v>
      </c>
    </row>
    <row r="2021" spans="1:18">
      <c r="A2021" t="s">
        <v>4891</v>
      </c>
      <c r="B2021" t="s">
        <v>4798</v>
      </c>
      <c r="C2021" t="s">
        <v>4866</v>
      </c>
      <c r="D2021">
        <v>8236</v>
      </c>
      <c r="E2021" t="s">
        <v>21</v>
      </c>
      <c r="F2021">
        <v>1</v>
      </c>
      <c r="G2021">
        <v>27</v>
      </c>
      <c r="H2021">
        <f>D2021*F2021</f>
        <v>8236.0000</v>
      </c>
      <c r="I2021">
        <f>(D2021*F2021) / ( 1 + G2021 / 100)</f>
        <v>6485.039370078740157480314961</v>
      </c>
      <c r="J2021">
        <f>H2021-I2021</f>
        <v>1750</v>
      </c>
      <c r="K2021" t="s">
        <v>22</v>
      </c>
      <c r="L2021" t="s">
        <v>32</v>
      </c>
      <c r="M2021" t="s">
        <v>24</v>
      </c>
      <c r="N2021" t="s">
        <v>25</v>
      </c>
      <c r="O2021" t="s">
        <v>4892</v>
      </c>
      <c r="R2021" t="s">
        <v>34</v>
      </c>
    </row>
    <row r="2022" spans="1:18">
      <c r="A2022" t="s">
        <v>4893</v>
      </c>
      <c r="B2022" t="s">
        <v>4798</v>
      </c>
      <c r="C2022" t="s">
        <v>4866</v>
      </c>
      <c r="D2022">
        <v>5120</v>
      </c>
      <c r="E2022" t="s">
        <v>21</v>
      </c>
      <c r="F2022">
        <v>1</v>
      </c>
      <c r="G2022">
        <v>27</v>
      </c>
      <c r="H2022">
        <f>D2022*F2022</f>
        <v>5120.0000</v>
      </c>
      <c r="I2022">
        <f>(D2022*F2022) / ( 1 + G2022 / 100)</f>
        <v>4031.496062992125984251968504</v>
      </c>
      <c r="J2022">
        <f>H2022-I2022</f>
        <v>1088</v>
      </c>
      <c r="K2022" t="s">
        <v>22</v>
      </c>
      <c r="L2022" t="s">
        <v>32</v>
      </c>
      <c r="M2022" t="s">
        <v>24</v>
      </c>
      <c r="N2022" t="s">
        <v>25</v>
      </c>
      <c r="O2022" t="s">
        <v>4894</v>
      </c>
      <c r="R2022" t="s">
        <v>34</v>
      </c>
    </row>
    <row r="2023" spans="1:18">
      <c r="A2023" t="s">
        <v>4895</v>
      </c>
      <c r="B2023" t="s">
        <v>4798</v>
      </c>
      <c r="C2023" t="s">
        <v>4866</v>
      </c>
      <c r="D2023">
        <v>7350</v>
      </c>
      <c r="E2023" t="s">
        <v>21</v>
      </c>
      <c r="F2023">
        <v>1</v>
      </c>
      <c r="G2023">
        <v>27</v>
      </c>
      <c r="H2023">
        <f>D2023*F2023</f>
        <v>7350.0000</v>
      </c>
      <c r="I2023">
        <f>(D2023*F2023) / ( 1 + G2023 / 100)</f>
        <v>5787.401574803149606299212598</v>
      </c>
      <c r="J2023">
        <f>H2023-I2023</f>
        <v>1562</v>
      </c>
      <c r="K2023" t="s">
        <v>22</v>
      </c>
      <c r="L2023" t="s">
        <v>32</v>
      </c>
      <c r="M2023" t="s">
        <v>24</v>
      </c>
      <c r="N2023" t="s">
        <v>25</v>
      </c>
      <c r="O2023" t="s">
        <v>4896</v>
      </c>
      <c r="R2023" t="s">
        <v>34</v>
      </c>
    </row>
    <row r="2024" spans="1:18">
      <c r="A2024" t="s">
        <v>4897</v>
      </c>
      <c r="B2024" t="s">
        <v>4798</v>
      </c>
      <c r="C2024" t="s">
        <v>4866</v>
      </c>
      <c r="D2024">
        <v>8445</v>
      </c>
      <c r="E2024" t="s">
        <v>21</v>
      </c>
      <c r="F2024">
        <v>1</v>
      </c>
      <c r="G2024">
        <v>27</v>
      </c>
      <c r="H2024">
        <f>D2024*F2024</f>
        <v>8445.0000</v>
      </c>
      <c r="I2024">
        <f>(D2024*F2024) / ( 1 + G2024 / 100)</f>
        <v>6649.606299212598425196850394</v>
      </c>
      <c r="J2024">
        <f>H2024-I2024</f>
        <v>1795</v>
      </c>
      <c r="K2024" t="s">
        <v>22</v>
      </c>
      <c r="L2024" t="s">
        <v>32</v>
      </c>
      <c r="M2024" t="s">
        <v>24</v>
      </c>
      <c r="N2024" t="s">
        <v>25</v>
      </c>
      <c r="O2024" t="s">
        <v>4898</v>
      </c>
      <c r="R2024" t="s">
        <v>34</v>
      </c>
    </row>
    <row r="2025" spans="1:18">
      <c r="A2025" t="s">
        <v>4899</v>
      </c>
      <c r="B2025" t="s">
        <v>4798</v>
      </c>
      <c r="C2025" t="s">
        <v>4866</v>
      </c>
      <c r="D2025">
        <v>4570</v>
      </c>
      <c r="E2025" t="s">
        <v>21</v>
      </c>
      <c r="F2025">
        <v>1</v>
      </c>
      <c r="G2025">
        <v>27</v>
      </c>
      <c r="H2025">
        <f>D2025*F2025</f>
        <v>4570.0000</v>
      </c>
      <c r="I2025">
        <f>(D2025*F2025) / ( 1 + G2025 / 100)</f>
        <v>3598.425196850393700787401575</v>
      </c>
      <c r="J2025">
        <f>H2025-I2025</f>
        <v>971</v>
      </c>
      <c r="K2025" t="s">
        <v>22</v>
      </c>
      <c r="L2025" t="s">
        <v>32</v>
      </c>
      <c r="M2025" t="s">
        <v>24</v>
      </c>
      <c r="N2025" t="s">
        <v>25</v>
      </c>
      <c r="O2025" t="s">
        <v>4900</v>
      </c>
      <c r="R2025" t="s">
        <v>34</v>
      </c>
    </row>
    <row r="2026" spans="1:18">
      <c r="A2026" t="s">
        <v>4901</v>
      </c>
      <c r="B2026" t="s">
        <v>4798</v>
      </c>
      <c r="C2026" t="s">
        <v>4866</v>
      </c>
      <c r="D2026">
        <v>11857</v>
      </c>
      <c r="E2026" t="s">
        <v>21</v>
      </c>
      <c r="F2026">
        <v>1</v>
      </c>
      <c r="G2026">
        <v>27</v>
      </c>
      <c r="H2026">
        <f>D2026*F2026</f>
        <v>11857.0000</v>
      </c>
      <c r="I2026">
        <f>(D2026*F2026) / ( 1 + G2026 / 100)</f>
        <v>9336.220472440944881889763780</v>
      </c>
      <c r="J2026">
        <f>H2026-I2026</f>
        <v>2520</v>
      </c>
      <c r="K2026" t="s">
        <v>22</v>
      </c>
      <c r="L2026" t="s">
        <v>32</v>
      </c>
      <c r="M2026" t="s">
        <v>24</v>
      </c>
      <c r="N2026" t="s">
        <v>25</v>
      </c>
      <c r="O2026" t="s">
        <v>4902</v>
      </c>
      <c r="R2026" t="s">
        <v>34</v>
      </c>
    </row>
    <row r="2027" spans="1:18">
      <c r="A2027" t="s">
        <v>4903</v>
      </c>
      <c r="B2027" t="s">
        <v>4798</v>
      </c>
      <c r="C2027" t="s">
        <v>4866</v>
      </c>
      <c r="D2027">
        <v>52210</v>
      </c>
      <c r="E2027" t="s">
        <v>21</v>
      </c>
      <c r="F2027">
        <v>1</v>
      </c>
      <c r="G2027">
        <v>27</v>
      </c>
      <c r="H2027">
        <f>D2027*F2027</f>
        <v>52210.0000</v>
      </c>
      <c r="I2027">
        <f>(D2027*F2027) / ( 1 + G2027 / 100)</f>
        <v>41110.23622047244094488188976</v>
      </c>
      <c r="J2027">
        <f>H2027-I2027</f>
        <v>11099</v>
      </c>
      <c r="K2027" t="s">
        <v>22</v>
      </c>
      <c r="L2027" t="s">
        <v>32</v>
      </c>
      <c r="M2027" t="s">
        <v>24</v>
      </c>
      <c r="N2027" t="s">
        <v>25</v>
      </c>
      <c r="O2027" t="s">
        <v>4904</v>
      </c>
      <c r="R2027" t="s">
        <v>34</v>
      </c>
    </row>
    <row r="2028" spans="1:18">
      <c r="A2028" t="s">
        <v>4905</v>
      </c>
      <c r="B2028" t="s">
        <v>4798</v>
      </c>
      <c r="C2028" t="s">
        <v>4866</v>
      </c>
      <c r="D2028">
        <v>41400</v>
      </c>
      <c r="E2028" t="s">
        <v>21</v>
      </c>
      <c r="F2028">
        <v>1</v>
      </c>
      <c r="G2028">
        <v>27</v>
      </c>
      <c r="H2028">
        <f>D2028*F2028</f>
        <v>41400.0000</v>
      </c>
      <c r="I2028">
        <f>(D2028*F2028) / ( 1 + G2028 / 100)</f>
        <v>32598.42519685039370078740157</v>
      </c>
      <c r="J2028">
        <f>H2028-I2028</f>
        <v>8801</v>
      </c>
      <c r="K2028" t="s">
        <v>22</v>
      </c>
      <c r="L2028" t="s">
        <v>32</v>
      </c>
      <c r="M2028" t="s">
        <v>24</v>
      </c>
      <c r="N2028" t="s">
        <v>25</v>
      </c>
      <c r="O2028" t="s">
        <v>4906</v>
      </c>
      <c r="R2028" t="s">
        <v>34</v>
      </c>
    </row>
    <row r="2029" spans="1:18">
      <c r="A2029" t="s">
        <v>4907</v>
      </c>
      <c r="B2029" t="s">
        <v>4798</v>
      </c>
      <c r="C2029" t="s">
        <v>4866</v>
      </c>
      <c r="D2029">
        <v>8675</v>
      </c>
      <c r="E2029" t="s">
        <v>21</v>
      </c>
      <c r="F2029">
        <v>1</v>
      </c>
      <c r="G2029">
        <v>27</v>
      </c>
      <c r="H2029">
        <f>D2029*F2029</f>
        <v>8675.0000</v>
      </c>
      <c r="I2029">
        <f>(D2029*F2029) / ( 1 + G2029 / 100)</f>
        <v>6830.708661417322834645669291</v>
      </c>
      <c r="J2029">
        <f>H2029-I2029</f>
        <v>1844</v>
      </c>
      <c r="K2029" t="s">
        <v>22</v>
      </c>
      <c r="L2029" t="s">
        <v>32</v>
      </c>
      <c r="M2029" t="s">
        <v>24</v>
      </c>
      <c r="N2029" t="s">
        <v>25</v>
      </c>
      <c r="O2029" t="s">
        <v>4908</v>
      </c>
      <c r="R2029" t="s">
        <v>34</v>
      </c>
    </row>
    <row r="2030" spans="1:18">
      <c r="A2030" t="s">
        <v>4909</v>
      </c>
      <c r="B2030" t="s">
        <v>4798</v>
      </c>
      <c r="C2030" t="s">
        <v>4866</v>
      </c>
      <c r="D2030">
        <v>26530</v>
      </c>
      <c r="E2030" t="s">
        <v>21</v>
      </c>
      <c r="F2030">
        <v>1</v>
      </c>
      <c r="G2030">
        <v>27</v>
      </c>
      <c r="H2030">
        <f>D2030*F2030</f>
        <v>26530.0000</v>
      </c>
      <c r="I2030">
        <f>(D2030*F2030) / ( 1 + G2030 / 100)</f>
        <v>20889.76377952755905511811024</v>
      </c>
      <c r="J2030">
        <f>H2030-I2030</f>
        <v>5640</v>
      </c>
      <c r="K2030" t="s">
        <v>22</v>
      </c>
      <c r="L2030" t="s">
        <v>32</v>
      </c>
      <c r="M2030" t="s">
        <v>24</v>
      </c>
      <c r="N2030" t="s">
        <v>25</v>
      </c>
      <c r="O2030" t="s">
        <v>4910</v>
      </c>
      <c r="R2030" t="s">
        <v>34</v>
      </c>
    </row>
    <row r="2031" spans="1:18">
      <c r="A2031" t="s">
        <v>4911</v>
      </c>
      <c r="B2031" t="s">
        <v>4798</v>
      </c>
      <c r="C2031" t="s">
        <v>4912</v>
      </c>
      <c r="D2031">
        <v>33390</v>
      </c>
      <c r="E2031" t="s">
        <v>21</v>
      </c>
      <c r="F2031">
        <v>1</v>
      </c>
      <c r="G2031">
        <v>27</v>
      </c>
      <c r="H2031">
        <f>D2031*F2031</f>
        <v>33390.0000</v>
      </c>
      <c r="I2031">
        <f>(D2031*F2031) / ( 1 + G2031 / 100)</f>
        <v>26291.33858267716535433070866</v>
      </c>
      <c r="J2031">
        <f>H2031-I2031</f>
        <v>7098</v>
      </c>
      <c r="K2031" t="s">
        <v>22</v>
      </c>
      <c r="L2031" t="s">
        <v>32</v>
      </c>
      <c r="M2031" t="s">
        <v>24</v>
      </c>
      <c r="N2031" t="s">
        <v>25</v>
      </c>
      <c r="O2031" t="s">
        <v>4913</v>
      </c>
      <c r="R2031" t="s">
        <v>34</v>
      </c>
    </row>
    <row r="2032" spans="1:18">
      <c r="A2032" t="s">
        <v>4914</v>
      </c>
      <c r="B2032" t="s">
        <v>4798</v>
      </c>
      <c r="C2032" t="s">
        <v>4912</v>
      </c>
      <c r="D2032">
        <v>4490</v>
      </c>
      <c r="E2032" t="s">
        <v>21</v>
      </c>
      <c r="F2032">
        <v>1</v>
      </c>
      <c r="G2032">
        <v>27</v>
      </c>
      <c r="H2032">
        <f>D2032*F2032</f>
        <v>4490.0000</v>
      </c>
      <c r="I2032">
        <f>(D2032*F2032) / ( 1 + G2032 / 100)</f>
        <v>3535.433070866141732283464567</v>
      </c>
      <c r="J2032">
        <f>H2032-I2032</f>
        <v>954</v>
      </c>
      <c r="K2032" t="s">
        <v>22</v>
      </c>
      <c r="L2032" t="s">
        <v>32</v>
      </c>
      <c r="M2032" t="s">
        <v>24</v>
      </c>
      <c r="N2032" t="s">
        <v>25</v>
      </c>
      <c r="O2032" t="s">
        <v>4915</v>
      </c>
      <c r="R2032" t="s">
        <v>34</v>
      </c>
    </row>
    <row r="2033" spans="1:18">
      <c r="A2033" t="s">
        <v>4916</v>
      </c>
      <c r="B2033" t="s">
        <v>4798</v>
      </c>
      <c r="C2033" t="s">
        <v>4917</v>
      </c>
      <c r="D2033">
        <v>29202</v>
      </c>
      <c r="E2033" t="s">
        <v>21</v>
      </c>
      <c r="F2033">
        <v>1</v>
      </c>
      <c r="G2033">
        <v>27</v>
      </c>
      <c r="H2033">
        <f>D2033*F2033</f>
        <v>29202.0000</v>
      </c>
      <c r="I2033">
        <f>(D2033*F2033) / ( 1 + G2033 / 100)</f>
        <v>22993.70078740157480314960630</v>
      </c>
      <c r="J2033">
        <f>H2033-I2033</f>
        <v>6208</v>
      </c>
      <c r="K2033" t="s">
        <v>22</v>
      </c>
      <c r="L2033" t="s">
        <v>4918</v>
      </c>
      <c r="M2033" t="s">
        <v>24</v>
      </c>
      <c r="N2033" t="s">
        <v>25</v>
      </c>
      <c r="O2033" t="s">
        <v>4916</v>
      </c>
    </row>
    <row r="2034" spans="1:18">
      <c r="A2034" t="s">
        <v>4919</v>
      </c>
      <c r="B2034" t="s">
        <v>4798</v>
      </c>
      <c r="C2034" t="s">
        <v>4912</v>
      </c>
      <c r="D2034">
        <v>6277</v>
      </c>
      <c r="E2034" t="s">
        <v>21</v>
      </c>
      <c r="F2034">
        <v>1</v>
      </c>
      <c r="G2034">
        <v>27</v>
      </c>
      <c r="H2034">
        <f>D2034*F2034</f>
        <v>6277.0000</v>
      </c>
      <c r="I2034">
        <f>(D2034*F2034) / ( 1 + G2034 / 100)</f>
        <v>4942.519685039370078740157480</v>
      </c>
      <c r="J2034">
        <f>H2034-I2034</f>
        <v>1334</v>
      </c>
      <c r="K2034" t="s">
        <v>22</v>
      </c>
      <c r="L2034" t="s">
        <v>32</v>
      </c>
      <c r="M2034" t="s">
        <v>24</v>
      </c>
      <c r="N2034" t="s">
        <v>25</v>
      </c>
      <c r="O2034" t="s">
        <v>4920</v>
      </c>
      <c r="R2034" t="s">
        <v>34</v>
      </c>
    </row>
    <row r="2035" spans="1:18">
      <c r="A2035" t="s">
        <v>4921</v>
      </c>
      <c r="B2035" t="s">
        <v>4798</v>
      </c>
      <c r="C2035" t="s">
        <v>4912</v>
      </c>
      <c r="D2035">
        <v>89784</v>
      </c>
      <c r="E2035" t="s">
        <v>21</v>
      </c>
      <c r="F2035">
        <v>1</v>
      </c>
      <c r="G2035">
        <v>27</v>
      </c>
      <c r="H2035">
        <f>D2035*F2035</f>
        <v>89784.0000</v>
      </c>
      <c r="I2035">
        <f>(D2035*F2035) / ( 1 + G2035 / 100)</f>
        <v>70696.06299212598425196850394</v>
      </c>
      <c r="J2035">
        <f>H2035-I2035</f>
        <v>19087</v>
      </c>
      <c r="K2035" t="s">
        <v>31</v>
      </c>
      <c r="L2035" t="s">
        <v>32</v>
      </c>
      <c r="M2035" t="s">
        <v>24</v>
      </c>
      <c r="N2035" t="s">
        <v>25</v>
      </c>
      <c r="O2035" t="s">
        <v>4922</v>
      </c>
      <c r="R2035" t="s">
        <v>34</v>
      </c>
    </row>
    <row r="2036" spans="1:18">
      <c r="A2036" t="s">
        <v>4923</v>
      </c>
      <c r="B2036" t="s">
        <v>4798</v>
      </c>
      <c r="C2036" t="s">
        <v>4912</v>
      </c>
      <c r="D2036">
        <v>1240255</v>
      </c>
      <c r="E2036" t="s">
        <v>21</v>
      </c>
      <c r="F2036">
        <v>1</v>
      </c>
      <c r="G2036">
        <v>27</v>
      </c>
      <c r="H2036">
        <f>D2036*F2036</f>
        <v>1240255.0000</v>
      </c>
      <c r="I2036">
        <f>(D2036*F2036) / ( 1 + G2036 / 100)</f>
        <v>976578.7401574803149606299213</v>
      </c>
      <c r="J2036">
        <f>H2036-I2036</f>
        <v>263676</v>
      </c>
      <c r="K2036" t="s">
        <v>43</v>
      </c>
      <c r="L2036" t="s">
        <v>32</v>
      </c>
      <c r="M2036" t="s">
        <v>24</v>
      </c>
      <c r="N2036" t="s">
        <v>25</v>
      </c>
      <c r="O2036" t="s">
        <v>4924</v>
      </c>
      <c r="R2036" t="s">
        <v>45</v>
      </c>
    </row>
    <row r="2037" spans="1:18">
      <c r="A2037" t="s">
        <v>4925</v>
      </c>
      <c r="B2037" t="s">
        <v>4798</v>
      </c>
      <c r="C2037" t="s">
        <v>4912</v>
      </c>
      <c r="D2037">
        <v>5380</v>
      </c>
      <c r="E2037" t="s">
        <v>21</v>
      </c>
      <c r="F2037">
        <v>1</v>
      </c>
      <c r="G2037">
        <v>27</v>
      </c>
      <c r="H2037">
        <f>D2037*F2037</f>
        <v>5380.0000</v>
      </c>
      <c r="I2037">
        <f>(D2037*F2037) / ( 1 + G2037 / 100)</f>
        <v>4236.220472440944881889763780</v>
      </c>
      <c r="J2037">
        <f>H2037-I2037</f>
        <v>1143</v>
      </c>
      <c r="K2037" t="s">
        <v>22</v>
      </c>
      <c r="L2037" t="s">
        <v>32</v>
      </c>
      <c r="M2037" t="s">
        <v>24</v>
      </c>
      <c r="N2037" t="s">
        <v>25</v>
      </c>
      <c r="O2037" t="s">
        <v>4926</v>
      </c>
      <c r="R2037" t="s">
        <v>34</v>
      </c>
    </row>
    <row r="2038" spans="1:18">
      <c r="A2038" t="s">
        <v>4927</v>
      </c>
      <c r="B2038" t="s">
        <v>4798</v>
      </c>
      <c r="C2038" t="s">
        <v>4912</v>
      </c>
      <c r="D2038">
        <v>472093</v>
      </c>
      <c r="E2038" t="s">
        <v>21</v>
      </c>
      <c r="F2038">
        <v>1</v>
      </c>
      <c r="G2038">
        <v>27</v>
      </c>
      <c r="H2038">
        <f>D2038*F2038</f>
        <v>472093.0000</v>
      </c>
      <c r="I2038">
        <f>(D2038*F2038) / ( 1 + G2038 / 100)</f>
        <v>371726.7716535433070866141732</v>
      </c>
      <c r="J2038">
        <f>H2038-I2038</f>
        <v>100366</v>
      </c>
      <c r="K2038" t="s">
        <v>31</v>
      </c>
      <c r="L2038" t="s">
        <v>32</v>
      </c>
      <c r="M2038" t="s">
        <v>24</v>
      </c>
      <c r="N2038" t="s">
        <v>25</v>
      </c>
      <c r="O2038" t="s">
        <v>4928</v>
      </c>
      <c r="R2038" t="s">
        <v>34</v>
      </c>
    </row>
    <row r="2039" spans="1:18">
      <c r="A2039" t="s">
        <v>4929</v>
      </c>
      <c r="B2039" t="s">
        <v>4798</v>
      </c>
      <c r="C2039" t="s">
        <v>4912</v>
      </c>
      <c r="D2039">
        <v>9050</v>
      </c>
      <c r="E2039" t="s">
        <v>21</v>
      </c>
      <c r="F2039">
        <v>1</v>
      </c>
      <c r="G2039">
        <v>27</v>
      </c>
      <c r="H2039">
        <f>D2039*F2039</f>
        <v>9050.0000</v>
      </c>
      <c r="I2039">
        <f>(D2039*F2039) / ( 1 + G2039 / 100)</f>
        <v>7125.984251968503937007874016</v>
      </c>
      <c r="J2039">
        <f>H2039-I2039</f>
        <v>1924</v>
      </c>
      <c r="K2039" t="s">
        <v>22</v>
      </c>
      <c r="L2039" t="s">
        <v>32</v>
      </c>
      <c r="M2039" t="s">
        <v>24</v>
      </c>
      <c r="N2039" t="s">
        <v>25</v>
      </c>
      <c r="O2039" t="s">
        <v>4930</v>
      </c>
      <c r="R2039" t="s">
        <v>45</v>
      </c>
    </row>
    <row r="2040" spans="1:18">
      <c r="A2040" t="s">
        <v>4931</v>
      </c>
      <c r="B2040" t="s">
        <v>4798</v>
      </c>
      <c r="C2040" t="s">
        <v>4932</v>
      </c>
      <c r="D2040">
        <v>294815</v>
      </c>
      <c r="E2040" t="s">
        <v>21</v>
      </c>
      <c r="F2040">
        <v>1</v>
      </c>
      <c r="G2040">
        <v>27</v>
      </c>
      <c r="H2040">
        <f>D2040*F2040</f>
        <v>294815.0000</v>
      </c>
      <c r="I2040">
        <f>(D2040*F2040) / ( 1 + G2040 / 100)</f>
        <v>232137.7952755905511811023622</v>
      </c>
      <c r="J2040">
        <f>H2040-I2040</f>
        <v>62677</v>
      </c>
      <c r="K2040" t="s">
        <v>31</v>
      </c>
      <c r="L2040" t="s">
        <v>32</v>
      </c>
      <c r="M2040" t="s">
        <v>24</v>
      </c>
      <c r="N2040" t="s">
        <v>25</v>
      </c>
      <c r="O2040" t="s">
        <v>4933</v>
      </c>
      <c r="R2040" t="s">
        <v>34</v>
      </c>
    </row>
    <row r="2041" spans="1:18">
      <c r="A2041" t="s">
        <v>4934</v>
      </c>
      <c r="B2041" t="s">
        <v>4798</v>
      </c>
      <c r="C2041" t="s">
        <v>4932</v>
      </c>
      <c r="D2041">
        <v>64235</v>
      </c>
      <c r="E2041" t="s">
        <v>21</v>
      </c>
      <c r="F2041">
        <v>1</v>
      </c>
      <c r="G2041">
        <v>27</v>
      </c>
      <c r="H2041">
        <f>D2041*F2041</f>
        <v>64235.0000</v>
      </c>
      <c r="I2041">
        <f>(D2041*F2041) / ( 1 + G2041 / 100)</f>
        <v>50578.74015748031496062992126</v>
      </c>
      <c r="J2041">
        <f>H2041-I2041</f>
        <v>13656</v>
      </c>
      <c r="K2041" t="s">
        <v>22</v>
      </c>
      <c r="L2041" t="s">
        <v>32</v>
      </c>
      <c r="M2041" t="s">
        <v>24</v>
      </c>
      <c r="N2041" t="s">
        <v>25</v>
      </c>
      <c r="O2041" t="s">
        <v>4935</v>
      </c>
      <c r="R2041" t="s">
        <v>34</v>
      </c>
    </row>
    <row r="2042" spans="1:18">
      <c r="A2042" t="s">
        <v>4936</v>
      </c>
      <c r="B2042" t="s">
        <v>4798</v>
      </c>
      <c r="C2042" t="s">
        <v>4932</v>
      </c>
      <c r="D2042">
        <v>8240</v>
      </c>
      <c r="E2042" t="s">
        <v>21</v>
      </c>
      <c r="F2042">
        <v>1</v>
      </c>
      <c r="G2042">
        <v>27</v>
      </c>
      <c r="H2042">
        <f>D2042*F2042</f>
        <v>8240.0000</v>
      </c>
      <c r="I2042">
        <f>(D2042*F2042) / ( 1 + G2042 / 100)</f>
        <v>6488.188976377952755905511811</v>
      </c>
      <c r="J2042">
        <f>H2042-I2042</f>
        <v>1751</v>
      </c>
      <c r="K2042" t="s">
        <v>22</v>
      </c>
      <c r="L2042" t="s">
        <v>32</v>
      </c>
      <c r="M2042" t="s">
        <v>24</v>
      </c>
      <c r="N2042" t="s">
        <v>25</v>
      </c>
      <c r="O2042" t="s">
        <v>4937</v>
      </c>
      <c r="R2042" t="s">
        <v>34</v>
      </c>
    </row>
    <row r="2043" spans="1:18">
      <c r="A2043" t="s">
        <v>4938</v>
      </c>
      <c r="B2043" t="s">
        <v>4798</v>
      </c>
      <c r="C2043" t="s">
        <v>4932</v>
      </c>
      <c r="D2043">
        <v>37555</v>
      </c>
      <c r="E2043" t="s">
        <v>21</v>
      </c>
      <c r="F2043">
        <v>1</v>
      </c>
      <c r="G2043">
        <v>27</v>
      </c>
      <c r="H2043">
        <f>D2043*F2043</f>
        <v>37555.0000</v>
      </c>
      <c r="I2043">
        <f>(D2043*F2043) / ( 1 + G2043 / 100)</f>
        <v>29570.86614173228346456692913</v>
      </c>
      <c r="J2043">
        <f>H2043-I2043</f>
        <v>7984</v>
      </c>
      <c r="K2043" t="s">
        <v>22</v>
      </c>
      <c r="L2043" t="s">
        <v>32</v>
      </c>
      <c r="M2043" t="s">
        <v>24</v>
      </c>
      <c r="N2043" t="s">
        <v>25</v>
      </c>
      <c r="O2043" t="s">
        <v>4939</v>
      </c>
      <c r="R2043" t="s">
        <v>34</v>
      </c>
    </row>
    <row r="2044" spans="1:18">
      <c r="A2044" t="s">
        <v>4940</v>
      </c>
      <c r="B2044" t="s">
        <v>4798</v>
      </c>
      <c r="C2044" t="s">
        <v>4932</v>
      </c>
      <c r="D2044">
        <v>4300</v>
      </c>
      <c r="E2044" t="s">
        <v>21</v>
      </c>
      <c r="F2044">
        <v>1</v>
      </c>
      <c r="G2044">
        <v>27</v>
      </c>
      <c r="H2044">
        <f>D2044*F2044</f>
        <v>4300.0000</v>
      </c>
      <c r="I2044">
        <f>(D2044*F2044) / ( 1 + G2044 / 100)</f>
        <v>3385.826771653543307086614173</v>
      </c>
      <c r="J2044">
        <f>H2044-I2044</f>
        <v>914</v>
      </c>
      <c r="K2044" t="s">
        <v>22</v>
      </c>
      <c r="L2044" t="s">
        <v>32</v>
      </c>
      <c r="M2044" t="s">
        <v>24</v>
      </c>
      <c r="N2044" t="s">
        <v>25</v>
      </c>
      <c r="O2044" t="s">
        <v>4941</v>
      </c>
      <c r="R2044" t="s">
        <v>34</v>
      </c>
    </row>
    <row r="2045" spans="1:18">
      <c r="A2045" t="s">
        <v>4942</v>
      </c>
      <c r="B2045" t="s">
        <v>4798</v>
      </c>
      <c r="C2045" t="s">
        <v>4932</v>
      </c>
      <c r="D2045">
        <v>32616</v>
      </c>
      <c r="E2045" t="s">
        <v>21</v>
      </c>
      <c r="F2045">
        <v>1</v>
      </c>
      <c r="G2045">
        <v>27</v>
      </c>
      <c r="H2045">
        <f>D2045*F2045</f>
        <v>32616.0000</v>
      </c>
      <c r="I2045">
        <f>(D2045*F2045) / ( 1 + G2045 / 100)</f>
        <v>25681.88976377952755905511811</v>
      </c>
      <c r="J2045">
        <f>H2045-I2045</f>
        <v>6934</v>
      </c>
      <c r="K2045" t="s">
        <v>31</v>
      </c>
      <c r="L2045" t="s">
        <v>32</v>
      </c>
      <c r="M2045" t="s">
        <v>24</v>
      </c>
      <c r="N2045" t="s">
        <v>25</v>
      </c>
      <c r="O2045" t="s">
        <v>4943</v>
      </c>
      <c r="R2045" t="s">
        <v>34</v>
      </c>
    </row>
    <row r="2046" spans="1:18">
      <c r="A2046" t="s">
        <v>4944</v>
      </c>
      <c r="B2046" t="s">
        <v>4798</v>
      </c>
      <c r="C2046" t="s">
        <v>4932</v>
      </c>
      <c r="D2046">
        <v>11235</v>
      </c>
      <c r="E2046" t="s">
        <v>21</v>
      </c>
      <c r="F2046">
        <v>1</v>
      </c>
      <c r="G2046">
        <v>27</v>
      </c>
      <c r="H2046">
        <f>D2046*F2046</f>
        <v>11235.0000</v>
      </c>
      <c r="I2046">
        <f>(D2046*F2046) / ( 1 + G2046 / 100)</f>
        <v>8846.456692913385826771653543</v>
      </c>
      <c r="J2046">
        <f>H2046-I2046</f>
        <v>2388</v>
      </c>
      <c r="K2046" t="s">
        <v>22</v>
      </c>
      <c r="L2046" t="s">
        <v>32</v>
      </c>
      <c r="M2046" t="s">
        <v>24</v>
      </c>
      <c r="N2046" t="s">
        <v>25</v>
      </c>
      <c r="O2046" t="s">
        <v>4945</v>
      </c>
      <c r="R2046" t="s">
        <v>34</v>
      </c>
    </row>
    <row r="2047" spans="1:18">
      <c r="A2047" t="s">
        <v>4946</v>
      </c>
      <c r="B2047" t="s">
        <v>4798</v>
      </c>
      <c r="C2047" t="s">
        <v>4932</v>
      </c>
      <c r="D2047">
        <v>21640</v>
      </c>
      <c r="E2047" t="s">
        <v>21</v>
      </c>
      <c r="F2047">
        <v>1</v>
      </c>
      <c r="G2047">
        <v>27</v>
      </c>
      <c r="H2047">
        <f>D2047*F2047</f>
        <v>21640.0000</v>
      </c>
      <c r="I2047">
        <f>(D2047*F2047) / ( 1 + G2047 / 100)</f>
        <v>17039.37007874015748031496063</v>
      </c>
      <c r="J2047">
        <f>H2047-I2047</f>
        <v>4600</v>
      </c>
      <c r="K2047" t="s">
        <v>22</v>
      </c>
      <c r="L2047" t="s">
        <v>32</v>
      </c>
      <c r="M2047" t="s">
        <v>24</v>
      </c>
      <c r="N2047" t="s">
        <v>25</v>
      </c>
      <c r="O2047" t="s">
        <v>4947</v>
      </c>
      <c r="R2047" t="s">
        <v>34</v>
      </c>
    </row>
    <row r="2048" spans="1:18">
      <c r="A2048" t="s">
        <v>4948</v>
      </c>
      <c r="B2048" t="s">
        <v>4798</v>
      </c>
      <c r="C2048" t="s">
        <v>4932</v>
      </c>
      <c r="D2048">
        <v>856485</v>
      </c>
      <c r="E2048" t="s">
        <v>21</v>
      </c>
      <c r="F2048">
        <v>1</v>
      </c>
      <c r="G2048">
        <v>27</v>
      </c>
      <c r="H2048">
        <f>D2048*F2048</f>
        <v>856485.0000</v>
      </c>
      <c r="I2048">
        <f>(D2048*F2048) / ( 1 + G2048 / 100)</f>
        <v>674397.6377952755905511811024</v>
      </c>
      <c r="J2048">
        <f>H2048-I2048</f>
        <v>182087</v>
      </c>
      <c r="K2048" t="s">
        <v>43</v>
      </c>
      <c r="L2048" t="s">
        <v>32</v>
      </c>
      <c r="M2048" t="s">
        <v>24</v>
      </c>
      <c r="N2048" t="s">
        <v>25</v>
      </c>
      <c r="O2048" t="s">
        <v>4949</v>
      </c>
      <c r="R2048" t="s">
        <v>45</v>
      </c>
    </row>
    <row r="2049" spans="1:18">
      <c r="A2049" t="s">
        <v>4950</v>
      </c>
      <c r="B2049" t="s">
        <v>4798</v>
      </c>
      <c r="C2049" t="s">
        <v>4951</v>
      </c>
      <c r="D2049">
        <v>9273</v>
      </c>
      <c r="E2049" t="s">
        <v>21</v>
      </c>
      <c r="F2049">
        <v>1</v>
      </c>
      <c r="G2049">
        <v>27</v>
      </c>
      <c r="H2049">
        <f>D2049*F2049</f>
        <v>9273.0000</v>
      </c>
      <c r="I2049">
        <f>(D2049*F2049) / ( 1 + G2049 / 100)</f>
        <v>7301.574803149606299212598425</v>
      </c>
      <c r="J2049">
        <f>H2049-I2049</f>
        <v>1971</v>
      </c>
      <c r="K2049" t="s">
        <v>31</v>
      </c>
      <c r="L2049" t="s">
        <v>32</v>
      </c>
      <c r="M2049" t="s">
        <v>24</v>
      </c>
      <c r="N2049" t="s">
        <v>25</v>
      </c>
      <c r="O2049" t="s">
        <v>4952</v>
      </c>
      <c r="R2049" t="s">
        <v>34</v>
      </c>
    </row>
    <row r="2050" spans="1:18">
      <c r="A2050" t="s">
        <v>4953</v>
      </c>
      <c r="B2050" t="s">
        <v>4798</v>
      </c>
      <c r="C2050" t="s">
        <v>4951</v>
      </c>
      <c r="D2050">
        <v>11780</v>
      </c>
      <c r="E2050" t="s">
        <v>21</v>
      </c>
      <c r="F2050">
        <v>1</v>
      </c>
      <c r="G2050">
        <v>27</v>
      </c>
      <c r="H2050">
        <f>D2050*F2050</f>
        <v>11780.0000</v>
      </c>
      <c r="I2050">
        <f>(D2050*F2050) / ( 1 + G2050 / 100)</f>
        <v>9275.590551181102362204724409</v>
      </c>
      <c r="J2050">
        <f>H2050-I2050</f>
        <v>2504</v>
      </c>
      <c r="K2050" t="s">
        <v>22</v>
      </c>
      <c r="L2050" t="s">
        <v>32</v>
      </c>
      <c r="M2050" t="s">
        <v>24</v>
      </c>
      <c r="N2050" t="s">
        <v>25</v>
      </c>
      <c r="O2050" t="s">
        <v>4954</v>
      </c>
      <c r="R2050" t="s">
        <v>34</v>
      </c>
    </row>
    <row r="2051" spans="1:18">
      <c r="A2051" t="s">
        <v>4955</v>
      </c>
      <c r="B2051" t="s">
        <v>4798</v>
      </c>
      <c r="C2051" t="s">
        <v>4951</v>
      </c>
      <c r="D2051">
        <v>4010</v>
      </c>
      <c r="E2051" t="s">
        <v>21</v>
      </c>
      <c r="F2051">
        <v>1</v>
      </c>
      <c r="G2051">
        <v>27</v>
      </c>
      <c r="H2051">
        <f>D2051*F2051</f>
        <v>4010.0000</v>
      </c>
      <c r="I2051">
        <f>(D2051*F2051) / ( 1 + G2051 / 100)</f>
        <v>3157.480314960629921259842520</v>
      </c>
      <c r="J2051">
        <f>H2051-I2051</f>
        <v>852</v>
      </c>
      <c r="K2051" t="s">
        <v>22</v>
      </c>
      <c r="L2051" t="s">
        <v>32</v>
      </c>
      <c r="M2051" t="s">
        <v>24</v>
      </c>
      <c r="N2051" t="s">
        <v>25</v>
      </c>
      <c r="O2051" t="s">
        <v>4956</v>
      </c>
      <c r="R2051" t="s">
        <v>34</v>
      </c>
    </row>
    <row r="2052" spans="1:18">
      <c r="A2052" t="s">
        <v>4957</v>
      </c>
      <c r="B2052" t="s">
        <v>4798</v>
      </c>
      <c r="C2052" t="s">
        <v>4951</v>
      </c>
      <c r="D2052">
        <v>11820</v>
      </c>
      <c r="E2052" t="s">
        <v>21</v>
      </c>
      <c r="F2052">
        <v>1</v>
      </c>
      <c r="G2052">
        <v>27</v>
      </c>
      <c r="H2052">
        <f>D2052*F2052</f>
        <v>11820.0000</v>
      </c>
      <c r="I2052">
        <f>(D2052*F2052) / ( 1 + G2052 / 100)</f>
        <v>9307.086614173228346456692913</v>
      </c>
      <c r="J2052">
        <f>H2052-I2052</f>
        <v>2512</v>
      </c>
      <c r="K2052" t="s">
        <v>22</v>
      </c>
      <c r="L2052" t="s">
        <v>32</v>
      </c>
      <c r="M2052" t="s">
        <v>24</v>
      </c>
      <c r="N2052" t="s">
        <v>25</v>
      </c>
      <c r="O2052" t="s">
        <v>4958</v>
      </c>
      <c r="R2052" t="s">
        <v>34</v>
      </c>
    </row>
    <row r="2053" spans="1:18">
      <c r="A2053" t="s">
        <v>4959</v>
      </c>
      <c r="B2053" t="s">
        <v>4798</v>
      </c>
      <c r="C2053" t="s">
        <v>4951</v>
      </c>
      <c r="D2053">
        <v>23905</v>
      </c>
      <c r="E2053" t="s">
        <v>21</v>
      </c>
      <c r="F2053">
        <v>1</v>
      </c>
      <c r="G2053">
        <v>27</v>
      </c>
      <c r="H2053">
        <f>D2053*F2053</f>
        <v>23905.0000</v>
      </c>
      <c r="I2053">
        <f>(D2053*F2053) / ( 1 + G2053 / 100)</f>
        <v>18822.83464566929133858267717</v>
      </c>
      <c r="J2053">
        <f>H2053-I2053</f>
        <v>5082</v>
      </c>
      <c r="K2053" t="s">
        <v>22</v>
      </c>
      <c r="L2053" t="s">
        <v>32</v>
      </c>
      <c r="M2053" t="s">
        <v>24</v>
      </c>
      <c r="N2053" t="s">
        <v>25</v>
      </c>
      <c r="O2053" t="s">
        <v>4960</v>
      </c>
      <c r="R2053" t="s">
        <v>34</v>
      </c>
    </row>
    <row r="2054" spans="1:18">
      <c r="A2054" t="s">
        <v>4961</v>
      </c>
      <c r="B2054" t="s">
        <v>4798</v>
      </c>
      <c r="C2054" t="s">
        <v>4951</v>
      </c>
      <c r="D2054">
        <v>24540</v>
      </c>
      <c r="E2054" t="s">
        <v>21</v>
      </c>
      <c r="F2054">
        <v>1</v>
      </c>
      <c r="G2054">
        <v>27</v>
      </c>
      <c r="H2054">
        <f>D2054*F2054</f>
        <v>24540.0000</v>
      </c>
      <c r="I2054">
        <f>(D2054*F2054) / ( 1 + G2054 / 100)</f>
        <v>19322.83464566929133858267717</v>
      </c>
      <c r="J2054">
        <f>H2054-I2054</f>
        <v>5217</v>
      </c>
      <c r="K2054" t="s">
        <v>22</v>
      </c>
      <c r="L2054" t="s">
        <v>32</v>
      </c>
      <c r="M2054" t="s">
        <v>24</v>
      </c>
      <c r="N2054" t="s">
        <v>25</v>
      </c>
      <c r="O2054" t="s">
        <v>4962</v>
      </c>
      <c r="R2054" t="s">
        <v>34</v>
      </c>
    </row>
    <row r="2055" spans="1:18">
      <c r="A2055" t="s">
        <v>4963</v>
      </c>
      <c r="B2055" t="s">
        <v>4798</v>
      </c>
      <c r="C2055" t="s">
        <v>4951</v>
      </c>
      <c r="D2055">
        <v>6670</v>
      </c>
      <c r="E2055" t="s">
        <v>21</v>
      </c>
      <c r="F2055">
        <v>1</v>
      </c>
      <c r="G2055">
        <v>27</v>
      </c>
      <c r="H2055">
        <f>D2055*F2055</f>
        <v>6670.0000</v>
      </c>
      <c r="I2055">
        <f>(D2055*F2055) / ( 1 + G2055 / 100)</f>
        <v>5251.968503937007874015748031</v>
      </c>
      <c r="J2055">
        <f>H2055-I2055</f>
        <v>1418</v>
      </c>
      <c r="K2055" t="s">
        <v>22</v>
      </c>
      <c r="L2055" t="s">
        <v>32</v>
      </c>
      <c r="M2055" t="s">
        <v>24</v>
      </c>
      <c r="N2055" t="s">
        <v>25</v>
      </c>
      <c r="O2055" t="s">
        <v>4964</v>
      </c>
      <c r="R2055" t="s">
        <v>34</v>
      </c>
    </row>
    <row r="2056" spans="1:18">
      <c r="A2056" t="s">
        <v>4965</v>
      </c>
      <c r="B2056" t="s">
        <v>4798</v>
      </c>
      <c r="C2056" t="s">
        <v>4951</v>
      </c>
      <c r="D2056">
        <v>8665</v>
      </c>
      <c r="E2056" t="s">
        <v>21</v>
      </c>
      <c r="F2056">
        <v>1</v>
      </c>
      <c r="G2056">
        <v>27</v>
      </c>
      <c r="H2056">
        <f>D2056*F2056</f>
        <v>8665.0000</v>
      </c>
      <c r="I2056">
        <f>(D2056*F2056) / ( 1 + G2056 / 100)</f>
        <v>6822.834645669291338582677165</v>
      </c>
      <c r="J2056">
        <f>H2056-I2056</f>
        <v>1842</v>
      </c>
      <c r="K2056" t="s">
        <v>22</v>
      </c>
      <c r="L2056" t="s">
        <v>32</v>
      </c>
      <c r="M2056" t="s">
        <v>24</v>
      </c>
      <c r="N2056" t="s">
        <v>25</v>
      </c>
      <c r="O2056" t="s">
        <v>4966</v>
      </c>
      <c r="R2056" t="s">
        <v>34</v>
      </c>
    </row>
    <row r="2057" spans="1:18">
      <c r="A2057" t="s">
        <v>4967</v>
      </c>
      <c r="B2057" t="s">
        <v>4798</v>
      </c>
      <c r="C2057" t="s">
        <v>4951</v>
      </c>
      <c r="D2057">
        <v>1188275</v>
      </c>
      <c r="E2057" t="s">
        <v>21</v>
      </c>
      <c r="F2057">
        <v>1</v>
      </c>
      <c r="G2057">
        <v>27</v>
      </c>
      <c r="H2057">
        <f>D2057*F2057</f>
        <v>1188275.0000</v>
      </c>
      <c r="I2057">
        <f>(D2057*F2057) / ( 1 + G2057 / 100)</f>
        <v>935649.6062992125984251968504</v>
      </c>
      <c r="J2057">
        <f>H2057-I2057</f>
        <v>252625</v>
      </c>
      <c r="K2057" t="s">
        <v>43</v>
      </c>
      <c r="L2057" t="s">
        <v>32</v>
      </c>
      <c r="M2057" t="s">
        <v>24</v>
      </c>
      <c r="N2057" t="s">
        <v>25</v>
      </c>
      <c r="O2057" t="s">
        <v>4968</v>
      </c>
      <c r="R2057" t="s">
        <v>45</v>
      </c>
    </row>
    <row r="2058" spans="1:18">
      <c r="A2058" t="s">
        <v>4969</v>
      </c>
      <c r="B2058" t="s">
        <v>4798</v>
      </c>
      <c r="C2058" t="s">
        <v>4951</v>
      </c>
      <c r="D2058">
        <v>22375</v>
      </c>
      <c r="E2058" t="s">
        <v>21</v>
      </c>
      <c r="F2058">
        <v>1</v>
      </c>
      <c r="G2058">
        <v>27</v>
      </c>
      <c r="H2058">
        <f>D2058*F2058</f>
        <v>22375.0000</v>
      </c>
      <c r="I2058">
        <f>(D2058*F2058) / ( 1 + G2058 / 100)</f>
        <v>17618.11023622047244094488189</v>
      </c>
      <c r="J2058">
        <f>H2058-I2058</f>
        <v>4756</v>
      </c>
      <c r="K2058" t="s">
        <v>22</v>
      </c>
      <c r="L2058" t="s">
        <v>32</v>
      </c>
      <c r="M2058" t="s">
        <v>24</v>
      </c>
      <c r="N2058" t="s">
        <v>25</v>
      </c>
      <c r="O2058" t="s">
        <v>4970</v>
      </c>
      <c r="R2058" t="s">
        <v>34</v>
      </c>
    </row>
    <row r="2059" spans="1:18">
      <c r="A2059" t="s">
        <v>4971</v>
      </c>
      <c r="B2059" t="s">
        <v>4798</v>
      </c>
      <c r="C2059" t="s">
        <v>4951</v>
      </c>
      <c r="D2059">
        <v>12780</v>
      </c>
      <c r="E2059" t="s">
        <v>21</v>
      </c>
      <c r="F2059">
        <v>1</v>
      </c>
      <c r="G2059">
        <v>27</v>
      </c>
      <c r="H2059">
        <f>D2059*F2059</f>
        <v>12780.0000</v>
      </c>
      <c r="I2059">
        <f>(D2059*F2059) / ( 1 + G2059 / 100)</f>
        <v>10062.99212598425196850393701</v>
      </c>
      <c r="J2059">
        <f>H2059-I2059</f>
        <v>2717</v>
      </c>
      <c r="K2059" t="s">
        <v>22</v>
      </c>
      <c r="L2059" t="s">
        <v>32</v>
      </c>
      <c r="M2059" t="s">
        <v>24</v>
      </c>
      <c r="N2059" t="s">
        <v>25</v>
      </c>
      <c r="O2059" t="s">
        <v>4972</v>
      </c>
      <c r="R2059" t="s">
        <v>34</v>
      </c>
    </row>
    <row r="2060" spans="1:18">
      <c r="A2060" t="s">
        <v>4973</v>
      </c>
      <c r="B2060" t="s">
        <v>4798</v>
      </c>
      <c r="C2060" t="s">
        <v>4951</v>
      </c>
      <c r="D2060">
        <v>7350</v>
      </c>
      <c r="E2060" t="s">
        <v>21</v>
      </c>
      <c r="F2060">
        <v>1</v>
      </c>
      <c r="G2060">
        <v>27</v>
      </c>
      <c r="H2060">
        <f>D2060*F2060</f>
        <v>7350.0000</v>
      </c>
      <c r="I2060">
        <f>(D2060*F2060) / ( 1 + G2060 / 100)</f>
        <v>5787.401574803149606299212598</v>
      </c>
      <c r="J2060">
        <f>H2060-I2060</f>
        <v>1562</v>
      </c>
      <c r="K2060" t="s">
        <v>22</v>
      </c>
      <c r="L2060" t="s">
        <v>32</v>
      </c>
      <c r="M2060" t="s">
        <v>24</v>
      </c>
      <c r="N2060" t="s">
        <v>25</v>
      </c>
      <c r="O2060" t="s">
        <v>4974</v>
      </c>
      <c r="R2060" t="s">
        <v>34</v>
      </c>
    </row>
    <row r="2061" spans="1:18">
      <c r="A2061" t="s">
        <v>4975</v>
      </c>
      <c r="B2061" t="s">
        <v>4798</v>
      </c>
      <c r="C2061" t="s">
        <v>4951</v>
      </c>
      <c r="D2061">
        <v>42132</v>
      </c>
      <c r="E2061" t="s">
        <v>21</v>
      </c>
      <c r="F2061">
        <v>1</v>
      </c>
      <c r="G2061">
        <v>27</v>
      </c>
      <c r="H2061">
        <f>D2061*F2061</f>
        <v>42132.0000</v>
      </c>
      <c r="I2061">
        <f>(D2061*F2061) / ( 1 + G2061 / 100)</f>
        <v>33174.80314960629921259842520</v>
      </c>
      <c r="J2061">
        <f>H2061-I2061</f>
        <v>8957</v>
      </c>
      <c r="K2061" t="s">
        <v>22</v>
      </c>
      <c r="L2061" t="s">
        <v>32</v>
      </c>
      <c r="M2061" t="s">
        <v>24</v>
      </c>
      <c r="N2061" t="s">
        <v>25</v>
      </c>
      <c r="O2061" t="s">
        <v>4976</v>
      </c>
      <c r="R2061" t="s">
        <v>34</v>
      </c>
    </row>
    <row r="2062" spans="1:18">
      <c r="A2062" t="s">
        <v>4977</v>
      </c>
      <c r="B2062" t="s">
        <v>4798</v>
      </c>
      <c r="C2062" t="s">
        <v>4951</v>
      </c>
      <c r="D2062">
        <v>7100</v>
      </c>
      <c r="E2062" t="s">
        <v>21</v>
      </c>
      <c r="F2062">
        <v>1</v>
      </c>
      <c r="G2062">
        <v>27</v>
      </c>
      <c r="H2062">
        <f>D2062*F2062</f>
        <v>7100.0000</v>
      </c>
      <c r="I2062">
        <f>(D2062*F2062) / ( 1 + G2062 / 100)</f>
        <v>5590.551181102362204724409449</v>
      </c>
      <c r="J2062">
        <f>H2062-I2062</f>
        <v>1509</v>
      </c>
      <c r="K2062" t="s">
        <v>22</v>
      </c>
      <c r="L2062" t="s">
        <v>32</v>
      </c>
      <c r="M2062" t="s">
        <v>24</v>
      </c>
      <c r="N2062" t="s">
        <v>25</v>
      </c>
      <c r="O2062" t="s">
        <v>4978</v>
      </c>
      <c r="R2062" t="s">
        <v>34</v>
      </c>
    </row>
    <row r="2063" spans="1:18">
      <c r="A2063" t="s">
        <v>4979</v>
      </c>
      <c r="B2063" t="s">
        <v>4798</v>
      </c>
      <c r="C2063" t="s">
        <v>4951</v>
      </c>
      <c r="D2063">
        <v>7775</v>
      </c>
      <c r="E2063" t="s">
        <v>21</v>
      </c>
      <c r="F2063">
        <v>1</v>
      </c>
      <c r="G2063">
        <v>27</v>
      </c>
      <c r="H2063">
        <f>D2063*F2063</f>
        <v>7775.0000</v>
      </c>
      <c r="I2063">
        <f>(D2063*F2063) / ( 1 + G2063 / 100)</f>
        <v>6122.047244094488188976377953</v>
      </c>
      <c r="J2063">
        <f>H2063-I2063</f>
        <v>1652</v>
      </c>
      <c r="K2063" t="s">
        <v>22</v>
      </c>
      <c r="L2063" t="s">
        <v>32</v>
      </c>
      <c r="M2063" t="s">
        <v>24</v>
      </c>
      <c r="N2063" t="s">
        <v>25</v>
      </c>
      <c r="O2063" t="s">
        <v>4980</v>
      </c>
      <c r="R2063" t="s">
        <v>34</v>
      </c>
    </row>
    <row r="2064" spans="1:18">
      <c r="A2064" t="s">
        <v>4981</v>
      </c>
      <c r="B2064" t="s">
        <v>4798</v>
      </c>
      <c r="C2064" t="s">
        <v>4951</v>
      </c>
      <c r="D2064">
        <v>10641</v>
      </c>
      <c r="E2064" t="s">
        <v>21</v>
      </c>
      <c r="F2064">
        <v>1</v>
      </c>
      <c r="G2064">
        <v>27</v>
      </c>
      <c r="H2064">
        <f>D2064*F2064</f>
        <v>10641.0000</v>
      </c>
      <c r="I2064">
        <f>(D2064*F2064) / ( 1 + G2064 / 100)</f>
        <v>8378.740157480314960629921260</v>
      </c>
      <c r="J2064">
        <f>H2064-I2064</f>
        <v>2262</v>
      </c>
      <c r="K2064" t="s">
        <v>22</v>
      </c>
      <c r="L2064" t="s">
        <v>32</v>
      </c>
      <c r="M2064" t="s">
        <v>24</v>
      </c>
      <c r="N2064" t="s">
        <v>25</v>
      </c>
      <c r="O2064" t="s">
        <v>4982</v>
      </c>
      <c r="R2064" t="s">
        <v>34</v>
      </c>
    </row>
    <row r="2065" spans="1:18">
      <c r="A2065" t="s">
        <v>4983</v>
      </c>
      <c r="B2065" t="s">
        <v>4798</v>
      </c>
      <c r="C2065" t="s">
        <v>4951</v>
      </c>
      <c r="D2065">
        <v>339828</v>
      </c>
      <c r="E2065" t="s">
        <v>21</v>
      </c>
      <c r="F2065">
        <v>1</v>
      </c>
      <c r="G2065">
        <v>27</v>
      </c>
      <c r="H2065">
        <f>D2065*F2065</f>
        <v>339828.0000</v>
      </c>
      <c r="I2065">
        <f>(D2065*F2065) / ( 1 + G2065 / 100)</f>
        <v>267581.1023622047244094488189</v>
      </c>
      <c r="J2065">
        <f>H2065-I2065</f>
        <v>72246</v>
      </c>
      <c r="K2065" t="s">
        <v>31</v>
      </c>
      <c r="L2065" t="s">
        <v>32</v>
      </c>
      <c r="M2065" t="s">
        <v>24</v>
      </c>
      <c r="N2065" t="s">
        <v>25</v>
      </c>
      <c r="O2065" t="s">
        <v>4984</v>
      </c>
      <c r="R2065" t="s">
        <v>34</v>
      </c>
    </row>
    <row r="2066" spans="1:18">
      <c r="A2066" t="s">
        <v>4985</v>
      </c>
      <c r="B2066" t="s">
        <v>4798</v>
      </c>
      <c r="C2066" t="s">
        <v>4986</v>
      </c>
      <c r="D2066">
        <v>13097</v>
      </c>
      <c r="E2066" t="s">
        <v>21</v>
      </c>
      <c r="F2066">
        <v>1</v>
      </c>
      <c r="G2066">
        <v>27</v>
      </c>
      <c r="H2066">
        <f>D2066*F2066</f>
        <v>13097.0000</v>
      </c>
      <c r="I2066">
        <f>(D2066*F2066) / ( 1 + G2066 / 100)</f>
        <v>10312.59842519685039370078740</v>
      </c>
      <c r="J2066">
        <f>H2066-I2066</f>
        <v>2784</v>
      </c>
      <c r="K2066" t="s">
        <v>22</v>
      </c>
      <c r="L2066" t="s">
        <v>32</v>
      </c>
      <c r="M2066" t="s">
        <v>24</v>
      </c>
      <c r="N2066" t="s">
        <v>25</v>
      </c>
      <c r="O2066" t="s">
        <v>4987</v>
      </c>
      <c r="R2066" t="s">
        <v>34</v>
      </c>
    </row>
    <row r="2067" spans="1:18">
      <c r="A2067" t="s">
        <v>4988</v>
      </c>
      <c r="B2067" t="s">
        <v>4798</v>
      </c>
      <c r="C2067" t="s">
        <v>4986</v>
      </c>
      <c r="D2067">
        <v>857115</v>
      </c>
      <c r="E2067" t="s">
        <v>21</v>
      </c>
      <c r="F2067">
        <v>1</v>
      </c>
      <c r="G2067">
        <v>27</v>
      </c>
      <c r="H2067">
        <f>D2067*F2067</f>
        <v>857115.0000</v>
      </c>
      <c r="I2067">
        <f>(D2067*F2067) / ( 1 + G2067 / 100)</f>
        <v>674893.7007874015748031496063</v>
      </c>
      <c r="J2067">
        <f>H2067-I2067</f>
        <v>182221</v>
      </c>
      <c r="K2067" t="s">
        <v>43</v>
      </c>
      <c r="L2067" t="s">
        <v>32</v>
      </c>
      <c r="M2067" t="s">
        <v>24</v>
      </c>
      <c r="N2067" t="s">
        <v>25</v>
      </c>
      <c r="O2067" t="s">
        <v>4989</v>
      </c>
      <c r="R2067" t="s">
        <v>45</v>
      </c>
    </row>
    <row r="2068" spans="1:18">
      <c r="A2068" t="s">
        <v>4990</v>
      </c>
      <c r="B2068" t="s">
        <v>4798</v>
      </c>
      <c r="C2068" t="s">
        <v>4986</v>
      </c>
      <c r="D2068">
        <v>25980</v>
      </c>
      <c r="E2068" t="s">
        <v>21</v>
      </c>
      <c r="F2068">
        <v>1</v>
      </c>
      <c r="G2068">
        <v>27</v>
      </c>
      <c r="H2068">
        <f>D2068*F2068</f>
        <v>25980.0000</v>
      </c>
      <c r="I2068">
        <f>(D2068*F2068) / ( 1 + G2068 / 100)</f>
        <v>20456.69291338582677165354331</v>
      </c>
      <c r="J2068">
        <f>H2068-I2068</f>
        <v>5523</v>
      </c>
      <c r="K2068" t="s">
        <v>22</v>
      </c>
      <c r="L2068" t="s">
        <v>32</v>
      </c>
      <c r="M2068" t="s">
        <v>24</v>
      </c>
      <c r="N2068" t="s">
        <v>25</v>
      </c>
      <c r="O2068" t="s">
        <v>4991</v>
      </c>
      <c r="R2068" t="s">
        <v>34</v>
      </c>
    </row>
    <row r="2069" spans="1:18">
      <c r="A2069" t="s">
        <v>4992</v>
      </c>
      <c r="B2069" t="s">
        <v>4798</v>
      </c>
      <c r="C2069" t="s">
        <v>4986</v>
      </c>
      <c r="D2069">
        <v>13778</v>
      </c>
      <c r="E2069" t="s">
        <v>21</v>
      </c>
      <c r="F2069">
        <v>1</v>
      </c>
      <c r="G2069">
        <v>27</v>
      </c>
      <c r="H2069">
        <f>D2069*F2069</f>
        <v>13778.0000</v>
      </c>
      <c r="I2069">
        <f>(D2069*F2069) / ( 1 + G2069 / 100)</f>
        <v>10848.81889763779527559055118</v>
      </c>
      <c r="J2069">
        <f>H2069-I2069</f>
        <v>2929</v>
      </c>
      <c r="K2069" t="s">
        <v>22</v>
      </c>
      <c r="L2069" t="s">
        <v>32</v>
      </c>
      <c r="M2069" t="s">
        <v>24</v>
      </c>
      <c r="N2069" t="s">
        <v>25</v>
      </c>
      <c r="O2069" t="s">
        <v>4993</v>
      </c>
      <c r="R2069" t="s">
        <v>34</v>
      </c>
    </row>
    <row r="2070" spans="1:18">
      <c r="A2070" t="s">
        <v>4994</v>
      </c>
      <c r="B2070" t="s">
        <v>4798</v>
      </c>
      <c r="C2070" t="s">
        <v>4986</v>
      </c>
      <c r="D2070">
        <v>7648</v>
      </c>
      <c r="E2070" t="s">
        <v>21</v>
      </c>
      <c r="F2070">
        <v>1</v>
      </c>
      <c r="G2070">
        <v>27</v>
      </c>
      <c r="H2070">
        <f>D2070*F2070</f>
        <v>7648.0000</v>
      </c>
      <c r="I2070">
        <f>(D2070*F2070) / ( 1 + G2070 / 100)</f>
        <v>6022.047244094488188976377953</v>
      </c>
      <c r="J2070">
        <f>H2070-I2070</f>
        <v>1625</v>
      </c>
      <c r="K2070" t="s">
        <v>22</v>
      </c>
      <c r="L2070" t="s">
        <v>32</v>
      </c>
      <c r="M2070" t="s">
        <v>24</v>
      </c>
      <c r="N2070" t="s">
        <v>25</v>
      </c>
      <c r="O2070" t="s">
        <v>4995</v>
      </c>
      <c r="R2070" t="s">
        <v>34</v>
      </c>
    </row>
    <row r="2071" spans="1:18">
      <c r="A2071" t="s">
        <v>4996</v>
      </c>
      <c r="B2071" t="s">
        <v>4798</v>
      </c>
      <c r="C2071" t="s">
        <v>4986</v>
      </c>
      <c r="D2071">
        <v>17585</v>
      </c>
      <c r="E2071" t="s">
        <v>21</v>
      </c>
      <c r="F2071">
        <v>1</v>
      </c>
      <c r="G2071">
        <v>27</v>
      </c>
      <c r="H2071">
        <f>D2071*F2071</f>
        <v>17585.0000</v>
      </c>
      <c r="I2071">
        <f>(D2071*F2071) / ( 1 + G2071 / 100)</f>
        <v>13846.45669291338582677165354</v>
      </c>
      <c r="J2071">
        <f>H2071-I2071</f>
        <v>3738</v>
      </c>
      <c r="K2071" t="s">
        <v>22</v>
      </c>
      <c r="L2071" t="s">
        <v>32</v>
      </c>
      <c r="M2071" t="s">
        <v>24</v>
      </c>
      <c r="N2071" t="s">
        <v>25</v>
      </c>
      <c r="O2071" t="s">
        <v>4997</v>
      </c>
      <c r="R2071" t="s">
        <v>34</v>
      </c>
    </row>
    <row r="2072" spans="1:18">
      <c r="A2072" t="s">
        <v>4998</v>
      </c>
      <c r="B2072" t="s">
        <v>4798</v>
      </c>
      <c r="C2072" t="s">
        <v>4986</v>
      </c>
      <c r="D2072">
        <v>196668</v>
      </c>
      <c r="E2072" t="s">
        <v>21</v>
      </c>
      <c r="F2072">
        <v>1</v>
      </c>
      <c r="G2072">
        <v>27</v>
      </c>
      <c r="H2072">
        <f>D2072*F2072</f>
        <v>196668.0000</v>
      </c>
      <c r="I2072">
        <f>(D2072*F2072) / ( 1 + G2072 / 100)</f>
        <v>154856.6929133858267716535433</v>
      </c>
      <c r="J2072">
        <f>H2072-I2072</f>
        <v>41811</v>
      </c>
      <c r="K2072" t="s">
        <v>31</v>
      </c>
      <c r="L2072" t="s">
        <v>32</v>
      </c>
      <c r="M2072" t="s">
        <v>24</v>
      </c>
      <c r="N2072" t="s">
        <v>25</v>
      </c>
      <c r="O2072" t="s">
        <v>4999</v>
      </c>
      <c r="R2072" t="s">
        <v>34</v>
      </c>
    </row>
    <row r="2073" spans="1:18">
      <c r="A2073" t="s">
        <v>5000</v>
      </c>
      <c r="B2073" t="s">
        <v>4798</v>
      </c>
      <c r="C2073" t="s">
        <v>4986</v>
      </c>
      <c r="D2073">
        <v>11567</v>
      </c>
      <c r="E2073" t="s">
        <v>21</v>
      </c>
      <c r="F2073">
        <v>1</v>
      </c>
      <c r="G2073">
        <v>27</v>
      </c>
      <c r="H2073">
        <f>D2073*F2073</f>
        <v>11567.0000</v>
      </c>
      <c r="I2073">
        <f>(D2073*F2073) / ( 1 + G2073 / 100)</f>
        <v>9107.874015748031496062992126</v>
      </c>
      <c r="J2073">
        <f>H2073-I2073</f>
        <v>2459</v>
      </c>
      <c r="K2073" t="s">
        <v>31</v>
      </c>
      <c r="L2073" t="s">
        <v>32</v>
      </c>
      <c r="M2073" t="s">
        <v>24</v>
      </c>
      <c r="N2073" t="s">
        <v>25</v>
      </c>
      <c r="O2073" t="s">
        <v>5001</v>
      </c>
      <c r="R2073" t="s">
        <v>34</v>
      </c>
    </row>
    <row r="2074" spans="1:18">
      <c r="A2074" t="s">
        <v>5002</v>
      </c>
      <c r="B2074" t="s">
        <v>4798</v>
      </c>
      <c r="C2074" t="s">
        <v>4986</v>
      </c>
      <c r="D2074">
        <v>5860</v>
      </c>
      <c r="E2074" t="s">
        <v>21</v>
      </c>
      <c r="F2074">
        <v>1</v>
      </c>
      <c r="G2074">
        <v>27</v>
      </c>
      <c r="H2074">
        <f>D2074*F2074</f>
        <v>5860.0000</v>
      </c>
      <c r="I2074">
        <f>(D2074*F2074) / ( 1 + G2074 / 100)</f>
        <v>4614.173228346456692913385827</v>
      </c>
      <c r="J2074">
        <f>H2074-I2074</f>
        <v>1245</v>
      </c>
      <c r="K2074" t="s">
        <v>22</v>
      </c>
      <c r="L2074" t="s">
        <v>32</v>
      </c>
      <c r="M2074" t="s">
        <v>24</v>
      </c>
      <c r="N2074" t="s">
        <v>25</v>
      </c>
      <c r="O2074" t="s">
        <v>5003</v>
      </c>
      <c r="R2074" t="s">
        <v>34</v>
      </c>
    </row>
    <row r="2075" spans="1:18">
      <c r="A2075" t="s">
        <v>5004</v>
      </c>
      <c r="B2075" t="s">
        <v>4798</v>
      </c>
      <c r="C2075" t="s">
        <v>4986</v>
      </c>
      <c r="D2075">
        <v>6998</v>
      </c>
      <c r="E2075" t="s">
        <v>21</v>
      </c>
      <c r="F2075">
        <v>1</v>
      </c>
      <c r="G2075">
        <v>27</v>
      </c>
      <c r="H2075">
        <f>D2075*F2075</f>
        <v>6998.0000</v>
      </c>
      <c r="I2075">
        <f>(D2075*F2075) / ( 1 + G2075 / 100)</f>
        <v>5510.236220472440944881889764</v>
      </c>
      <c r="J2075">
        <f>H2075-I2075</f>
        <v>1487</v>
      </c>
      <c r="K2075" t="s">
        <v>22</v>
      </c>
      <c r="L2075" t="s">
        <v>32</v>
      </c>
      <c r="M2075" t="s">
        <v>24</v>
      </c>
      <c r="N2075" t="s">
        <v>25</v>
      </c>
      <c r="O2075" t="s">
        <v>5005</v>
      </c>
      <c r="R2075" t="s">
        <v>34</v>
      </c>
    </row>
    <row r="2076" spans="1:18">
      <c r="A2076" t="s">
        <v>5006</v>
      </c>
      <c r="B2076" t="s">
        <v>4798</v>
      </c>
      <c r="C2076" t="s">
        <v>4986</v>
      </c>
      <c r="D2076">
        <v>7062</v>
      </c>
      <c r="E2076" t="s">
        <v>21</v>
      </c>
      <c r="F2076">
        <v>1</v>
      </c>
      <c r="G2076">
        <v>27</v>
      </c>
      <c r="H2076">
        <f>D2076*F2076</f>
        <v>7062.0000</v>
      </c>
      <c r="I2076">
        <f>(D2076*F2076) / ( 1 + G2076 / 100)</f>
        <v>5560.629921259842519685039370</v>
      </c>
      <c r="J2076">
        <f>H2076-I2076</f>
        <v>1501</v>
      </c>
      <c r="K2076" t="s">
        <v>22</v>
      </c>
      <c r="L2076" t="s">
        <v>32</v>
      </c>
      <c r="M2076" t="s">
        <v>24</v>
      </c>
      <c r="N2076" t="s">
        <v>25</v>
      </c>
      <c r="O2076" t="s">
        <v>5007</v>
      </c>
      <c r="R2076" t="s">
        <v>34</v>
      </c>
    </row>
    <row r="2077" spans="1:18">
      <c r="A2077" t="s">
        <v>5008</v>
      </c>
      <c r="B2077" t="s">
        <v>4798</v>
      </c>
      <c r="C2077" t="s">
        <v>4986</v>
      </c>
      <c r="D2077">
        <v>18243</v>
      </c>
      <c r="E2077" t="s">
        <v>21</v>
      </c>
      <c r="F2077">
        <v>1</v>
      </c>
      <c r="G2077">
        <v>27</v>
      </c>
      <c r="H2077">
        <f>D2077*F2077</f>
        <v>18243.0000</v>
      </c>
      <c r="I2077">
        <f>(D2077*F2077) / ( 1 + G2077 / 100)</f>
        <v>14364.56692913385826771653543</v>
      </c>
      <c r="J2077">
        <f>H2077-I2077</f>
        <v>3878</v>
      </c>
      <c r="K2077" t="s">
        <v>22</v>
      </c>
      <c r="L2077" t="s">
        <v>32</v>
      </c>
      <c r="M2077" t="s">
        <v>24</v>
      </c>
      <c r="N2077" t="s">
        <v>25</v>
      </c>
      <c r="O2077" t="s">
        <v>5009</v>
      </c>
      <c r="R2077" t="s">
        <v>34</v>
      </c>
    </row>
    <row r="2078" spans="1:18">
      <c r="A2078" t="s">
        <v>5010</v>
      </c>
      <c r="B2078" t="s">
        <v>4798</v>
      </c>
      <c r="C2078" t="s">
        <v>5011</v>
      </c>
      <c r="D2078">
        <v>5571</v>
      </c>
      <c r="E2078" t="s">
        <v>21</v>
      </c>
      <c r="F2078">
        <v>1</v>
      </c>
      <c r="G2078">
        <v>27</v>
      </c>
      <c r="H2078">
        <f>D2078*F2078</f>
        <v>5571.0000</v>
      </c>
      <c r="I2078">
        <f>(D2078*F2078) / ( 1 + G2078 / 100)</f>
        <v>4386.614173228346456692913386</v>
      </c>
      <c r="J2078">
        <f>H2078-I2078</f>
        <v>1184</v>
      </c>
      <c r="L2078" t="s">
        <v>32</v>
      </c>
      <c r="O2078" t="s">
        <v>5012</v>
      </c>
      <c r="R2078" t="s">
        <v>34</v>
      </c>
    </row>
    <row r="2079" spans="1:18">
      <c r="A2079" t="s">
        <v>5013</v>
      </c>
      <c r="B2079" t="s">
        <v>4798</v>
      </c>
      <c r="C2079" t="s">
        <v>5011</v>
      </c>
      <c r="D2079">
        <v>4010</v>
      </c>
      <c r="E2079" t="s">
        <v>21</v>
      </c>
      <c r="F2079">
        <v>1</v>
      </c>
      <c r="G2079">
        <v>27</v>
      </c>
      <c r="H2079">
        <f>D2079*F2079</f>
        <v>4010.0000</v>
      </c>
      <c r="I2079">
        <f>(D2079*F2079) / ( 1 + G2079 / 100)</f>
        <v>3157.480314960629921259842520</v>
      </c>
      <c r="J2079">
        <f>H2079-I2079</f>
        <v>852</v>
      </c>
      <c r="K2079" t="s">
        <v>22</v>
      </c>
      <c r="L2079" t="s">
        <v>32</v>
      </c>
      <c r="M2079" t="s">
        <v>24</v>
      </c>
      <c r="N2079" t="s">
        <v>25</v>
      </c>
      <c r="O2079" t="s">
        <v>5014</v>
      </c>
      <c r="R2079" t="s">
        <v>34</v>
      </c>
    </row>
    <row r="2080" spans="1:18">
      <c r="A2080" t="s">
        <v>5015</v>
      </c>
      <c r="B2080" t="s">
        <v>4798</v>
      </c>
      <c r="C2080" t="s">
        <v>5011</v>
      </c>
      <c r="D2080">
        <v>25675</v>
      </c>
      <c r="E2080" t="s">
        <v>21</v>
      </c>
      <c r="F2080">
        <v>1</v>
      </c>
      <c r="G2080">
        <v>27</v>
      </c>
      <c r="H2080">
        <f>D2080*F2080</f>
        <v>25675.0000</v>
      </c>
      <c r="I2080">
        <f>(D2080*F2080) / ( 1 + G2080 / 100)</f>
        <v>20216.53543307086614173228346</v>
      </c>
      <c r="J2080">
        <f>H2080-I2080</f>
        <v>5458</v>
      </c>
      <c r="K2080" t="s">
        <v>22</v>
      </c>
      <c r="L2080" t="s">
        <v>32</v>
      </c>
      <c r="M2080" t="s">
        <v>24</v>
      </c>
      <c r="N2080" t="s">
        <v>25</v>
      </c>
      <c r="O2080" t="s">
        <v>5016</v>
      </c>
      <c r="R2080" t="s">
        <v>34</v>
      </c>
    </row>
    <row r="2081" spans="1:18">
      <c r="A2081" t="s">
        <v>5017</v>
      </c>
      <c r="B2081" t="s">
        <v>4798</v>
      </c>
      <c r="C2081" t="s">
        <v>5011</v>
      </c>
      <c r="D2081">
        <v>30262</v>
      </c>
      <c r="E2081" t="s">
        <v>21</v>
      </c>
      <c r="F2081">
        <v>1</v>
      </c>
      <c r="G2081">
        <v>27</v>
      </c>
      <c r="H2081">
        <f>D2081*F2081</f>
        <v>30262.0000</v>
      </c>
      <c r="I2081">
        <f>(D2081*F2081) / ( 1 + G2081 / 100)</f>
        <v>23828.34645669291338582677165</v>
      </c>
      <c r="J2081">
        <f>H2081-I2081</f>
        <v>6433</v>
      </c>
      <c r="K2081" t="s">
        <v>22</v>
      </c>
      <c r="L2081" t="s">
        <v>32</v>
      </c>
      <c r="M2081" t="s">
        <v>24</v>
      </c>
      <c r="N2081" t="s">
        <v>25</v>
      </c>
      <c r="O2081" t="s">
        <v>5018</v>
      </c>
      <c r="R2081" t="s">
        <v>34</v>
      </c>
    </row>
    <row r="2082" spans="1:18">
      <c r="A2082" t="s">
        <v>5019</v>
      </c>
      <c r="B2082" t="s">
        <v>4798</v>
      </c>
      <c r="C2082" t="s">
        <v>5020</v>
      </c>
      <c r="D2082">
        <v>5980</v>
      </c>
      <c r="E2082" t="s">
        <v>21</v>
      </c>
      <c r="F2082">
        <v>1</v>
      </c>
      <c r="G2082">
        <v>27</v>
      </c>
      <c r="H2082">
        <f>D2082*F2082</f>
        <v>5980.0000</v>
      </c>
      <c r="I2082">
        <f>(D2082*F2082) / ( 1 + G2082 / 100)</f>
        <v>4708.661417322834645669291339</v>
      </c>
      <c r="J2082">
        <f>H2082-I2082</f>
        <v>1271</v>
      </c>
      <c r="K2082" t="s">
        <v>22</v>
      </c>
      <c r="L2082" t="s">
        <v>32</v>
      </c>
      <c r="M2082" t="s">
        <v>24</v>
      </c>
      <c r="N2082" t="s">
        <v>25</v>
      </c>
      <c r="O2082" t="s">
        <v>5021</v>
      </c>
      <c r="R2082" t="s">
        <v>34</v>
      </c>
    </row>
    <row r="2083" spans="1:18">
      <c r="A2083" t="s">
        <v>5022</v>
      </c>
      <c r="B2083" t="s">
        <v>4798</v>
      </c>
      <c r="C2083" t="s">
        <v>5020</v>
      </c>
      <c r="D2083">
        <v>12536</v>
      </c>
      <c r="E2083" t="s">
        <v>21</v>
      </c>
      <c r="F2083">
        <v>1</v>
      </c>
      <c r="G2083">
        <v>27</v>
      </c>
      <c r="H2083">
        <f>D2083*F2083</f>
        <v>12536.0000</v>
      </c>
      <c r="I2083">
        <f>(D2083*F2083) / ( 1 + G2083 / 100)</f>
        <v>9870.866141732283464566929134</v>
      </c>
      <c r="J2083">
        <f>H2083-I2083</f>
        <v>2665</v>
      </c>
      <c r="K2083" t="s">
        <v>22</v>
      </c>
      <c r="L2083" t="s">
        <v>32</v>
      </c>
      <c r="M2083" t="s">
        <v>24</v>
      </c>
      <c r="N2083" t="s">
        <v>25</v>
      </c>
      <c r="O2083" t="s">
        <v>5023</v>
      </c>
      <c r="R2083" t="s">
        <v>34</v>
      </c>
    </row>
    <row r="2084" spans="1:18">
      <c r="A2084" t="s">
        <v>5024</v>
      </c>
      <c r="B2084" t="s">
        <v>4798</v>
      </c>
      <c r="C2084" t="s">
        <v>5020</v>
      </c>
      <c r="D2084">
        <v>9385</v>
      </c>
      <c r="E2084" t="s">
        <v>21</v>
      </c>
      <c r="F2084">
        <v>1</v>
      </c>
      <c r="G2084">
        <v>27</v>
      </c>
      <c r="H2084">
        <f>D2084*F2084</f>
        <v>9385.0000</v>
      </c>
      <c r="I2084">
        <f>(D2084*F2084) / ( 1 + G2084 / 100)</f>
        <v>7389.763779527559055118110236</v>
      </c>
      <c r="J2084">
        <f>H2084-I2084</f>
        <v>1995</v>
      </c>
      <c r="K2084" t="s">
        <v>22</v>
      </c>
      <c r="L2084" t="s">
        <v>32</v>
      </c>
      <c r="M2084" t="s">
        <v>24</v>
      </c>
      <c r="N2084" t="s">
        <v>25</v>
      </c>
      <c r="O2084" t="s">
        <v>5025</v>
      </c>
      <c r="R2084" t="s">
        <v>34</v>
      </c>
    </row>
    <row r="2085" spans="1:18">
      <c r="A2085" t="s">
        <v>5026</v>
      </c>
      <c r="B2085" t="s">
        <v>4798</v>
      </c>
      <c r="C2085" t="s">
        <v>5027</v>
      </c>
      <c r="D2085">
        <v>1133885</v>
      </c>
      <c r="E2085" t="s">
        <v>21</v>
      </c>
      <c r="F2085">
        <v>1</v>
      </c>
      <c r="G2085">
        <v>27</v>
      </c>
      <c r="H2085">
        <f>D2085*F2085</f>
        <v>1133885.0000</v>
      </c>
      <c r="I2085">
        <f>(D2085*F2085) / ( 1 + G2085 / 100)</f>
        <v>892822.8346456692913385826772</v>
      </c>
      <c r="J2085">
        <f>H2085-I2085</f>
        <v>241062</v>
      </c>
      <c r="K2085" t="s">
        <v>43</v>
      </c>
      <c r="L2085" t="s">
        <v>32</v>
      </c>
      <c r="M2085" t="s">
        <v>24</v>
      </c>
      <c r="N2085" t="s">
        <v>25</v>
      </c>
      <c r="O2085" t="s">
        <v>5028</v>
      </c>
      <c r="R2085" t="s">
        <v>45</v>
      </c>
    </row>
    <row r="2086" spans="1:18">
      <c r="A2086" t="s">
        <v>5029</v>
      </c>
      <c r="B2086" t="s">
        <v>4798</v>
      </c>
      <c r="C2086" t="s">
        <v>5027</v>
      </c>
      <c r="D2086">
        <v>5860</v>
      </c>
      <c r="E2086" t="s">
        <v>21</v>
      </c>
      <c r="F2086">
        <v>1</v>
      </c>
      <c r="G2086">
        <v>27</v>
      </c>
      <c r="H2086">
        <f>D2086*F2086</f>
        <v>5860.0000</v>
      </c>
      <c r="I2086">
        <f>(D2086*F2086) / ( 1 + G2086 / 100)</f>
        <v>4614.173228346456692913385827</v>
      </c>
      <c r="J2086">
        <f>H2086-I2086</f>
        <v>1245</v>
      </c>
      <c r="K2086" t="s">
        <v>22</v>
      </c>
      <c r="L2086" t="s">
        <v>32</v>
      </c>
      <c r="M2086" t="s">
        <v>24</v>
      </c>
      <c r="N2086" t="s">
        <v>25</v>
      </c>
      <c r="O2086" t="s">
        <v>5030</v>
      </c>
      <c r="R2086" t="s">
        <v>34</v>
      </c>
    </row>
    <row r="2087" spans="1:18">
      <c r="A2087" t="s">
        <v>5031</v>
      </c>
      <c r="B2087" t="s">
        <v>4798</v>
      </c>
      <c r="C2087" t="s">
        <v>5027</v>
      </c>
      <c r="D2087">
        <v>270338</v>
      </c>
      <c r="E2087" t="s">
        <v>21</v>
      </c>
      <c r="F2087">
        <v>1</v>
      </c>
      <c r="G2087">
        <v>27</v>
      </c>
      <c r="H2087">
        <f>D2087*F2087</f>
        <v>270338.0000</v>
      </c>
      <c r="I2087">
        <f>(D2087*F2087) / ( 1 + G2087 / 100)</f>
        <v>212864.5669291338582677165354</v>
      </c>
      <c r="J2087">
        <f>H2087-I2087</f>
        <v>57473</v>
      </c>
      <c r="K2087" t="s">
        <v>31</v>
      </c>
      <c r="L2087" t="s">
        <v>32</v>
      </c>
      <c r="M2087" t="s">
        <v>24</v>
      </c>
      <c r="N2087" t="s">
        <v>25</v>
      </c>
      <c r="O2087" t="s">
        <v>5032</v>
      </c>
      <c r="R2087" t="s">
        <v>34</v>
      </c>
    </row>
    <row r="2088" spans="1:18">
      <c r="A2088" t="s">
        <v>5033</v>
      </c>
      <c r="B2088" t="s">
        <v>4798</v>
      </c>
      <c r="C2088" t="s">
        <v>5027</v>
      </c>
      <c r="D2088">
        <v>20122</v>
      </c>
      <c r="E2088" t="s">
        <v>21</v>
      </c>
      <c r="F2088">
        <v>1</v>
      </c>
      <c r="G2088">
        <v>27</v>
      </c>
      <c r="H2088">
        <f>D2088*F2088</f>
        <v>20122.0000</v>
      </c>
      <c r="I2088">
        <f>(D2088*F2088) / ( 1 + G2088 / 100)</f>
        <v>15844.09448818897637795275591</v>
      </c>
      <c r="J2088">
        <f>H2088-I2088</f>
        <v>4277</v>
      </c>
      <c r="K2088" t="s">
        <v>31</v>
      </c>
      <c r="L2088" t="s">
        <v>32</v>
      </c>
      <c r="M2088" t="s">
        <v>24</v>
      </c>
      <c r="N2088" t="s">
        <v>25</v>
      </c>
      <c r="O2088" t="s">
        <v>5034</v>
      </c>
      <c r="R2088" t="s">
        <v>34</v>
      </c>
    </row>
    <row r="2089" spans="1:18">
      <c r="A2089" t="s">
        <v>5035</v>
      </c>
      <c r="B2089" t="s">
        <v>4798</v>
      </c>
      <c r="C2089" t="s">
        <v>5027</v>
      </c>
      <c r="D2089">
        <v>12446</v>
      </c>
      <c r="E2089" t="s">
        <v>21</v>
      </c>
      <c r="F2089">
        <v>1</v>
      </c>
      <c r="G2089">
        <v>27</v>
      </c>
      <c r="H2089">
        <f>D2089*F2089</f>
        <v>12446.0000</v>
      </c>
      <c r="I2089">
        <f>(D2089*F2089) / ( 1 + G2089 / 100)</f>
        <v>9800.00</v>
      </c>
      <c r="J2089">
        <f>H2089-I2089</f>
        <v>2646</v>
      </c>
      <c r="K2089" t="s">
        <v>22</v>
      </c>
      <c r="L2089" t="s">
        <v>32</v>
      </c>
      <c r="M2089" t="s">
        <v>24</v>
      </c>
      <c r="N2089" t="s">
        <v>25</v>
      </c>
      <c r="O2089" t="s">
        <v>5036</v>
      </c>
      <c r="R2089" t="s">
        <v>34</v>
      </c>
    </row>
    <row r="2090" spans="1:18">
      <c r="A2090" t="s">
        <v>5037</v>
      </c>
      <c r="B2090" t="s">
        <v>4798</v>
      </c>
      <c r="C2090" t="s">
        <v>5027</v>
      </c>
      <c r="D2090">
        <v>30207</v>
      </c>
      <c r="E2090" t="s">
        <v>21</v>
      </c>
      <c r="F2090">
        <v>1</v>
      </c>
      <c r="G2090">
        <v>27</v>
      </c>
      <c r="H2090">
        <f>D2090*F2090</f>
        <v>30207.0000</v>
      </c>
      <c r="I2090">
        <f>(D2090*F2090) / ( 1 + G2090 / 100)</f>
        <v>23785.03937007874015748031496</v>
      </c>
      <c r="J2090">
        <f>H2090-I2090</f>
        <v>6421</v>
      </c>
      <c r="K2090" t="s">
        <v>22</v>
      </c>
      <c r="L2090" t="s">
        <v>32</v>
      </c>
      <c r="M2090" t="s">
        <v>24</v>
      </c>
      <c r="N2090" t="s">
        <v>25</v>
      </c>
      <c r="O2090" t="s">
        <v>5038</v>
      </c>
      <c r="R2090" t="s">
        <v>34</v>
      </c>
    </row>
    <row r="2091" spans="1:18">
      <c r="A2091" t="s">
        <v>5039</v>
      </c>
      <c r="B2091" t="s">
        <v>4798</v>
      </c>
      <c r="C2091" t="s">
        <v>5027</v>
      </c>
      <c r="D2091">
        <v>5380</v>
      </c>
      <c r="E2091" t="s">
        <v>21</v>
      </c>
      <c r="F2091">
        <v>1</v>
      </c>
      <c r="G2091">
        <v>27</v>
      </c>
      <c r="H2091">
        <f>D2091*F2091</f>
        <v>5380.0000</v>
      </c>
      <c r="I2091">
        <f>(D2091*F2091) / ( 1 + G2091 / 100)</f>
        <v>4236.220472440944881889763780</v>
      </c>
      <c r="J2091">
        <f>H2091-I2091</f>
        <v>1143</v>
      </c>
      <c r="L2091" t="s">
        <v>32</v>
      </c>
      <c r="O2091" t="s">
        <v>5040</v>
      </c>
      <c r="R2091" t="s">
        <v>34</v>
      </c>
    </row>
    <row r="2092" spans="1:18">
      <c r="A2092" t="s">
        <v>5041</v>
      </c>
      <c r="B2092" t="s">
        <v>4798</v>
      </c>
      <c r="C2092" t="s">
        <v>5042</v>
      </c>
      <c r="D2092">
        <v>5770</v>
      </c>
      <c r="E2092" t="s">
        <v>21</v>
      </c>
      <c r="F2092">
        <v>1</v>
      </c>
      <c r="G2092">
        <v>27</v>
      </c>
      <c r="H2092">
        <f>D2092*F2092</f>
        <v>5770.0000</v>
      </c>
      <c r="I2092">
        <f>(D2092*F2092) / ( 1 + G2092 / 100)</f>
        <v>4543.307086614173228346456693</v>
      </c>
      <c r="J2092">
        <f>H2092-I2092</f>
        <v>1226</v>
      </c>
      <c r="K2092" t="s">
        <v>22</v>
      </c>
      <c r="L2092" t="s">
        <v>32</v>
      </c>
      <c r="M2092" t="s">
        <v>24</v>
      </c>
      <c r="N2092" t="s">
        <v>25</v>
      </c>
      <c r="O2092" t="s">
        <v>5043</v>
      </c>
      <c r="R2092" t="s">
        <v>34</v>
      </c>
    </row>
    <row r="2093" spans="1:18">
      <c r="A2093" t="s">
        <v>5044</v>
      </c>
      <c r="B2093" t="s">
        <v>4798</v>
      </c>
      <c r="C2093" t="s">
        <v>5042</v>
      </c>
      <c r="D2093">
        <v>1094350</v>
      </c>
      <c r="E2093" t="s">
        <v>21</v>
      </c>
      <c r="F2093">
        <v>1</v>
      </c>
      <c r="G2093">
        <v>27</v>
      </c>
      <c r="H2093">
        <f>D2093*F2093</f>
        <v>1094350.0000</v>
      </c>
      <c r="I2093">
        <f>(D2093*F2093) / ( 1 + G2093 / 100)</f>
        <v>861692.9133858267716535433071</v>
      </c>
      <c r="J2093">
        <f>H2093-I2093</f>
        <v>232657</v>
      </c>
      <c r="K2093" t="s">
        <v>43</v>
      </c>
      <c r="L2093" t="s">
        <v>32</v>
      </c>
      <c r="M2093" t="s">
        <v>24</v>
      </c>
      <c r="N2093" t="s">
        <v>25</v>
      </c>
      <c r="O2093" t="s">
        <v>5045</v>
      </c>
      <c r="R2093" t="s">
        <v>45</v>
      </c>
    </row>
    <row r="2094" spans="1:18">
      <c r="A2094" t="s">
        <v>5046</v>
      </c>
      <c r="B2094" t="s">
        <v>4798</v>
      </c>
      <c r="C2094" t="s">
        <v>5042</v>
      </c>
      <c r="D2094">
        <v>5586</v>
      </c>
      <c r="E2094" t="s">
        <v>21</v>
      </c>
      <c r="F2094">
        <v>1</v>
      </c>
      <c r="G2094">
        <v>27</v>
      </c>
      <c r="H2094">
        <f>D2094*F2094</f>
        <v>5586.0000</v>
      </c>
      <c r="I2094">
        <f>(D2094*F2094) / ( 1 + G2094 / 100)</f>
        <v>4398.425196850393700787401575</v>
      </c>
      <c r="J2094">
        <f>H2094-I2094</f>
        <v>1187</v>
      </c>
      <c r="L2094" t="s">
        <v>32</v>
      </c>
      <c r="O2094" t="s">
        <v>5047</v>
      </c>
      <c r="R2094" t="s">
        <v>34</v>
      </c>
    </row>
    <row r="2095" spans="1:18">
      <c r="A2095" t="s">
        <v>5048</v>
      </c>
      <c r="B2095" t="s">
        <v>4798</v>
      </c>
      <c r="C2095" t="s">
        <v>5042</v>
      </c>
      <c r="D2095">
        <v>24328</v>
      </c>
      <c r="E2095" t="s">
        <v>21</v>
      </c>
      <c r="F2095">
        <v>1</v>
      </c>
      <c r="G2095">
        <v>27</v>
      </c>
      <c r="H2095">
        <f>D2095*F2095</f>
        <v>24328.0000</v>
      </c>
      <c r="I2095">
        <f>(D2095*F2095) / ( 1 + G2095 / 100)</f>
        <v>19155.90551181102362204724409</v>
      </c>
      <c r="J2095">
        <f>H2095-I2095</f>
        <v>5172</v>
      </c>
      <c r="K2095" t="s">
        <v>22</v>
      </c>
      <c r="L2095" t="s">
        <v>32</v>
      </c>
      <c r="M2095" t="s">
        <v>24</v>
      </c>
      <c r="N2095" t="s">
        <v>25</v>
      </c>
      <c r="O2095" t="s">
        <v>5049</v>
      </c>
      <c r="R2095" t="s">
        <v>45</v>
      </c>
    </row>
    <row r="2096" spans="1:18">
      <c r="A2096" t="s">
        <v>5050</v>
      </c>
      <c r="B2096" t="s">
        <v>4798</v>
      </c>
      <c r="C2096" t="s">
        <v>5042</v>
      </c>
      <c r="D2096">
        <v>4880</v>
      </c>
      <c r="E2096" t="s">
        <v>21</v>
      </c>
      <c r="F2096">
        <v>1</v>
      </c>
      <c r="G2096">
        <v>27</v>
      </c>
      <c r="H2096">
        <f>D2096*F2096</f>
        <v>4880.0000</v>
      </c>
      <c r="I2096">
        <f>(D2096*F2096) / ( 1 + G2096 / 100)</f>
        <v>3842.519685039370078740157480</v>
      </c>
      <c r="J2096">
        <f>H2096-I2096</f>
        <v>1037</v>
      </c>
      <c r="K2096" t="s">
        <v>22</v>
      </c>
      <c r="L2096" t="s">
        <v>32</v>
      </c>
      <c r="M2096" t="s">
        <v>24</v>
      </c>
      <c r="N2096" t="s">
        <v>25</v>
      </c>
      <c r="O2096" t="s">
        <v>5051</v>
      </c>
      <c r="R2096" t="s">
        <v>34</v>
      </c>
    </row>
    <row r="2097" spans="1:18">
      <c r="A2097" t="s">
        <v>5052</v>
      </c>
      <c r="B2097" t="s">
        <v>4798</v>
      </c>
      <c r="C2097" t="s">
        <v>5042</v>
      </c>
      <c r="D2097">
        <v>9900</v>
      </c>
      <c r="E2097" t="s">
        <v>21</v>
      </c>
      <c r="F2097">
        <v>1</v>
      </c>
      <c r="G2097">
        <v>27</v>
      </c>
      <c r="H2097">
        <f>D2097*F2097</f>
        <v>9900.0000</v>
      </c>
      <c r="I2097">
        <f>(D2097*F2097) / ( 1 + G2097 / 100)</f>
        <v>7795.275590551181102362204724</v>
      </c>
      <c r="J2097">
        <f>H2097-I2097</f>
        <v>2104</v>
      </c>
      <c r="K2097" t="s">
        <v>22</v>
      </c>
      <c r="L2097" t="s">
        <v>32</v>
      </c>
      <c r="M2097" t="s">
        <v>24</v>
      </c>
      <c r="N2097" t="s">
        <v>25</v>
      </c>
      <c r="O2097" t="s">
        <v>5053</v>
      </c>
      <c r="R2097" t="s">
        <v>34</v>
      </c>
    </row>
    <row r="2098" spans="1:18">
      <c r="A2098" t="s">
        <v>5054</v>
      </c>
      <c r="B2098" t="s">
        <v>4798</v>
      </c>
      <c r="C2098" t="s">
        <v>5042</v>
      </c>
      <c r="D2098">
        <v>11472</v>
      </c>
      <c r="E2098" t="s">
        <v>21</v>
      </c>
      <c r="F2098">
        <v>1</v>
      </c>
      <c r="G2098">
        <v>27</v>
      </c>
      <c r="H2098">
        <f>D2098*F2098</f>
        <v>11472.0000</v>
      </c>
      <c r="I2098">
        <f>(D2098*F2098) / ( 1 + G2098 / 100)</f>
        <v>9033.070866141732283464566929</v>
      </c>
      <c r="J2098">
        <f>H2098-I2098</f>
        <v>2438</v>
      </c>
      <c r="K2098" t="s">
        <v>22</v>
      </c>
      <c r="L2098" t="s">
        <v>32</v>
      </c>
      <c r="M2098" t="s">
        <v>24</v>
      </c>
      <c r="N2098" t="s">
        <v>25</v>
      </c>
      <c r="O2098" t="s">
        <v>5055</v>
      </c>
      <c r="R2098" t="s">
        <v>34</v>
      </c>
    </row>
    <row r="2099" spans="1:18">
      <c r="A2099" t="s">
        <v>5056</v>
      </c>
      <c r="B2099" t="s">
        <v>4798</v>
      </c>
      <c r="C2099" t="s">
        <v>5042</v>
      </c>
      <c r="D2099">
        <v>7155</v>
      </c>
      <c r="E2099" t="s">
        <v>21</v>
      </c>
      <c r="F2099">
        <v>1</v>
      </c>
      <c r="G2099">
        <v>27</v>
      </c>
      <c r="H2099">
        <f>D2099*F2099</f>
        <v>7155.0000</v>
      </c>
      <c r="I2099">
        <f>(D2099*F2099) / ( 1 + G2099 / 100)</f>
        <v>5633.858267716535433070866142</v>
      </c>
      <c r="J2099">
        <f>H2099-I2099</f>
        <v>1521</v>
      </c>
      <c r="K2099" t="s">
        <v>22</v>
      </c>
      <c r="L2099" t="s">
        <v>32</v>
      </c>
      <c r="M2099" t="s">
        <v>24</v>
      </c>
      <c r="N2099" t="s">
        <v>25</v>
      </c>
      <c r="O2099" t="s">
        <v>5057</v>
      </c>
      <c r="R2099" t="s">
        <v>34</v>
      </c>
    </row>
    <row r="2100" spans="1:18">
      <c r="A2100" t="s">
        <v>5058</v>
      </c>
      <c r="B2100" t="s">
        <v>4798</v>
      </c>
      <c r="C2100" t="s">
        <v>5042</v>
      </c>
      <c r="D2100">
        <v>7780</v>
      </c>
      <c r="E2100" t="s">
        <v>21</v>
      </c>
      <c r="F2100">
        <v>1</v>
      </c>
      <c r="G2100">
        <v>27</v>
      </c>
      <c r="H2100">
        <f>D2100*F2100</f>
        <v>7780.0000</v>
      </c>
      <c r="I2100">
        <f>(D2100*F2100) / ( 1 + G2100 / 100)</f>
        <v>6125.984251968503937007874016</v>
      </c>
      <c r="J2100">
        <f>H2100-I2100</f>
        <v>1654</v>
      </c>
      <c r="K2100" t="s">
        <v>22</v>
      </c>
      <c r="L2100" t="s">
        <v>32</v>
      </c>
      <c r="M2100" t="s">
        <v>24</v>
      </c>
      <c r="N2100" t="s">
        <v>25</v>
      </c>
      <c r="O2100" t="s">
        <v>5059</v>
      </c>
      <c r="R2100" t="s">
        <v>34</v>
      </c>
    </row>
    <row r="2101" spans="1:18">
      <c r="A2101" t="s">
        <v>5060</v>
      </c>
      <c r="B2101" t="s">
        <v>4798</v>
      </c>
      <c r="C2101" t="s">
        <v>5042</v>
      </c>
      <c r="D2101">
        <v>227088</v>
      </c>
      <c r="E2101" t="s">
        <v>21</v>
      </c>
      <c r="F2101">
        <v>1</v>
      </c>
      <c r="G2101">
        <v>27</v>
      </c>
      <c r="H2101">
        <f>D2101*F2101</f>
        <v>227088.0000</v>
      </c>
      <c r="I2101">
        <f>(D2101*F2101) / ( 1 + G2101 / 100)</f>
        <v>178809.4488188976377952755906</v>
      </c>
      <c r="J2101">
        <f>H2101-I2101</f>
        <v>48278</v>
      </c>
      <c r="K2101" t="s">
        <v>31</v>
      </c>
      <c r="L2101" t="s">
        <v>32</v>
      </c>
      <c r="M2101" t="s">
        <v>24</v>
      </c>
      <c r="N2101" t="s">
        <v>25</v>
      </c>
      <c r="O2101" t="s">
        <v>5061</v>
      </c>
      <c r="R2101" t="s">
        <v>34</v>
      </c>
    </row>
    <row r="2102" spans="1:18">
      <c r="A2102" t="s">
        <v>5062</v>
      </c>
      <c r="B2102" t="s">
        <v>4798</v>
      </c>
      <c r="C2102" t="s">
        <v>5042</v>
      </c>
      <c r="D2102">
        <v>3990</v>
      </c>
      <c r="E2102" t="s">
        <v>21</v>
      </c>
      <c r="F2102">
        <v>1</v>
      </c>
      <c r="G2102">
        <v>27</v>
      </c>
      <c r="H2102">
        <f>D2102*F2102</f>
        <v>3990.0000</v>
      </c>
      <c r="I2102">
        <f>(D2102*F2102) / ( 1 + G2102 / 100)</f>
        <v>3141.732283464566929133858268</v>
      </c>
      <c r="J2102">
        <f>H2102-I2102</f>
        <v>848</v>
      </c>
      <c r="K2102" t="s">
        <v>31</v>
      </c>
      <c r="L2102" t="s">
        <v>32</v>
      </c>
      <c r="M2102" t="s">
        <v>24</v>
      </c>
      <c r="N2102" t="s">
        <v>25</v>
      </c>
      <c r="O2102" t="s">
        <v>5063</v>
      </c>
      <c r="R2102" t="s">
        <v>34</v>
      </c>
    </row>
    <row r="2103" spans="1:18">
      <c r="A2103" t="s">
        <v>5064</v>
      </c>
      <c r="B2103" t="s">
        <v>4798</v>
      </c>
      <c r="C2103" t="s">
        <v>5065</v>
      </c>
      <c r="D2103">
        <v>4010</v>
      </c>
      <c r="E2103" t="s">
        <v>21</v>
      </c>
      <c r="F2103">
        <v>1</v>
      </c>
      <c r="G2103">
        <v>27</v>
      </c>
      <c r="H2103">
        <f>D2103*F2103</f>
        <v>4010.0000</v>
      </c>
      <c r="I2103">
        <f>(D2103*F2103) / ( 1 + G2103 / 100)</f>
        <v>3157.480314960629921259842520</v>
      </c>
      <c r="J2103">
        <f>H2103-I2103</f>
        <v>852</v>
      </c>
      <c r="K2103" t="s">
        <v>22</v>
      </c>
      <c r="L2103" t="s">
        <v>32</v>
      </c>
      <c r="M2103" t="s">
        <v>24</v>
      </c>
      <c r="N2103" t="s">
        <v>25</v>
      </c>
      <c r="O2103" t="s">
        <v>5066</v>
      </c>
      <c r="R2103" t="s">
        <v>34</v>
      </c>
    </row>
    <row r="2104" spans="1:18">
      <c r="A2104" t="s">
        <v>5067</v>
      </c>
      <c r="B2104" t="s">
        <v>4798</v>
      </c>
      <c r="C2104" t="s">
        <v>5065</v>
      </c>
      <c r="D2104">
        <v>2911</v>
      </c>
      <c r="E2104" t="s">
        <v>21</v>
      </c>
      <c r="F2104">
        <v>1</v>
      </c>
      <c r="G2104">
        <v>27</v>
      </c>
      <c r="H2104">
        <f>D2104*F2104</f>
        <v>2911.0000</v>
      </c>
      <c r="I2104">
        <f>(D2104*F2104) / ( 1 + G2104 / 100)</f>
        <v>2292.125984251968503937007874</v>
      </c>
      <c r="J2104">
        <f>H2104-I2104</f>
        <v>618</v>
      </c>
      <c r="K2104" t="s">
        <v>22</v>
      </c>
      <c r="L2104" t="s">
        <v>32</v>
      </c>
      <c r="M2104" t="s">
        <v>24</v>
      </c>
      <c r="N2104" t="s">
        <v>25</v>
      </c>
      <c r="O2104" t="s">
        <v>5068</v>
      </c>
      <c r="R2104" t="s">
        <v>34</v>
      </c>
    </row>
    <row r="2105" spans="1:18">
      <c r="A2105" t="s">
        <v>5069</v>
      </c>
      <c r="B2105" t="s">
        <v>4798</v>
      </c>
      <c r="C2105" t="s">
        <v>5065</v>
      </c>
      <c r="D2105">
        <v>10219</v>
      </c>
      <c r="E2105" t="s">
        <v>21</v>
      </c>
      <c r="F2105">
        <v>1</v>
      </c>
      <c r="G2105">
        <v>27</v>
      </c>
      <c r="H2105">
        <f>D2105*F2105</f>
        <v>10219.0000</v>
      </c>
      <c r="I2105">
        <f>(D2105*F2105) / ( 1 + G2105 / 100)</f>
        <v>8046.456692913385826771653543</v>
      </c>
      <c r="J2105">
        <f>H2105-I2105</f>
        <v>2172</v>
      </c>
      <c r="K2105" t="s">
        <v>22</v>
      </c>
      <c r="L2105" t="s">
        <v>32</v>
      </c>
      <c r="M2105" t="s">
        <v>24</v>
      </c>
      <c r="N2105" t="s">
        <v>25</v>
      </c>
      <c r="O2105" t="s">
        <v>5070</v>
      </c>
      <c r="R2105" t="s">
        <v>34</v>
      </c>
    </row>
    <row r="2106" spans="1:18">
      <c r="A2106" t="s">
        <v>5071</v>
      </c>
      <c r="B2106" t="s">
        <v>4798</v>
      </c>
      <c r="C2106" t="s">
        <v>5065</v>
      </c>
      <c r="D2106">
        <v>737405</v>
      </c>
      <c r="E2106" t="s">
        <v>21</v>
      </c>
      <c r="F2106">
        <v>1</v>
      </c>
      <c r="G2106">
        <v>27</v>
      </c>
      <c r="H2106">
        <f>D2106*F2106</f>
        <v>737405.0000</v>
      </c>
      <c r="I2106">
        <f>(D2106*F2106) / ( 1 + G2106 / 100)</f>
        <v>580633.8582677165354330708661</v>
      </c>
      <c r="J2106">
        <f>H2106-I2106</f>
        <v>156771</v>
      </c>
      <c r="K2106" t="s">
        <v>43</v>
      </c>
      <c r="L2106" t="s">
        <v>32</v>
      </c>
      <c r="M2106" t="s">
        <v>24</v>
      </c>
      <c r="N2106" t="s">
        <v>25</v>
      </c>
      <c r="O2106" t="s">
        <v>5072</v>
      </c>
      <c r="R2106" t="s">
        <v>45</v>
      </c>
    </row>
    <row r="2107" spans="1:18">
      <c r="A2107" t="s">
        <v>5073</v>
      </c>
      <c r="B2107" t="s">
        <v>4798</v>
      </c>
      <c r="C2107" t="s">
        <v>5065</v>
      </c>
      <c r="D2107">
        <v>7595</v>
      </c>
      <c r="E2107" t="s">
        <v>21</v>
      </c>
      <c r="F2107">
        <v>1</v>
      </c>
      <c r="G2107">
        <v>27</v>
      </c>
      <c r="H2107">
        <f>D2107*F2107</f>
        <v>7595.0000</v>
      </c>
      <c r="I2107">
        <f>(D2107*F2107) / ( 1 + G2107 / 100)</f>
        <v>5980.314960629921259842519685</v>
      </c>
      <c r="J2107">
        <f>H2107-I2107</f>
        <v>1614</v>
      </c>
      <c r="K2107" t="s">
        <v>22</v>
      </c>
      <c r="L2107" t="s">
        <v>32</v>
      </c>
      <c r="M2107" t="s">
        <v>24</v>
      </c>
      <c r="N2107" t="s">
        <v>25</v>
      </c>
      <c r="O2107" t="s">
        <v>5074</v>
      </c>
      <c r="R2107" t="s">
        <v>34</v>
      </c>
    </row>
    <row r="2108" spans="1:18">
      <c r="A2108" t="s">
        <v>5075</v>
      </c>
      <c r="B2108" t="s">
        <v>4798</v>
      </c>
      <c r="C2108" t="s">
        <v>5065</v>
      </c>
      <c r="D2108">
        <v>13998</v>
      </c>
      <c r="E2108" t="s">
        <v>21</v>
      </c>
      <c r="F2108">
        <v>1</v>
      </c>
      <c r="G2108">
        <v>27</v>
      </c>
      <c r="H2108">
        <f>D2108*F2108</f>
        <v>13998.0000</v>
      </c>
      <c r="I2108">
        <f>(D2108*F2108) / ( 1 + G2108 / 100)</f>
        <v>11022.04724409448818897637795</v>
      </c>
      <c r="J2108">
        <f>H2108-I2108</f>
        <v>2975</v>
      </c>
      <c r="K2108" t="s">
        <v>22</v>
      </c>
      <c r="L2108" t="s">
        <v>32</v>
      </c>
      <c r="M2108" t="s">
        <v>24</v>
      </c>
      <c r="N2108" t="s">
        <v>25</v>
      </c>
      <c r="O2108" t="s">
        <v>5076</v>
      </c>
      <c r="R2108" t="s">
        <v>34</v>
      </c>
    </row>
    <row r="2109" spans="1:18">
      <c r="A2109" t="s">
        <v>5077</v>
      </c>
      <c r="B2109" t="s">
        <v>4798</v>
      </c>
      <c r="C2109" t="s">
        <v>5065</v>
      </c>
      <c r="D2109">
        <v>2980</v>
      </c>
      <c r="E2109" t="s">
        <v>21</v>
      </c>
      <c r="F2109">
        <v>1</v>
      </c>
      <c r="G2109">
        <v>27</v>
      </c>
      <c r="H2109">
        <f>D2109*F2109</f>
        <v>2980.0000</v>
      </c>
      <c r="I2109">
        <f>(D2109*F2109) / ( 1 + G2109 / 100)</f>
        <v>2346.456692913385826771653543</v>
      </c>
      <c r="J2109">
        <f>H2109-I2109</f>
        <v>633</v>
      </c>
      <c r="K2109" t="s">
        <v>22</v>
      </c>
      <c r="L2109" t="s">
        <v>32</v>
      </c>
      <c r="M2109" t="s">
        <v>24</v>
      </c>
      <c r="N2109" t="s">
        <v>25</v>
      </c>
      <c r="O2109" t="s">
        <v>5078</v>
      </c>
      <c r="R2109" t="s">
        <v>34</v>
      </c>
    </row>
    <row r="2110" spans="1:18">
      <c r="A2110" t="s">
        <v>5079</v>
      </c>
      <c r="B2110" t="s">
        <v>4798</v>
      </c>
      <c r="C2110" t="s">
        <v>5065</v>
      </c>
      <c r="D2110">
        <v>37281</v>
      </c>
      <c r="E2110" t="s">
        <v>21</v>
      </c>
      <c r="F2110">
        <v>1</v>
      </c>
      <c r="G2110">
        <v>27</v>
      </c>
      <c r="H2110">
        <f>D2110*F2110</f>
        <v>37281.0000</v>
      </c>
      <c r="I2110">
        <f>(D2110*F2110) / ( 1 + G2110 / 100)</f>
        <v>29355.11811023622047244094488</v>
      </c>
      <c r="J2110">
        <f>H2110-I2110</f>
        <v>7925</v>
      </c>
      <c r="K2110" t="s">
        <v>22</v>
      </c>
      <c r="L2110" t="s">
        <v>32</v>
      </c>
      <c r="M2110" t="s">
        <v>24</v>
      </c>
      <c r="N2110" t="s">
        <v>25</v>
      </c>
      <c r="O2110" t="s">
        <v>5080</v>
      </c>
      <c r="R2110" t="s">
        <v>34</v>
      </c>
    </row>
    <row r="2111" spans="1:18">
      <c r="A2111" t="s">
        <v>5081</v>
      </c>
      <c r="B2111" t="s">
        <v>4798</v>
      </c>
      <c r="C2111" t="s">
        <v>5065</v>
      </c>
      <c r="D2111">
        <v>3622</v>
      </c>
      <c r="E2111" t="s">
        <v>21</v>
      </c>
      <c r="F2111">
        <v>1</v>
      </c>
      <c r="G2111">
        <v>27</v>
      </c>
      <c r="H2111">
        <f>D2111*F2111</f>
        <v>3622.0000</v>
      </c>
      <c r="I2111">
        <f>(D2111*F2111) / ( 1 + G2111 / 100)</f>
        <v>2851.968503937007874015748031</v>
      </c>
      <c r="J2111">
        <f>H2111-I2111</f>
        <v>770</v>
      </c>
      <c r="K2111" t="s">
        <v>31</v>
      </c>
      <c r="L2111" t="s">
        <v>32</v>
      </c>
      <c r="M2111" t="s">
        <v>24</v>
      </c>
      <c r="N2111" t="s">
        <v>25</v>
      </c>
      <c r="O2111" t="s">
        <v>5082</v>
      </c>
      <c r="R2111" t="s">
        <v>34</v>
      </c>
    </row>
    <row r="2112" spans="1:18">
      <c r="A2112" t="s">
        <v>5083</v>
      </c>
      <c r="B2112" t="s">
        <v>4798</v>
      </c>
      <c r="C2112" t="s">
        <v>5065</v>
      </c>
      <c r="D2112">
        <v>135300</v>
      </c>
      <c r="E2112" t="s">
        <v>21</v>
      </c>
      <c r="F2112">
        <v>1</v>
      </c>
      <c r="G2112">
        <v>27</v>
      </c>
      <c r="H2112">
        <f>D2112*F2112</f>
        <v>135300.0000</v>
      </c>
      <c r="I2112">
        <f>(D2112*F2112) / ( 1 + G2112 / 100)</f>
        <v>106535.4330708661417322834646</v>
      </c>
      <c r="J2112">
        <f>H2112-I2112</f>
        <v>28764</v>
      </c>
      <c r="K2112" t="s">
        <v>31</v>
      </c>
      <c r="L2112" t="s">
        <v>32</v>
      </c>
      <c r="M2112" t="s">
        <v>24</v>
      </c>
      <c r="N2112" t="s">
        <v>25</v>
      </c>
      <c r="O2112" t="s">
        <v>5084</v>
      </c>
      <c r="R2112" t="s">
        <v>34</v>
      </c>
    </row>
    <row r="2113" spans="1:18">
      <c r="A2113" t="s">
        <v>5085</v>
      </c>
      <c r="B2113" t="s">
        <v>4798</v>
      </c>
      <c r="C2113" t="s">
        <v>5065</v>
      </c>
      <c r="D2113">
        <v>34760</v>
      </c>
      <c r="E2113" t="s">
        <v>21</v>
      </c>
      <c r="F2113">
        <v>1</v>
      </c>
      <c r="G2113">
        <v>27</v>
      </c>
      <c r="H2113">
        <f>D2113*F2113</f>
        <v>34760.0000</v>
      </c>
      <c r="I2113">
        <f>(D2113*F2113) / ( 1 + G2113 / 100)</f>
        <v>27370.07874015748031496062992</v>
      </c>
      <c r="J2113">
        <f>H2113-I2113</f>
        <v>7389</v>
      </c>
      <c r="K2113" t="s">
        <v>22</v>
      </c>
      <c r="L2113" t="s">
        <v>32</v>
      </c>
      <c r="M2113" t="s">
        <v>24</v>
      </c>
      <c r="N2113" t="s">
        <v>25</v>
      </c>
      <c r="O2113" t="s">
        <v>5086</v>
      </c>
      <c r="R2113" t="s">
        <v>34</v>
      </c>
    </row>
    <row r="2114" spans="1:18">
      <c r="A2114" t="s">
        <v>5087</v>
      </c>
      <c r="B2114" t="s">
        <v>4798</v>
      </c>
      <c r="C2114" t="s">
        <v>5065</v>
      </c>
      <c r="D2114">
        <v>9160</v>
      </c>
      <c r="E2114" t="s">
        <v>21</v>
      </c>
      <c r="F2114">
        <v>1</v>
      </c>
      <c r="G2114">
        <v>27</v>
      </c>
      <c r="H2114">
        <f>D2114*F2114</f>
        <v>9160.0000</v>
      </c>
      <c r="I2114">
        <f>(D2114*F2114) / ( 1 + G2114 / 100)</f>
        <v>7212.598425196850393700787402</v>
      </c>
      <c r="J2114">
        <f>H2114-I2114</f>
        <v>1947</v>
      </c>
      <c r="K2114" t="s">
        <v>22</v>
      </c>
      <c r="L2114" t="s">
        <v>23</v>
      </c>
      <c r="M2114" t="s">
        <v>24</v>
      </c>
      <c r="N2114" t="s">
        <v>25</v>
      </c>
      <c r="O2114" t="s">
        <v>5088</v>
      </c>
      <c r="P2114" t="s">
        <v>5089</v>
      </c>
      <c r="Q2114" t="s">
        <v>5090</v>
      </c>
      <c r="R2114" t="s">
        <v>29</v>
      </c>
    </row>
    <row r="2115" spans="1:18">
      <c r="A2115" t="s">
        <v>5091</v>
      </c>
      <c r="B2115" t="s">
        <v>4798</v>
      </c>
      <c r="C2115" t="s">
        <v>5065</v>
      </c>
      <c r="D2115">
        <v>24245</v>
      </c>
      <c r="E2115" t="s">
        <v>21</v>
      </c>
      <c r="F2115">
        <v>1</v>
      </c>
      <c r="G2115">
        <v>27</v>
      </c>
      <c r="H2115">
        <f>D2115*F2115</f>
        <v>24245.0000</v>
      </c>
      <c r="I2115">
        <f>(D2115*F2115) / ( 1 + G2115 / 100)</f>
        <v>19090.55118110236220472440945</v>
      </c>
      <c r="J2115">
        <f>H2115-I2115</f>
        <v>5154</v>
      </c>
      <c r="L2115" t="s">
        <v>23</v>
      </c>
      <c r="O2115" t="s">
        <v>5092</v>
      </c>
      <c r="P2115" t="s">
        <v>2396</v>
      </c>
      <c r="Q2115" t="s">
        <v>2397</v>
      </c>
      <c r="R2115" t="s">
        <v>77</v>
      </c>
    </row>
    <row r="2116" spans="1:18">
      <c r="A2116" t="s">
        <v>5093</v>
      </c>
      <c r="B2116" t="s">
        <v>4798</v>
      </c>
      <c r="C2116" t="s">
        <v>5094</v>
      </c>
      <c r="D2116">
        <v>588451</v>
      </c>
      <c r="E2116" t="s">
        <v>21</v>
      </c>
      <c r="F2116">
        <v>1</v>
      </c>
      <c r="G2116">
        <v>27</v>
      </c>
      <c r="H2116">
        <f>D2116*F2116</f>
        <v>588451.0000</v>
      </c>
      <c r="I2116">
        <f>(D2116*F2116) / ( 1 + G2116 / 100)</f>
        <v>463347.2440944881889763779528</v>
      </c>
      <c r="J2116">
        <f>H2116-I2116</f>
        <v>125103</v>
      </c>
      <c r="K2116" t="s">
        <v>31</v>
      </c>
      <c r="L2116" t="s">
        <v>32</v>
      </c>
      <c r="M2116" t="s">
        <v>24</v>
      </c>
      <c r="N2116" t="s">
        <v>25</v>
      </c>
      <c r="O2116" t="s">
        <v>5095</v>
      </c>
      <c r="R2116" t="s">
        <v>34</v>
      </c>
    </row>
    <row r="2117" spans="1:18">
      <c r="A2117" t="s">
        <v>5096</v>
      </c>
      <c r="B2117" t="s">
        <v>4798</v>
      </c>
      <c r="C2117" t="s">
        <v>5094</v>
      </c>
      <c r="D2117">
        <v>5305</v>
      </c>
      <c r="E2117" t="s">
        <v>21</v>
      </c>
      <c r="F2117">
        <v>1</v>
      </c>
      <c r="G2117">
        <v>27</v>
      </c>
      <c r="H2117">
        <f>D2117*F2117</f>
        <v>5305.0000</v>
      </c>
      <c r="I2117">
        <f>(D2117*F2117) / ( 1 + G2117 / 100)</f>
        <v>4177.165354330708661417322835</v>
      </c>
      <c r="J2117">
        <f>H2117-I2117</f>
        <v>1127</v>
      </c>
      <c r="K2117" t="s">
        <v>22</v>
      </c>
      <c r="L2117" t="s">
        <v>32</v>
      </c>
      <c r="M2117" t="s">
        <v>24</v>
      </c>
      <c r="N2117" t="s">
        <v>25</v>
      </c>
      <c r="O2117" t="s">
        <v>5097</v>
      </c>
      <c r="R2117" t="s">
        <v>34</v>
      </c>
    </row>
    <row r="2118" spans="1:18">
      <c r="A2118" t="s">
        <v>5098</v>
      </c>
      <c r="B2118" t="s">
        <v>4798</v>
      </c>
      <c r="C2118" t="s">
        <v>5094</v>
      </c>
      <c r="D2118">
        <v>11690</v>
      </c>
      <c r="E2118" t="s">
        <v>21</v>
      </c>
      <c r="F2118">
        <v>1</v>
      </c>
      <c r="G2118">
        <v>27</v>
      </c>
      <c r="H2118">
        <f>D2118*F2118</f>
        <v>11690.0000</v>
      </c>
      <c r="I2118">
        <f>(D2118*F2118) / ( 1 + G2118 / 100)</f>
        <v>9204.724409448818897637795276</v>
      </c>
      <c r="J2118">
        <f>H2118-I2118</f>
        <v>2485</v>
      </c>
      <c r="K2118" t="s">
        <v>22</v>
      </c>
      <c r="L2118" t="s">
        <v>32</v>
      </c>
      <c r="M2118" t="s">
        <v>24</v>
      </c>
      <c r="N2118" t="s">
        <v>25</v>
      </c>
      <c r="O2118" t="s">
        <v>5099</v>
      </c>
      <c r="R2118" t="s">
        <v>34</v>
      </c>
    </row>
    <row r="2119" spans="1:18">
      <c r="A2119" t="s">
        <v>5100</v>
      </c>
      <c r="B2119" t="s">
        <v>4798</v>
      </c>
      <c r="C2119" t="s">
        <v>5094</v>
      </c>
      <c r="D2119">
        <v>887020</v>
      </c>
      <c r="E2119" t="s">
        <v>21</v>
      </c>
      <c r="F2119">
        <v>1</v>
      </c>
      <c r="G2119">
        <v>27</v>
      </c>
      <c r="H2119">
        <f>D2119*F2119</f>
        <v>887020.0000</v>
      </c>
      <c r="I2119">
        <f>(D2119*F2119) / ( 1 + G2119 / 100)</f>
        <v>698440.9448818897637795275591</v>
      </c>
      <c r="J2119">
        <f>H2119-I2119</f>
        <v>188579</v>
      </c>
      <c r="K2119" t="s">
        <v>43</v>
      </c>
      <c r="L2119" t="s">
        <v>32</v>
      </c>
      <c r="M2119" t="s">
        <v>24</v>
      </c>
      <c r="N2119" t="s">
        <v>25</v>
      </c>
      <c r="O2119" t="s">
        <v>5101</v>
      </c>
      <c r="R2119" t="s">
        <v>45</v>
      </c>
    </row>
    <row r="2120" spans="1:18">
      <c r="A2120" t="s">
        <v>5102</v>
      </c>
      <c r="B2120" t="s">
        <v>4798</v>
      </c>
      <c r="C2120" t="s">
        <v>5094</v>
      </c>
      <c r="D2120">
        <v>15680</v>
      </c>
      <c r="E2120" t="s">
        <v>21</v>
      </c>
      <c r="F2120">
        <v>1</v>
      </c>
      <c r="G2120">
        <v>27</v>
      </c>
      <c r="H2120">
        <f>D2120*F2120</f>
        <v>15680.0000</v>
      </c>
      <c r="I2120">
        <f>(D2120*F2120) / ( 1 + G2120 / 100)</f>
        <v>12346.45669291338582677165354</v>
      </c>
      <c r="J2120">
        <f>H2120-I2120</f>
        <v>3333</v>
      </c>
      <c r="K2120" t="s">
        <v>22</v>
      </c>
      <c r="L2120" t="s">
        <v>32</v>
      </c>
      <c r="M2120" t="s">
        <v>24</v>
      </c>
      <c r="N2120" t="s">
        <v>25</v>
      </c>
      <c r="O2120" t="s">
        <v>5103</v>
      </c>
      <c r="R2120" t="s">
        <v>34</v>
      </c>
    </row>
    <row r="2121" spans="1:18">
      <c r="A2121" t="s">
        <v>5104</v>
      </c>
      <c r="B2121" t="s">
        <v>4798</v>
      </c>
      <c r="C2121" t="s">
        <v>5094</v>
      </c>
      <c r="D2121">
        <v>43860</v>
      </c>
      <c r="E2121" t="s">
        <v>21</v>
      </c>
      <c r="F2121">
        <v>1</v>
      </c>
      <c r="G2121">
        <v>27</v>
      </c>
      <c r="H2121">
        <f>D2121*F2121</f>
        <v>43860.0000</v>
      </c>
      <c r="I2121">
        <f>(D2121*F2121) / ( 1 + G2121 / 100)</f>
        <v>34535.43307086614173228346457</v>
      </c>
      <c r="J2121">
        <f>H2121-I2121</f>
        <v>9324</v>
      </c>
      <c r="K2121" t="s">
        <v>22</v>
      </c>
      <c r="L2121" t="s">
        <v>32</v>
      </c>
      <c r="M2121" t="s">
        <v>24</v>
      </c>
      <c r="N2121" t="s">
        <v>25</v>
      </c>
      <c r="O2121" t="s">
        <v>5105</v>
      </c>
      <c r="R2121" t="s">
        <v>34</v>
      </c>
    </row>
    <row r="2122" spans="1:18">
      <c r="A2122" t="s">
        <v>5106</v>
      </c>
      <c r="B2122" t="s">
        <v>4798</v>
      </c>
      <c r="C2122" t="s">
        <v>5094</v>
      </c>
      <c r="D2122">
        <v>6008</v>
      </c>
      <c r="E2122" t="s">
        <v>21</v>
      </c>
      <c r="F2122">
        <v>1</v>
      </c>
      <c r="G2122">
        <v>27</v>
      </c>
      <c r="H2122">
        <f>D2122*F2122</f>
        <v>6008.0000</v>
      </c>
      <c r="I2122">
        <f>(D2122*F2122) / ( 1 + G2122 / 100)</f>
        <v>4730.708661417322834645669291</v>
      </c>
      <c r="J2122">
        <f>H2122-I2122</f>
        <v>1277</v>
      </c>
      <c r="K2122" t="s">
        <v>22</v>
      </c>
      <c r="L2122" t="s">
        <v>32</v>
      </c>
      <c r="M2122" t="s">
        <v>24</v>
      </c>
      <c r="N2122" t="s">
        <v>25</v>
      </c>
      <c r="O2122" t="s">
        <v>5107</v>
      </c>
      <c r="R2122" t="s">
        <v>34</v>
      </c>
    </row>
    <row r="2123" spans="1:18">
      <c r="A2123" t="s">
        <v>5108</v>
      </c>
      <c r="B2123" t="s">
        <v>4798</v>
      </c>
      <c r="C2123" t="s">
        <v>5094</v>
      </c>
      <c r="D2123">
        <v>10628</v>
      </c>
      <c r="E2123" t="s">
        <v>21</v>
      </c>
      <c r="F2123">
        <v>1</v>
      </c>
      <c r="G2123">
        <v>27</v>
      </c>
      <c r="H2123">
        <f>D2123*F2123</f>
        <v>10628.0000</v>
      </c>
      <c r="I2123">
        <f>(D2123*F2123) / ( 1 + G2123 / 100)</f>
        <v>8368.503937007874015748031496</v>
      </c>
      <c r="J2123">
        <f>H2123-I2123</f>
        <v>2259</v>
      </c>
      <c r="K2123" t="s">
        <v>22</v>
      </c>
      <c r="L2123" t="s">
        <v>32</v>
      </c>
      <c r="M2123" t="s">
        <v>24</v>
      </c>
      <c r="N2123" t="s">
        <v>25</v>
      </c>
      <c r="O2123" t="s">
        <v>5109</v>
      </c>
      <c r="R2123" t="s">
        <v>34</v>
      </c>
    </row>
    <row r="2124" spans="1:18">
      <c r="A2124" t="s">
        <v>5110</v>
      </c>
      <c r="B2124" t="s">
        <v>4798</v>
      </c>
      <c r="C2124" t="s">
        <v>5094</v>
      </c>
      <c r="D2124">
        <v>44454</v>
      </c>
      <c r="E2124" t="s">
        <v>21</v>
      </c>
      <c r="F2124">
        <v>1</v>
      </c>
      <c r="G2124">
        <v>27</v>
      </c>
      <c r="H2124">
        <f>D2124*F2124</f>
        <v>44454.0000</v>
      </c>
      <c r="I2124">
        <f>(D2124*F2124) / ( 1 + G2124 / 100)</f>
        <v>35003.14960629921259842519685</v>
      </c>
      <c r="J2124">
        <f>H2124-I2124</f>
        <v>9450</v>
      </c>
      <c r="K2124" t="s">
        <v>31</v>
      </c>
      <c r="L2124" t="s">
        <v>32</v>
      </c>
      <c r="M2124" t="s">
        <v>24</v>
      </c>
      <c r="N2124" t="s">
        <v>25</v>
      </c>
      <c r="O2124" t="s">
        <v>5111</v>
      </c>
      <c r="R2124" t="s">
        <v>34</v>
      </c>
    </row>
    <row r="2125" spans="1:18">
      <c r="A2125" t="s">
        <v>5112</v>
      </c>
      <c r="B2125" t="s">
        <v>4798</v>
      </c>
      <c r="C2125" t="s">
        <v>5113</v>
      </c>
      <c r="D2125">
        <v>24958</v>
      </c>
      <c r="E2125" t="s">
        <v>21</v>
      </c>
      <c r="F2125">
        <v>1</v>
      </c>
      <c r="G2125">
        <v>27</v>
      </c>
      <c r="H2125">
        <f>D2125*F2125</f>
        <v>24958.0000</v>
      </c>
      <c r="I2125">
        <f>(D2125*F2125) / ( 1 + G2125 / 100)</f>
        <v>19651.96850393700787401574803</v>
      </c>
      <c r="J2125">
        <f>H2125-I2125</f>
        <v>5306</v>
      </c>
      <c r="K2125" t="s">
        <v>22</v>
      </c>
      <c r="L2125" t="s">
        <v>32</v>
      </c>
      <c r="M2125" t="s">
        <v>24</v>
      </c>
      <c r="N2125" t="s">
        <v>25</v>
      </c>
      <c r="O2125" t="s">
        <v>5114</v>
      </c>
      <c r="R2125" t="s">
        <v>45</v>
      </c>
    </row>
    <row r="2126" spans="1:18">
      <c r="A2126" t="s">
        <v>5115</v>
      </c>
      <c r="B2126" t="s">
        <v>4798</v>
      </c>
      <c r="C2126" t="s">
        <v>5113</v>
      </c>
      <c r="D2126">
        <v>17868</v>
      </c>
      <c r="E2126" t="s">
        <v>21</v>
      </c>
      <c r="F2126">
        <v>1</v>
      </c>
      <c r="G2126">
        <v>27</v>
      </c>
      <c r="H2126">
        <f>D2126*F2126</f>
        <v>17868.0000</v>
      </c>
      <c r="I2126">
        <f>(D2126*F2126) / ( 1 + G2126 / 100)</f>
        <v>14069.29133858267716535433071</v>
      </c>
      <c r="J2126">
        <f>H2126-I2126</f>
        <v>3798</v>
      </c>
      <c r="K2126" t="s">
        <v>22</v>
      </c>
      <c r="L2126" t="s">
        <v>32</v>
      </c>
      <c r="M2126" t="s">
        <v>24</v>
      </c>
      <c r="N2126" t="s">
        <v>25</v>
      </c>
      <c r="O2126" t="s">
        <v>5116</v>
      </c>
      <c r="R2126" t="s">
        <v>34</v>
      </c>
    </row>
    <row r="2127" spans="1:18">
      <c r="A2127" t="s">
        <v>5117</v>
      </c>
      <c r="B2127" t="s">
        <v>4798</v>
      </c>
      <c r="C2127" t="s">
        <v>5113</v>
      </c>
      <c r="D2127">
        <v>26741</v>
      </c>
      <c r="E2127" t="s">
        <v>21</v>
      </c>
      <c r="F2127">
        <v>1</v>
      </c>
      <c r="G2127">
        <v>27</v>
      </c>
      <c r="H2127">
        <f>D2127*F2127</f>
        <v>26741.0000</v>
      </c>
      <c r="I2127">
        <f>(D2127*F2127) / ( 1 + G2127 / 100)</f>
        <v>21055.90551181102362204724409</v>
      </c>
      <c r="J2127">
        <f>H2127-I2127</f>
        <v>5685</v>
      </c>
      <c r="K2127" t="s">
        <v>22</v>
      </c>
      <c r="L2127" t="s">
        <v>32</v>
      </c>
      <c r="M2127" t="s">
        <v>24</v>
      </c>
      <c r="N2127" t="s">
        <v>25</v>
      </c>
      <c r="O2127" t="s">
        <v>5118</v>
      </c>
      <c r="R2127" t="s">
        <v>34</v>
      </c>
    </row>
    <row r="2128" spans="1:18">
      <c r="A2128" t="s">
        <v>5119</v>
      </c>
      <c r="B2128" t="s">
        <v>4798</v>
      </c>
      <c r="C2128" t="s">
        <v>5113</v>
      </c>
      <c r="D2128">
        <v>9780</v>
      </c>
      <c r="E2128" t="s">
        <v>21</v>
      </c>
      <c r="F2128">
        <v>1</v>
      </c>
      <c r="G2128">
        <v>27</v>
      </c>
      <c r="H2128">
        <f>D2128*F2128</f>
        <v>9780.0000</v>
      </c>
      <c r="I2128">
        <f>(D2128*F2128) / ( 1 + G2128 / 100)</f>
        <v>7700.787401574803149606299213</v>
      </c>
      <c r="J2128">
        <f>H2128-I2128</f>
        <v>2079</v>
      </c>
      <c r="K2128" t="s">
        <v>22</v>
      </c>
      <c r="L2128" t="s">
        <v>32</v>
      </c>
      <c r="M2128" t="s">
        <v>24</v>
      </c>
      <c r="N2128" t="s">
        <v>25</v>
      </c>
      <c r="O2128" t="s">
        <v>5120</v>
      </c>
      <c r="R2128" t="s">
        <v>34</v>
      </c>
    </row>
    <row r="2129" spans="1:18">
      <c r="A2129" t="s">
        <v>5121</v>
      </c>
      <c r="B2129" t="s">
        <v>4798</v>
      </c>
      <c r="C2129" t="s">
        <v>5113</v>
      </c>
      <c r="D2129">
        <v>881080</v>
      </c>
      <c r="E2129" t="s">
        <v>21</v>
      </c>
      <c r="F2129">
        <v>1</v>
      </c>
      <c r="G2129">
        <v>27</v>
      </c>
      <c r="H2129">
        <f>D2129*F2129</f>
        <v>881080.0000</v>
      </c>
      <c r="I2129">
        <f>(D2129*F2129) / ( 1 + G2129 / 100)</f>
        <v>693763.7795275590551181102362</v>
      </c>
      <c r="J2129">
        <f>H2129-I2129</f>
        <v>187316</v>
      </c>
      <c r="K2129" t="s">
        <v>43</v>
      </c>
      <c r="L2129" t="s">
        <v>32</v>
      </c>
      <c r="M2129" t="s">
        <v>24</v>
      </c>
      <c r="N2129" t="s">
        <v>25</v>
      </c>
      <c r="O2129" t="s">
        <v>5122</v>
      </c>
      <c r="R2129" t="s">
        <v>45</v>
      </c>
    </row>
    <row r="2130" spans="1:18">
      <c r="A2130" t="s">
        <v>5123</v>
      </c>
      <c r="B2130" t="s">
        <v>4798</v>
      </c>
      <c r="C2130" t="s">
        <v>5113</v>
      </c>
      <c r="D2130">
        <v>3080</v>
      </c>
      <c r="E2130" t="s">
        <v>21</v>
      </c>
      <c r="F2130">
        <v>1</v>
      </c>
      <c r="G2130">
        <v>27</v>
      </c>
      <c r="H2130">
        <f>D2130*F2130</f>
        <v>3080.0000</v>
      </c>
      <c r="I2130">
        <f>(D2130*F2130) / ( 1 + G2130 / 100)</f>
        <v>2425.196850393700787401574803</v>
      </c>
      <c r="J2130">
        <f>H2130-I2130</f>
        <v>654</v>
      </c>
      <c r="K2130" t="s">
        <v>22</v>
      </c>
      <c r="L2130" t="s">
        <v>32</v>
      </c>
      <c r="M2130" t="s">
        <v>24</v>
      </c>
      <c r="N2130" t="s">
        <v>25</v>
      </c>
      <c r="O2130" t="s">
        <v>5124</v>
      </c>
      <c r="R2130" t="s">
        <v>34</v>
      </c>
    </row>
    <row r="2131" spans="1:18">
      <c r="A2131" t="s">
        <v>5125</v>
      </c>
      <c r="B2131" t="s">
        <v>4798</v>
      </c>
      <c r="C2131" t="s">
        <v>5113</v>
      </c>
      <c r="D2131">
        <v>66220</v>
      </c>
      <c r="E2131" t="s">
        <v>21</v>
      </c>
      <c r="F2131">
        <v>1</v>
      </c>
      <c r="G2131">
        <v>27</v>
      </c>
      <c r="H2131">
        <f>D2131*F2131</f>
        <v>66220.0000</v>
      </c>
      <c r="I2131">
        <f>(D2131*F2131) / ( 1 + G2131 / 100)</f>
        <v>52141.73228346456692913385827</v>
      </c>
      <c r="J2131">
        <f>H2131-I2131</f>
        <v>14078</v>
      </c>
      <c r="K2131" t="s">
        <v>31</v>
      </c>
      <c r="L2131" t="s">
        <v>32</v>
      </c>
      <c r="M2131" t="s">
        <v>24</v>
      </c>
      <c r="N2131" t="s">
        <v>25</v>
      </c>
      <c r="O2131" t="s">
        <v>5126</v>
      </c>
      <c r="R2131" t="s">
        <v>34</v>
      </c>
    </row>
    <row r="2132" spans="1:18">
      <c r="A2132" t="s">
        <v>5127</v>
      </c>
      <c r="B2132" t="s">
        <v>4798</v>
      </c>
      <c r="C2132" t="s">
        <v>5113</v>
      </c>
      <c r="D2132">
        <v>3640</v>
      </c>
      <c r="E2132" t="s">
        <v>21</v>
      </c>
      <c r="F2132">
        <v>1</v>
      </c>
      <c r="G2132">
        <v>27</v>
      </c>
      <c r="H2132">
        <f>D2132*F2132</f>
        <v>3640.0000</v>
      </c>
      <c r="I2132">
        <f>(D2132*F2132) / ( 1 + G2132 / 100)</f>
        <v>2866.141732283464566929133858</v>
      </c>
      <c r="J2132">
        <f>H2132-I2132</f>
        <v>773</v>
      </c>
      <c r="K2132" t="s">
        <v>22</v>
      </c>
      <c r="L2132" t="s">
        <v>32</v>
      </c>
      <c r="M2132" t="s">
        <v>24</v>
      </c>
      <c r="N2132" t="s">
        <v>25</v>
      </c>
      <c r="O2132" t="s">
        <v>5128</v>
      </c>
      <c r="R2132" t="s">
        <v>34</v>
      </c>
    </row>
    <row r="2133" spans="1:18">
      <c r="A2133" t="s">
        <v>5129</v>
      </c>
      <c r="B2133" t="s">
        <v>4798</v>
      </c>
      <c r="C2133" t="s">
        <v>5113</v>
      </c>
      <c r="D2133">
        <v>177155</v>
      </c>
      <c r="E2133" t="s">
        <v>21</v>
      </c>
      <c r="F2133">
        <v>1</v>
      </c>
      <c r="G2133">
        <v>27</v>
      </c>
      <c r="H2133">
        <f>D2133*F2133</f>
        <v>177155.0000</v>
      </c>
      <c r="I2133">
        <f>(D2133*F2133) / ( 1 + G2133 / 100)</f>
        <v>139492.1259842519685039370079</v>
      </c>
      <c r="J2133">
        <f>H2133-I2133</f>
        <v>37662</v>
      </c>
      <c r="K2133" t="s">
        <v>31</v>
      </c>
      <c r="L2133" t="s">
        <v>32</v>
      </c>
      <c r="M2133" t="s">
        <v>24</v>
      </c>
      <c r="N2133" t="s">
        <v>25</v>
      </c>
      <c r="O2133" t="s">
        <v>5130</v>
      </c>
      <c r="R2133" t="s">
        <v>34</v>
      </c>
    </row>
    <row r="2134" spans="1:18">
      <c r="A2134" t="s">
        <v>5131</v>
      </c>
      <c r="B2134" t="s">
        <v>4798</v>
      </c>
      <c r="C2134" t="s">
        <v>5113</v>
      </c>
      <c r="D2134">
        <v>90246</v>
      </c>
      <c r="E2134" t="s">
        <v>21</v>
      </c>
      <c r="F2134">
        <v>1</v>
      </c>
      <c r="G2134">
        <v>27</v>
      </c>
      <c r="H2134">
        <f>D2134*F2134</f>
        <v>90246.0000</v>
      </c>
      <c r="I2134">
        <f>(D2134*F2134) / ( 1 + G2134 / 100)</f>
        <v>71059.84251968503937007874016</v>
      </c>
      <c r="J2134">
        <f>H2134-I2134</f>
        <v>19186</v>
      </c>
      <c r="K2134" t="s">
        <v>22</v>
      </c>
      <c r="L2134" t="s">
        <v>32</v>
      </c>
      <c r="M2134" t="s">
        <v>24</v>
      </c>
      <c r="N2134" t="s">
        <v>25</v>
      </c>
      <c r="O2134" t="s">
        <v>5132</v>
      </c>
      <c r="R2134" t="s">
        <v>34</v>
      </c>
    </row>
    <row r="2135" spans="1:18">
      <c r="A2135" t="s">
        <v>5133</v>
      </c>
      <c r="B2135" t="s">
        <v>4798</v>
      </c>
      <c r="C2135" t="s">
        <v>5113</v>
      </c>
      <c r="D2135">
        <v>16151</v>
      </c>
      <c r="E2135" t="s">
        <v>21</v>
      </c>
      <c r="F2135">
        <v>1</v>
      </c>
      <c r="G2135">
        <v>27</v>
      </c>
      <c r="H2135">
        <f>D2135*F2135</f>
        <v>16151.0000</v>
      </c>
      <c r="I2135">
        <f>(D2135*F2135) / ( 1 + G2135 / 100)</f>
        <v>12717.32283464566929133858268</v>
      </c>
      <c r="J2135">
        <f>H2135-I2135</f>
        <v>3433</v>
      </c>
      <c r="K2135" t="s">
        <v>22</v>
      </c>
      <c r="L2135" t="s">
        <v>32</v>
      </c>
      <c r="M2135" t="s">
        <v>24</v>
      </c>
      <c r="N2135" t="s">
        <v>25</v>
      </c>
      <c r="O2135" t="s">
        <v>5134</v>
      </c>
      <c r="R2135" t="s">
        <v>34</v>
      </c>
    </row>
    <row r="2136" spans="1:18">
      <c r="A2136" t="s">
        <v>5135</v>
      </c>
      <c r="B2136" t="s">
        <v>4798</v>
      </c>
      <c r="C2136" t="s">
        <v>5136</v>
      </c>
      <c r="D2136">
        <v>9352</v>
      </c>
      <c r="E2136" t="s">
        <v>21</v>
      </c>
      <c r="F2136">
        <v>1</v>
      </c>
      <c r="G2136">
        <v>27</v>
      </c>
      <c r="H2136">
        <f>D2136*F2136</f>
        <v>9352.0000</v>
      </c>
      <c r="I2136">
        <f>(D2136*F2136) / ( 1 + G2136 / 100)</f>
        <v>7363.779527559055118110236220</v>
      </c>
      <c r="J2136">
        <f>H2136-I2136</f>
        <v>1988</v>
      </c>
      <c r="K2136" t="s">
        <v>22</v>
      </c>
      <c r="L2136" t="s">
        <v>32</v>
      </c>
      <c r="M2136" t="s">
        <v>24</v>
      </c>
      <c r="N2136" t="s">
        <v>25</v>
      </c>
      <c r="O2136" t="s">
        <v>5137</v>
      </c>
      <c r="R2136" t="s">
        <v>34</v>
      </c>
    </row>
    <row r="2137" spans="1:18">
      <c r="A2137" t="s">
        <v>5138</v>
      </c>
      <c r="B2137" t="s">
        <v>4798</v>
      </c>
      <c r="C2137" t="s">
        <v>5136</v>
      </c>
      <c r="D2137">
        <v>45833</v>
      </c>
      <c r="E2137" t="s">
        <v>21</v>
      </c>
      <c r="F2137">
        <v>1</v>
      </c>
      <c r="G2137">
        <v>27</v>
      </c>
      <c r="H2137">
        <f>D2137*F2137</f>
        <v>45833.0000</v>
      </c>
      <c r="I2137">
        <f>(D2137*F2137) / ( 1 + G2137 / 100)</f>
        <v>36088.97637795275590551181102</v>
      </c>
      <c r="J2137">
        <f>H2137-I2137</f>
        <v>9744</v>
      </c>
      <c r="K2137" t="s">
        <v>22</v>
      </c>
      <c r="L2137" t="s">
        <v>32</v>
      </c>
      <c r="M2137" t="s">
        <v>24</v>
      </c>
      <c r="N2137" t="s">
        <v>25</v>
      </c>
      <c r="O2137" t="s">
        <v>5139</v>
      </c>
      <c r="R2137" t="s">
        <v>34</v>
      </c>
    </row>
    <row r="2138" spans="1:18">
      <c r="A2138" t="s">
        <v>5140</v>
      </c>
      <c r="B2138" t="s">
        <v>4798</v>
      </c>
      <c r="C2138" t="s">
        <v>5136</v>
      </c>
      <c r="D2138">
        <v>14768</v>
      </c>
      <c r="E2138" t="s">
        <v>21</v>
      </c>
      <c r="F2138">
        <v>1</v>
      </c>
      <c r="G2138">
        <v>27</v>
      </c>
      <c r="H2138">
        <f>D2138*F2138</f>
        <v>14768.0000</v>
      </c>
      <c r="I2138">
        <f>(D2138*F2138) / ( 1 + G2138 / 100)</f>
        <v>11628.34645669291338582677165</v>
      </c>
      <c r="J2138">
        <f>H2138-I2138</f>
        <v>3139</v>
      </c>
      <c r="K2138" t="s">
        <v>22</v>
      </c>
      <c r="L2138" t="s">
        <v>32</v>
      </c>
      <c r="M2138" t="s">
        <v>24</v>
      </c>
      <c r="N2138" t="s">
        <v>25</v>
      </c>
      <c r="O2138" t="s">
        <v>5141</v>
      </c>
      <c r="R2138" t="s">
        <v>34</v>
      </c>
    </row>
    <row r="2139" spans="1:18">
      <c r="A2139" t="s">
        <v>5142</v>
      </c>
      <c r="B2139" t="s">
        <v>4798</v>
      </c>
      <c r="C2139" t="s">
        <v>5136</v>
      </c>
      <c r="D2139">
        <v>4880</v>
      </c>
      <c r="E2139" t="s">
        <v>21</v>
      </c>
      <c r="F2139">
        <v>1</v>
      </c>
      <c r="G2139">
        <v>27</v>
      </c>
      <c r="H2139">
        <f>D2139*F2139</f>
        <v>4880.0000</v>
      </c>
      <c r="I2139">
        <f>(D2139*F2139) / ( 1 + G2139 / 100)</f>
        <v>3842.519685039370078740157480</v>
      </c>
      <c r="J2139">
        <f>H2139-I2139</f>
        <v>1037</v>
      </c>
      <c r="K2139" t="s">
        <v>22</v>
      </c>
      <c r="L2139" t="s">
        <v>32</v>
      </c>
      <c r="M2139" t="s">
        <v>24</v>
      </c>
      <c r="N2139" t="s">
        <v>25</v>
      </c>
      <c r="O2139" t="s">
        <v>5143</v>
      </c>
      <c r="R2139" t="s">
        <v>34</v>
      </c>
    </row>
    <row r="2140" spans="1:18">
      <c r="A2140" t="s">
        <v>5144</v>
      </c>
      <c r="B2140" t="s">
        <v>4798</v>
      </c>
      <c r="C2140" t="s">
        <v>5145</v>
      </c>
      <c r="D2140">
        <v>3640</v>
      </c>
      <c r="E2140" t="s">
        <v>21</v>
      </c>
      <c r="F2140">
        <v>1</v>
      </c>
      <c r="G2140">
        <v>27</v>
      </c>
      <c r="H2140">
        <f>D2140*F2140</f>
        <v>3640.0000</v>
      </c>
      <c r="I2140">
        <f>(D2140*F2140) / ( 1 + G2140 / 100)</f>
        <v>2866.141732283464566929133858</v>
      </c>
      <c r="J2140">
        <f>H2140-I2140</f>
        <v>773</v>
      </c>
      <c r="K2140" t="s">
        <v>22</v>
      </c>
      <c r="L2140" t="s">
        <v>32</v>
      </c>
      <c r="M2140" t="s">
        <v>24</v>
      </c>
      <c r="N2140" t="s">
        <v>25</v>
      </c>
      <c r="O2140" t="s">
        <v>5146</v>
      </c>
      <c r="R2140" t="s">
        <v>34</v>
      </c>
    </row>
    <row r="2141" spans="1:18">
      <c r="A2141" t="s">
        <v>5147</v>
      </c>
      <c r="B2141" t="s">
        <v>4798</v>
      </c>
      <c r="C2141" t="s">
        <v>5145</v>
      </c>
      <c r="D2141">
        <v>40446</v>
      </c>
      <c r="E2141" t="s">
        <v>21</v>
      </c>
      <c r="F2141">
        <v>1</v>
      </c>
      <c r="G2141">
        <v>27</v>
      </c>
      <c r="H2141">
        <f>D2141*F2141</f>
        <v>40446.0000</v>
      </c>
      <c r="I2141">
        <f>(D2141*F2141) / ( 1 + G2141 / 100)</f>
        <v>31847.24409448818897637795276</v>
      </c>
      <c r="J2141">
        <f>H2141-I2141</f>
        <v>8598</v>
      </c>
      <c r="K2141" t="s">
        <v>22</v>
      </c>
      <c r="L2141" t="s">
        <v>32</v>
      </c>
      <c r="M2141" t="s">
        <v>24</v>
      </c>
      <c r="N2141" t="s">
        <v>25</v>
      </c>
      <c r="O2141" t="s">
        <v>5148</v>
      </c>
      <c r="R2141" t="s">
        <v>34</v>
      </c>
    </row>
    <row r="2142" spans="1:18">
      <c r="A2142" t="s">
        <v>5149</v>
      </c>
      <c r="B2142" t="s">
        <v>4798</v>
      </c>
      <c r="C2142" t="s">
        <v>5145</v>
      </c>
      <c r="D2142">
        <v>577655</v>
      </c>
      <c r="E2142" t="s">
        <v>21</v>
      </c>
      <c r="F2142">
        <v>1</v>
      </c>
      <c r="G2142">
        <v>27</v>
      </c>
      <c r="H2142">
        <f>D2142*F2142</f>
        <v>577655.0000</v>
      </c>
      <c r="I2142">
        <f>(D2142*F2142) / ( 1 + G2142 / 100)</f>
        <v>454846.4566929133858267716535</v>
      </c>
      <c r="J2142">
        <f>H2142-I2142</f>
        <v>122808</v>
      </c>
      <c r="K2142" t="s">
        <v>43</v>
      </c>
      <c r="L2142" t="s">
        <v>32</v>
      </c>
      <c r="M2142" t="s">
        <v>24</v>
      </c>
      <c r="N2142" t="s">
        <v>25</v>
      </c>
      <c r="O2142" t="s">
        <v>5150</v>
      </c>
      <c r="R2142" t="s">
        <v>45</v>
      </c>
    </row>
    <row r="2143" spans="1:18">
      <c r="A2143" t="s">
        <v>5151</v>
      </c>
      <c r="B2143" t="s">
        <v>4798</v>
      </c>
      <c r="C2143" t="s">
        <v>5145</v>
      </c>
      <c r="D2143">
        <v>15205</v>
      </c>
      <c r="E2143" t="s">
        <v>21</v>
      </c>
      <c r="F2143">
        <v>1</v>
      </c>
      <c r="G2143">
        <v>27</v>
      </c>
      <c r="H2143">
        <f>D2143*F2143</f>
        <v>15205.0000</v>
      </c>
      <c r="I2143">
        <f>(D2143*F2143) / ( 1 + G2143 / 100)</f>
        <v>11972.44094488188976377952756</v>
      </c>
      <c r="J2143">
        <f>H2143-I2143</f>
        <v>3232</v>
      </c>
      <c r="K2143" t="s">
        <v>22</v>
      </c>
      <c r="L2143" t="s">
        <v>32</v>
      </c>
      <c r="M2143" t="s">
        <v>24</v>
      </c>
      <c r="N2143" t="s">
        <v>25</v>
      </c>
      <c r="O2143" t="s">
        <v>5152</v>
      </c>
      <c r="R2143" t="s">
        <v>34</v>
      </c>
    </row>
    <row r="2144" spans="1:18">
      <c r="A2144" t="s">
        <v>5153</v>
      </c>
      <c r="B2144" t="s">
        <v>4798</v>
      </c>
      <c r="C2144" t="s">
        <v>5145</v>
      </c>
      <c r="D2144">
        <v>6000</v>
      </c>
      <c r="E2144" t="s">
        <v>21</v>
      </c>
      <c r="F2144">
        <v>1</v>
      </c>
      <c r="G2144">
        <v>27</v>
      </c>
      <c r="H2144">
        <f>D2144*F2144</f>
        <v>6000.0000</v>
      </c>
      <c r="I2144">
        <f>(D2144*F2144) / ( 1 + G2144 / 100)</f>
        <v>4724.409448818897637795275591</v>
      </c>
      <c r="J2144">
        <f>H2144-I2144</f>
        <v>1275</v>
      </c>
      <c r="K2144" t="s">
        <v>22</v>
      </c>
      <c r="L2144" t="s">
        <v>32</v>
      </c>
      <c r="M2144" t="s">
        <v>24</v>
      </c>
      <c r="N2144" t="s">
        <v>25</v>
      </c>
      <c r="O2144" t="s">
        <v>5154</v>
      </c>
      <c r="R2144" t="s">
        <v>34</v>
      </c>
    </row>
    <row r="2145" spans="1:18">
      <c r="A2145" t="s">
        <v>5155</v>
      </c>
      <c r="B2145" t="s">
        <v>4798</v>
      </c>
      <c r="C2145" t="s">
        <v>5145</v>
      </c>
      <c r="D2145">
        <v>257123</v>
      </c>
      <c r="E2145" t="s">
        <v>21</v>
      </c>
      <c r="F2145">
        <v>1</v>
      </c>
      <c r="G2145">
        <v>27</v>
      </c>
      <c r="H2145">
        <f>D2145*F2145</f>
        <v>257123.0000</v>
      </c>
      <c r="I2145">
        <f>(D2145*F2145) / ( 1 + G2145 / 100)</f>
        <v>202459.0551181102362204724409</v>
      </c>
      <c r="J2145">
        <f>H2145-I2145</f>
        <v>54663</v>
      </c>
      <c r="K2145" t="s">
        <v>31</v>
      </c>
      <c r="L2145" t="s">
        <v>32</v>
      </c>
      <c r="M2145" t="s">
        <v>24</v>
      </c>
      <c r="N2145" t="s">
        <v>25</v>
      </c>
      <c r="O2145" t="s">
        <v>5156</v>
      </c>
      <c r="R2145" t="s">
        <v>34</v>
      </c>
    </row>
    <row r="2146" spans="1:18">
      <c r="A2146" t="s">
        <v>5157</v>
      </c>
      <c r="B2146" t="s">
        <v>4798</v>
      </c>
      <c r="C2146" t="s">
        <v>5145</v>
      </c>
      <c r="D2146">
        <v>11580</v>
      </c>
      <c r="E2146" t="s">
        <v>21</v>
      </c>
      <c r="F2146">
        <v>1</v>
      </c>
      <c r="G2146">
        <v>27</v>
      </c>
      <c r="H2146">
        <f>D2146*F2146</f>
        <v>11580.0000</v>
      </c>
      <c r="I2146">
        <f>(D2146*F2146) / ( 1 + G2146 / 100)</f>
        <v>9118.110236220472440944881890</v>
      </c>
      <c r="J2146">
        <f>H2146-I2146</f>
        <v>2461</v>
      </c>
      <c r="K2146" t="s">
        <v>31</v>
      </c>
      <c r="L2146" t="s">
        <v>32</v>
      </c>
      <c r="M2146" t="s">
        <v>24</v>
      </c>
      <c r="N2146" t="s">
        <v>25</v>
      </c>
      <c r="O2146" t="s">
        <v>5158</v>
      </c>
      <c r="R2146" t="s">
        <v>34</v>
      </c>
    </row>
    <row r="2147" spans="1:18">
      <c r="A2147" t="s">
        <v>5159</v>
      </c>
      <c r="B2147" t="s">
        <v>4798</v>
      </c>
      <c r="C2147" t="s">
        <v>5145</v>
      </c>
      <c r="D2147">
        <v>26865</v>
      </c>
      <c r="E2147" t="s">
        <v>21</v>
      </c>
      <c r="F2147">
        <v>1</v>
      </c>
      <c r="G2147">
        <v>27</v>
      </c>
      <c r="H2147">
        <f>D2147*F2147</f>
        <v>26865.0000</v>
      </c>
      <c r="I2147">
        <f>(D2147*F2147) / ( 1 + G2147 / 100)</f>
        <v>21153.54330708661417322834646</v>
      </c>
      <c r="J2147">
        <f>H2147-I2147</f>
        <v>5711</v>
      </c>
      <c r="K2147" t="s">
        <v>22</v>
      </c>
      <c r="L2147" t="s">
        <v>32</v>
      </c>
      <c r="M2147" t="s">
        <v>24</v>
      </c>
      <c r="N2147" t="s">
        <v>25</v>
      </c>
      <c r="O2147" t="s">
        <v>5160</v>
      </c>
      <c r="R2147" t="s">
        <v>34</v>
      </c>
    </row>
    <row r="2148" spans="1:18">
      <c r="A2148" t="s">
        <v>5161</v>
      </c>
      <c r="B2148" t="s">
        <v>4798</v>
      </c>
      <c r="C2148" t="s">
        <v>5145</v>
      </c>
      <c r="D2148">
        <v>15961</v>
      </c>
      <c r="E2148" t="s">
        <v>21</v>
      </c>
      <c r="F2148">
        <v>1</v>
      </c>
      <c r="G2148">
        <v>27</v>
      </c>
      <c r="H2148">
        <f>D2148*F2148</f>
        <v>15961.0000</v>
      </c>
      <c r="I2148">
        <f>(D2148*F2148) / ( 1 + G2148 / 100)</f>
        <v>12567.71653543307086614173228</v>
      </c>
      <c r="J2148">
        <f>H2148-I2148</f>
        <v>3393</v>
      </c>
      <c r="K2148" t="s">
        <v>22</v>
      </c>
      <c r="L2148" t="s">
        <v>32</v>
      </c>
      <c r="M2148" t="s">
        <v>24</v>
      </c>
      <c r="N2148" t="s">
        <v>25</v>
      </c>
      <c r="O2148" t="s">
        <v>5162</v>
      </c>
      <c r="R2148" t="s">
        <v>34</v>
      </c>
    </row>
    <row r="2149" spans="1:18">
      <c r="A2149" t="s">
        <v>5163</v>
      </c>
      <c r="B2149" t="s">
        <v>4798</v>
      </c>
      <c r="C2149" t="s">
        <v>5145</v>
      </c>
      <c r="D2149">
        <v>50664</v>
      </c>
      <c r="E2149" t="s">
        <v>21</v>
      </c>
      <c r="F2149">
        <v>1</v>
      </c>
      <c r="G2149">
        <v>27</v>
      </c>
      <c r="H2149">
        <f>D2149*F2149</f>
        <v>50664.0000</v>
      </c>
      <c r="I2149">
        <f>(D2149*F2149) / ( 1 + G2149 / 100)</f>
        <v>39892.91338582677165354330709</v>
      </c>
      <c r="J2149">
        <f>H2149-I2149</f>
        <v>10771</v>
      </c>
      <c r="L2149" t="s">
        <v>32</v>
      </c>
      <c r="O2149" t="s">
        <v>5164</v>
      </c>
      <c r="R2149" t="s">
        <v>34</v>
      </c>
    </row>
    <row r="2150" spans="1:18">
      <c r="A2150" t="s">
        <v>5165</v>
      </c>
      <c r="B2150" t="s">
        <v>4798</v>
      </c>
      <c r="C2150" t="s">
        <v>5145</v>
      </c>
      <c r="D2150">
        <v>6290</v>
      </c>
      <c r="E2150" t="s">
        <v>21</v>
      </c>
      <c r="F2150">
        <v>1</v>
      </c>
      <c r="G2150">
        <v>27</v>
      </c>
      <c r="H2150">
        <f>D2150*F2150</f>
        <v>6290.0000</v>
      </c>
      <c r="I2150">
        <f>(D2150*F2150) / ( 1 + G2150 / 100)</f>
        <v>4952.755905511811023622047244</v>
      </c>
      <c r="J2150">
        <f>H2150-I2150</f>
        <v>1337</v>
      </c>
      <c r="K2150" t="s">
        <v>22</v>
      </c>
      <c r="L2150" t="s">
        <v>32</v>
      </c>
      <c r="M2150" t="s">
        <v>24</v>
      </c>
      <c r="N2150" t="s">
        <v>25</v>
      </c>
      <c r="O2150" t="s">
        <v>5166</v>
      </c>
      <c r="R2150" t="s">
        <v>34</v>
      </c>
    </row>
    <row r="2151" spans="1:18">
      <c r="A2151" t="s">
        <v>5167</v>
      </c>
      <c r="B2151" t="s">
        <v>4798</v>
      </c>
      <c r="C2151" t="s">
        <v>5145</v>
      </c>
      <c r="D2151">
        <v>3640</v>
      </c>
      <c r="E2151" t="s">
        <v>21</v>
      </c>
      <c r="F2151">
        <v>1</v>
      </c>
      <c r="G2151">
        <v>27</v>
      </c>
      <c r="H2151">
        <f>D2151*F2151</f>
        <v>3640.0000</v>
      </c>
      <c r="I2151">
        <f>(D2151*F2151) / ( 1 + G2151 / 100)</f>
        <v>2866.141732283464566929133858</v>
      </c>
      <c r="J2151">
        <f>H2151-I2151</f>
        <v>773</v>
      </c>
      <c r="K2151" t="s">
        <v>22</v>
      </c>
      <c r="L2151" t="s">
        <v>23</v>
      </c>
      <c r="M2151" t="s">
        <v>24</v>
      </c>
      <c r="N2151" t="s">
        <v>25</v>
      </c>
      <c r="O2151" t="s">
        <v>5168</v>
      </c>
      <c r="P2151" t="s">
        <v>5169</v>
      </c>
      <c r="Q2151" t="s">
        <v>5170</v>
      </c>
      <c r="R2151" t="s">
        <v>77</v>
      </c>
    </row>
    <row r="2152" spans="1:18">
      <c r="A2152" t="s">
        <v>5171</v>
      </c>
      <c r="B2152" t="s">
        <v>4798</v>
      </c>
      <c r="C2152" t="s">
        <v>5145</v>
      </c>
      <c r="D2152">
        <v>10885</v>
      </c>
      <c r="E2152" t="s">
        <v>21</v>
      </c>
      <c r="F2152">
        <v>1</v>
      </c>
      <c r="G2152">
        <v>27</v>
      </c>
      <c r="H2152">
        <f>D2152*F2152</f>
        <v>10885.0000</v>
      </c>
      <c r="I2152">
        <f>(D2152*F2152) / ( 1 + G2152 / 100)</f>
        <v>8570.866141732283464566929134</v>
      </c>
      <c r="J2152">
        <f>H2152-I2152</f>
        <v>2314</v>
      </c>
      <c r="K2152" t="s">
        <v>22</v>
      </c>
      <c r="L2152" t="s">
        <v>23</v>
      </c>
      <c r="M2152" t="s">
        <v>24</v>
      </c>
      <c r="N2152" t="s">
        <v>25</v>
      </c>
      <c r="O2152" t="s">
        <v>5172</v>
      </c>
      <c r="P2152" t="s">
        <v>5173</v>
      </c>
      <c r="Q2152" t="s">
        <v>5174</v>
      </c>
      <c r="R2152" t="s">
        <v>77</v>
      </c>
    </row>
    <row r="2153" spans="1:18">
      <c r="A2153" t="s">
        <v>5175</v>
      </c>
      <c r="B2153" t="s">
        <v>4798</v>
      </c>
      <c r="C2153" t="s">
        <v>5176</v>
      </c>
      <c r="D2153">
        <v>135890</v>
      </c>
      <c r="E2153" t="s">
        <v>21</v>
      </c>
      <c r="F2153">
        <v>1</v>
      </c>
      <c r="G2153">
        <v>27</v>
      </c>
      <c r="H2153">
        <f>D2153*F2153</f>
        <v>135890.0000</v>
      </c>
      <c r="I2153">
        <f>(D2153*F2153) / ( 1 + G2153 / 100)</f>
        <v>107000.00</v>
      </c>
      <c r="J2153">
        <f>H2153-I2153</f>
        <v>28890</v>
      </c>
      <c r="K2153" t="s">
        <v>169</v>
      </c>
      <c r="L2153" t="s">
        <v>23</v>
      </c>
      <c r="M2153" t="s">
        <v>170</v>
      </c>
      <c r="N2153" t="s">
        <v>171</v>
      </c>
      <c r="O2153" t="s">
        <v>5177</v>
      </c>
      <c r="P2153" t="s">
        <v>173</v>
      </c>
      <c r="Q2153" t="s">
        <v>174</v>
      </c>
      <c r="R2153" t="s">
        <v>77</v>
      </c>
    </row>
    <row r="2154" spans="1:18">
      <c r="A2154" t="s">
        <v>5178</v>
      </c>
      <c r="B2154" t="s">
        <v>4798</v>
      </c>
      <c r="C2154" t="s">
        <v>5176</v>
      </c>
      <c r="D2154">
        <v>12070</v>
      </c>
      <c r="E2154" t="s">
        <v>21</v>
      </c>
      <c r="F2154">
        <v>1</v>
      </c>
      <c r="G2154">
        <v>27</v>
      </c>
      <c r="H2154">
        <f>D2154*F2154</f>
        <v>12070.0000</v>
      </c>
      <c r="I2154">
        <f>(D2154*F2154) / ( 1 + G2154 / 100)</f>
        <v>9503.937007874015748031496063</v>
      </c>
      <c r="J2154">
        <f>H2154-I2154</f>
        <v>2566</v>
      </c>
      <c r="K2154" t="s">
        <v>22</v>
      </c>
      <c r="L2154" t="s">
        <v>23</v>
      </c>
      <c r="M2154" t="s">
        <v>24</v>
      </c>
      <c r="N2154" t="s">
        <v>25</v>
      </c>
      <c r="O2154" t="s">
        <v>5179</v>
      </c>
      <c r="P2154" t="s">
        <v>5180</v>
      </c>
      <c r="Q2154" t="s">
        <v>5181</v>
      </c>
      <c r="R2154" t="s">
        <v>41</v>
      </c>
    </row>
    <row r="2155" spans="1:18">
      <c r="A2155" t="s">
        <v>5182</v>
      </c>
      <c r="B2155" t="s">
        <v>4798</v>
      </c>
      <c r="C2155" t="s">
        <v>5176</v>
      </c>
      <c r="D2155">
        <v>20904</v>
      </c>
      <c r="E2155" t="s">
        <v>21</v>
      </c>
      <c r="F2155">
        <v>1</v>
      </c>
      <c r="G2155">
        <v>27</v>
      </c>
      <c r="H2155">
        <f>D2155*F2155</f>
        <v>20904.0000</v>
      </c>
      <c r="I2155">
        <f>(D2155*F2155) / ( 1 + G2155 / 100)</f>
        <v>16459.84251968503937007874016</v>
      </c>
      <c r="J2155">
        <f>H2155-I2155</f>
        <v>4444</v>
      </c>
      <c r="K2155" t="s">
        <v>22</v>
      </c>
      <c r="L2155" t="s">
        <v>23</v>
      </c>
      <c r="M2155" t="s">
        <v>24</v>
      </c>
      <c r="N2155" t="s">
        <v>25</v>
      </c>
      <c r="O2155" t="s">
        <v>5183</v>
      </c>
      <c r="P2155" t="s">
        <v>5184</v>
      </c>
      <c r="Q2155" t="s">
        <v>5185</v>
      </c>
      <c r="R2155" t="s">
        <v>77</v>
      </c>
    </row>
    <row r="2156" spans="1:18">
      <c r="A2156" t="s">
        <v>5186</v>
      </c>
      <c r="B2156" t="s">
        <v>4798</v>
      </c>
      <c r="C2156" t="s">
        <v>5176</v>
      </c>
      <c r="D2156">
        <v>2220</v>
      </c>
      <c r="E2156" t="s">
        <v>21</v>
      </c>
      <c r="F2156">
        <v>1</v>
      </c>
      <c r="G2156">
        <v>27</v>
      </c>
      <c r="H2156">
        <f>D2156*F2156</f>
        <v>2220.0000</v>
      </c>
      <c r="I2156">
        <f>(D2156*F2156) / ( 1 + G2156 / 100)</f>
        <v>1748.031496062992125984251969</v>
      </c>
      <c r="J2156">
        <f>H2156-I2156</f>
        <v>471</v>
      </c>
      <c r="L2156" t="s">
        <v>23</v>
      </c>
      <c r="P2156" t="s">
        <v>5187</v>
      </c>
      <c r="Q2156" t="s">
        <v>5188</v>
      </c>
      <c r="R2156" t="s">
        <v>77</v>
      </c>
    </row>
    <row r="2157" spans="1:18">
      <c r="A2157" t="s">
        <v>5189</v>
      </c>
      <c r="B2157" t="s">
        <v>4798</v>
      </c>
      <c r="C2157" t="s">
        <v>5176</v>
      </c>
      <c r="D2157">
        <v>3780</v>
      </c>
      <c r="E2157" t="s">
        <v>21</v>
      </c>
      <c r="F2157">
        <v>1</v>
      </c>
      <c r="G2157">
        <v>27</v>
      </c>
      <c r="H2157">
        <f>D2157*F2157</f>
        <v>3780.0000</v>
      </c>
      <c r="I2157">
        <f>(D2157*F2157) / ( 1 + G2157 / 100)</f>
        <v>2976.377952755905511811023622</v>
      </c>
      <c r="J2157">
        <f>H2157-I2157</f>
        <v>803</v>
      </c>
      <c r="K2157" t="s">
        <v>22</v>
      </c>
      <c r="L2157" t="s">
        <v>23</v>
      </c>
      <c r="M2157" t="s">
        <v>24</v>
      </c>
      <c r="N2157" t="s">
        <v>25</v>
      </c>
      <c r="O2157" t="s">
        <v>5190</v>
      </c>
      <c r="P2157" t="s">
        <v>5191</v>
      </c>
      <c r="Q2157" t="s">
        <v>5192</v>
      </c>
      <c r="R2157" t="s">
        <v>77</v>
      </c>
    </row>
    <row r="2158" spans="1:18">
      <c r="A2158" t="s">
        <v>5193</v>
      </c>
      <c r="B2158" t="s">
        <v>4798</v>
      </c>
      <c r="C2158" t="s">
        <v>5176</v>
      </c>
      <c r="D2158">
        <v>7461</v>
      </c>
      <c r="E2158" t="s">
        <v>21</v>
      </c>
      <c r="F2158">
        <v>1</v>
      </c>
      <c r="G2158">
        <v>27</v>
      </c>
      <c r="H2158">
        <f>D2158*F2158</f>
        <v>7461.0000</v>
      </c>
      <c r="I2158">
        <f>(D2158*F2158) / ( 1 + G2158 / 100)</f>
        <v>5874.803149606299212598425197</v>
      </c>
      <c r="J2158">
        <f>H2158-I2158</f>
        <v>1586</v>
      </c>
      <c r="K2158" t="s">
        <v>22</v>
      </c>
      <c r="L2158" t="s">
        <v>23</v>
      </c>
      <c r="M2158" t="s">
        <v>24</v>
      </c>
      <c r="N2158" t="s">
        <v>25</v>
      </c>
      <c r="O2158" t="s">
        <v>5194</v>
      </c>
      <c r="P2158" t="s">
        <v>5195</v>
      </c>
      <c r="Q2158" t="s">
        <v>5196</v>
      </c>
      <c r="R2158" t="s">
        <v>77</v>
      </c>
    </row>
    <row r="2159" spans="1:18">
      <c r="A2159" t="s">
        <v>5197</v>
      </c>
      <c r="B2159" t="s">
        <v>4798</v>
      </c>
      <c r="C2159" t="s">
        <v>5176</v>
      </c>
      <c r="D2159">
        <v>23622</v>
      </c>
      <c r="E2159" t="s">
        <v>21</v>
      </c>
      <c r="F2159">
        <v>1</v>
      </c>
      <c r="G2159">
        <v>27</v>
      </c>
      <c r="H2159">
        <f>D2159*F2159</f>
        <v>23622.0000</v>
      </c>
      <c r="I2159">
        <f>(D2159*F2159) / ( 1 + G2159 / 100)</f>
        <v>18600.00</v>
      </c>
      <c r="J2159">
        <f>H2159-I2159</f>
        <v>5022</v>
      </c>
      <c r="K2159" t="s">
        <v>22</v>
      </c>
      <c r="L2159" t="s">
        <v>23</v>
      </c>
      <c r="M2159" t="s">
        <v>24</v>
      </c>
      <c r="N2159" t="s">
        <v>25</v>
      </c>
      <c r="O2159" t="s">
        <v>5198</v>
      </c>
      <c r="P2159" t="s">
        <v>5199</v>
      </c>
      <c r="Q2159" t="s">
        <v>5200</v>
      </c>
      <c r="R2159" t="s">
        <v>77</v>
      </c>
    </row>
    <row r="2160" spans="1:18">
      <c r="A2160" t="s">
        <v>5201</v>
      </c>
      <c r="B2160" t="s">
        <v>4798</v>
      </c>
      <c r="C2160" t="s">
        <v>5176</v>
      </c>
      <c r="D2160">
        <v>6798</v>
      </c>
      <c r="E2160" t="s">
        <v>21</v>
      </c>
      <c r="F2160">
        <v>1</v>
      </c>
      <c r="G2160">
        <v>27</v>
      </c>
      <c r="H2160">
        <f>D2160*F2160</f>
        <v>6798.0000</v>
      </c>
      <c r="I2160">
        <f>(D2160*F2160) / ( 1 + G2160 / 100)</f>
        <v>5352.755905511811023622047244</v>
      </c>
      <c r="J2160">
        <f>H2160-I2160</f>
        <v>1445</v>
      </c>
      <c r="K2160" t="s">
        <v>22</v>
      </c>
      <c r="L2160" t="s">
        <v>23</v>
      </c>
      <c r="M2160" t="s">
        <v>24</v>
      </c>
      <c r="N2160" t="s">
        <v>25</v>
      </c>
      <c r="O2160" t="s">
        <v>5202</v>
      </c>
      <c r="P2160" t="s">
        <v>5203</v>
      </c>
      <c r="Q2160" t="s">
        <v>5204</v>
      </c>
      <c r="R2160" t="s">
        <v>77</v>
      </c>
    </row>
    <row r="2161" spans="1:18">
      <c r="A2161" t="s">
        <v>5205</v>
      </c>
      <c r="B2161" t="s">
        <v>4798</v>
      </c>
      <c r="C2161" t="s">
        <v>5176</v>
      </c>
      <c r="D2161">
        <v>14670</v>
      </c>
      <c r="E2161" t="s">
        <v>21</v>
      </c>
      <c r="F2161">
        <v>1</v>
      </c>
      <c r="G2161">
        <v>27</v>
      </c>
      <c r="H2161">
        <f>D2161*F2161</f>
        <v>14670.0000</v>
      </c>
      <c r="I2161">
        <f>(D2161*F2161) / ( 1 + G2161 / 100)</f>
        <v>11551.18110236220472440944882</v>
      </c>
      <c r="J2161">
        <f>H2161-I2161</f>
        <v>3118</v>
      </c>
      <c r="K2161" t="s">
        <v>22</v>
      </c>
      <c r="L2161" t="s">
        <v>23</v>
      </c>
      <c r="M2161" t="s">
        <v>24</v>
      </c>
      <c r="N2161" t="s">
        <v>25</v>
      </c>
      <c r="O2161" t="s">
        <v>5206</v>
      </c>
      <c r="P2161" t="s">
        <v>5207</v>
      </c>
      <c r="Q2161" t="s">
        <v>5208</v>
      </c>
      <c r="R2161" t="s">
        <v>41</v>
      </c>
    </row>
    <row r="2162" spans="1:18">
      <c r="A2162" t="s">
        <v>5209</v>
      </c>
      <c r="B2162" t="s">
        <v>4798</v>
      </c>
      <c r="C2162" t="s">
        <v>5176</v>
      </c>
      <c r="D2162">
        <v>35000</v>
      </c>
      <c r="E2162" t="s">
        <v>21</v>
      </c>
      <c r="F2162">
        <v>1</v>
      </c>
      <c r="G2162">
        <v>27</v>
      </c>
      <c r="H2162">
        <f>D2162*F2162</f>
        <v>35000.0000</v>
      </c>
      <c r="I2162">
        <f>(D2162*F2162) / ( 1 + G2162 / 100)</f>
        <v>27559.05511811023622047244094</v>
      </c>
      <c r="J2162">
        <f>H2162-I2162</f>
        <v>7440</v>
      </c>
      <c r="L2162" t="s">
        <v>32</v>
      </c>
      <c r="O2162" t="s">
        <v>5210</v>
      </c>
      <c r="R2162" t="s">
        <v>34</v>
      </c>
    </row>
    <row r="2163" spans="1:18">
      <c r="A2163" t="s">
        <v>5211</v>
      </c>
      <c r="B2163" t="s">
        <v>4798</v>
      </c>
      <c r="C2163" t="s">
        <v>5176</v>
      </c>
      <c r="D2163">
        <v>97316</v>
      </c>
      <c r="E2163" t="s">
        <v>21</v>
      </c>
      <c r="F2163">
        <v>1</v>
      </c>
      <c r="G2163">
        <v>27</v>
      </c>
      <c r="H2163">
        <f>D2163*F2163</f>
        <v>97316.0000</v>
      </c>
      <c r="I2163">
        <f>(D2163*F2163) / ( 1 + G2163 / 100)</f>
        <v>76626.77165354330708661417323</v>
      </c>
      <c r="J2163">
        <f>H2163-I2163</f>
        <v>20689</v>
      </c>
      <c r="K2163" t="s">
        <v>31</v>
      </c>
      <c r="L2163" t="s">
        <v>32</v>
      </c>
      <c r="M2163" t="s">
        <v>24</v>
      </c>
      <c r="N2163" t="s">
        <v>25</v>
      </c>
      <c r="O2163" t="s">
        <v>5212</v>
      </c>
      <c r="R2163" t="s">
        <v>34</v>
      </c>
    </row>
    <row r="2164" spans="1:18">
      <c r="A2164" t="s">
        <v>5213</v>
      </c>
      <c r="B2164" t="s">
        <v>4798</v>
      </c>
      <c r="C2164" t="s">
        <v>5176</v>
      </c>
      <c r="D2164">
        <v>10226</v>
      </c>
      <c r="E2164" t="s">
        <v>21</v>
      </c>
      <c r="F2164">
        <v>1</v>
      </c>
      <c r="G2164">
        <v>27</v>
      </c>
      <c r="H2164">
        <f>D2164*F2164</f>
        <v>10226.0000</v>
      </c>
      <c r="I2164">
        <f>(D2164*F2164) / ( 1 + G2164 / 100)</f>
        <v>8051.968503937007874015748031</v>
      </c>
      <c r="J2164">
        <f>H2164-I2164</f>
        <v>2174</v>
      </c>
      <c r="K2164" t="s">
        <v>22</v>
      </c>
      <c r="L2164" t="s">
        <v>32</v>
      </c>
      <c r="M2164" t="s">
        <v>24</v>
      </c>
      <c r="N2164" t="s">
        <v>25</v>
      </c>
      <c r="O2164" t="s">
        <v>5214</v>
      </c>
      <c r="R2164" t="s">
        <v>34</v>
      </c>
    </row>
    <row r="2165" spans="1:18">
      <c r="A2165" t="s">
        <v>5215</v>
      </c>
      <c r="B2165" t="s">
        <v>4798</v>
      </c>
      <c r="C2165" t="s">
        <v>5176</v>
      </c>
      <c r="D2165">
        <v>20752</v>
      </c>
      <c r="E2165" t="s">
        <v>21</v>
      </c>
      <c r="F2165">
        <v>1</v>
      </c>
      <c r="G2165">
        <v>27</v>
      </c>
      <c r="H2165">
        <f>D2165*F2165</f>
        <v>20752.0000</v>
      </c>
      <c r="I2165">
        <f>(D2165*F2165) / ( 1 + G2165 / 100)</f>
        <v>16340.15748031496062992125984</v>
      </c>
      <c r="J2165">
        <f>H2165-I2165</f>
        <v>4411</v>
      </c>
      <c r="K2165" t="s">
        <v>22</v>
      </c>
      <c r="L2165" t="s">
        <v>32</v>
      </c>
      <c r="M2165" t="s">
        <v>24</v>
      </c>
      <c r="N2165" t="s">
        <v>25</v>
      </c>
      <c r="O2165" t="s">
        <v>5216</v>
      </c>
      <c r="R2165" t="s">
        <v>34</v>
      </c>
    </row>
    <row r="2166" spans="1:18">
      <c r="A2166" t="s">
        <v>5217</v>
      </c>
      <c r="B2166" t="s">
        <v>4798</v>
      </c>
      <c r="C2166" t="s">
        <v>5176</v>
      </c>
      <c r="D2166">
        <v>55156</v>
      </c>
      <c r="E2166" t="s">
        <v>21</v>
      </c>
      <c r="F2166">
        <v>1</v>
      </c>
      <c r="G2166">
        <v>27</v>
      </c>
      <c r="H2166">
        <f>D2166*F2166</f>
        <v>55156.0000</v>
      </c>
      <c r="I2166">
        <f>(D2166*F2166) / ( 1 + G2166 / 100)</f>
        <v>43429.92125984251968503937008</v>
      </c>
      <c r="J2166">
        <f>H2166-I2166</f>
        <v>11726</v>
      </c>
      <c r="K2166" t="s">
        <v>22</v>
      </c>
      <c r="L2166" t="s">
        <v>32</v>
      </c>
      <c r="M2166" t="s">
        <v>24</v>
      </c>
      <c r="N2166" t="s">
        <v>25</v>
      </c>
      <c r="O2166" t="s">
        <v>5218</v>
      </c>
      <c r="R2166" t="s">
        <v>34</v>
      </c>
    </row>
    <row r="2167" spans="1:18">
      <c r="A2167" t="s">
        <v>5219</v>
      </c>
      <c r="B2167" t="s">
        <v>4798</v>
      </c>
      <c r="C2167" t="s">
        <v>5176</v>
      </c>
      <c r="D2167">
        <v>25420</v>
      </c>
      <c r="E2167" t="s">
        <v>21</v>
      </c>
      <c r="F2167">
        <v>1</v>
      </c>
      <c r="G2167">
        <v>27</v>
      </c>
      <c r="H2167">
        <f>D2167*F2167</f>
        <v>25420.0000</v>
      </c>
      <c r="I2167">
        <f>(D2167*F2167) / ( 1 + G2167 / 100)</f>
        <v>20015.74803149606299212598425</v>
      </c>
      <c r="J2167">
        <f>H2167-I2167</f>
        <v>5404</v>
      </c>
      <c r="K2167" t="s">
        <v>22</v>
      </c>
      <c r="L2167" t="s">
        <v>32</v>
      </c>
      <c r="M2167" t="s">
        <v>24</v>
      </c>
      <c r="N2167" t="s">
        <v>25</v>
      </c>
      <c r="O2167" t="s">
        <v>5220</v>
      </c>
      <c r="R2167" t="s">
        <v>34</v>
      </c>
    </row>
    <row r="2168" spans="1:18">
      <c r="A2168" t="s">
        <v>5221</v>
      </c>
      <c r="B2168" t="s">
        <v>4798</v>
      </c>
      <c r="C2168" t="s">
        <v>5176</v>
      </c>
      <c r="D2168">
        <v>834760</v>
      </c>
      <c r="E2168" t="s">
        <v>21</v>
      </c>
      <c r="F2168">
        <v>1</v>
      </c>
      <c r="G2168">
        <v>27</v>
      </c>
      <c r="H2168">
        <f>D2168*F2168</f>
        <v>834760.0000</v>
      </c>
      <c r="I2168">
        <f>(D2168*F2168) / ( 1 + G2168 / 100)</f>
        <v>657291.3385826771653543307087</v>
      </c>
      <c r="J2168">
        <f>H2168-I2168</f>
        <v>177468</v>
      </c>
      <c r="K2168" t="s">
        <v>43</v>
      </c>
      <c r="L2168" t="s">
        <v>32</v>
      </c>
      <c r="M2168" t="s">
        <v>24</v>
      </c>
      <c r="N2168" t="s">
        <v>25</v>
      </c>
      <c r="O2168" t="s">
        <v>5222</v>
      </c>
      <c r="R2168" t="s">
        <v>45</v>
      </c>
    </row>
    <row r="2169" spans="1:18">
      <c r="A2169" t="s">
        <v>5223</v>
      </c>
      <c r="B2169" t="s">
        <v>4798</v>
      </c>
      <c r="C2169" t="s">
        <v>5176</v>
      </c>
      <c r="D2169">
        <v>5000</v>
      </c>
      <c r="E2169" t="s">
        <v>21</v>
      </c>
      <c r="F2169">
        <v>1</v>
      </c>
      <c r="G2169">
        <v>27</v>
      </c>
      <c r="H2169">
        <f>D2169*F2169</f>
        <v>5000.0000</v>
      </c>
      <c r="I2169">
        <f>(D2169*F2169) / ( 1 + G2169 / 100)</f>
        <v>3937.007874015748031496062992</v>
      </c>
      <c r="J2169">
        <f>H2169-I2169</f>
        <v>1062</v>
      </c>
      <c r="L2169" t="s">
        <v>32</v>
      </c>
      <c r="O2169" t="s">
        <v>5224</v>
      </c>
      <c r="R2169" t="s">
        <v>34</v>
      </c>
    </row>
    <row r="2170" spans="1:18">
      <c r="A2170" t="s">
        <v>5225</v>
      </c>
      <c r="B2170" t="s">
        <v>4798</v>
      </c>
      <c r="C2170" t="s">
        <v>5176</v>
      </c>
      <c r="D2170">
        <v>472205</v>
      </c>
      <c r="E2170" t="s">
        <v>21</v>
      </c>
      <c r="F2170">
        <v>1</v>
      </c>
      <c r="G2170">
        <v>27</v>
      </c>
      <c r="H2170">
        <f>D2170*F2170</f>
        <v>472205.0000</v>
      </c>
      <c r="I2170">
        <f>(D2170*F2170) / ( 1 + G2170 / 100)</f>
        <v>371814.9606299212598425196850</v>
      </c>
      <c r="J2170">
        <f>H2170-I2170</f>
        <v>100390</v>
      </c>
      <c r="K2170" t="s">
        <v>31</v>
      </c>
      <c r="L2170" t="s">
        <v>32</v>
      </c>
      <c r="M2170" t="s">
        <v>24</v>
      </c>
      <c r="N2170" t="s">
        <v>25</v>
      </c>
      <c r="O2170" t="s">
        <v>5226</v>
      </c>
      <c r="R2170" t="s">
        <v>34</v>
      </c>
    </row>
    <row r="2171" spans="1:18">
      <c r="A2171" t="s">
        <v>5227</v>
      </c>
      <c r="B2171" t="s">
        <v>4798</v>
      </c>
      <c r="C2171" t="s">
        <v>5228</v>
      </c>
      <c r="D2171">
        <v>35427</v>
      </c>
      <c r="E2171" t="s">
        <v>21</v>
      </c>
      <c r="F2171">
        <v>1</v>
      </c>
      <c r="G2171">
        <v>27</v>
      </c>
      <c r="H2171">
        <f>D2171*F2171</f>
        <v>35427.0000</v>
      </c>
      <c r="I2171">
        <f>(D2171*F2171) / ( 1 + G2171 / 100)</f>
        <v>27895.27559055118110236220472</v>
      </c>
      <c r="J2171">
        <f>H2171-I2171</f>
        <v>7531</v>
      </c>
      <c r="K2171" t="s">
        <v>22</v>
      </c>
      <c r="L2171" t="s">
        <v>23</v>
      </c>
      <c r="M2171" t="s">
        <v>24</v>
      </c>
      <c r="N2171" t="s">
        <v>25</v>
      </c>
      <c r="O2171" t="s">
        <v>5229</v>
      </c>
      <c r="P2171" t="s">
        <v>5230</v>
      </c>
      <c r="Q2171" t="s">
        <v>5231</v>
      </c>
      <c r="R2171" t="s">
        <v>29</v>
      </c>
    </row>
    <row r="2172" spans="1:18">
      <c r="A2172" t="s">
        <v>5232</v>
      </c>
      <c r="B2172" t="s">
        <v>4798</v>
      </c>
      <c r="C2172" t="s">
        <v>5228</v>
      </c>
      <c r="D2172">
        <v>28380</v>
      </c>
      <c r="E2172" t="s">
        <v>21</v>
      </c>
      <c r="F2172">
        <v>1</v>
      </c>
      <c r="G2172">
        <v>27</v>
      </c>
      <c r="H2172">
        <f>D2172*F2172</f>
        <v>28380.0000</v>
      </c>
      <c r="I2172">
        <f>(D2172*F2172) / ( 1 + G2172 / 100)</f>
        <v>22346.45669291338582677165354</v>
      </c>
      <c r="J2172">
        <f>H2172-I2172</f>
        <v>6033</v>
      </c>
      <c r="K2172" t="s">
        <v>31</v>
      </c>
      <c r="L2172" t="s">
        <v>32</v>
      </c>
      <c r="M2172" t="s">
        <v>24</v>
      </c>
      <c r="N2172" t="s">
        <v>25</v>
      </c>
      <c r="O2172" t="s">
        <v>5233</v>
      </c>
      <c r="R2172" t="s">
        <v>34</v>
      </c>
    </row>
    <row r="2173" spans="1:18">
      <c r="A2173" t="s">
        <v>5234</v>
      </c>
      <c r="B2173" t="s">
        <v>4798</v>
      </c>
      <c r="C2173" t="s">
        <v>5228</v>
      </c>
      <c r="D2173">
        <v>3750</v>
      </c>
      <c r="E2173" t="s">
        <v>21</v>
      </c>
      <c r="F2173">
        <v>1</v>
      </c>
      <c r="G2173">
        <v>27</v>
      </c>
      <c r="H2173">
        <f>D2173*F2173</f>
        <v>3750.0000</v>
      </c>
      <c r="I2173">
        <f>(D2173*F2173) / ( 1 + G2173 / 100)</f>
        <v>2952.755905511811023622047244</v>
      </c>
      <c r="J2173">
        <f>H2173-I2173</f>
        <v>797</v>
      </c>
      <c r="K2173" t="s">
        <v>22</v>
      </c>
      <c r="L2173" t="s">
        <v>23</v>
      </c>
      <c r="M2173" t="s">
        <v>24</v>
      </c>
      <c r="N2173" t="s">
        <v>25</v>
      </c>
      <c r="O2173" t="s">
        <v>5235</v>
      </c>
      <c r="P2173" t="s">
        <v>5236</v>
      </c>
      <c r="Q2173" t="s">
        <v>5237</v>
      </c>
      <c r="R2173" t="s">
        <v>77</v>
      </c>
    </row>
    <row r="2174" spans="1:18">
      <c r="A2174" t="s">
        <v>5238</v>
      </c>
      <c r="B2174" t="s">
        <v>4798</v>
      </c>
      <c r="C2174" t="s">
        <v>5228</v>
      </c>
      <c r="D2174">
        <v>30119</v>
      </c>
      <c r="E2174" t="s">
        <v>21</v>
      </c>
      <c r="F2174">
        <v>1</v>
      </c>
      <c r="G2174">
        <v>27</v>
      </c>
      <c r="H2174">
        <f>D2174*F2174</f>
        <v>30119.0000</v>
      </c>
      <c r="I2174">
        <f>(D2174*F2174) / ( 1 + G2174 / 100)</f>
        <v>23715.74803149606299212598425</v>
      </c>
      <c r="J2174">
        <f>H2174-I2174</f>
        <v>6403</v>
      </c>
      <c r="K2174" t="s">
        <v>22</v>
      </c>
      <c r="L2174" t="s">
        <v>23</v>
      </c>
      <c r="M2174" t="s">
        <v>24</v>
      </c>
      <c r="N2174" t="s">
        <v>25</v>
      </c>
      <c r="O2174" t="s">
        <v>5239</v>
      </c>
      <c r="P2174" t="s">
        <v>5240</v>
      </c>
      <c r="Q2174" t="s">
        <v>5241</v>
      </c>
      <c r="R2174" t="s">
        <v>77</v>
      </c>
    </row>
    <row r="2175" spans="1:18">
      <c r="A2175" t="s">
        <v>5242</v>
      </c>
      <c r="B2175" t="s">
        <v>4798</v>
      </c>
      <c r="C2175" t="s">
        <v>5228</v>
      </c>
      <c r="D2175">
        <v>3640</v>
      </c>
      <c r="E2175" t="s">
        <v>21</v>
      </c>
      <c r="F2175">
        <v>1</v>
      </c>
      <c r="G2175">
        <v>27</v>
      </c>
      <c r="H2175">
        <f>D2175*F2175</f>
        <v>3640.0000</v>
      </c>
      <c r="I2175">
        <f>(D2175*F2175) / ( 1 + G2175 / 100)</f>
        <v>2866.141732283464566929133858</v>
      </c>
      <c r="J2175">
        <f>H2175-I2175</f>
        <v>773</v>
      </c>
      <c r="K2175" t="s">
        <v>22</v>
      </c>
      <c r="L2175" t="s">
        <v>23</v>
      </c>
      <c r="M2175" t="s">
        <v>24</v>
      </c>
      <c r="N2175" t="s">
        <v>25</v>
      </c>
      <c r="O2175" t="s">
        <v>5243</v>
      </c>
      <c r="P2175" t="s">
        <v>5244</v>
      </c>
      <c r="Q2175" t="s">
        <v>5245</v>
      </c>
      <c r="R2175" t="s">
        <v>29</v>
      </c>
    </row>
    <row r="2176" spans="1:18">
      <c r="A2176" t="s">
        <v>5246</v>
      </c>
      <c r="B2176" t="s">
        <v>4798</v>
      </c>
      <c r="C2176" t="s">
        <v>5228</v>
      </c>
      <c r="D2176">
        <v>24245</v>
      </c>
      <c r="E2176" t="s">
        <v>21</v>
      </c>
      <c r="F2176">
        <v>1</v>
      </c>
      <c r="G2176">
        <v>27</v>
      </c>
      <c r="H2176">
        <f>D2176*F2176</f>
        <v>24245.0000</v>
      </c>
      <c r="I2176">
        <f>(D2176*F2176) / ( 1 + G2176 / 100)</f>
        <v>19090.55118110236220472440945</v>
      </c>
      <c r="J2176">
        <f>H2176-I2176</f>
        <v>5154</v>
      </c>
      <c r="K2176" t="s">
        <v>22</v>
      </c>
      <c r="L2176" t="s">
        <v>23</v>
      </c>
      <c r="M2176" t="s">
        <v>24</v>
      </c>
      <c r="N2176" t="s">
        <v>25</v>
      </c>
      <c r="O2176" t="s">
        <v>5247</v>
      </c>
      <c r="P2176" t="s">
        <v>5248</v>
      </c>
      <c r="Q2176" t="s">
        <v>5249</v>
      </c>
      <c r="R2176" t="s">
        <v>77</v>
      </c>
    </row>
    <row r="2177" spans="1:18">
      <c r="A2177" t="s">
        <v>5250</v>
      </c>
      <c r="B2177" t="s">
        <v>4798</v>
      </c>
      <c r="C2177" t="s">
        <v>5228</v>
      </c>
      <c r="D2177">
        <v>5305</v>
      </c>
      <c r="E2177" t="s">
        <v>21</v>
      </c>
      <c r="F2177">
        <v>1</v>
      </c>
      <c r="G2177">
        <v>27</v>
      </c>
      <c r="H2177">
        <f>D2177*F2177</f>
        <v>5305.0000</v>
      </c>
      <c r="I2177">
        <f>(D2177*F2177) / ( 1 + G2177 / 100)</f>
        <v>4177.165354330708661417322835</v>
      </c>
      <c r="J2177">
        <f>H2177-I2177</f>
        <v>1127</v>
      </c>
      <c r="K2177" t="s">
        <v>22</v>
      </c>
      <c r="L2177" t="s">
        <v>23</v>
      </c>
      <c r="M2177" t="s">
        <v>24</v>
      </c>
      <c r="N2177" t="s">
        <v>25</v>
      </c>
      <c r="O2177" t="s">
        <v>5251</v>
      </c>
      <c r="P2177" t="s">
        <v>5252</v>
      </c>
      <c r="Q2177" t="s">
        <v>5253</v>
      </c>
      <c r="R2177" t="s">
        <v>77</v>
      </c>
    </row>
    <row r="2178" spans="1:18">
      <c r="A2178" t="s">
        <v>5254</v>
      </c>
      <c r="B2178" t="s">
        <v>4798</v>
      </c>
      <c r="C2178" t="s">
        <v>5228</v>
      </c>
      <c r="D2178">
        <v>18370</v>
      </c>
      <c r="E2178" t="s">
        <v>21</v>
      </c>
      <c r="F2178">
        <v>1</v>
      </c>
      <c r="G2178">
        <v>27</v>
      </c>
      <c r="H2178">
        <f>D2178*F2178</f>
        <v>18370.0000</v>
      </c>
      <c r="I2178">
        <f>(D2178*F2178) / ( 1 + G2178 / 100)</f>
        <v>14464.56692913385826771653543</v>
      </c>
      <c r="J2178">
        <f>H2178-I2178</f>
        <v>3905</v>
      </c>
      <c r="K2178" t="s">
        <v>22</v>
      </c>
      <c r="L2178" t="s">
        <v>23</v>
      </c>
      <c r="M2178" t="s">
        <v>24</v>
      </c>
      <c r="N2178" t="s">
        <v>25</v>
      </c>
      <c r="O2178" t="s">
        <v>5255</v>
      </c>
      <c r="P2178" t="s">
        <v>5256</v>
      </c>
      <c r="Q2178" t="s">
        <v>5257</v>
      </c>
      <c r="R2178" t="s">
        <v>29</v>
      </c>
    </row>
    <row r="2179" spans="1:18">
      <c r="A2179" t="s">
        <v>5258</v>
      </c>
      <c r="B2179" t="s">
        <v>4798</v>
      </c>
      <c r="C2179" t="s">
        <v>5228</v>
      </c>
      <c r="D2179">
        <v>999075</v>
      </c>
      <c r="E2179" t="s">
        <v>21</v>
      </c>
      <c r="F2179">
        <v>1</v>
      </c>
      <c r="G2179">
        <v>27</v>
      </c>
      <c r="H2179">
        <f>D2179*F2179</f>
        <v>999075.0000</v>
      </c>
      <c r="I2179">
        <f>(D2179*F2179) / ( 1 + G2179 / 100)</f>
        <v>786673.2283464566929133858268</v>
      </c>
      <c r="J2179">
        <f>H2179-I2179</f>
        <v>212401</v>
      </c>
      <c r="K2179" t="s">
        <v>43</v>
      </c>
      <c r="L2179" t="s">
        <v>32</v>
      </c>
      <c r="M2179" t="s">
        <v>24</v>
      </c>
      <c r="N2179" t="s">
        <v>25</v>
      </c>
      <c r="O2179" t="s">
        <v>5259</v>
      </c>
      <c r="R2179" t="s">
        <v>45</v>
      </c>
    </row>
    <row r="2180" spans="1:18">
      <c r="A2180" t="s">
        <v>5260</v>
      </c>
      <c r="B2180" t="s">
        <v>4798</v>
      </c>
      <c r="C2180" t="s">
        <v>5228</v>
      </c>
      <c r="D2180">
        <v>16334</v>
      </c>
      <c r="E2180" t="s">
        <v>21</v>
      </c>
      <c r="F2180">
        <v>1</v>
      </c>
      <c r="G2180">
        <v>27</v>
      </c>
      <c r="H2180">
        <f>D2180*F2180</f>
        <v>16334.0000</v>
      </c>
      <c r="I2180">
        <f>(D2180*F2180) / ( 1 + G2180 / 100)</f>
        <v>12861.41732283464566929133858</v>
      </c>
      <c r="J2180">
        <f>H2180-I2180</f>
        <v>3472</v>
      </c>
      <c r="K2180" t="s">
        <v>22</v>
      </c>
      <c r="L2180" t="s">
        <v>23</v>
      </c>
      <c r="M2180" t="s">
        <v>24</v>
      </c>
      <c r="N2180" t="s">
        <v>25</v>
      </c>
      <c r="O2180" t="s">
        <v>5261</v>
      </c>
      <c r="P2180" t="s">
        <v>5262</v>
      </c>
      <c r="Q2180" t="s">
        <v>5263</v>
      </c>
      <c r="R2180" t="s">
        <v>77</v>
      </c>
    </row>
    <row r="2181" spans="1:18">
      <c r="A2181" t="s">
        <v>5264</v>
      </c>
      <c r="B2181" t="s">
        <v>4798</v>
      </c>
      <c r="C2181" t="s">
        <v>5228</v>
      </c>
      <c r="D2181">
        <v>7661</v>
      </c>
      <c r="E2181" t="s">
        <v>21</v>
      </c>
      <c r="F2181">
        <v>1</v>
      </c>
      <c r="G2181">
        <v>27</v>
      </c>
      <c r="H2181">
        <f>D2181*F2181</f>
        <v>7661.0000</v>
      </c>
      <c r="I2181">
        <f>(D2181*F2181) / ( 1 + G2181 / 100)</f>
        <v>6032.283464566929133858267717</v>
      </c>
      <c r="J2181">
        <f>H2181-I2181</f>
        <v>1628</v>
      </c>
      <c r="K2181" t="s">
        <v>22</v>
      </c>
      <c r="L2181" t="s">
        <v>23</v>
      </c>
      <c r="M2181" t="s">
        <v>24</v>
      </c>
      <c r="N2181" t="s">
        <v>25</v>
      </c>
      <c r="O2181" t="s">
        <v>5265</v>
      </c>
      <c r="P2181" t="s">
        <v>5266</v>
      </c>
      <c r="Q2181" t="s">
        <v>5267</v>
      </c>
      <c r="R2181" t="s">
        <v>29</v>
      </c>
    </row>
    <row r="2182" spans="1:18">
      <c r="A2182" t="s">
        <v>5268</v>
      </c>
      <c r="B2182" t="s">
        <v>4798</v>
      </c>
      <c r="C2182" t="s">
        <v>5228</v>
      </c>
      <c r="D2182">
        <v>7062</v>
      </c>
      <c r="E2182" t="s">
        <v>21</v>
      </c>
      <c r="F2182">
        <v>1</v>
      </c>
      <c r="G2182">
        <v>27</v>
      </c>
      <c r="H2182">
        <f>D2182*F2182</f>
        <v>7062.0000</v>
      </c>
      <c r="I2182">
        <f>(D2182*F2182) / ( 1 + G2182 / 100)</f>
        <v>5560.629921259842519685039370</v>
      </c>
      <c r="J2182">
        <f>H2182-I2182</f>
        <v>1501</v>
      </c>
      <c r="K2182" t="s">
        <v>22</v>
      </c>
      <c r="L2182" t="s">
        <v>23</v>
      </c>
      <c r="M2182" t="s">
        <v>24</v>
      </c>
      <c r="N2182" t="s">
        <v>25</v>
      </c>
      <c r="O2182" t="s">
        <v>5269</v>
      </c>
      <c r="P2182" t="s">
        <v>5270</v>
      </c>
      <c r="Q2182" t="s">
        <v>5271</v>
      </c>
      <c r="R2182" t="s">
        <v>77</v>
      </c>
    </row>
    <row r="2183" spans="1:18">
      <c r="A2183" t="s">
        <v>5272</v>
      </c>
      <c r="B2183" t="s">
        <v>4798</v>
      </c>
      <c r="C2183" t="s">
        <v>5228</v>
      </c>
      <c r="D2183">
        <v>16220</v>
      </c>
      <c r="E2183" t="s">
        <v>21</v>
      </c>
      <c r="F2183">
        <v>1</v>
      </c>
      <c r="G2183">
        <v>27</v>
      </c>
      <c r="H2183">
        <f>D2183*F2183</f>
        <v>16220.0000</v>
      </c>
      <c r="I2183">
        <f>(D2183*F2183) / ( 1 + G2183 / 100)</f>
        <v>12771.65354330708661417322835</v>
      </c>
      <c r="J2183">
        <f>H2183-I2183</f>
        <v>3448</v>
      </c>
      <c r="K2183" t="s">
        <v>22</v>
      </c>
      <c r="L2183" t="s">
        <v>23</v>
      </c>
      <c r="M2183" t="s">
        <v>24</v>
      </c>
      <c r="N2183" t="s">
        <v>25</v>
      </c>
      <c r="O2183" t="s">
        <v>5273</v>
      </c>
      <c r="P2183" t="s">
        <v>5274</v>
      </c>
      <c r="Q2183" t="s">
        <v>5275</v>
      </c>
      <c r="R2183" t="s">
        <v>29</v>
      </c>
    </row>
    <row r="2184" spans="1:18">
      <c r="A2184" t="s">
        <v>5276</v>
      </c>
      <c r="B2184" t="s">
        <v>4798</v>
      </c>
      <c r="C2184" t="s">
        <v>5228</v>
      </c>
      <c r="D2184">
        <v>98486</v>
      </c>
      <c r="E2184" t="s">
        <v>21</v>
      </c>
      <c r="F2184">
        <v>1</v>
      </c>
      <c r="G2184">
        <v>27</v>
      </c>
      <c r="H2184">
        <f>D2184*F2184</f>
        <v>98486.0000</v>
      </c>
      <c r="I2184">
        <f>(D2184*F2184) / ( 1 + G2184 / 100)</f>
        <v>77548.03149606299212598425197</v>
      </c>
      <c r="J2184">
        <f>H2184-I2184</f>
        <v>20937</v>
      </c>
      <c r="K2184" t="s">
        <v>31</v>
      </c>
      <c r="L2184" t="s">
        <v>32</v>
      </c>
      <c r="M2184" t="s">
        <v>24</v>
      </c>
      <c r="N2184" t="s">
        <v>25</v>
      </c>
      <c r="O2184" t="s">
        <v>5277</v>
      </c>
      <c r="R2184" t="s">
        <v>34</v>
      </c>
    </row>
    <row r="2185" spans="1:18">
      <c r="A2185" t="s">
        <v>5278</v>
      </c>
      <c r="B2185" t="s">
        <v>4798</v>
      </c>
      <c r="C2185" t="s">
        <v>5228</v>
      </c>
      <c r="D2185">
        <v>4010</v>
      </c>
      <c r="E2185" t="s">
        <v>21</v>
      </c>
      <c r="F2185">
        <v>1</v>
      </c>
      <c r="G2185">
        <v>27</v>
      </c>
      <c r="H2185">
        <f>D2185*F2185</f>
        <v>4010.0000</v>
      </c>
      <c r="I2185">
        <f>(D2185*F2185) / ( 1 + G2185 / 100)</f>
        <v>3157.480314960629921259842520</v>
      </c>
      <c r="J2185">
        <f>H2185-I2185</f>
        <v>852</v>
      </c>
      <c r="K2185" t="s">
        <v>22</v>
      </c>
      <c r="L2185" t="s">
        <v>23</v>
      </c>
      <c r="M2185" t="s">
        <v>24</v>
      </c>
      <c r="N2185" t="s">
        <v>25</v>
      </c>
      <c r="O2185" t="s">
        <v>5279</v>
      </c>
      <c r="P2185" t="s">
        <v>5280</v>
      </c>
      <c r="Q2185" t="s">
        <v>5281</v>
      </c>
      <c r="R2185" t="s">
        <v>29</v>
      </c>
    </row>
    <row r="2186" spans="1:18">
      <c r="A2186" t="s">
        <v>5282</v>
      </c>
      <c r="B2186" t="s">
        <v>4798</v>
      </c>
      <c r="C2186" t="s">
        <v>5283</v>
      </c>
      <c r="D2186">
        <v>21035</v>
      </c>
      <c r="E2186" t="s">
        <v>21</v>
      </c>
      <c r="F2186">
        <v>1</v>
      </c>
      <c r="G2186">
        <v>27</v>
      </c>
      <c r="H2186">
        <f>D2186*F2186</f>
        <v>21035.0000</v>
      </c>
      <c r="I2186">
        <f>(D2186*F2186) / ( 1 + G2186 / 100)</f>
        <v>16562.99212598425196850393701</v>
      </c>
      <c r="J2186">
        <f>H2186-I2186</f>
        <v>4472</v>
      </c>
      <c r="K2186" t="s">
        <v>31</v>
      </c>
      <c r="L2186" t="s">
        <v>32</v>
      </c>
      <c r="M2186" t="s">
        <v>24</v>
      </c>
      <c r="N2186" t="s">
        <v>25</v>
      </c>
      <c r="O2186" t="s">
        <v>5284</v>
      </c>
      <c r="R2186" t="s">
        <v>34</v>
      </c>
    </row>
    <row r="2187" spans="1:18">
      <c r="A2187" t="s">
        <v>5285</v>
      </c>
      <c r="B2187" t="s">
        <v>4798</v>
      </c>
      <c r="C2187" t="s">
        <v>5283</v>
      </c>
      <c r="D2187">
        <v>26760</v>
      </c>
      <c r="E2187" t="s">
        <v>21</v>
      </c>
      <c r="F2187">
        <v>1</v>
      </c>
      <c r="G2187">
        <v>27</v>
      </c>
      <c r="H2187">
        <f>D2187*F2187</f>
        <v>26760.0000</v>
      </c>
      <c r="I2187">
        <f>(D2187*F2187) / ( 1 + G2187 / 100)</f>
        <v>21070.86614173228346456692913</v>
      </c>
      <c r="J2187">
        <f>H2187-I2187</f>
        <v>5689</v>
      </c>
      <c r="L2187" t="s">
        <v>23</v>
      </c>
      <c r="O2187" t="s">
        <v>5286</v>
      </c>
      <c r="P2187" t="s">
        <v>5287</v>
      </c>
      <c r="Q2187" t="s">
        <v>5288</v>
      </c>
      <c r="R2187" t="s">
        <v>29</v>
      </c>
    </row>
    <row r="2188" spans="1:18">
      <c r="A2188" t="s">
        <v>5289</v>
      </c>
      <c r="B2188" t="s">
        <v>4798</v>
      </c>
      <c r="C2188" t="s">
        <v>5283</v>
      </c>
      <c r="D2188">
        <v>387554</v>
      </c>
      <c r="E2188" t="s">
        <v>21</v>
      </c>
      <c r="F2188">
        <v>1</v>
      </c>
      <c r="G2188">
        <v>27</v>
      </c>
      <c r="H2188">
        <f>D2188*F2188</f>
        <v>387554.0000</v>
      </c>
      <c r="I2188">
        <f>(D2188*F2188) / ( 1 + G2188 / 100)</f>
        <v>305160.6299212598425196850394</v>
      </c>
      <c r="J2188">
        <f>H2188-I2188</f>
        <v>82393</v>
      </c>
      <c r="K2188" t="s">
        <v>31</v>
      </c>
      <c r="L2188" t="s">
        <v>32</v>
      </c>
      <c r="M2188" t="s">
        <v>24</v>
      </c>
      <c r="N2188" t="s">
        <v>25</v>
      </c>
      <c r="O2188" t="s">
        <v>5290</v>
      </c>
      <c r="R2188" t="s">
        <v>34</v>
      </c>
    </row>
    <row r="2189" spans="1:18">
      <c r="A2189" t="s">
        <v>5291</v>
      </c>
      <c r="B2189" t="s">
        <v>4798</v>
      </c>
      <c r="C2189" t="s">
        <v>5283</v>
      </c>
      <c r="D2189">
        <v>996810</v>
      </c>
      <c r="E2189" t="s">
        <v>21</v>
      </c>
      <c r="F2189">
        <v>1</v>
      </c>
      <c r="G2189">
        <v>27</v>
      </c>
      <c r="H2189">
        <f>D2189*F2189</f>
        <v>996810.0000</v>
      </c>
      <c r="I2189">
        <f>(D2189*F2189) / ( 1 + G2189 / 100)</f>
        <v>784889.7637795275590551181102</v>
      </c>
      <c r="J2189">
        <f>H2189-I2189</f>
        <v>211920</v>
      </c>
      <c r="K2189" t="s">
        <v>43</v>
      </c>
      <c r="L2189" t="s">
        <v>32</v>
      </c>
      <c r="M2189" t="s">
        <v>24</v>
      </c>
      <c r="N2189" t="s">
        <v>25</v>
      </c>
      <c r="O2189" t="s">
        <v>5292</v>
      </c>
      <c r="R2189" t="s">
        <v>45</v>
      </c>
    </row>
    <row r="2190" spans="1:18">
      <c r="A2190" t="s">
        <v>5293</v>
      </c>
      <c r="B2190" t="s">
        <v>4798</v>
      </c>
      <c r="C2190" t="s">
        <v>5283</v>
      </c>
      <c r="D2190">
        <v>4240</v>
      </c>
      <c r="E2190" t="s">
        <v>21</v>
      </c>
      <c r="F2190">
        <v>1</v>
      </c>
      <c r="G2190">
        <v>27</v>
      </c>
      <c r="H2190">
        <f>D2190*F2190</f>
        <v>4240.0000</v>
      </c>
      <c r="I2190">
        <f>(D2190*F2190) / ( 1 + G2190 / 100)</f>
        <v>3338.582677165354330708661417</v>
      </c>
      <c r="J2190">
        <f>H2190-I2190</f>
        <v>901</v>
      </c>
      <c r="K2190" t="s">
        <v>22</v>
      </c>
      <c r="L2190" t="s">
        <v>23</v>
      </c>
      <c r="M2190" t="s">
        <v>24</v>
      </c>
      <c r="N2190" t="s">
        <v>25</v>
      </c>
      <c r="O2190" t="s">
        <v>5294</v>
      </c>
      <c r="P2190" t="s">
        <v>5295</v>
      </c>
      <c r="Q2190" t="s">
        <v>5296</v>
      </c>
      <c r="R2190" t="s">
        <v>29</v>
      </c>
    </row>
    <row r="2191" spans="1:18">
      <c r="A2191" t="s">
        <v>5297</v>
      </c>
      <c r="B2191" t="s">
        <v>4798</v>
      </c>
      <c r="C2191" t="s">
        <v>5283</v>
      </c>
      <c r="D2191">
        <v>6780</v>
      </c>
      <c r="E2191" t="s">
        <v>21</v>
      </c>
      <c r="F2191">
        <v>1</v>
      </c>
      <c r="G2191">
        <v>27</v>
      </c>
      <c r="H2191">
        <f>D2191*F2191</f>
        <v>6780.0000</v>
      </c>
      <c r="I2191">
        <f>(D2191*F2191) / ( 1 + G2191 / 100)</f>
        <v>5338.582677165354330708661417</v>
      </c>
      <c r="J2191">
        <f>H2191-I2191</f>
        <v>1441</v>
      </c>
      <c r="K2191" t="s">
        <v>22</v>
      </c>
      <c r="L2191" t="s">
        <v>23</v>
      </c>
      <c r="M2191" t="s">
        <v>24</v>
      </c>
      <c r="N2191" t="s">
        <v>25</v>
      </c>
      <c r="O2191" t="s">
        <v>5298</v>
      </c>
      <c r="P2191" t="s">
        <v>5299</v>
      </c>
      <c r="Q2191" t="s">
        <v>5300</v>
      </c>
      <c r="R2191" t="s">
        <v>77</v>
      </c>
    </row>
    <row r="2192" spans="1:18">
      <c r="A2192" t="s">
        <v>5301</v>
      </c>
      <c r="B2192" t="s">
        <v>4798</v>
      </c>
      <c r="C2192" t="s">
        <v>5283</v>
      </c>
      <c r="D2192">
        <v>7880</v>
      </c>
      <c r="E2192" t="s">
        <v>21</v>
      </c>
      <c r="F2192">
        <v>1</v>
      </c>
      <c r="G2192">
        <v>27</v>
      </c>
      <c r="H2192">
        <f>D2192*F2192</f>
        <v>7880.0000</v>
      </c>
      <c r="I2192">
        <f>(D2192*F2192) / ( 1 + G2192 / 100)</f>
        <v>6204.724409448818897637795276</v>
      </c>
      <c r="J2192">
        <f>H2192-I2192</f>
        <v>1675</v>
      </c>
      <c r="K2192" t="s">
        <v>22</v>
      </c>
      <c r="L2192" t="s">
        <v>23</v>
      </c>
      <c r="M2192" t="s">
        <v>24</v>
      </c>
      <c r="N2192" t="s">
        <v>25</v>
      </c>
      <c r="O2192" t="s">
        <v>5302</v>
      </c>
      <c r="P2192" t="s">
        <v>5303</v>
      </c>
      <c r="Q2192" t="s">
        <v>5304</v>
      </c>
      <c r="R2192" t="s">
        <v>29</v>
      </c>
    </row>
    <row r="2193" spans="1:18">
      <c r="A2193" t="s">
        <v>5305</v>
      </c>
      <c r="B2193" t="s">
        <v>4798</v>
      </c>
      <c r="C2193" t="s">
        <v>5283</v>
      </c>
      <c r="D2193">
        <v>14499</v>
      </c>
      <c r="E2193" t="s">
        <v>21</v>
      </c>
      <c r="F2193">
        <v>1</v>
      </c>
      <c r="G2193">
        <v>27</v>
      </c>
      <c r="H2193">
        <f>D2193*F2193</f>
        <v>14499.0000</v>
      </c>
      <c r="I2193">
        <f>(D2193*F2193) / ( 1 + G2193 / 100)</f>
        <v>11416.53543307086614173228346</v>
      </c>
      <c r="J2193">
        <f>H2193-I2193</f>
        <v>3082</v>
      </c>
      <c r="K2193" t="s">
        <v>22</v>
      </c>
      <c r="L2193" t="s">
        <v>23</v>
      </c>
      <c r="M2193" t="s">
        <v>24</v>
      </c>
      <c r="N2193" t="s">
        <v>25</v>
      </c>
      <c r="O2193" t="s">
        <v>5306</v>
      </c>
      <c r="P2193" t="s">
        <v>4692</v>
      </c>
      <c r="Q2193" t="s">
        <v>4693</v>
      </c>
      <c r="R2193" t="s">
        <v>29</v>
      </c>
    </row>
    <row r="2194" spans="1:18">
      <c r="A2194" t="s">
        <v>5307</v>
      </c>
      <c r="B2194" t="s">
        <v>4798</v>
      </c>
      <c r="C2194" t="s">
        <v>5283</v>
      </c>
      <c r="D2194">
        <v>7062</v>
      </c>
      <c r="E2194" t="s">
        <v>21</v>
      </c>
      <c r="F2194">
        <v>1</v>
      </c>
      <c r="G2194">
        <v>27</v>
      </c>
      <c r="H2194">
        <f>D2194*F2194</f>
        <v>7062.0000</v>
      </c>
      <c r="I2194">
        <f>(D2194*F2194) / ( 1 + G2194 / 100)</f>
        <v>5560.629921259842519685039370</v>
      </c>
      <c r="J2194">
        <f>H2194-I2194</f>
        <v>1501</v>
      </c>
      <c r="K2194" t="s">
        <v>22</v>
      </c>
      <c r="L2194" t="s">
        <v>23</v>
      </c>
      <c r="M2194" t="s">
        <v>24</v>
      </c>
      <c r="N2194" t="s">
        <v>25</v>
      </c>
      <c r="O2194" t="s">
        <v>5308</v>
      </c>
      <c r="P2194" t="s">
        <v>5309</v>
      </c>
      <c r="Q2194" t="s">
        <v>5310</v>
      </c>
      <c r="R2194" t="s">
        <v>29</v>
      </c>
    </row>
    <row r="2195" spans="1:18">
      <c r="A2195" t="s">
        <v>5311</v>
      </c>
      <c r="B2195" t="s">
        <v>4798</v>
      </c>
      <c r="C2195" t="s">
        <v>5283</v>
      </c>
      <c r="D2195">
        <v>3640</v>
      </c>
      <c r="E2195" t="s">
        <v>21</v>
      </c>
      <c r="F2195">
        <v>1</v>
      </c>
      <c r="G2195">
        <v>27</v>
      </c>
      <c r="H2195">
        <f>D2195*F2195</f>
        <v>3640.0000</v>
      </c>
      <c r="I2195">
        <f>(D2195*F2195) / ( 1 + G2195 / 100)</f>
        <v>2866.141732283464566929133858</v>
      </c>
      <c r="J2195">
        <f>H2195-I2195</f>
        <v>773</v>
      </c>
      <c r="K2195" t="s">
        <v>22</v>
      </c>
      <c r="L2195" t="s">
        <v>23</v>
      </c>
      <c r="M2195" t="s">
        <v>24</v>
      </c>
      <c r="N2195" t="s">
        <v>25</v>
      </c>
      <c r="O2195" t="s">
        <v>5312</v>
      </c>
      <c r="P2195" t="s">
        <v>5313</v>
      </c>
      <c r="Q2195" t="s">
        <v>5314</v>
      </c>
      <c r="R2195" t="s">
        <v>77</v>
      </c>
    </row>
    <row r="2196" spans="1:18">
      <c r="A2196" t="s">
        <v>5315</v>
      </c>
      <c r="B2196" t="s">
        <v>4798</v>
      </c>
      <c r="C2196" t="s">
        <v>5283</v>
      </c>
      <c r="D2196">
        <v>7525</v>
      </c>
      <c r="E2196" t="s">
        <v>21</v>
      </c>
      <c r="F2196">
        <v>1</v>
      </c>
      <c r="G2196">
        <v>27</v>
      </c>
      <c r="H2196">
        <f>D2196*F2196</f>
        <v>7525.0000</v>
      </c>
      <c r="I2196">
        <f>(D2196*F2196) / ( 1 + G2196 / 100)</f>
        <v>5925.196850393700787401574803</v>
      </c>
      <c r="J2196">
        <f>H2196-I2196</f>
        <v>1599</v>
      </c>
      <c r="L2196" t="s">
        <v>23</v>
      </c>
      <c r="O2196" t="s">
        <v>5316</v>
      </c>
      <c r="P2196" t="s">
        <v>5317</v>
      </c>
      <c r="Q2196" t="s">
        <v>5318</v>
      </c>
      <c r="R2196" t="s">
        <v>41</v>
      </c>
    </row>
    <row r="2197" spans="1:18">
      <c r="A2197" t="s">
        <v>5319</v>
      </c>
      <c r="B2197" t="s">
        <v>4798</v>
      </c>
      <c r="C2197" t="s">
        <v>5283</v>
      </c>
      <c r="D2197">
        <v>19840</v>
      </c>
      <c r="E2197" t="s">
        <v>21</v>
      </c>
      <c r="F2197">
        <v>1</v>
      </c>
      <c r="G2197">
        <v>27</v>
      </c>
      <c r="H2197">
        <f>D2197*F2197</f>
        <v>19840.0000</v>
      </c>
      <c r="I2197">
        <f>(D2197*F2197) / ( 1 + G2197 / 100)</f>
        <v>15622.04724409448818897637795</v>
      </c>
      <c r="J2197">
        <f>H2197-I2197</f>
        <v>4217</v>
      </c>
      <c r="K2197" t="s">
        <v>22</v>
      </c>
      <c r="L2197" t="s">
        <v>23</v>
      </c>
      <c r="M2197" t="s">
        <v>24</v>
      </c>
      <c r="N2197" t="s">
        <v>25</v>
      </c>
      <c r="O2197" t="s">
        <v>5320</v>
      </c>
      <c r="P2197" t="s">
        <v>5321</v>
      </c>
      <c r="Q2197" t="s">
        <v>5322</v>
      </c>
      <c r="R2197" t="s">
        <v>77</v>
      </c>
    </row>
    <row r="2198" spans="1:18">
      <c r="A2198" t="s">
        <v>5323</v>
      </c>
      <c r="B2198" t="s">
        <v>4798</v>
      </c>
      <c r="C2198" t="s">
        <v>5283</v>
      </c>
      <c r="D2198">
        <v>16044</v>
      </c>
      <c r="E2198" t="s">
        <v>21</v>
      </c>
      <c r="F2198">
        <v>1</v>
      </c>
      <c r="G2198">
        <v>27</v>
      </c>
      <c r="H2198">
        <f>D2198*F2198</f>
        <v>16044.0000</v>
      </c>
      <c r="I2198">
        <f>(D2198*F2198) / ( 1 + G2198 / 100)</f>
        <v>12633.07086614173228346456693</v>
      </c>
      <c r="J2198">
        <f>H2198-I2198</f>
        <v>3410</v>
      </c>
      <c r="K2198" t="s">
        <v>22</v>
      </c>
      <c r="L2198" t="s">
        <v>23</v>
      </c>
      <c r="M2198" t="s">
        <v>24</v>
      </c>
      <c r="N2198" t="s">
        <v>25</v>
      </c>
      <c r="O2198" t="s">
        <v>5324</v>
      </c>
      <c r="P2198" t="s">
        <v>5325</v>
      </c>
      <c r="Q2198" t="s">
        <v>5326</v>
      </c>
      <c r="R2198" t="s">
        <v>77</v>
      </c>
    </row>
    <row r="2199" spans="1:18">
      <c r="A2199" t="s">
        <v>5327</v>
      </c>
      <c r="B2199" t="s">
        <v>4798</v>
      </c>
      <c r="C2199" t="s">
        <v>5328</v>
      </c>
      <c r="D2199">
        <v>15110</v>
      </c>
      <c r="E2199" t="s">
        <v>21</v>
      </c>
      <c r="F2199">
        <v>1</v>
      </c>
      <c r="G2199">
        <v>27</v>
      </c>
      <c r="H2199">
        <f>D2199*F2199</f>
        <v>15110.0000</v>
      </c>
      <c r="I2199">
        <f>(D2199*F2199) / ( 1 + G2199 / 100)</f>
        <v>11897.63779527559055118110236</v>
      </c>
      <c r="J2199">
        <f>H2199-I2199</f>
        <v>3212</v>
      </c>
      <c r="K2199" t="s">
        <v>22</v>
      </c>
      <c r="L2199" t="s">
        <v>23</v>
      </c>
      <c r="M2199" t="s">
        <v>24</v>
      </c>
      <c r="N2199" t="s">
        <v>25</v>
      </c>
      <c r="O2199" t="s">
        <v>5329</v>
      </c>
      <c r="P2199" t="s">
        <v>5330</v>
      </c>
      <c r="Q2199" t="s">
        <v>5331</v>
      </c>
      <c r="R2199" t="s">
        <v>29</v>
      </c>
    </row>
    <row r="2200" spans="1:18">
      <c r="A2200" t="s">
        <v>5332</v>
      </c>
      <c r="B2200" t="s">
        <v>4798</v>
      </c>
      <c r="C2200" t="s">
        <v>5328</v>
      </c>
      <c r="D2200">
        <v>11221</v>
      </c>
      <c r="E2200" t="s">
        <v>21</v>
      </c>
      <c r="F2200">
        <v>1</v>
      </c>
      <c r="G2200">
        <v>27</v>
      </c>
      <c r="H2200">
        <f>D2200*F2200</f>
        <v>11221.0000</v>
      </c>
      <c r="I2200">
        <f>(D2200*F2200) / ( 1 + G2200 / 100)</f>
        <v>8835.433070866141732283464567</v>
      </c>
      <c r="J2200">
        <f>H2200-I2200</f>
        <v>2385</v>
      </c>
      <c r="K2200" t="s">
        <v>22</v>
      </c>
      <c r="L2200" t="s">
        <v>23</v>
      </c>
      <c r="M2200" t="s">
        <v>24</v>
      </c>
      <c r="N2200" t="s">
        <v>25</v>
      </c>
      <c r="O2200" t="s">
        <v>5333</v>
      </c>
      <c r="P2200" t="s">
        <v>5334</v>
      </c>
      <c r="Q2200" t="s">
        <v>5335</v>
      </c>
      <c r="R2200" t="s">
        <v>77</v>
      </c>
    </row>
    <row r="2201" spans="1:18">
      <c r="A2201" t="s">
        <v>5336</v>
      </c>
      <c r="B2201" t="s">
        <v>4798</v>
      </c>
      <c r="C2201" t="s">
        <v>5328</v>
      </c>
      <c r="D2201">
        <v>11735</v>
      </c>
      <c r="E2201" t="s">
        <v>21</v>
      </c>
      <c r="F2201">
        <v>1</v>
      </c>
      <c r="G2201">
        <v>27</v>
      </c>
      <c r="H2201">
        <f>D2201*F2201</f>
        <v>11735.0000</v>
      </c>
      <c r="I2201">
        <f>(D2201*F2201) / ( 1 + G2201 / 100)</f>
        <v>9240.157480314960629921259843</v>
      </c>
      <c r="J2201">
        <f>H2201-I2201</f>
        <v>2494</v>
      </c>
      <c r="K2201" t="s">
        <v>22</v>
      </c>
      <c r="L2201" t="s">
        <v>23</v>
      </c>
      <c r="M2201" t="s">
        <v>24</v>
      </c>
      <c r="N2201" t="s">
        <v>25</v>
      </c>
      <c r="O2201" t="s">
        <v>5337</v>
      </c>
      <c r="P2201" t="s">
        <v>1121</v>
      </c>
      <c r="Q2201" t="s">
        <v>1122</v>
      </c>
      <c r="R2201" t="s">
        <v>77</v>
      </c>
    </row>
    <row r="2202" spans="1:18">
      <c r="A2202" t="s">
        <v>5338</v>
      </c>
      <c r="B2202" t="s">
        <v>4798</v>
      </c>
      <c r="C2202" t="s">
        <v>5328</v>
      </c>
      <c r="D2202">
        <v>5390</v>
      </c>
      <c r="E2202" t="s">
        <v>21</v>
      </c>
      <c r="F2202">
        <v>1</v>
      </c>
      <c r="G2202">
        <v>27</v>
      </c>
      <c r="H2202">
        <f>D2202*F2202</f>
        <v>5390.0000</v>
      </c>
      <c r="I2202">
        <f>(D2202*F2202) / ( 1 + G2202 / 100)</f>
        <v>4244.094488188976377952755906</v>
      </c>
      <c r="J2202">
        <f>H2202-I2202</f>
        <v>1145</v>
      </c>
      <c r="K2202" t="s">
        <v>22</v>
      </c>
      <c r="L2202" t="s">
        <v>23</v>
      </c>
      <c r="M2202" t="s">
        <v>24</v>
      </c>
      <c r="N2202" t="s">
        <v>25</v>
      </c>
      <c r="O2202" t="s">
        <v>5339</v>
      </c>
      <c r="P2202" t="s">
        <v>5340</v>
      </c>
      <c r="Q2202" t="s">
        <v>5341</v>
      </c>
      <c r="R2202" t="s">
        <v>29</v>
      </c>
    </row>
    <row r="2203" spans="1:18">
      <c r="A2203" t="s">
        <v>5342</v>
      </c>
      <c r="B2203" t="s">
        <v>4798</v>
      </c>
      <c r="C2203" t="s">
        <v>5328</v>
      </c>
      <c r="D2203">
        <v>44458</v>
      </c>
      <c r="E2203" t="s">
        <v>21</v>
      </c>
      <c r="F2203">
        <v>1</v>
      </c>
      <c r="G2203">
        <v>27</v>
      </c>
      <c r="H2203">
        <f>D2203*F2203</f>
        <v>44458.0000</v>
      </c>
      <c r="I2203">
        <f>(D2203*F2203) / ( 1 + G2203 / 100)</f>
        <v>35006.29921259842519685039370</v>
      </c>
      <c r="J2203">
        <f>H2203-I2203</f>
        <v>9451</v>
      </c>
      <c r="L2203" t="s">
        <v>23</v>
      </c>
      <c r="O2203" t="s">
        <v>5343</v>
      </c>
      <c r="P2203" t="s">
        <v>5344</v>
      </c>
      <c r="Q2203" t="s">
        <v>5345</v>
      </c>
      <c r="R2203" t="s">
        <v>77</v>
      </c>
    </row>
    <row r="2204" spans="1:18">
      <c r="A2204" t="s">
        <v>5346</v>
      </c>
      <c r="B2204" t="s">
        <v>4798</v>
      </c>
      <c r="C2204" t="s">
        <v>5328</v>
      </c>
      <c r="D2204">
        <v>3640</v>
      </c>
      <c r="E2204" t="s">
        <v>21</v>
      </c>
      <c r="F2204">
        <v>1</v>
      </c>
      <c r="G2204">
        <v>27</v>
      </c>
      <c r="H2204">
        <f>D2204*F2204</f>
        <v>3640.0000</v>
      </c>
      <c r="I2204">
        <f>(D2204*F2204) / ( 1 + G2204 / 100)</f>
        <v>2866.141732283464566929133858</v>
      </c>
      <c r="J2204">
        <f>H2204-I2204</f>
        <v>773</v>
      </c>
      <c r="K2204" t="s">
        <v>22</v>
      </c>
      <c r="L2204" t="s">
        <v>23</v>
      </c>
      <c r="M2204" t="s">
        <v>24</v>
      </c>
      <c r="N2204" t="s">
        <v>25</v>
      </c>
      <c r="O2204" t="s">
        <v>5347</v>
      </c>
      <c r="P2204" t="s">
        <v>5348</v>
      </c>
      <c r="Q2204" t="s">
        <v>5349</v>
      </c>
      <c r="R2204" t="s">
        <v>29</v>
      </c>
    </row>
    <row r="2205" spans="1:18">
      <c r="A2205" t="s">
        <v>5350</v>
      </c>
      <c r="B2205" t="s">
        <v>4798</v>
      </c>
      <c r="C2205" t="s">
        <v>5328</v>
      </c>
      <c r="D2205">
        <v>111515</v>
      </c>
      <c r="E2205" t="s">
        <v>21</v>
      </c>
      <c r="F2205">
        <v>1</v>
      </c>
      <c r="G2205">
        <v>27</v>
      </c>
      <c r="H2205">
        <f>D2205*F2205</f>
        <v>111515.0000</v>
      </c>
      <c r="I2205">
        <f>(D2205*F2205) / ( 1 + G2205 / 100)</f>
        <v>87807.08661417322834645669291</v>
      </c>
      <c r="J2205">
        <f>H2205-I2205</f>
        <v>23707</v>
      </c>
      <c r="K2205" t="s">
        <v>31</v>
      </c>
      <c r="L2205" t="s">
        <v>32</v>
      </c>
      <c r="M2205" t="s">
        <v>24</v>
      </c>
      <c r="N2205" t="s">
        <v>25</v>
      </c>
      <c r="O2205" t="s">
        <v>5351</v>
      </c>
      <c r="R2205" t="s">
        <v>34</v>
      </c>
    </row>
    <row r="2206" spans="1:18">
      <c r="A2206" t="s">
        <v>5352</v>
      </c>
      <c r="B2206" t="s">
        <v>4798</v>
      </c>
      <c r="C2206" t="s">
        <v>5328</v>
      </c>
      <c r="D2206">
        <v>10226</v>
      </c>
      <c r="E2206" t="s">
        <v>21</v>
      </c>
      <c r="F2206">
        <v>1</v>
      </c>
      <c r="G2206">
        <v>27</v>
      </c>
      <c r="H2206">
        <f>D2206*F2206</f>
        <v>10226.0000</v>
      </c>
      <c r="I2206">
        <f>(D2206*F2206) / ( 1 + G2206 / 100)</f>
        <v>8051.968503937007874015748031</v>
      </c>
      <c r="J2206">
        <f>H2206-I2206</f>
        <v>2174</v>
      </c>
      <c r="K2206" t="s">
        <v>22</v>
      </c>
      <c r="L2206" t="s">
        <v>23</v>
      </c>
      <c r="M2206" t="s">
        <v>24</v>
      </c>
      <c r="N2206" t="s">
        <v>25</v>
      </c>
      <c r="O2206" t="s">
        <v>5353</v>
      </c>
      <c r="P2206" t="s">
        <v>5354</v>
      </c>
      <c r="Q2206" t="s">
        <v>5355</v>
      </c>
      <c r="R2206" t="s">
        <v>77</v>
      </c>
    </row>
    <row r="2207" spans="1:18">
      <c r="A2207" t="s">
        <v>5356</v>
      </c>
      <c r="B2207" t="s">
        <v>4798</v>
      </c>
      <c r="C2207" t="s">
        <v>5328</v>
      </c>
      <c r="D2207">
        <v>31334</v>
      </c>
      <c r="E2207" t="s">
        <v>21</v>
      </c>
      <c r="F2207">
        <v>1</v>
      </c>
      <c r="G2207">
        <v>27</v>
      </c>
      <c r="H2207">
        <f>D2207*F2207</f>
        <v>31334.0000</v>
      </c>
      <c r="I2207">
        <f>(D2207*F2207) / ( 1 + G2207 / 100)</f>
        <v>24672.44094488188976377952756</v>
      </c>
      <c r="J2207">
        <f>H2207-I2207</f>
        <v>6661</v>
      </c>
      <c r="K2207" t="s">
        <v>31</v>
      </c>
      <c r="L2207" t="s">
        <v>32</v>
      </c>
      <c r="M2207" t="s">
        <v>24</v>
      </c>
      <c r="N2207" t="s">
        <v>25</v>
      </c>
      <c r="O2207" t="s">
        <v>5357</v>
      </c>
      <c r="R2207" t="s">
        <v>34</v>
      </c>
    </row>
    <row r="2208" spans="1:18">
      <c r="A2208" t="s">
        <v>5358</v>
      </c>
      <c r="B2208" t="s">
        <v>4798</v>
      </c>
      <c r="C2208" t="s">
        <v>5328</v>
      </c>
      <c r="D2208">
        <v>7063</v>
      </c>
      <c r="E2208" t="s">
        <v>21</v>
      </c>
      <c r="F2208">
        <v>1</v>
      </c>
      <c r="G2208">
        <v>27</v>
      </c>
      <c r="H2208">
        <f>D2208*F2208</f>
        <v>7063.0000</v>
      </c>
      <c r="I2208">
        <f>(D2208*F2208) / ( 1 + G2208 / 100)</f>
        <v>5561.417322834645669291338583</v>
      </c>
      <c r="J2208">
        <f>H2208-I2208</f>
        <v>1501</v>
      </c>
      <c r="K2208" t="s">
        <v>22</v>
      </c>
      <c r="L2208" t="s">
        <v>23</v>
      </c>
      <c r="M2208" t="s">
        <v>24</v>
      </c>
      <c r="N2208" t="s">
        <v>25</v>
      </c>
      <c r="O2208" t="s">
        <v>5359</v>
      </c>
      <c r="P2208" t="s">
        <v>5360</v>
      </c>
      <c r="Q2208" t="s">
        <v>5361</v>
      </c>
      <c r="R2208" t="s">
        <v>77</v>
      </c>
    </row>
    <row r="2209" spans="1:18">
      <c r="A2209" t="s">
        <v>5362</v>
      </c>
      <c r="B2209" t="s">
        <v>4798</v>
      </c>
      <c r="C2209" t="s">
        <v>5328</v>
      </c>
      <c r="D2209">
        <v>16012</v>
      </c>
      <c r="E2209" t="s">
        <v>21</v>
      </c>
      <c r="F2209">
        <v>1</v>
      </c>
      <c r="G2209">
        <v>27</v>
      </c>
      <c r="H2209">
        <f>D2209*F2209</f>
        <v>16012.0000</v>
      </c>
      <c r="I2209">
        <f>(D2209*F2209) / ( 1 + G2209 / 100)</f>
        <v>12607.87401574803149606299213</v>
      </c>
      <c r="J2209">
        <f>H2209-I2209</f>
        <v>3404</v>
      </c>
      <c r="K2209" t="s">
        <v>22</v>
      </c>
      <c r="L2209" t="s">
        <v>23</v>
      </c>
      <c r="M2209" t="s">
        <v>24</v>
      </c>
      <c r="N2209" t="s">
        <v>25</v>
      </c>
      <c r="O2209" t="s">
        <v>5363</v>
      </c>
      <c r="P2209" t="s">
        <v>5364</v>
      </c>
      <c r="Q2209" t="s">
        <v>5365</v>
      </c>
      <c r="R2209" t="s">
        <v>29</v>
      </c>
    </row>
    <row r="2210" spans="1:18">
      <c r="A2210" t="s">
        <v>5366</v>
      </c>
      <c r="B2210" t="s">
        <v>4798</v>
      </c>
      <c r="C2210" t="s">
        <v>5328</v>
      </c>
      <c r="D2210">
        <v>8820</v>
      </c>
      <c r="E2210" t="s">
        <v>21</v>
      </c>
      <c r="F2210">
        <v>1</v>
      </c>
      <c r="G2210">
        <v>27</v>
      </c>
      <c r="H2210">
        <f>D2210*F2210</f>
        <v>8820.0000</v>
      </c>
      <c r="I2210">
        <f>(D2210*F2210) / ( 1 + G2210 / 100)</f>
        <v>6944.881889763779527559055118</v>
      </c>
      <c r="J2210">
        <f>H2210-I2210</f>
        <v>1875</v>
      </c>
      <c r="K2210" t="s">
        <v>22</v>
      </c>
      <c r="L2210" t="s">
        <v>23</v>
      </c>
      <c r="M2210" t="s">
        <v>24</v>
      </c>
      <c r="N2210" t="s">
        <v>25</v>
      </c>
      <c r="O2210" t="s">
        <v>5367</v>
      </c>
      <c r="P2210" t="s">
        <v>5368</v>
      </c>
      <c r="Q2210" t="s">
        <v>5369</v>
      </c>
      <c r="R2210" t="s">
        <v>29</v>
      </c>
    </row>
    <row r="2211" spans="1:18">
      <c r="A2211" t="s">
        <v>5370</v>
      </c>
      <c r="B2211" t="s">
        <v>4798</v>
      </c>
      <c r="C2211" t="s">
        <v>5328</v>
      </c>
      <c r="D2211">
        <v>5580</v>
      </c>
      <c r="E2211" t="s">
        <v>21</v>
      </c>
      <c r="F2211">
        <v>1</v>
      </c>
      <c r="G2211">
        <v>27</v>
      </c>
      <c r="H2211">
        <f>D2211*F2211</f>
        <v>5580.0000</v>
      </c>
      <c r="I2211">
        <f>(D2211*F2211) / ( 1 + G2211 / 100)</f>
        <v>4393.700787401574803149606299</v>
      </c>
      <c r="J2211">
        <f>H2211-I2211</f>
        <v>1186</v>
      </c>
      <c r="K2211" t="s">
        <v>22</v>
      </c>
      <c r="L2211" t="s">
        <v>23</v>
      </c>
      <c r="M2211" t="s">
        <v>24</v>
      </c>
      <c r="N2211" t="s">
        <v>25</v>
      </c>
      <c r="O2211" t="s">
        <v>5371</v>
      </c>
      <c r="P2211" t="s">
        <v>5372</v>
      </c>
      <c r="Q2211" t="s">
        <v>5373</v>
      </c>
      <c r="R2211" t="s">
        <v>29</v>
      </c>
    </row>
    <row r="2212" spans="1:18">
      <c r="A2212" t="s">
        <v>5374</v>
      </c>
      <c r="B2212" t="s">
        <v>4798</v>
      </c>
      <c r="C2212" t="s">
        <v>5328</v>
      </c>
      <c r="D2212">
        <v>18820</v>
      </c>
      <c r="E2212" t="s">
        <v>21</v>
      </c>
      <c r="F2212">
        <v>1</v>
      </c>
      <c r="G2212">
        <v>27</v>
      </c>
      <c r="H2212">
        <f>D2212*F2212</f>
        <v>18820.0000</v>
      </c>
      <c r="I2212">
        <f>(D2212*F2212) / ( 1 + G2212 / 100)</f>
        <v>14818.89763779527559055118110</v>
      </c>
      <c r="J2212">
        <f>H2212-I2212</f>
        <v>4001</v>
      </c>
      <c r="K2212" t="s">
        <v>22</v>
      </c>
      <c r="L2212" t="s">
        <v>23</v>
      </c>
      <c r="M2212" t="s">
        <v>24</v>
      </c>
      <c r="N2212" t="s">
        <v>25</v>
      </c>
      <c r="O2212" t="s">
        <v>5375</v>
      </c>
      <c r="P2212" t="s">
        <v>5376</v>
      </c>
      <c r="Q2212" t="s">
        <v>5377</v>
      </c>
      <c r="R2212" t="s">
        <v>29</v>
      </c>
    </row>
    <row r="2213" spans="1:18">
      <c r="A2213" t="s">
        <v>5378</v>
      </c>
      <c r="B2213" t="s">
        <v>4798</v>
      </c>
      <c r="C2213" t="s">
        <v>5328</v>
      </c>
      <c r="D2213">
        <v>3640</v>
      </c>
      <c r="E2213" t="s">
        <v>21</v>
      </c>
      <c r="F2213">
        <v>1</v>
      </c>
      <c r="G2213">
        <v>27</v>
      </c>
      <c r="H2213">
        <f>D2213*F2213</f>
        <v>3640.0000</v>
      </c>
      <c r="I2213">
        <f>(D2213*F2213) / ( 1 + G2213 / 100)</f>
        <v>2866.141732283464566929133858</v>
      </c>
      <c r="J2213">
        <f>H2213-I2213</f>
        <v>773</v>
      </c>
      <c r="K2213" t="s">
        <v>22</v>
      </c>
      <c r="L2213" t="s">
        <v>23</v>
      </c>
      <c r="M2213" t="s">
        <v>24</v>
      </c>
      <c r="N2213" t="s">
        <v>25</v>
      </c>
      <c r="O2213" t="s">
        <v>5379</v>
      </c>
      <c r="P2213" t="s">
        <v>5380</v>
      </c>
      <c r="Q2213" t="s">
        <v>5381</v>
      </c>
      <c r="R2213" t="s">
        <v>77</v>
      </c>
    </row>
    <row r="2214" spans="1:18">
      <c r="A2214" t="s">
        <v>5382</v>
      </c>
      <c r="B2214" t="s">
        <v>4798</v>
      </c>
      <c r="C2214" t="s">
        <v>5328</v>
      </c>
      <c r="D2214">
        <v>30868</v>
      </c>
      <c r="E2214" t="s">
        <v>21</v>
      </c>
      <c r="F2214">
        <v>1</v>
      </c>
      <c r="G2214">
        <v>27</v>
      </c>
      <c r="H2214">
        <f>D2214*F2214</f>
        <v>30868.0000</v>
      </c>
      <c r="I2214">
        <f>(D2214*F2214) / ( 1 + G2214 / 100)</f>
        <v>24305.51181102362204724409449</v>
      </c>
      <c r="J2214">
        <f>H2214-I2214</f>
        <v>6562</v>
      </c>
      <c r="K2214" t="s">
        <v>22</v>
      </c>
      <c r="L2214" t="s">
        <v>23</v>
      </c>
      <c r="M2214" t="s">
        <v>24</v>
      </c>
      <c r="N2214" t="s">
        <v>25</v>
      </c>
      <c r="O2214" t="s">
        <v>5383</v>
      </c>
      <c r="P2214" t="s">
        <v>5384</v>
      </c>
      <c r="Q2214" t="s">
        <v>5385</v>
      </c>
      <c r="R2214" t="s">
        <v>77</v>
      </c>
    </row>
    <row r="2215" spans="1:18">
      <c r="A2215" t="s">
        <v>5386</v>
      </c>
      <c r="B2215" t="s">
        <v>4798</v>
      </c>
      <c r="C2215" t="s">
        <v>5328</v>
      </c>
      <c r="D2215">
        <v>9241</v>
      </c>
      <c r="E2215" t="s">
        <v>21</v>
      </c>
      <c r="F2215">
        <v>1</v>
      </c>
      <c r="G2215">
        <v>27</v>
      </c>
      <c r="H2215">
        <f>D2215*F2215</f>
        <v>9241.0000</v>
      </c>
      <c r="I2215">
        <f>(D2215*F2215) / ( 1 + G2215 / 100)</f>
        <v>7276.377952755905511811023622</v>
      </c>
      <c r="J2215">
        <f>H2215-I2215</f>
        <v>1964</v>
      </c>
      <c r="K2215" t="s">
        <v>22</v>
      </c>
      <c r="L2215" t="s">
        <v>23</v>
      </c>
      <c r="M2215" t="s">
        <v>24</v>
      </c>
      <c r="N2215" t="s">
        <v>25</v>
      </c>
      <c r="O2215" t="s">
        <v>5387</v>
      </c>
      <c r="P2215" t="s">
        <v>5388</v>
      </c>
      <c r="Q2215" t="s">
        <v>5389</v>
      </c>
      <c r="R2215" t="s">
        <v>77</v>
      </c>
    </row>
    <row r="2216" spans="1:18">
      <c r="A2216" t="s">
        <v>5390</v>
      </c>
      <c r="B2216" t="s">
        <v>4798</v>
      </c>
      <c r="C2216" t="s">
        <v>5328</v>
      </c>
      <c r="D2216">
        <v>744925</v>
      </c>
      <c r="E2216" t="s">
        <v>21</v>
      </c>
      <c r="F2216">
        <v>1</v>
      </c>
      <c r="G2216">
        <v>27</v>
      </c>
      <c r="H2216">
        <f>D2216*F2216</f>
        <v>744925.0000</v>
      </c>
      <c r="I2216">
        <f>(D2216*F2216) / ( 1 + G2216 / 100)</f>
        <v>586555.1181102362204724409449</v>
      </c>
      <c r="J2216">
        <f>H2216-I2216</f>
        <v>158369</v>
      </c>
      <c r="K2216" t="s">
        <v>43</v>
      </c>
      <c r="L2216" t="s">
        <v>32</v>
      </c>
      <c r="M2216" t="s">
        <v>24</v>
      </c>
      <c r="N2216" t="s">
        <v>25</v>
      </c>
      <c r="O2216" t="s">
        <v>5391</v>
      </c>
      <c r="R2216" t="s">
        <v>45</v>
      </c>
    </row>
    <row r="2217" spans="1:18">
      <c r="A2217" t="s">
        <v>5392</v>
      </c>
      <c r="B2217" t="s">
        <v>4798</v>
      </c>
      <c r="C2217" t="s">
        <v>5393</v>
      </c>
      <c r="D2217">
        <v>833220</v>
      </c>
      <c r="E2217" t="s">
        <v>21</v>
      </c>
      <c r="F2217">
        <v>1</v>
      </c>
      <c r="G2217">
        <v>27</v>
      </c>
      <c r="H2217">
        <f>D2217*F2217</f>
        <v>833220.0000</v>
      </c>
      <c r="I2217">
        <f>(D2217*F2217) / ( 1 + G2217 / 100)</f>
        <v>656078.7401574803149606299213</v>
      </c>
      <c r="J2217">
        <f>H2217-I2217</f>
        <v>177141</v>
      </c>
      <c r="K2217" t="s">
        <v>43</v>
      </c>
      <c r="L2217" t="s">
        <v>32</v>
      </c>
      <c r="M2217" t="s">
        <v>24</v>
      </c>
      <c r="N2217" t="s">
        <v>25</v>
      </c>
      <c r="O2217" t="s">
        <v>5394</v>
      </c>
      <c r="R2217" t="s">
        <v>45</v>
      </c>
    </row>
    <row r="2218" spans="1:18">
      <c r="A2218" t="s">
        <v>5395</v>
      </c>
      <c r="B2218" t="s">
        <v>4798</v>
      </c>
      <c r="C2218" t="s">
        <v>5393</v>
      </c>
      <c r="D2218">
        <v>52710</v>
      </c>
      <c r="E2218" t="s">
        <v>21</v>
      </c>
      <c r="F2218">
        <v>1</v>
      </c>
      <c r="G2218">
        <v>27</v>
      </c>
      <c r="H2218">
        <f>D2218*F2218</f>
        <v>52710.0000</v>
      </c>
      <c r="I2218">
        <f>(D2218*F2218) / ( 1 + G2218 / 100)</f>
        <v>41503.93700787401574803149606</v>
      </c>
      <c r="J2218">
        <f>H2218-I2218</f>
        <v>11206</v>
      </c>
      <c r="K2218" t="s">
        <v>22</v>
      </c>
      <c r="L2218" t="s">
        <v>23</v>
      </c>
      <c r="M2218" t="s">
        <v>24</v>
      </c>
      <c r="N2218" t="s">
        <v>25</v>
      </c>
      <c r="O2218" t="s">
        <v>5396</v>
      </c>
      <c r="P2218" t="s">
        <v>5397</v>
      </c>
      <c r="Q2218" t="s">
        <v>5398</v>
      </c>
      <c r="R2218" t="s">
        <v>77</v>
      </c>
    </row>
    <row r="2219" spans="1:18">
      <c r="A2219" t="s">
        <v>5399</v>
      </c>
      <c r="B2219" t="s">
        <v>4798</v>
      </c>
      <c r="C2219" t="s">
        <v>5393</v>
      </c>
      <c r="D2219">
        <v>3780</v>
      </c>
      <c r="E2219" t="s">
        <v>21</v>
      </c>
      <c r="F2219">
        <v>1</v>
      </c>
      <c r="G2219">
        <v>27</v>
      </c>
      <c r="H2219">
        <f>D2219*F2219</f>
        <v>3780.0000</v>
      </c>
      <c r="I2219">
        <f>(D2219*F2219) / ( 1 + G2219 / 100)</f>
        <v>2976.377952755905511811023622</v>
      </c>
      <c r="J2219">
        <f>H2219-I2219</f>
        <v>803</v>
      </c>
      <c r="K2219" t="s">
        <v>22</v>
      </c>
      <c r="L2219" t="s">
        <v>23</v>
      </c>
      <c r="M2219" t="s">
        <v>24</v>
      </c>
      <c r="N2219" t="s">
        <v>25</v>
      </c>
      <c r="O2219" t="s">
        <v>5400</v>
      </c>
      <c r="P2219" t="s">
        <v>5401</v>
      </c>
      <c r="Q2219" t="s">
        <v>5402</v>
      </c>
      <c r="R2219" t="s">
        <v>29</v>
      </c>
    </row>
    <row r="2220" spans="1:18">
      <c r="A2220" t="s">
        <v>5403</v>
      </c>
      <c r="B2220" t="s">
        <v>4798</v>
      </c>
      <c r="C2220" t="s">
        <v>5393</v>
      </c>
      <c r="D2220">
        <v>10597</v>
      </c>
      <c r="E2220" t="s">
        <v>21</v>
      </c>
      <c r="F2220">
        <v>1</v>
      </c>
      <c r="G2220">
        <v>27</v>
      </c>
      <c r="H2220">
        <f>D2220*F2220</f>
        <v>10597.0000</v>
      </c>
      <c r="I2220">
        <f>(D2220*F2220) / ( 1 + G2220 / 100)</f>
        <v>8344.094488188976377952755906</v>
      </c>
      <c r="J2220">
        <f>H2220-I2220</f>
        <v>2252</v>
      </c>
      <c r="K2220" t="s">
        <v>31</v>
      </c>
      <c r="L2220" t="s">
        <v>32</v>
      </c>
      <c r="M2220" t="s">
        <v>24</v>
      </c>
      <c r="N2220" t="s">
        <v>25</v>
      </c>
      <c r="O2220" t="s">
        <v>5404</v>
      </c>
      <c r="R2220" t="s">
        <v>34</v>
      </c>
    </row>
    <row r="2221" spans="1:18">
      <c r="A2221" t="s">
        <v>5405</v>
      </c>
      <c r="B2221" t="s">
        <v>4798</v>
      </c>
      <c r="C2221" t="s">
        <v>5393</v>
      </c>
      <c r="D2221">
        <v>148862</v>
      </c>
      <c r="E2221" t="s">
        <v>21</v>
      </c>
      <c r="F2221">
        <v>1</v>
      </c>
      <c r="G2221">
        <v>27</v>
      </c>
      <c r="H2221">
        <f>D2221*F2221</f>
        <v>148862.0000</v>
      </c>
      <c r="I2221">
        <f>(D2221*F2221) / ( 1 + G2221 / 100)</f>
        <v>117214.1732283464566929133858</v>
      </c>
      <c r="J2221">
        <f>H2221-I2221</f>
        <v>31647</v>
      </c>
      <c r="K2221" t="s">
        <v>31</v>
      </c>
      <c r="L2221" t="s">
        <v>32</v>
      </c>
      <c r="M2221" t="s">
        <v>24</v>
      </c>
      <c r="N2221" t="s">
        <v>25</v>
      </c>
      <c r="O2221" t="s">
        <v>5406</v>
      </c>
      <c r="R2221" t="s">
        <v>34</v>
      </c>
    </row>
    <row r="2222" spans="1:18">
      <c r="A2222" t="s">
        <v>5407</v>
      </c>
      <c r="B2222" t="s">
        <v>4798</v>
      </c>
      <c r="C2222" t="s">
        <v>5393</v>
      </c>
      <c r="D2222">
        <v>43696</v>
      </c>
      <c r="E2222" t="s">
        <v>21</v>
      </c>
      <c r="F2222">
        <v>1</v>
      </c>
      <c r="G2222">
        <v>27</v>
      </c>
      <c r="H2222">
        <f>D2222*F2222</f>
        <v>43696.0000</v>
      </c>
      <c r="I2222">
        <f>(D2222*F2222) / ( 1 + G2222 / 100)</f>
        <v>34406.29921259842519685039370</v>
      </c>
      <c r="J2222">
        <f>H2222-I2222</f>
        <v>9289</v>
      </c>
      <c r="K2222" t="s">
        <v>22</v>
      </c>
      <c r="L2222" t="s">
        <v>23</v>
      </c>
      <c r="M2222" t="s">
        <v>24</v>
      </c>
      <c r="N2222" t="s">
        <v>25</v>
      </c>
      <c r="O2222" t="s">
        <v>5408</v>
      </c>
      <c r="P2222" t="s">
        <v>5409</v>
      </c>
      <c r="Q2222" t="s">
        <v>5410</v>
      </c>
      <c r="R2222" t="s">
        <v>77</v>
      </c>
    </row>
    <row r="2223" spans="1:18">
      <c r="A2223" t="s">
        <v>5411</v>
      </c>
      <c r="B2223" t="s">
        <v>4798</v>
      </c>
      <c r="C2223" t="s">
        <v>5393</v>
      </c>
      <c r="D2223">
        <v>15850</v>
      </c>
      <c r="E2223" t="s">
        <v>21</v>
      </c>
      <c r="F2223">
        <v>1</v>
      </c>
      <c r="G2223">
        <v>27</v>
      </c>
      <c r="H2223">
        <f>D2223*F2223</f>
        <v>15850.0000</v>
      </c>
      <c r="I2223">
        <f>(D2223*F2223) / ( 1 + G2223 / 100)</f>
        <v>12480.31496062992125984251969</v>
      </c>
      <c r="J2223">
        <f>H2223-I2223</f>
        <v>3369</v>
      </c>
      <c r="K2223" t="s">
        <v>22</v>
      </c>
      <c r="L2223" t="s">
        <v>23</v>
      </c>
      <c r="M2223" t="s">
        <v>24</v>
      </c>
      <c r="N2223" t="s">
        <v>25</v>
      </c>
      <c r="O2223" t="s">
        <v>5412</v>
      </c>
      <c r="P2223" t="s">
        <v>5413</v>
      </c>
      <c r="Q2223" t="s">
        <v>5414</v>
      </c>
      <c r="R2223" t="s">
        <v>77</v>
      </c>
    </row>
    <row r="2224" spans="1:18">
      <c r="A2224" t="s">
        <v>5415</v>
      </c>
      <c r="B2224" t="s">
        <v>4798</v>
      </c>
      <c r="C2224" t="s">
        <v>5393</v>
      </c>
      <c r="D2224">
        <v>13501</v>
      </c>
      <c r="E2224" t="s">
        <v>21</v>
      </c>
      <c r="F2224">
        <v>1</v>
      </c>
      <c r="G2224">
        <v>27</v>
      </c>
      <c r="H2224">
        <f>D2224*F2224</f>
        <v>13501.0000</v>
      </c>
      <c r="I2224">
        <f>(D2224*F2224) / ( 1 + G2224 / 100)</f>
        <v>10630.70866141732283464566929</v>
      </c>
      <c r="J2224">
        <f>H2224-I2224</f>
        <v>2870</v>
      </c>
      <c r="K2224" t="s">
        <v>22</v>
      </c>
      <c r="L2224" t="s">
        <v>23</v>
      </c>
      <c r="M2224" t="s">
        <v>24</v>
      </c>
      <c r="N2224" t="s">
        <v>25</v>
      </c>
      <c r="O2224" t="s">
        <v>5416</v>
      </c>
      <c r="P2224" t="s">
        <v>5417</v>
      </c>
      <c r="Q2224" t="s">
        <v>5418</v>
      </c>
      <c r="R2224" t="s">
        <v>77</v>
      </c>
    </row>
    <row r="2225" spans="1:18">
      <c r="A2225" t="s">
        <v>5419</v>
      </c>
      <c r="B2225" t="s">
        <v>4798</v>
      </c>
      <c r="C2225" t="s">
        <v>5420</v>
      </c>
      <c r="D2225">
        <v>6900</v>
      </c>
      <c r="E2225" t="s">
        <v>21</v>
      </c>
      <c r="F2225">
        <v>1</v>
      </c>
      <c r="G2225">
        <v>27</v>
      </c>
      <c r="H2225">
        <f>D2225*F2225</f>
        <v>6900.0000</v>
      </c>
      <c r="I2225">
        <f>(D2225*F2225) / ( 1 + G2225 / 100)</f>
        <v>5433.070866141732283464566929</v>
      </c>
      <c r="J2225">
        <f>H2225-I2225</f>
        <v>1466</v>
      </c>
      <c r="K2225" t="s">
        <v>22</v>
      </c>
      <c r="L2225" t="s">
        <v>23</v>
      </c>
      <c r="M2225" t="s">
        <v>24</v>
      </c>
      <c r="N2225" t="s">
        <v>25</v>
      </c>
      <c r="O2225" t="s">
        <v>5421</v>
      </c>
      <c r="P2225" t="s">
        <v>5203</v>
      </c>
      <c r="Q2225" t="s">
        <v>5204</v>
      </c>
      <c r="R2225" t="s">
        <v>77</v>
      </c>
    </row>
    <row r="2226" spans="1:18">
      <c r="A2226" t="s">
        <v>5422</v>
      </c>
      <c r="B2226" t="s">
        <v>4798</v>
      </c>
      <c r="C2226" t="s">
        <v>5420</v>
      </c>
      <c r="D2226">
        <v>8117</v>
      </c>
      <c r="E2226" t="s">
        <v>21</v>
      </c>
      <c r="F2226">
        <v>1</v>
      </c>
      <c r="G2226">
        <v>27</v>
      </c>
      <c r="H2226">
        <f>D2226*F2226</f>
        <v>8117.0000</v>
      </c>
      <c r="I2226">
        <f>(D2226*F2226) / ( 1 + G2226 / 100)</f>
        <v>6391.338582677165354330708661</v>
      </c>
      <c r="J2226">
        <f>H2226-I2226</f>
        <v>1725</v>
      </c>
      <c r="K2226" t="s">
        <v>22</v>
      </c>
      <c r="L2226" t="s">
        <v>23</v>
      </c>
      <c r="M2226" t="s">
        <v>24</v>
      </c>
      <c r="N2226" t="s">
        <v>25</v>
      </c>
      <c r="O2226" t="s">
        <v>5423</v>
      </c>
      <c r="P2226" t="s">
        <v>5424</v>
      </c>
      <c r="Q2226" t="s">
        <v>5425</v>
      </c>
      <c r="R2226" t="s">
        <v>77</v>
      </c>
    </row>
    <row r="2227" spans="1:18">
      <c r="A2227" t="s">
        <v>5426</v>
      </c>
      <c r="B2227" t="s">
        <v>4798</v>
      </c>
      <c r="C2227" t="s">
        <v>5420</v>
      </c>
      <c r="D2227">
        <v>3640</v>
      </c>
      <c r="E2227" t="s">
        <v>21</v>
      </c>
      <c r="F2227">
        <v>1</v>
      </c>
      <c r="G2227">
        <v>27</v>
      </c>
      <c r="H2227">
        <f>D2227*F2227</f>
        <v>3640.0000</v>
      </c>
      <c r="I2227">
        <f>(D2227*F2227) / ( 1 + G2227 / 100)</f>
        <v>2866.141732283464566929133858</v>
      </c>
      <c r="J2227">
        <f>H2227-I2227</f>
        <v>773</v>
      </c>
      <c r="K2227" t="s">
        <v>22</v>
      </c>
      <c r="L2227" t="s">
        <v>23</v>
      </c>
      <c r="M2227" t="s">
        <v>24</v>
      </c>
      <c r="N2227" t="s">
        <v>25</v>
      </c>
      <c r="O2227" t="s">
        <v>5427</v>
      </c>
      <c r="P2227" t="s">
        <v>5428</v>
      </c>
      <c r="Q2227" t="s">
        <v>5429</v>
      </c>
      <c r="R2227" t="s">
        <v>29</v>
      </c>
    </row>
    <row r="2228" spans="1:18">
      <c r="A2228" t="s">
        <v>5430</v>
      </c>
      <c r="B2228" t="s">
        <v>4798</v>
      </c>
      <c r="C2228" t="s">
        <v>5420</v>
      </c>
      <c r="D2228">
        <v>5730</v>
      </c>
      <c r="E2228" t="s">
        <v>21</v>
      </c>
      <c r="F2228">
        <v>1</v>
      </c>
      <c r="G2228">
        <v>27</v>
      </c>
      <c r="H2228">
        <f>D2228*F2228</f>
        <v>5730.0000</v>
      </c>
      <c r="I2228">
        <f>(D2228*F2228) / ( 1 + G2228 / 100)</f>
        <v>4511.811023622047244094488189</v>
      </c>
      <c r="J2228">
        <f>H2228-I2228</f>
        <v>1218</v>
      </c>
      <c r="K2228" t="s">
        <v>22</v>
      </c>
      <c r="L2228" t="s">
        <v>23</v>
      </c>
      <c r="M2228" t="s">
        <v>24</v>
      </c>
      <c r="N2228" t="s">
        <v>25</v>
      </c>
      <c r="O2228" t="s">
        <v>5431</v>
      </c>
      <c r="P2228" t="s">
        <v>5432</v>
      </c>
      <c r="Q2228" t="s">
        <v>5433</v>
      </c>
      <c r="R2228" t="s">
        <v>77</v>
      </c>
    </row>
    <row r="2229" spans="1:18">
      <c r="A2229" t="s">
        <v>5434</v>
      </c>
      <c r="B2229" t="s">
        <v>4798</v>
      </c>
      <c r="C2229" t="s">
        <v>5420</v>
      </c>
      <c r="D2229">
        <v>190906</v>
      </c>
      <c r="E2229" t="s">
        <v>21</v>
      </c>
      <c r="F2229">
        <v>1</v>
      </c>
      <c r="G2229">
        <v>27</v>
      </c>
      <c r="H2229">
        <f>D2229*F2229</f>
        <v>190906.0000</v>
      </c>
      <c r="I2229">
        <f>(D2229*F2229) / ( 1 + G2229 / 100)</f>
        <v>150319.6850393700787401574803</v>
      </c>
      <c r="J2229">
        <f>H2229-I2229</f>
        <v>40586</v>
      </c>
      <c r="K2229" t="s">
        <v>31</v>
      </c>
      <c r="L2229" t="s">
        <v>32</v>
      </c>
      <c r="M2229" t="s">
        <v>24</v>
      </c>
      <c r="N2229" t="s">
        <v>25</v>
      </c>
      <c r="O2229" t="s">
        <v>5435</v>
      </c>
      <c r="R2229" t="s">
        <v>34</v>
      </c>
    </row>
    <row r="2230" spans="1:18">
      <c r="A2230" t="s">
        <v>5436</v>
      </c>
      <c r="B2230" t="s">
        <v>4798</v>
      </c>
      <c r="C2230" t="s">
        <v>5420</v>
      </c>
      <c r="D2230">
        <v>440700</v>
      </c>
      <c r="E2230" t="s">
        <v>21</v>
      </c>
      <c r="F2230">
        <v>1</v>
      </c>
      <c r="G2230">
        <v>27</v>
      </c>
      <c r="H2230">
        <f>D2230*F2230</f>
        <v>440700.0000</v>
      </c>
      <c r="I2230">
        <f>(D2230*F2230) / ( 1 + G2230 / 100)</f>
        <v>347007.8740157480314960629921</v>
      </c>
      <c r="J2230">
        <f>H2230-I2230</f>
        <v>93692</v>
      </c>
      <c r="K2230" t="s">
        <v>43</v>
      </c>
      <c r="L2230" t="s">
        <v>32</v>
      </c>
      <c r="M2230" t="s">
        <v>24</v>
      </c>
      <c r="N2230" t="s">
        <v>25</v>
      </c>
      <c r="O2230" t="s">
        <v>5437</v>
      </c>
      <c r="R2230" t="s">
        <v>45</v>
      </c>
    </row>
    <row r="2231" spans="1:18">
      <c r="A2231" t="s">
        <v>5438</v>
      </c>
      <c r="B2231" t="s">
        <v>4798</v>
      </c>
      <c r="C2231" t="s">
        <v>5420</v>
      </c>
      <c r="D2231">
        <v>68613</v>
      </c>
      <c r="E2231" t="s">
        <v>21</v>
      </c>
      <c r="F2231">
        <v>1</v>
      </c>
      <c r="G2231">
        <v>27</v>
      </c>
      <c r="H2231">
        <f>D2231*F2231</f>
        <v>68613.0000</v>
      </c>
      <c r="I2231">
        <f>(D2231*F2231) / ( 1 + G2231 / 100)</f>
        <v>54025.98425196850393700787402</v>
      </c>
      <c r="J2231">
        <f>H2231-I2231</f>
        <v>14587</v>
      </c>
      <c r="K2231" t="s">
        <v>22</v>
      </c>
      <c r="L2231" t="s">
        <v>23</v>
      </c>
      <c r="M2231" t="s">
        <v>24</v>
      </c>
      <c r="N2231" t="s">
        <v>25</v>
      </c>
      <c r="O2231" t="s">
        <v>5439</v>
      </c>
      <c r="P2231" t="s">
        <v>5440</v>
      </c>
      <c r="Q2231" t="s">
        <v>5441</v>
      </c>
      <c r="R2231" t="s">
        <v>77</v>
      </c>
    </row>
    <row r="2232" spans="1:18">
      <c r="A2232" t="s">
        <v>5442</v>
      </c>
      <c r="B2232" t="s">
        <v>4798</v>
      </c>
      <c r="C2232" t="s">
        <v>5443</v>
      </c>
      <c r="D2232">
        <v>497204</v>
      </c>
      <c r="E2232" t="s">
        <v>21</v>
      </c>
      <c r="F2232">
        <v>1</v>
      </c>
      <c r="G2232">
        <v>27</v>
      </c>
      <c r="H2232">
        <f>D2232*F2232</f>
        <v>497204.0000</v>
      </c>
      <c r="I2232">
        <f>(D2232*F2232) / ( 1 + G2232 / 100)</f>
        <v>391499.2125984251968503937008</v>
      </c>
      <c r="J2232">
        <f>H2232-I2232</f>
        <v>105704</v>
      </c>
      <c r="K2232" t="s">
        <v>31</v>
      </c>
      <c r="L2232" t="s">
        <v>32</v>
      </c>
      <c r="M2232" t="s">
        <v>24</v>
      </c>
      <c r="N2232" t="s">
        <v>25</v>
      </c>
      <c r="O2232" t="s">
        <v>5444</v>
      </c>
      <c r="R2232" t="s">
        <v>34</v>
      </c>
    </row>
    <row r="2233" spans="1:18">
      <c r="A2233" t="s">
        <v>5445</v>
      </c>
      <c r="B2233" t="s">
        <v>4798</v>
      </c>
      <c r="C2233" t="s">
        <v>5443</v>
      </c>
      <c r="D2233">
        <v>48402</v>
      </c>
      <c r="E2233" t="s">
        <v>21</v>
      </c>
      <c r="F2233">
        <v>1</v>
      </c>
      <c r="G2233">
        <v>27</v>
      </c>
      <c r="H2233">
        <f>D2233*F2233</f>
        <v>48402.0000</v>
      </c>
      <c r="I2233">
        <f>(D2233*F2233) / ( 1 + G2233 / 100)</f>
        <v>38111.81102362204724409448819</v>
      </c>
      <c r="J2233">
        <f>H2233-I2233</f>
        <v>10290</v>
      </c>
      <c r="K2233" t="s">
        <v>31</v>
      </c>
      <c r="L2233" t="s">
        <v>32</v>
      </c>
      <c r="M2233" t="s">
        <v>24</v>
      </c>
      <c r="N2233" t="s">
        <v>25</v>
      </c>
      <c r="O2233" t="s">
        <v>5446</v>
      </c>
      <c r="R2233" t="s">
        <v>34</v>
      </c>
    </row>
    <row r="2234" spans="1:18">
      <c r="A2234" t="s">
        <v>5447</v>
      </c>
      <c r="B2234" t="s">
        <v>4798</v>
      </c>
      <c r="C2234" t="s">
        <v>5443</v>
      </c>
      <c r="D2234">
        <v>22500</v>
      </c>
      <c r="E2234" t="s">
        <v>21</v>
      </c>
      <c r="F2234">
        <v>1</v>
      </c>
      <c r="G2234">
        <v>27</v>
      </c>
      <c r="H2234">
        <f>D2234*F2234</f>
        <v>22500.0000</v>
      </c>
      <c r="I2234">
        <f>(D2234*F2234) / ( 1 + G2234 / 100)</f>
        <v>17716.53543307086614173228346</v>
      </c>
      <c r="J2234">
        <f>H2234-I2234</f>
        <v>4783</v>
      </c>
      <c r="K2234" t="s">
        <v>22</v>
      </c>
      <c r="L2234" t="s">
        <v>23</v>
      </c>
      <c r="M2234" t="s">
        <v>24</v>
      </c>
      <c r="N2234" t="s">
        <v>25</v>
      </c>
      <c r="O2234" t="s">
        <v>5448</v>
      </c>
      <c r="P2234" t="s">
        <v>434</v>
      </c>
      <c r="Q2234" t="s">
        <v>435</v>
      </c>
      <c r="R2234" t="s">
        <v>77</v>
      </c>
    </row>
    <row r="2235" spans="1:18">
      <c r="A2235" t="s">
        <v>5449</v>
      </c>
      <c r="B2235" t="s">
        <v>4798</v>
      </c>
      <c r="C2235" t="s">
        <v>5443</v>
      </c>
      <c r="D2235">
        <v>11587</v>
      </c>
      <c r="E2235" t="s">
        <v>21</v>
      </c>
      <c r="F2235">
        <v>1</v>
      </c>
      <c r="G2235">
        <v>27</v>
      </c>
      <c r="H2235">
        <f>D2235*F2235</f>
        <v>11587.0000</v>
      </c>
      <c r="I2235">
        <f>(D2235*F2235) / ( 1 + G2235 / 100)</f>
        <v>9123.622047244094488188976378</v>
      </c>
      <c r="J2235">
        <f>H2235-I2235</f>
        <v>2463</v>
      </c>
      <c r="K2235" t="s">
        <v>22</v>
      </c>
      <c r="L2235" t="s">
        <v>23</v>
      </c>
      <c r="M2235" t="s">
        <v>24</v>
      </c>
      <c r="N2235" t="s">
        <v>25</v>
      </c>
      <c r="O2235" t="s">
        <v>5450</v>
      </c>
      <c r="P2235" t="s">
        <v>5451</v>
      </c>
      <c r="Q2235" t="s">
        <v>5452</v>
      </c>
      <c r="R2235" t="s">
        <v>41</v>
      </c>
    </row>
    <row r="2236" spans="1:18">
      <c r="A2236" t="s">
        <v>5453</v>
      </c>
      <c r="B2236" t="s">
        <v>4798</v>
      </c>
      <c r="C2236" t="s">
        <v>5443</v>
      </c>
      <c r="D2236">
        <v>30465</v>
      </c>
      <c r="E2236" t="s">
        <v>21</v>
      </c>
      <c r="F2236">
        <v>1</v>
      </c>
      <c r="G2236">
        <v>27</v>
      </c>
      <c r="H2236">
        <f>D2236*F2236</f>
        <v>30465.0000</v>
      </c>
      <c r="I2236">
        <f>(D2236*F2236) / ( 1 + G2236 / 100)</f>
        <v>23988.18897637795275590551181</v>
      </c>
      <c r="J2236">
        <f>H2236-I2236</f>
        <v>6476</v>
      </c>
      <c r="K2236" t="s">
        <v>22</v>
      </c>
      <c r="L2236" t="s">
        <v>23</v>
      </c>
      <c r="M2236" t="s">
        <v>24</v>
      </c>
      <c r="N2236" t="s">
        <v>25</v>
      </c>
      <c r="O2236" t="s">
        <v>5454</v>
      </c>
      <c r="P2236" t="s">
        <v>5455</v>
      </c>
      <c r="Q2236" t="s">
        <v>5456</v>
      </c>
      <c r="R2236" t="s">
        <v>29</v>
      </c>
    </row>
    <row r="2237" spans="1:18">
      <c r="A2237" t="s">
        <v>5457</v>
      </c>
      <c r="B2237" t="s">
        <v>4798</v>
      </c>
      <c r="C2237" t="s">
        <v>5443</v>
      </c>
      <c r="D2237">
        <v>11632</v>
      </c>
      <c r="E2237" t="s">
        <v>21</v>
      </c>
      <c r="F2237">
        <v>1</v>
      </c>
      <c r="G2237">
        <v>27</v>
      </c>
      <c r="H2237">
        <f>D2237*F2237</f>
        <v>11632.0000</v>
      </c>
      <c r="I2237">
        <f>(D2237*F2237) / ( 1 + G2237 / 100)</f>
        <v>9159.055118110236220472440945</v>
      </c>
      <c r="J2237">
        <f>H2237-I2237</f>
        <v>2472</v>
      </c>
      <c r="K2237" t="s">
        <v>22</v>
      </c>
      <c r="L2237" t="s">
        <v>23</v>
      </c>
      <c r="M2237" t="s">
        <v>24</v>
      </c>
      <c r="N2237" t="s">
        <v>25</v>
      </c>
      <c r="O2237" t="s">
        <v>5458</v>
      </c>
      <c r="P2237" t="s">
        <v>5459</v>
      </c>
      <c r="Q2237" t="s">
        <v>5460</v>
      </c>
      <c r="R2237" t="s">
        <v>29</v>
      </c>
    </row>
    <row r="2238" spans="1:18">
      <c r="A2238" t="s">
        <v>5461</v>
      </c>
      <c r="B2238" t="s">
        <v>4798</v>
      </c>
      <c r="C2238" t="s">
        <v>5443</v>
      </c>
      <c r="D2238">
        <v>6008</v>
      </c>
      <c r="E2238" t="s">
        <v>21</v>
      </c>
      <c r="F2238">
        <v>1</v>
      </c>
      <c r="G2238">
        <v>27</v>
      </c>
      <c r="H2238">
        <f>D2238*F2238</f>
        <v>6008.0000</v>
      </c>
      <c r="I2238">
        <f>(D2238*F2238) / ( 1 + G2238 / 100)</f>
        <v>4730.708661417322834645669291</v>
      </c>
      <c r="J2238">
        <f>H2238-I2238</f>
        <v>1277</v>
      </c>
      <c r="K2238" t="s">
        <v>22</v>
      </c>
      <c r="L2238" t="s">
        <v>23</v>
      </c>
      <c r="M2238" t="s">
        <v>24</v>
      </c>
      <c r="N2238" t="s">
        <v>25</v>
      </c>
      <c r="O2238" t="s">
        <v>5462</v>
      </c>
      <c r="P2238" t="s">
        <v>5463</v>
      </c>
      <c r="Q2238" t="s">
        <v>5464</v>
      </c>
      <c r="R2238" t="s">
        <v>29</v>
      </c>
    </row>
    <row r="2239" spans="1:18">
      <c r="A2239" t="s">
        <v>5465</v>
      </c>
      <c r="B2239" t="s">
        <v>4798</v>
      </c>
      <c r="C2239" t="s">
        <v>5443</v>
      </c>
      <c r="D2239">
        <v>13931</v>
      </c>
      <c r="E2239" t="s">
        <v>21</v>
      </c>
      <c r="F2239">
        <v>1</v>
      </c>
      <c r="G2239">
        <v>27</v>
      </c>
      <c r="H2239">
        <f>D2239*F2239</f>
        <v>13931.0000</v>
      </c>
      <c r="I2239">
        <f>(D2239*F2239) / ( 1 + G2239 / 100)</f>
        <v>10969.29133858267716535433071</v>
      </c>
      <c r="J2239">
        <f>H2239-I2239</f>
        <v>2961</v>
      </c>
      <c r="K2239" t="s">
        <v>22</v>
      </c>
      <c r="L2239" t="s">
        <v>23</v>
      </c>
      <c r="M2239" t="s">
        <v>24</v>
      </c>
      <c r="N2239" t="s">
        <v>25</v>
      </c>
      <c r="O2239" t="s">
        <v>5466</v>
      </c>
      <c r="P2239" t="s">
        <v>5467</v>
      </c>
      <c r="Q2239" t="s">
        <v>5468</v>
      </c>
      <c r="R2239" t="s">
        <v>77</v>
      </c>
    </row>
    <row r="2240" spans="1:18">
      <c r="A2240" t="s">
        <v>5469</v>
      </c>
      <c r="B2240" t="s">
        <v>4798</v>
      </c>
      <c r="C2240" t="s">
        <v>5443</v>
      </c>
      <c r="D2240">
        <v>14207</v>
      </c>
      <c r="E2240" t="s">
        <v>21</v>
      </c>
      <c r="F2240">
        <v>1</v>
      </c>
      <c r="G2240">
        <v>27</v>
      </c>
      <c r="H2240">
        <f>D2240*F2240</f>
        <v>14207.0000</v>
      </c>
      <c r="I2240">
        <f>(D2240*F2240) / ( 1 + G2240 / 100)</f>
        <v>11186.61417322834645669291339</v>
      </c>
      <c r="J2240">
        <f>H2240-I2240</f>
        <v>3020</v>
      </c>
      <c r="K2240" t="s">
        <v>22</v>
      </c>
      <c r="L2240" t="s">
        <v>23</v>
      </c>
      <c r="M2240" t="s">
        <v>24</v>
      </c>
      <c r="N2240" t="s">
        <v>25</v>
      </c>
      <c r="O2240" t="s">
        <v>5470</v>
      </c>
      <c r="P2240" t="s">
        <v>5471</v>
      </c>
      <c r="Q2240" t="s">
        <v>5472</v>
      </c>
      <c r="R2240" t="s">
        <v>29</v>
      </c>
    </row>
    <row r="2241" spans="1:18">
      <c r="A2241" t="s">
        <v>5473</v>
      </c>
      <c r="B2241" t="s">
        <v>4798</v>
      </c>
      <c r="C2241" t="s">
        <v>5443</v>
      </c>
      <c r="D2241">
        <v>3460</v>
      </c>
      <c r="E2241" t="s">
        <v>21</v>
      </c>
      <c r="F2241">
        <v>1</v>
      </c>
      <c r="G2241">
        <v>27</v>
      </c>
      <c r="H2241">
        <f>D2241*F2241</f>
        <v>3460.0000</v>
      </c>
      <c r="I2241">
        <f>(D2241*F2241) / ( 1 + G2241 / 100)</f>
        <v>2724.409448818897637795275591</v>
      </c>
      <c r="J2241">
        <f>H2241-I2241</f>
        <v>735</v>
      </c>
      <c r="K2241" t="s">
        <v>22</v>
      </c>
      <c r="L2241" t="s">
        <v>23</v>
      </c>
      <c r="M2241" t="s">
        <v>24</v>
      </c>
      <c r="N2241" t="s">
        <v>25</v>
      </c>
      <c r="O2241" t="s">
        <v>5474</v>
      </c>
      <c r="P2241" t="s">
        <v>5475</v>
      </c>
      <c r="Q2241" t="s">
        <v>5476</v>
      </c>
      <c r="R2241" t="s">
        <v>77</v>
      </c>
    </row>
    <row r="2242" spans="1:18">
      <c r="A2242" t="s">
        <v>5477</v>
      </c>
      <c r="B2242" t="s">
        <v>4798</v>
      </c>
      <c r="C2242" t="s">
        <v>5443</v>
      </c>
      <c r="D2242">
        <v>13272</v>
      </c>
      <c r="E2242" t="s">
        <v>21</v>
      </c>
      <c r="F2242">
        <v>1</v>
      </c>
      <c r="G2242">
        <v>27</v>
      </c>
      <c r="H2242">
        <f>D2242*F2242</f>
        <v>13272.0000</v>
      </c>
      <c r="I2242">
        <f>(D2242*F2242) / ( 1 + G2242 / 100)</f>
        <v>10450.39370078740157480314961</v>
      </c>
      <c r="J2242">
        <f>H2242-I2242</f>
        <v>2821</v>
      </c>
      <c r="K2242" t="s">
        <v>22</v>
      </c>
      <c r="L2242" t="s">
        <v>23</v>
      </c>
      <c r="M2242" t="s">
        <v>24</v>
      </c>
      <c r="N2242" t="s">
        <v>25</v>
      </c>
      <c r="O2242" t="s">
        <v>5478</v>
      </c>
      <c r="P2242" t="s">
        <v>5479</v>
      </c>
      <c r="Q2242" t="s">
        <v>5480</v>
      </c>
      <c r="R2242" t="s">
        <v>254</v>
      </c>
    </row>
    <row r="2243" spans="1:18">
      <c r="A2243" t="s">
        <v>5481</v>
      </c>
      <c r="B2243" t="s">
        <v>4798</v>
      </c>
      <c r="C2243" t="s">
        <v>5443</v>
      </c>
      <c r="D2243">
        <v>660240</v>
      </c>
      <c r="E2243" t="s">
        <v>21</v>
      </c>
      <c r="F2243">
        <v>1</v>
      </c>
      <c r="G2243">
        <v>27</v>
      </c>
      <c r="H2243">
        <f>D2243*F2243</f>
        <v>660240.0000</v>
      </c>
      <c r="I2243">
        <f>(D2243*F2243) / ( 1 + G2243 / 100)</f>
        <v>519874.0157480314960629921260</v>
      </c>
      <c r="J2243">
        <f>H2243-I2243</f>
        <v>140365</v>
      </c>
      <c r="K2243" t="s">
        <v>43</v>
      </c>
      <c r="L2243" t="s">
        <v>32</v>
      </c>
      <c r="M2243" t="s">
        <v>24</v>
      </c>
      <c r="N2243" t="s">
        <v>25</v>
      </c>
      <c r="O2243" t="s">
        <v>5482</v>
      </c>
      <c r="R2243" t="s">
        <v>45</v>
      </c>
    </row>
    <row r="2244" spans="1:18">
      <c r="A2244" t="s">
        <v>5483</v>
      </c>
      <c r="B2244" t="s">
        <v>4798</v>
      </c>
      <c r="C2244" t="s">
        <v>5443</v>
      </c>
      <c r="D2244">
        <v>8726</v>
      </c>
      <c r="E2244" t="s">
        <v>21</v>
      </c>
      <c r="F2244">
        <v>1</v>
      </c>
      <c r="G2244">
        <v>27</v>
      </c>
      <c r="H2244">
        <f>D2244*F2244</f>
        <v>8726.0000</v>
      </c>
      <c r="I2244">
        <f>(D2244*F2244) / ( 1 + G2244 / 100)</f>
        <v>6870.866141732283464566929134</v>
      </c>
      <c r="J2244">
        <f>H2244-I2244</f>
        <v>1855</v>
      </c>
      <c r="K2244" t="s">
        <v>22</v>
      </c>
      <c r="L2244" t="s">
        <v>23</v>
      </c>
      <c r="M2244" t="s">
        <v>24</v>
      </c>
      <c r="N2244" t="s">
        <v>25</v>
      </c>
      <c r="O2244" t="s">
        <v>5484</v>
      </c>
      <c r="P2244" t="s">
        <v>5485</v>
      </c>
      <c r="Q2244" t="s">
        <v>5486</v>
      </c>
      <c r="R2244" t="s">
        <v>29</v>
      </c>
    </row>
    <row r="2245" spans="1:18">
      <c r="A2245" t="s">
        <v>5487</v>
      </c>
      <c r="B2245" t="s">
        <v>4798</v>
      </c>
      <c r="C2245" t="s">
        <v>5443</v>
      </c>
      <c r="D2245">
        <v>21106</v>
      </c>
      <c r="E2245" t="s">
        <v>21</v>
      </c>
      <c r="F2245">
        <v>1</v>
      </c>
      <c r="G2245">
        <v>27</v>
      </c>
      <c r="H2245">
        <f>D2245*F2245</f>
        <v>21106.0000</v>
      </c>
      <c r="I2245">
        <f>(D2245*F2245) / ( 1 + G2245 / 100)</f>
        <v>16618.89763779527559055118110</v>
      </c>
      <c r="J2245">
        <f>H2245-I2245</f>
        <v>4487</v>
      </c>
      <c r="K2245" t="s">
        <v>22</v>
      </c>
      <c r="L2245" t="s">
        <v>23</v>
      </c>
      <c r="M2245" t="s">
        <v>24</v>
      </c>
      <c r="N2245" t="s">
        <v>25</v>
      </c>
      <c r="O2245" t="s">
        <v>5488</v>
      </c>
      <c r="P2245" t="s">
        <v>1031</v>
      </c>
      <c r="Q2245" t="s">
        <v>1032</v>
      </c>
      <c r="R2245" t="s">
        <v>29</v>
      </c>
    </row>
    <row r="2246" spans="1:18">
      <c r="A2246" t="s">
        <v>5489</v>
      </c>
      <c r="B2246" t="s">
        <v>4798</v>
      </c>
      <c r="C2246" t="s">
        <v>5443</v>
      </c>
      <c r="D2246">
        <v>43840</v>
      </c>
      <c r="E2246" t="s">
        <v>21</v>
      </c>
      <c r="F2246">
        <v>1</v>
      </c>
      <c r="G2246">
        <v>27</v>
      </c>
      <c r="H2246">
        <f>D2246*F2246</f>
        <v>43840.0000</v>
      </c>
      <c r="I2246">
        <f>(D2246*F2246) / ( 1 + G2246 / 100)</f>
        <v>34519.68503937007874015748031</v>
      </c>
      <c r="J2246">
        <f>H2246-I2246</f>
        <v>9320</v>
      </c>
      <c r="K2246" t="s">
        <v>169</v>
      </c>
      <c r="L2246" t="s">
        <v>23</v>
      </c>
      <c r="M2246" t="s">
        <v>170</v>
      </c>
      <c r="N2246" t="s">
        <v>171</v>
      </c>
      <c r="O2246" t="s">
        <v>5490</v>
      </c>
      <c r="P2246" t="s">
        <v>173</v>
      </c>
      <c r="Q2246" t="s">
        <v>174</v>
      </c>
      <c r="R2246" t="s">
        <v>41</v>
      </c>
    </row>
    <row r="2247" spans="1:18">
      <c r="A2247" t="s">
        <v>5491</v>
      </c>
      <c r="B2247" t="s">
        <v>4798</v>
      </c>
      <c r="C2247" t="s">
        <v>5492</v>
      </c>
      <c r="D2247">
        <v>96123</v>
      </c>
      <c r="E2247" t="s">
        <v>21</v>
      </c>
      <c r="F2247">
        <v>1</v>
      </c>
      <c r="G2247">
        <v>27</v>
      </c>
      <c r="H2247">
        <f>D2247*F2247</f>
        <v>96123.0000</v>
      </c>
      <c r="I2247">
        <f>(D2247*F2247) / ( 1 + G2247 / 100)</f>
        <v>75687.40157480314960629921260</v>
      </c>
      <c r="J2247">
        <f>H2247-I2247</f>
        <v>20435</v>
      </c>
      <c r="K2247" t="s">
        <v>22</v>
      </c>
      <c r="L2247" t="s">
        <v>23</v>
      </c>
      <c r="M2247" t="s">
        <v>24</v>
      </c>
      <c r="N2247" t="s">
        <v>25</v>
      </c>
      <c r="O2247" t="s">
        <v>5493</v>
      </c>
      <c r="P2247" t="s">
        <v>5494</v>
      </c>
      <c r="Q2247" t="s">
        <v>5495</v>
      </c>
      <c r="R2247" t="s">
        <v>77</v>
      </c>
    </row>
    <row r="2248" spans="1:18">
      <c r="A2248" t="s">
        <v>5496</v>
      </c>
      <c r="B2248" t="s">
        <v>4798</v>
      </c>
      <c r="C2248" t="s">
        <v>5492</v>
      </c>
      <c r="D2248">
        <v>4880</v>
      </c>
      <c r="E2248" t="s">
        <v>21</v>
      </c>
      <c r="F2248">
        <v>1</v>
      </c>
      <c r="G2248">
        <v>27</v>
      </c>
      <c r="H2248">
        <f>D2248*F2248</f>
        <v>4880.0000</v>
      </c>
      <c r="I2248">
        <f>(D2248*F2248) / ( 1 + G2248 / 100)</f>
        <v>3842.519685039370078740157480</v>
      </c>
      <c r="J2248">
        <f>H2248-I2248</f>
        <v>1037</v>
      </c>
      <c r="K2248" t="s">
        <v>22</v>
      </c>
      <c r="L2248" t="s">
        <v>23</v>
      </c>
      <c r="M2248" t="s">
        <v>24</v>
      </c>
      <c r="N2248" t="s">
        <v>25</v>
      </c>
      <c r="O2248" t="s">
        <v>5497</v>
      </c>
      <c r="P2248" t="s">
        <v>5498</v>
      </c>
      <c r="Q2248" t="s">
        <v>5499</v>
      </c>
      <c r="R2248" t="s">
        <v>77</v>
      </c>
    </row>
    <row r="2249" spans="1:18">
      <c r="A2249" t="s">
        <v>5500</v>
      </c>
      <c r="B2249" t="s">
        <v>4798</v>
      </c>
      <c r="C2249" t="s">
        <v>5492</v>
      </c>
      <c r="D2249">
        <v>5305</v>
      </c>
      <c r="E2249" t="s">
        <v>21</v>
      </c>
      <c r="F2249">
        <v>1</v>
      </c>
      <c r="G2249">
        <v>27</v>
      </c>
      <c r="H2249">
        <f>D2249*F2249</f>
        <v>5305.0000</v>
      </c>
      <c r="I2249">
        <f>(D2249*F2249) / ( 1 + G2249 / 100)</f>
        <v>4177.165354330708661417322835</v>
      </c>
      <c r="J2249">
        <f>H2249-I2249</f>
        <v>1127</v>
      </c>
      <c r="K2249" t="s">
        <v>22</v>
      </c>
      <c r="L2249" t="s">
        <v>23</v>
      </c>
      <c r="M2249" t="s">
        <v>24</v>
      </c>
      <c r="N2249" t="s">
        <v>25</v>
      </c>
      <c r="O2249" t="s">
        <v>5501</v>
      </c>
      <c r="P2249" t="s">
        <v>5502</v>
      </c>
      <c r="Q2249" t="s">
        <v>5503</v>
      </c>
      <c r="R2249" t="s">
        <v>77</v>
      </c>
    </row>
    <row r="2250" spans="1:18">
      <c r="A2250" t="s">
        <v>5504</v>
      </c>
      <c r="B2250" t="s">
        <v>4798</v>
      </c>
      <c r="C2250" t="s">
        <v>5492</v>
      </c>
      <c r="D2250">
        <v>12547</v>
      </c>
      <c r="E2250" t="s">
        <v>21</v>
      </c>
      <c r="F2250">
        <v>1</v>
      </c>
      <c r="G2250">
        <v>27</v>
      </c>
      <c r="H2250">
        <f>D2250*F2250</f>
        <v>12547.0000</v>
      </c>
      <c r="I2250">
        <f>(D2250*F2250) / ( 1 + G2250 / 100)</f>
        <v>9879.527559055118110236220472</v>
      </c>
      <c r="J2250">
        <f>H2250-I2250</f>
        <v>2667</v>
      </c>
      <c r="K2250" t="s">
        <v>22</v>
      </c>
      <c r="L2250" t="s">
        <v>23</v>
      </c>
      <c r="M2250" t="s">
        <v>24</v>
      </c>
      <c r="N2250" t="s">
        <v>25</v>
      </c>
      <c r="O2250" t="s">
        <v>5505</v>
      </c>
      <c r="P2250" t="s">
        <v>5506</v>
      </c>
      <c r="Q2250" t="s">
        <v>5507</v>
      </c>
      <c r="R2250" t="s">
        <v>77</v>
      </c>
    </row>
    <row r="2251" spans="1:18">
      <c r="A2251" t="s">
        <v>5508</v>
      </c>
      <c r="B2251" t="s">
        <v>4798</v>
      </c>
      <c r="C2251" t="s">
        <v>5492</v>
      </c>
      <c r="D2251">
        <v>22678</v>
      </c>
      <c r="E2251" t="s">
        <v>21</v>
      </c>
      <c r="F2251">
        <v>1</v>
      </c>
      <c r="G2251">
        <v>27</v>
      </c>
      <c r="H2251">
        <f>D2251*F2251</f>
        <v>22678.0000</v>
      </c>
      <c r="I2251">
        <f>(D2251*F2251) / ( 1 + G2251 / 100)</f>
        <v>17856.69291338582677165354331</v>
      </c>
      <c r="J2251">
        <f>H2251-I2251</f>
        <v>4821</v>
      </c>
      <c r="K2251" t="s">
        <v>22</v>
      </c>
      <c r="L2251" t="s">
        <v>23</v>
      </c>
      <c r="M2251" t="s">
        <v>24</v>
      </c>
      <c r="N2251" t="s">
        <v>25</v>
      </c>
      <c r="O2251" t="s">
        <v>5509</v>
      </c>
      <c r="P2251" t="s">
        <v>5510</v>
      </c>
      <c r="Q2251" t="s">
        <v>5511</v>
      </c>
      <c r="R2251" t="s">
        <v>77</v>
      </c>
    </row>
    <row r="2252" spans="1:18">
      <c r="A2252" t="s">
        <v>5512</v>
      </c>
      <c r="B2252" t="s">
        <v>4798</v>
      </c>
      <c r="C2252" t="s">
        <v>5492</v>
      </c>
      <c r="D2252">
        <v>3640</v>
      </c>
      <c r="E2252" t="s">
        <v>21</v>
      </c>
      <c r="F2252">
        <v>1</v>
      </c>
      <c r="G2252">
        <v>27</v>
      </c>
      <c r="H2252">
        <f>D2252*F2252</f>
        <v>3640.0000</v>
      </c>
      <c r="I2252">
        <f>(D2252*F2252) / ( 1 + G2252 / 100)</f>
        <v>2866.141732283464566929133858</v>
      </c>
      <c r="J2252">
        <f>H2252-I2252</f>
        <v>773</v>
      </c>
      <c r="K2252" t="s">
        <v>22</v>
      </c>
      <c r="L2252" t="s">
        <v>23</v>
      </c>
      <c r="M2252" t="s">
        <v>24</v>
      </c>
      <c r="N2252" t="s">
        <v>25</v>
      </c>
      <c r="O2252" t="s">
        <v>5513</v>
      </c>
      <c r="P2252" t="s">
        <v>5514</v>
      </c>
      <c r="Q2252" t="s">
        <v>5515</v>
      </c>
      <c r="R2252" t="s">
        <v>77</v>
      </c>
    </row>
    <row r="2253" spans="1:18">
      <c r="A2253" t="s">
        <v>5516</v>
      </c>
      <c r="B2253" t="s">
        <v>4798</v>
      </c>
      <c r="C2253" t="s">
        <v>5492</v>
      </c>
      <c r="D2253">
        <v>6692</v>
      </c>
      <c r="E2253" t="s">
        <v>21</v>
      </c>
      <c r="F2253">
        <v>1</v>
      </c>
      <c r="G2253">
        <v>27</v>
      </c>
      <c r="H2253">
        <f>D2253*F2253</f>
        <v>6692.0000</v>
      </c>
      <c r="I2253">
        <f>(D2253*F2253) / ( 1 + G2253 / 100)</f>
        <v>5269.291338582677165354330709</v>
      </c>
      <c r="J2253">
        <f>H2253-I2253</f>
        <v>1422</v>
      </c>
      <c r="K2253" t="s">
        <v>22</v>
      </c>
      <c r="L2253" t="s">
        <v>23</v>
      </c>
      <c r="M2253" t="s">
        <v>24</v>
      </c>
      <c r="N2253" t="s">
        <v>25</v>
      </c>
      <c r="O2253" t="s">
        <v>5517</v>
      </c>
      <c r="P2253" t="s">
        <v>5518</v>
      </c>
      <c r="Q2253" t="s">
        <v>5519</v>
      </c>
      <c r="R2253" t="s">
        <v>77</v>
      </c>
    </row>
    <row r="2254" spans="1:18">
      <c r="A2254" t="s">
        <v>5520</v>
      </c>
      <c r="B2254" t="s">
        <v>4798</v>
      </c>
      <c r="C2254" t="s">
        <v>5492</v>
      </c>
      <c r="D2254">
        <v>5080</v>
      </c>
      <c r="E2254" t="s">
        <v>21</v>
      </c>
      <c r="F2254">
        <v>1</v>
      </c>
      <c r="G2254">
        <v>27</v>
      </c>
      <c r="H2254">
        <f>D2254*F2254</f>
        <v>5080.0000</v>
      </c>
      <c r="I2254">
        <f>(D2254*F2254) / ( 1 + G2254 / 100)</f>
        <v>4000.00</v>
      </c>
      <c r="J2254">
        <f>H2254-I2254</f>
        <v>1080</v>
      </c>
      <c r="K2254" t="s">
        <v>22</v>
      </c>
      <c r="L2254" t="s">
        <v>23</v>
      </c>
      <c r="M2254" t="s">
        <v>24</v>
      </c>
      <c r="N2254" t="s">
        <v>25</v>
      </c>
      <c r="O2254" t="s">
        <v>5521</v>
      </c>
      <c r="P2254" t="s">
        <v>5522</v>
      </c>
      <c r="Q2254" t="s">
        <v>5523</v>
      </c>
      <c r="R2254" t="s">
        <v>29</v>
      </c>
    </row>
    <row r="2255" spans="1:18">
      <c r="A2255" t="s">
        <v>5524</v>
      </c>
      <c r="B2255" t="s">
        <v>4798</v>
      </c>
      <c r="C2255" t="s">
        <v>5492</v>
      </c>
      <c r="D2255">
        <v>3640</v>
      </c>
      <c r="E2255" t="s">
        <v>21</v>
      </c>
      <c r="F2255">
        <v>1</v>
      </c>
      <c r="G2255">
        <v>27</v>
      </c>
      <c r="H2255">
        <f>D2255*F2255</f>
        <v>3640.0000</v>
      </c>
      <c r="I2255">
        <f>(D2255*F2255) / ( 1 + G2255 / 100)</f>
        <v>2866.141732283464566929133858</v>
      </c>
      <c r="J2255">
        <f>H2255-I2255</f>
        <v>773</v>
      </c>
      <c r="K2255" t="s">
        <v>22</v>
      </c>
      <c r="L2255" t="s">
        <v>23</v>
      </c>
      <c r="M2255" t="s">
        <v>24</v>
      </c>
      <c r="N2255" t="s">
        <v>25</v>
      </c>
      <c r="O2255" t="s">
        <v>5525</v>
      </c>
      <c r="P2255" t="s">
        <v>5526</v>
      </c>
      <c r="Q2255" t="s">
        <v>5527</v>
      </c>
      <c r="R2255" t="s">
        <v>29</v>
      </c>
    </row>
    <row r="2256" spans="1:18">
      <c r="A2256" t="s">
        <v>5528</v>
      </c>
      <c r="B2256" t="s">
        <v>4798</v>
      </c>
      <c r="C2256" t="s">
        <v>5492</v>
      </c>
      <c r="D2256">
        <v>23787</v>
      </c>
      <c r="E2256" t="s">
        <v>21</v>
      </c>
      <c r="F2256">
        <v>1</v>
      </c>
      <c r="G2256">
        <v>27</v>
      </c>
      <c r="H2256">
        <f>D2256*F2256</f>
        <v>23787.0000</v>
      </c>
      <c r="I2256">
        <f>(D2256*F2256) / ( 1 + G2256 / 100)</f>
        <v>18729.92125984251968503937008</v>
      </c>
      <c r="J2256">
        <f>H2256-I2256</f>
        <v>5057</v>
      </c>
      <c r="K2256" t="s">
        <v>31</v>
      </c>
      <c r="L2256" t="s">
        <v>32</v>
      </c>
      <c r="M2256" t="s">
        <v>24</v>
      </c>
      <c r="N2256" t="s">
        <v>25</v>
      </c>
      <c r="O2256" t="s">
        <v>5529</v>
      </c>
      <c r="R2256" t="s">
        <v>34</v>
      </c>
    </row>
    <row r="2257" spans="1:18">
      <c r="A2257" t="s">
        <v>5530</v>
      </c>
      <c r="B2257" t="s">
        <v>4798</v>
      </c>
      <c r="C2257" t="s">
        <v>5492</v>
      </c>
      <c r="D2257">
        <v>121088</v>
      </c>
      <c r="E2257" t="s">
        <v>21</v>
      </c>
      <c r="F2257">
        <v>1</v>
      </c>
      <c r="G2257">
        <v>27</v>
      </c>
      <c r="H2257">
        <f>D2257*F2257</f>
        <v>121088.0000</v>
      </c>
      <c r="I2257">
        <f>(D2257*F2257) / ( 1 + G2257 / 100)</f>
        <v>95344.88188976377952755905512</v>
      </c>
      <c r="J2257">
        <f>H2257-I2257</f>
        <v>25743</v>
      </c>
      <c r="K2257" t="s">
        <v>31</v>
      </c>
      <c r="L2257" t="s">
        <v>32</v>
      </c>
      <c r="M2257" t="s">
        <v>24</v>
      </c>
      <c r="N2257" t="s">
        <v>25</v>
      </c>
      <c r="O2257" t="s">
        <v>5531</v>
      </c>
      <c r="R2257" t="s">
        <v>34</v>
      </c>
    </row>
    <row r="2258" spans="1:18">
      <c r="A2258" t="s">
        <v>5532</v>
      </c>
      <c r="B2258" t="s">
        <v>4798</v>
      </c>
      <c r="C2258" t="s">
        <v>5492</v>
      </c>
      <c r="D2258">
        <v>5305</v>
      </c>
      <c r="E2258" t="s">
        <v>21</v>
      </c>
      <c r="F2258">
        <v>1</v>
      </c>
      <c r="G2258">
        <v>27</v>
      </c>
      <c r="H2258">
        <f>D2258*F2258</f>
        <v>5305.0000</v>
      </c>
      <c r="I2258">
        <f>(D2258*F2258) / ( 1 + G2258 / 100)</f>
        <v>4177.165354330708661417322835</v>
      </c>
      <c r="J2258">
        <f>H2258-I2258</f>
        <v>1127</v>
      </c>
      <c r="K2258" t="s">
        <v>22</v>
      </c>
      <c r="L2258" t="s">
        <v>23</v>
      </c>
      <c r="M2258" t="s">
        <v>24</v>
      </c>
      <c r="N2258" t="s">
        <v>25</v>
      </c>
      <c r="O2258" t="s">
        <v>5533</v>
      </c>
      <c r="P2258" t="s">
        <v>5330</v>
      </c>
      <c r="Q2258" t="s">
        <v>5331</v>
      </c>
      <c r="R2258" t="s">
        <v>29</v>
      </c>
    </row>
    <row r="2259" spans="1:18">
      <c r="A2259" t="s">
        <v>5534</v>
      </c>
      <c r="B2259" t="s">
        <v>4798</v>
      </c>
      <c r="C2259" t="s">
        <v>5492</v>
      </c>
      <c r="D2259">
        <v>227855</v>
      </c>
      <c r="E2259" t="s">
        <v>21</v>
      </c>
      <c r="F2259">
        <v>1</v>
      </c>
      <c r="G2259">
        <v>27</v>
      </c>
      <c r="H2259">
        <f>D2259*F2259</f>
        <v>227855.0000</v>
      </c>
      <c r="I2259">
        <f>(D2259*F2259) / ( 1 + G2259 / 100)</f>
        <v>179413.3858267716535433070866</v>
      </c>
      <c r="J2259">
        <f>H2259-I2259</f>
        <v>48441</v>
      </c>
      <c r="K2259" t="s">
        <v>43</v>
      </c>
      <c r="L2259" t="s">
        <v>32</v>
      </c>
      <c r="M2259" t="s">
        <v>24</v>
      </c>
      <c r="N2259" t="s">
        <v>25</v>
      </c>
      <c r="O2259" t="s">
        <v>5535</v>
      </c>
      <c r="R2259" t="s">
        <v>45</v>
      </c>
    </row>
    <row r="2260" spans="1:18">
      <c r="A2260" t="s">
        <v>5536</v>
      </c>
      <c r="B2260" t="s">
        <v>4798</v>
      </c>
      <c r="C2260" t="s">
        <v>5492</v>
      </c>
      <c r="D2260">
        <v>100000</v>
      </c>
      <c r="E2260" t="s">
        <v>21</v>
      </c>
      <c r="F2260">
        <v>1</v>
      </c>
      <c r="G2260">
        <v>27</v>
      </c>
      <c r="H2260">
        <f>D2260*F2260</f>
        <v>100000.0000</v>
      </c>
      <c r="I2260">
        <f>(D2260*F2260) / ( 1 + G2260 / 100)</f>
        <v>78740.15748031496062992125984</v>
      </c>
      <c r="J2260">
        <f>H2260-I2260</f>
        <v>21259</v>
      </c>
      <c r="L2260" t="s">
        <v>23</v>
      </c>
      <c r="O2260" t="s">
        <v>5537</v>
      </c>
      <c r="P2260" t="s">
        <v>173</v>
      </c>
      <c r="Q2260" t="s">
        <v>174</v>
      </c>
      <c r="R2260" t="s">
        <v>77</v>
      </c>
    </row>
    <row r="2261" spans="1:18">
      <c r="A2261" t="s">
        <v>5538</v>
      </c>
      <c r="B2261" t="s">
        <v>4798</v>
      </c>
      <c r="C2261" t="s">
        <v>5492</v>
      </c>
      <c r="D2261">
        <v>6670</v>
      </c>
      <c r="E2261" t="s">
        <v>21</v>
      </c>
      <c r="F2261">
        <v>1</v>
      </c>
      <c r="G2261">
        <v>27</v>
      </c>
      <c r="H2261">
        <f>D2261*F2261</f>
        <v>6670.0000</v>
      </c>
      <c r="I2261">
        <f>(D2261*F2261) / ( 1 + G2261 / 100)</f>
        <v>5251.968503937007874015748031</v>
      </c>
      <c r="J2261">
        <f>H2261-I2261</f>
        <v>1418</v>
      </c>
      <c r="K2261" t="s">
        <v>22</v>
      </c>
      <c r="L2261" t="s">
        <v>23</v>
      </c>
      <c r="M2261" t="s">
        <v>24</v>
      </c>
      <c r="N2261" t="s">
        <v>25</v>
      </c>
      <c r="O2261" t="s">
        <v>5539</v>
      </c>
      <c r="P2261" t="s">
        <v>5540</v>
      </c>
      <c r="Q2261" t="s">
        <v>5541</v>
      </c>
      <c r="R2261" t="s">
        <v>77</v>
      </c>
    </row>
    <row r="2262" spans="1:18">
      <c r="A2262" t="s">
        <v>5542</v>
      </c>
      <c r="B2262" t="s">
        <v>5543</v>
      </c>
      <c r="C2262" t="s">
        <v>5544</v>
      </c>
      <c r="D2262">
        <v>178117</v>
      </c>
      <c r="E2262" t="s">
        <v>21</v>
      </c>
      <c r="F2262">
        <v>1</v>
      </c>
      <c r="G2262">
        <v>27</v>
      </c>
      <c r="H2262">
        <f>D2262*F2262</f>
        <v>178117.0000</v>
      </c>
      <c r="I2262">
        <f>(D2262*F2262) / ( 1 + G2262 / 100)</f>
        <v>140249.6062992125984251968504</v>
      </c>
      <c r="J2262">
        <f>H2262-I2262</f>
        <v>37867</v>
      </c>
      <c r="K2262" t="s">
        <v>31</v>
      </c>
      <c r="L2262" t="s">
        <v>32</v>
      </c>
      <c r="M2262" t="s">
        <v>24</v>
      </c>
      <c r="N2262" t="s">
        <v>25</v>
      </c>
      <c r="O2262" t="s">
        <v>5545</v>
      </c>
      <c r="R2262" t="s">
        <v>34</v>
      </c>
    </row>
    <row r="2263" spans="1:18">
      <c r="A2263" t="s">
        <v>5546</v>
      </c>
      <c r="B2263" t="s">
        <v>5543</v>
      </c>
      <c r="C2263" t="s">
        <v>5544</v>
      </c>
      <c r="D2263">
        <v>10070</v>
      </c>
      <c r="E2263" t="s">
        <v>21</v>
      </c>
      <c r="F2263">
        <v>1</v>
      </c>
      <c r="G2263">
        <v>27</v>
      </c>
      <c r="H2263">
        <f>D2263*F2263</f>
        <v>10070.0000</v>
      </c>
      <c r="I2263">
        <f>(D2263*F2263) / ( 1 + G2263 / 100)</f>
        <v>7929.133858267716535433070866</v>
      </c>
      <c r="J2263">
        <f>H2263-I2263</f>
        <v>2140</v>
      </c>
      <c r="K2263" t="s">
        <v>22</v>
      </c>
      <c r="L2263" t="s">
        <v>23</v>
      </c>
      <c r="M2263" t="s">
        <v>24</v>
      </c>
      <c r="N2263" t="s">
        <v>25</v>
      </c>
      <c r="O2263" t="s">
        <v>5547</v>
      </c>
      <c r="P2263" t="s">
        <v>5548</v>
      </c>
      <c r="Q2263" t="s">
        <v>5549</v>
      </c>
      <c r="R2263" t="s">
        <v>77</v>
      </c>
    </row>
    <row r="2264" spans="1:18">
      <c r="A2264" t="s">
        <v>5550</v>
      </c>
      <c r="B2264" t="s">
        <v>5543</v>
      </c>
      <c r="C2264" t="s">
        <v>5544</v>
      </c>
      <c r="D2264">
        <v>10330</v>
      </c>
      <c r="E2264" t="s">
        <v>21</v>
      </c>
      <c r="F2264">
        <v>1</v>
      </c>
      <c r="G2264">
        <v>27</v>
      </c>
      <c r="H2264">
        <f>D2264*F2264</f>
        <v>10330.0000</v>
      </c>
      <c r="I2264">
        <f>(D2264*F2264) / ( 1 + G2264 / 100)</f>
        <v>8133.858267716535433070866142</v>
      </c>
      <c r="J2264">
        <f>H2264-I2264</f>
        <v>2196</v>
      </c>
      <c r="K2264" t="s">
        <v>22</v>
      </c>
      <c r="L2264" t="s">
        <v>23</v>
      </c>
      <c r="M2264" t="s">
        <v>24</v>
      </c>
      <c r="N2264" t="s">
        <v>25</v>
      </c>
      <c r="O2264" t="s">
        <v>5551</v>
      </c>
      <c r="P2264" t="s">
        <v>5552</v>
      </c>
      <c r="Q2264" t="s">
        <v>5553</v>
      </c>
      <c r="R2264" t="s">
        <v>77</v>
      </c>
    </row>
    <row r="2265" spans="1:18">
      <c r="A2265" t="s">
        <v>5554</v>
      </c>
      <c r="B2265" t="s">
        <v>5543</v>
      </c>
      <c r="C2265" t="s">
        <v>5544</v>
      </c>
      <c r="D2265">
        <v>19476</v>
      </c>
      <c r="E2265" t="s">
        <v>21</v>
      </c>
      <c r="F2265">
        <v>1</v>
      </c>
      <c r="G2265">
        <v>27</v>
      </c>
      <c r="H2265">
        <f>D2265*F2265</f>
        <v>19476.0000</v>
      </c>
      <c r="I2265">
        <f>(D2265*F2265) / ( 1 + G2265 / 100)</f>
        <v>15335.43307086614173228346457</v>
      </c>
      <c r="J2265">
        <f>H2265-I2265</f>
        <v>4140</v>
      </c>
      <c r="K2265" t="s">
        <v>22</v>
      </c>
      <c r="L2265" t="s">
        <v>23</v>
      </c>
      <c r="M2265" t="s">
        <v>24</v>
      </c>
      <c r="N2265" t="s">
        <v>25</v>
      </c>
      <c r="O2265" t="s">
        <v>5555</v>
      </c>
      <c r="P2265" t="s">
        <v>5556</v>
      </c>
      <c r="Q2265" t="s">
        <v>5557</v>
      </c>
      <c r="R2265" t="s">
        <v>29</v>
      </c>
    </row>
    <row r="2266" spans="1:18">
      <c r="A2266" t="s">
        <v>5558</v>
      </c>
      <c r="B2266" t="s">
        <v>5543</v>
      </c>
      <c r="C2266" t="s">
        <v>5544</v>
      </c>
      <c r="D2266">
        <v>1171405</v>
      </c>
      <c r="E2266" t="s">
        <v>21</v>
      </c>
      <c r="F2266">
        <v>1</v>
      </c>
      <c r="G2266">
        <v>27</v>
      </c>
      <c r="H2266">
        <f>D2266*F2266</f>
        <v>1171405.0000</v>
      </c>
      <c r="I2266">
        <f>(D2266*F2266) / ( 1 + G2266 / 100)</f>
        <v>922366.1417322834645669291339</v>
      </c>
      <c r="J2266">
        <f>H2266-I2266</f>
        <v>249038</v>
      </c>
      <c r="K2266" t="s">
        <v>43</v>
      </c>
      <c r="L2266" t="s">
        <v>32</v>
      </c>
      <c r="M2266" t="s">
        <v>24</v>
      </c>
      <c r="N2266" t="s">
        <v>25</v>
      </c>
      <c r="O2266" t="s">
        <v>5559</v>
      </c>
      <c r="R2266" t="s">
        <v>45</v>
      </c>
    </row>
    <row r="2267" spans="1:18">
      <c r="A2267" t="s">
        <v>5560</v>
      </c>
      <c r="B2267" t="s">
        <v>5543</v>
      </c>
      <c r="C2267" t="s">
        <v>5561</v>
      </c>
      <c r="D2267">
        <v>13830</v>
      </c>
      <c r="E2267" t="s">
        <v>21</v>
      </c>
      <c r="F2267">
        <v>1</v>
      </c>
      <c r="G2267">
        <v>27</v>
      </c>
      <c r="H2267">
        <f>D2267*F2267</f>
        <v>13830.0000</v>
      </c>
      <c r="I2267">
        <f>(D2267*F2267) / ( 1 + G2267 / 100)</f>
        <v>10889.76377952755905511811024</v>
      </c>
      <c r="J2267">
        <f>H2267-I2267</f>
        <v>2940</v>
      </c>
      <c r="K2267" t="s">
        <v>22</v>
      </c>
      <c r="L2267" t="s">
        <v>23</v>
      </c>
      <c r="M2267" t="s">
        <v>24</v>
      </c>
      <c r="N2267" t="s">
        <v>25</v>
      </c>
      <c r="O2267" t="s">
        <v>5562</v>
      </c>
      <c r="P2267" t="s">
        <v>5563</v>
      </c>
      <c r="Q2267" t="s">
        <v>5564</v>
      </c>
      <c r="R2267" t="s">
        <v>29</v>
      </c>
    </row>
    <row r="2268" spans="1:18">
      <c r="A2268" t="s">
        <v>5565</v>
      </c>
      <c r="B2268" t="s">
        <v>5543</v>
      </c>
      <c r="C2268" t="s">
        <v>5561</v>
      </c>
      <c r="D2268">
        <v>4630</v>
      </c>
      <c r="E2268" t="s">
        <v>21</v>
      </c>
      <c r="F2268">
        <v>1</v>
      </c>
      <c r="G2268">
        <v>27</v>
      </c>
      <c r="H2268">
        <f>D2268*F2268</f>
        <v>4630.0000</v>
      </c>
      <c r="I2268">
        <f>(D2268*F2268) / ( 1 + G2268 / 100)</f>
        <v>3645.669291338582677165354331</v>
      </c>
      <c r="J2268">
        <f>H2268-I2268</f>
        <v>984</v>
      </c>
      <c r="K2268" t="s">
        <v>22</v>
      </c>
      <c r="L2268" t="s">
        <v>23</v>
      </c>
      <c r="M2268" t="s">
        <v>24</v>
      </c>
      <c r="N2268" t="s">
        <v>25</v>
      </c>
      <c r="O2268" t="s">
        <v>5566</v>
      </c>
      <c r="P2268" t="s">
        <v>5567</v>
      </c>
      <c r="Q2268" t="s">
        <v>5568</v>
      </c>
      <c r="R2268" t="s">
        <v>77</v>
      </c>
    </row>
    <row r="2269" spans="1:18">
      <c r="A2269" t="s">
        <v>5569</v>
      </c>
      <c r="B2269" t="s">
        <v>5543</v>
      </c>
      <c r="C2269" t="s">
        <v>5561</v>
      </c>
      <c r="D2269">
        <v>60</v>
      </c>
      <c r="E2269" t="s">
        <v>21</v>
      </c>
      <c r="F2269">
        <v>1</v>
      </c>
      <c r="G2269">
        <v>27</v>
      </c>
      <c r="H2269">
        <f>D2269*F2269</f>
        <v>60.0000</v>
      </c>
      <c r="I2269">
        <f>(D2269*F2269) / ( 1 + G2269 / 100)</f>
        <v>47.24409448818897637795275591</v>
      </c>
      <c r="J2269">
        <f>H2269-I2269</f>
        <v>12</v>
      </c>
      <c r="L2269" t="s">
        <v>32</v>
      </c>
      <c r="O2269" t="s">
        <v>5570</v>
      </c>
      <c r="R2269" t="s">
        <v>34</v>
      </c>
    </row>
    <row r="2270" spans="1:18">
      <c r="A2270" t="s">
        <v>5571</v>
      </c>
      <c r="B2270" t="s">
        <v>5543</v>
      </c>
      <c r="C2270" t="s">
        <v>5561</v>
      </c>
      <c r="D2270">
        <v>403150</v>
      </c>
      <c r="E2270" t="s">
        <v>21</v>
      </c>
      <c r="F2270">
        <v>1</v>
      </c>
      <c r="G2270">
        <v>27</v>
      </c>
      <c r="H2270">
        <f>D2270*F2270</f>
        <v>403150.0000</v>
      </c>
      <c r="I2270">
        <f>(D2270*F2270) / ( 1 + G2270 / 100)</f>
        <v>317440.9448818897637795275591</v>
      </c>
      <c r="J2270">
        <f>H2270-I2270</f>
        <v>85709</v>
      </c>
      <c r="K2270" t="s">
        <v>43</v>
      </c>
      <c r="L2270" t="s">
        <v>32</v>
      </c>
      <c r="M2270" t="s">
        <v>24</v>
      </c>
      <c r="N2270" t="s">
        <v>25</v>
      </c>
      <c r="O2270" t="s">
        <v>5572</v>
      </c>
      <c r="R2270" t="s">
        <v>45</v>
      </c>
    </row>
    <row r="2271" spans="1:18">
      <c r="A2271" t="s">
        <v>5573</v>
      </c>
      <c r="B2271" t="s">
        <v>5543</v>
      </c>
      <c r="C2271" t="s">
        <v>5561</v>
      </c>
      <c r="D2271">
        <v>280616</v>
      </c>
      <c r="E2271" t="s">
        <v>21</v>
      </c>
      <c r="F2271">
        <v>1</v>
      </c>
      <c r="G2271">
        <v>27</v>
      </c>
      <c r="H2271">
        <f>D2271*F2271</f>
        <v>280616.0000</v>
      </c>
      <c r="I2271">
        <f>(D2271*F2271) / ( 1 + G2271 / 100)</f>
        <v>220957.4803149606299212598425</v>
      </c>
      <c r="J2271">
        <f>H2271-I2271</f>
        <v>59658</v>
      </c>
      <c r="K2271" t="s">
        <v>31</v>
      </c>
      <c r="L2271" t="s">
        <v>32</v>
      </c>
      <c r="M2271" t="s">
        <v>24</v>
      </c>
      <c r="N2271" t="s">
        <v>25</v>
      </c>
      <c r="O2271" t="s">
        <v>5574</v>
      </c>
      <c r="R2271" t="s">
        <v>34</v>
      </c>
    </row>
    <row r="2272" spans="1:18">
      <c r="A2272" t="s">
        <v>5575</v>
      </c>
      <c r="B2272" t="s">
        <v>5543</v>
      </c>
      <c r="C2272" t="s">
        <v>5561</v>
      </c>
      <c r="D2272">
        <v>15482</v>
      </c>
      <c r="E2272" t="s">
        <v>21</v>
      </c>
      <c r="F2272">
        <v>1</v>
      </c>
      <c r="G2272">
        <v>27</v>
      </c>
      <c r="H2272">
        <f>D2272*F2272</f>
        <v>15482.0000</v>
      </c>
      <c r="I2272">
        <f>(D2272*F2272) / ( 1 + G2272 / 100)</f>
        <v>12190.55118110236220472440945</v>
      </c>
      <c r="J2272">
        <f>H2272-I2272</f>
        <v>3291</v>
      </c>
      <c r="K2272" t="s">
        <v>31</v>
      </c>
      <c r="L2272" t="s">
        <v>32</v>
      </c>
      <c r="M2272" t="s">
        <v>24</v>
      </c>
      <c r="N2272" t="s">
        <v>25</v>
      </c>
      <c r="O2272" t="s">
        <v>5576</v>
      </c>
      <c r="R2272" t="s">
        <v>34</v>
      </c>
    </row>
    <row r="2273" spans="1:18">
      <c r="A2273" t="s">
        <v>5577</v>
      </c>
      <c r="B2273" t="s">
        <v>5543</v>
      </c>
      <c r="C2273" t="s">
        <v>5578</v>
      </c>
      <c r="D2273">
        <v>2220</v>
      </c>
      <c r="E2273" t="s">
        <v>21</v>
      </c>
      <c r="F2273">
        <v>1</v>
      </c>
      <c r="G2273">
        <v>27</v>
      </c>
      <c r="H2273">
        <f>D2273*F2273</f>
        <v>2220.0000</v>
      </c>
      <c r="I2273">
        <f>(D2273*F2273) / ( 1 + G2273 / 100)</f>
        <v>1748.031496062992125984251969</v>
      </c>
      <c r="J2273">
        <f>H2273-I2273</f>
        <v>471</v>
      </c>
      <c r="K2273" t="s">
        <v>22</v>
      </c>
      <c r="L2273" t="s">
        <v>23</v>
      </c>
      <c r="M2273" t="s">
        <v>24</v>
      </c>
      <c r="N2273" t="s">
        <v>25</v>
      </c>
      <c r="O2273" t="s">
        <v>5579</v>
      </c>
      <c r="P2273" t="s">
        <v>5580</v>
      </c>
      <c r="Q2273" t="s">
        <v>5581</v>
      </c>
      <c r="R2273" t="s">
        <v>77</v>
      </c>
    </row>
    <row r="2274" spans="1:18">
      <c r="A2274" t="s">
        <v>5582</v>
      </c>
      <c r="B2274" t="s">
        <v>5543</v>
      </c>
      <c r="C2274" t="s">
        <v>5578</v>
      </c>
      <c r="D2274">
        <v>11740</v>
      </c>
      <c r="E2274" t="s">
        <v>21</v>
      </c>
      <c r="F2274">
        <v>1</v>
      </c>
      <c r="G2274">
        <v>27</v>
      </c>
      <c r="H2274">
        <f>D2274*F2274</f>
        <v>11740.0000</v>
      </c>
      <c r="I2274">
        <f>(D2274*F2274) / ( 1 + G2274 / 100)</f>
        <v>9244.094488188976377952755906</v>
      </c>
      <c r="J2274">
        <f>H2274-I2274</f>
        <v>2495</v>
      </c>
      <c r="K2274" t="s">
        <v>22</v>
      </c>
      <c r="L2274" t="s">
        <v>23</v>
      </c>
      <c r="M2274" t="s">
        <v>24</v>
      </c>
      <c r="N2274" t="s">
        <v>25</v>
      </c>
      <c r="O2274" t="s">
        <v>5583</v>
      </c>
      <c r="P2274" t="s">
        <v>5584</v>
      </c>
      <c r="Q2274" t="s">
        <v>5585</v>
      </c>
      <c r="R2274" t="s">
        <v>77</v>
      </c>
    </row>
    <row r="2275" spans="1:18">
      <c r="A2275" t="s">
        <v>5586</v>
      </c>
      <c r="B2275" t="s">
        <v>5543</v>
      </c>
      <c r="C2275" t="s">
        <v>5578</v>
      </c>
      <c r="D2275">
        <v>410500</v>
      </c>
      <c r="E2275" t="s">
        <v>21</v>
      </c>
      <c r="F2275">
        <v>1</v>
      </c>
      <c r="G2275">
        <v>27</v>
      </c>
      <c r="H2275">
        <f>D2275*F2275</f>
        <v>410500.0000</v>
      </c>
      <c r="I2275">
        <f>(D2275*F2275) / ( 1 + G2275 / 100)</f>
        <v>323228.3464566929133858267717</v>
      </c>
      <c r="J2275">
        <f>H2275-I2275</f>
        <v>87271</v>
      </c>
      <c r="K2275" t="s">
        <v>43</v>
      </c>
      <c r="L2275" t="s">
        <v>32</v>
      </c>
      <c r="M2275" t="s">
        <v>24</v>
      </c>
      <c r="N2275" t="s">
        <v>25</v>
      </c>
      <c r="O2275" t="s">
        <v>5587</v>
      </c>
      <c r="R2275" t="s">
        <v>45</v>
      </c>
    </row>
    <row r="2276" spans="1:18">
      <c r="A2276" t="s">
        <v>5588</v>
      </c>
      <c r="B2276" t="s">
        <v>5543</v>
      </c>
      <c r="C2276" t="s">
        <v>5578</v>
      </c>
      <c r="D2276">
        <v>128669</v>
      </c>
      <c r="E2276" t="s">
        <v>21</v>
      </c>
      <c r="F2276">
        <v>1</v>
      </c>
      <c r="G2276">
        <v>27</v>
      </c>
      <c r="H2276">
        <f>D2276*F2276</f>
        <v>128669.0000</v>
      </c>
      <c r="I2276">
        <f>(D2276*F2276) / ( 1 + G2276 / 100)</f>
        <v>101314.1732283464566929133858</v>
      </c>
      <c r="J2276">
        <f>H2276-I2276</f>
        <v>27354</v>
      </c>
      <c r="K2276" t="s">
        <v>31</v>
      </c>
      <c r="L2276" t="s">
        <v>32</v>
      </c>
      <c r="M2276" t="s">
        <v>24</v>
      </c>
      <c r="N2276" t="s">
        <v>25</v>
      </c>
      <c r="O2276" t="s">
        <v>5589</v>
      </c>
      <c r="R2276" t="s">
        <v>34</v>
      </c>
    </row>
    <row r="2277" spans="1:18">
      <c r="A2277" t="s">
        <v>5590</v>
      </c>
      <c r="B2277" t="s">
        <v>5543</v>
      </c>
      <c r="C2277" t="s">
        <v>5578</v>
      </c>
      <c r="D2277">
        <v>18928</v>
      </c>
      <c r="E2277" t="s">
        <v>21</v>
      </c>
      <c r="F2277">
        <v>1</v>
      </c>
      <c r="G2277">
        <v>27</v>
      </c>
      <c r="H2277">
        <f>D2277*F2277</f>
        <v>18928.0000</v>
      </c>
      <c r="I2277">
        <f>(D2277*F2277) / ( 1 + G2277 / 100)</f>
        <v>14903.93700787401574803149606</v>
      </c>
      <c r="J2277">
        <f>H2277-I2277</f>
        <v>4024</v>
      </c>
      <c r="K2277" t="s">
        <v>31</v>
      </c>
      <c r="L2277" t="s">
        <v>32</v>
      </c>
      <c r="M2277" t="s">
        <v>24</v>
      </c>
      <c r="N2277" t="s">
        <v>25</v>
      </c>
      <c r="O2277" t="s">
        <v>5591</v>
      </c>
      <c r="R2277" t="s">
        <v>34</v>
      </c>
    </row>
    <row r="2278" spans="1:18">
      <c r="A2278" t="s">
        <v>5592</v>
      </c>
      <c r="B2278" t="s">
        <v>5543</v>
      </c>
      <c r="C2278" t="s">
        <v>5578</v>
      </c>
      <c r="D2278">
        <v>8480</v>
      </c>
      <c r="E2278" t="s">
        <v>21</v>
      </c>
      <c r="F2278">
        <v>1</v>
      </c>
      <c r="G2278">
        <v>27</v>
      </c>
      <c r="H2278">
        <f>D2278*F2278</f>
        <v>8480.0000</v>
      </c>
      <c r="I2278">
        <f>(D2278*F2278) / ( 1 + G2278 / 100)</f>
        <v>6677.165354330708661417322835</v>
      </c>
      <c r="J2278">
        <f>H2278-I2278</f>
        <v>1802</v>
      </c>
      <c r="K2278" t="s">
        <v>22</v>
      </c>
      <c r="L2278" t="s">
        <v>23</v>
      </c>
      <c r="M2278" t="s">
        <v>24</v>
      </c>
      <c r="N2278" t="s">
        <v>25</v>
      </c>
      <c r="O2278" t="s">
        <v>5593</v>
      </c>
      <c r="P2278" t="s">
        <v>5594</v>
      </c>
      <c r="Q2278" t="s">
        <v>5595</v>
      </c>
      <c r="R2278" t="s">
        <v>77</v>
      </c>
    </row>
    <row r="2279" spans="1:18">
      <c r="A2279" t="s">
        <v>5596</v>
      </c>
      <c r="B2279" t="s">
        <v>5543</v>
      </c>
      <c r="C2279" t="s">
        <v>5578</v>
      </c>
      <c r="D2279">
        <v>18766</v>
      </c>
      <c r="E2279" t="s">
        <v>21</v>
      </c>
      <c r="F2279">
        <v>1</v>
      </c>
      <c r="G2279">
        <v>27</v>
      </c>
      <c r="H2279">
        <f>D2279*F2279</f>
        <v>18766.0000</v>
      </c>
      <c r="I2279">
        <f>(D2279*F2279) / ( 1 + G2279 / 100)</f>
        <v>14776.37795275590551181102362</v>
      </c>
      <c r="J2279">
        <f>H2279-I2279</f>
        <v>3989</v>
      </c>
      <c r="K2279" t="s">
        <v>22</v>
      </c>
      <c r="L2279" t="s">
        <v>23</v>
      </c>
      <c r="M2279" t="s">
        <v>24</v>
      </c>
      <c r="N2279" t="s">
        <v>25</v>
      </c>
      <c r="O2279" t="s">
        <v>5597</v>
      </c>
      <c r="P2279" t="s">
        <v>5598</v>
      </c>
      <c r="Q2279" t="s">
        <v>5599</v>
      </c>
      <c r="R2279" t="s">
        <v>29</v>
      </c>
    </row>
    <row r="2280" spans="1:18">
      <c r="A2280" t="s">
        <v>5600</v>
      </c>
      <c r="B2280" t="s">
        <v>5543</v>
      </c>
      <c r="C2280" t="s">
        <v>5578</v>
      </c>
      <c r="D2280">
        <v>6008</v>
      </c>
      <c r="E2280" t="s">
        <v>21</v>
      </c>
      <c r="F2280">
        <v>1</v>
      </c>
      <c r="G2280">
        <v>27</v>
      </c>
      <c r="H2280">
        <f>D2280*F2280</f>
        <v>6008.0000</v>
      </c>
      <c r="I2280">
        <f>(D2280*F2280) / ( 1 + G2280 / 100)</f>
        <v>4730.708661417322834645669291</v>
      </c>
      <c r="J2280">
        <f>H2280-I2280</f>
        <v>1277</v>
      </c>
      <c r="K2280" t="s">
        <v>22</v>
      </c>
      <c r="L2280" t="s">
        <v>23</v>
      </c>
      <c r="M2280" t="s">
        <v>24</v>
      </c>
      <c r="N2280" t="s">
        <v>25</v>
      </c>
      <c r="O2280" t="s">
        <v>5601</v>
      </c>
      <c r="P2280" t="s">
        <v>5602</v>
      </c>
      <c r="Q2280" t="s">
        <v>5603</v>
      </c>
      <c r="R2280" t="s">
        <v>29</v>
      </c>
    </row>
    <row r="2281" spans="1:18">
      <c r="A2281" t="s">
        <v>5604</v>
      </c>
      <c r="B2281" t="s">
        <v>5543</v>
      </c>
      <c r="C2281" t="s">
        <v>5578</v>
      </c>
      <c r="D2281">
        <v>5580</v>
      </c>
      <c r="E2281" t="s">
        <v>21</v>
      </c>
      <c r="F2281">
        <v>1</v>
      </c>
      <c r="G2281">
        <v>27</v>
      </c>
      <c r="H2281">
        <f>D2281*F2281</f>
        <v>5580.0000</v>
      </c>
      <c r="I2281">
        <f>(D2281*F2281) / ( 1 + G2281 / 100)</f>
        <v>4393.700787401574803149606299</v>
      </c>
      <c r="J2281">
        <f>H2281-I2281</f>
        <v>1186</v>
      </c>
      <c r="K2281" t="s">
        <v>22</v>
      </c>
      <c r="L2281" t="s">
        <v>23</v>
      </c>
      <c r="M2281" t="s">
        <v>24</v>
      </c>
      <c r="N2281" t="s">
        <v>25</v>
      </c>
      <c r="O2281" t="s">
        <v>5605</v>
      </c>
      <c r="P2281" t="s">
        <v>5606</v>
      </c>
      <c r="Q2281" t="s">
        <v>5607</v>
      </c>
      <c r="R2281" t="s">
        <v>29</v>
      </c>
    </row>
    <row r="2282" spans="1:18">
      <c r="A2282" t="s">
        <v>5608</v>
      </c>
      <c r="B2282" t="s">
        <v>5543</v>
      </c>
      <c r="C2282" t="s">
        <v>5578</v>
      </c>
      <c r="D2282">
        <v>11052</v>
      </c>
      <c r="E2282" t="s">
        <v>21</v>
      </c>
      <c r="F2282">
        <v>1</v>
      </c>
      <c r="G2282">
        <v>27</v>
      </c>
      <c r="H2282">
        <f>D2282*F2282</f>
        <v>11052.0000</v>
      </c>
      <c r="I2282">
        <f>(D2282*F2282) / ( 1 + G2282 / 100)</f>
        <v>8702.362204724409448818897638</v>
      </c>
      <c r="J2282">
        <f>H2282-I2282</f>
        <v>2349</v>
      </c>
      <c r="K2282" t="s">
        <v>22</v>
      </c>
      <c r="L2282" t="s">
        <v>23</v>
      </c>
      <c r="M2282" t="s">
        <v>24</v>
      </c>
      <c r="N2282" t="s">
        <v>25</v>
      </c>
      <c r="O2282" t="s">
        <v>5609</v>
      </c>
      <c r="P2282" t="s">
        <v>5610</v>
      </c>
      <c r="Q2282" t="s">
        <v>5611</v>
      </c>
      <c r="R2282" t="s">
        <v>77</v>
      </c>
    </row>
    <row r="2283" spans="1:18">
      <c r="A2283" t="s">
        <v>5612</v>
      </c>
      <c r="B2283" t="s">
        <v>5543</v>
      </c>
      <c r="C2283" t="s">
        <v>5578</v>
      </c>
      <c r="D2283">
        <v>3640</v>
      </c>
      <c r="E2283" t="s">
        <v>21</v>
      </c>
      <c r="F2283">
        <v>1</v>
      </c>
      <c r="G2283">
        <v>27</v>
      </c>
      <c r="H2283">
        <f>D2283*F2283</f>
        <v>3640.0000</v>
      </c>
      <c r="I2283">
        <f>(D2283*F2283) / ( 1 + G2283 / 100)</f>
        <v>2866.141732283464566929133858</v>
      </c>
      <c r="J2283">
        <f>H2283-I2283</f>
        <v>773</v>
      </c>
      <c r="K2283" t="s">
        <v>22</v>
      </c>
      <c r="L2283" t="s">
        <v>23</v>
      </c>
      <c r="M2283" t="s">
        <v>24</v>
      </c>
      <c r="N2283" t="s">
        <v>25</v>
      </c>
      <c r="O2283" t="s">
        <v>5613</v>
      </c>
      <c r="P2283" t="s">
        <v>5614</v>
      </c>
      <c r="Q2283" t="s">
        <v>5615</v>
      </c>
      <c r="R2283" t="s">
        <v>77</v>
      </c>
    </row>
    <row r="2284" spans="1:18">
      <c r="A2284" t="s">
        <v>5616</v>
      </c>
      <c r="B2284" t="s">
        <v>5543</v>
      </c>
      <c r="C2284" t="s">
        <v>5617</v>
      </c>
      <c r="D2284">
        <v>7951</v>
      </c>
      <c r="E2284" t="s">
        <v>21</v>
      </c>
      <c r="F2284">
        <v>1</v>
      </c>
      <c r="G2284">
        <v>27</v>
      </c>
      <c r="H2284">
        <f>D2284*F2284</f>
        <v>7951.0000</v>
      </c>
      <c r="I2284">
        <f>(D2284*F2284) / ( 1 + G2284 / 100)</f>
        <v>6260.629921259842519685039370</v>
      </c>
      <c r="J2284">
        <f>H2284-I2284</f>
        <v>1690</v>
      </c>
      <c r="K2284" t="s">
        <v>22</v>
      </c>
      <c r="L2284" t="s">
        <v>23</v>
      </c>
      <c r="M2284" t="s">
        <v>24</v>
      </c>
      <c r="N2284" t="s">
        <v>25</v>
      </c>
      <c r="O2284" t="s">
        <v>5618</v>
      </c>
      <c r="P2284" t="s">
        <v>5619</v>
      </c>
      <c r="Q2284" t="s">
        <v>5620</v>
      </c>
      <c r="R2284" t="s">
        <v>29</v>
      </c>
    </row>
    <row r="2285" spans="1:18">
      <c r="A2285" t="s">
        <v>5621</v>
      </c>
      <c r="B2285" t="s">
        <v>5543</v>
      </c>
      <c r="C2285" t="s">
        <v>5617</v>
      </c>
      <c r="D2285">
        <v>638610</v>
      </c>
      <c r="E2285" t="s">
        <v>21</v>
      </c>
      <c r="F2285">
        <v>1</v>
      </c>
      <c r="G2285">
        <v>27</v>
      </c>
      <c r="H2285">
        <f>D2285*F2285</f>
        <v>638610.0000</v>
      </c>
      <c r="I2285">
        <f>(D2285*F2285) / ( 1 + G2285 / 100)</f>
        <v>502842.5196850393700787401575</v>
      </c>
      <c r="J2285">
        <f>H2285-I2285</f>
        <v>135767</v>
      </c>
      <c r="K2285" t="s">
        <v>43</v>
      </c>
      <c r="L2285" t="s">
        <v>32</v>
      </c>
      <c r="M2285" t="s">
        <v>24</v>
      </c>
      <c r="N2285" t="s">
        <v>25</v>
      </c>
      <c r="O2285" t="s">
        <v>5622</v>
      </c>
      <c r="R2285" t="s">
        <v>45</v>
      </c>
    </row>
    <row r="2286" spans="1:18">
      <c r="A2286" t="s">
        <v>5623</v>
      </c>
      <c r="B2286" t="s">
        <v>5543</v>
      </c>
      <c r="C2286" t="s">
        <v>5617</v>
      </c>
      <c r="D2286">
        <v>4010</v>
      </c>
      <c r="E2286" t="s">
        <v>21</v>
      </c>
      <c r="F2286">
        <v>1</v>
      </c>
      <c r="G2286">
        <v>27</v>
      </c>
      <c r="H2286">
        <f>D2286*F2286</f>
        <v>4010.0000</v>
      </c>
      <c r="I2286">
        <f>(D2286*F2286) / ( 1 + G2286 / 100)</f>
        <v>3157.480314960629921259842520</v>
      </c>
      <c r="J2286">
        <f>H2286-I2286</f>
        <v>852</v>
      </c>
      <c r="K2286" t="s">
        <v>22</v>
      </c>
      <c r="L2286" t="s">
        <v>23</v>
      </c>
      <c r="M2286" t="s">
        <v>24</v>
      </c>
      <c r="N2286" t="s">
        <v>25</v>
      </c>
      <c r="O2286" t="s">
        <v>5624</v>
      </c>
      <c r="P2286" t="s">
        <v>5625</v>
      </c>
      <c r="Q2286" t="s">
        <v>5626</v>
      </c>
      <c r="R2286" t="s">
        <v>77</v>
      </c>
    </row>
    <row r="2287" spans="1:18">
      <c r="A2287" t="s">
        <v>5627</v>
      </c>
      <c r="B2287" t="s">
        <v>5543</v>
      </c>
      <c r="C2287" t="s">
        <v>5617</v>
      </c>
      <c r="D2287">
        <v>6010</v>
      </c>
      <c r="E2287" t="s">
        <v>21</v>
      </c>
      <c r="F2287">
        <v>1</v>
      </c>
      <c r="G2287">
        <v>27</v>
      </c>
      <c r="H2287">
        <f>D2287*F2287</f>
        <v>6010.0000</v>
      </c>
      <c r="I2287">
        <f>(D2287*F2287) / ( 1 + G2287 / 100)</f>
        <v>4732.283464566929133858267717</v>
      </c>
      <c r="J2287">
        <f>H2287-I2287</f>
        <v>1277</v>
      </c>
      <c r="K2287" t="s">
        <v>22</v>
      </c>
      <c r="L2287" t="s">
        <v>23</v>
      </c>
      <c r="M2287" t="s">
        <v>24</v>
      </c>
      <c r="N2287" t="s">
        <v>25</v>
      </c>
      <c r="O2287" t="s">
        <v>5628</v>
      </c>
      <c r="P2287" t="s">
        <v>5629</v>
      </c>
      <c r="Q2287" t="s">
        <v>5630</v>
      </c>
      <c r="R2287" t="s">
        <v>29</v>
      </c>
    </row>
    <row r="2288" spans="1:18">
      <c r="A2288" t="s">
        <v>5631</v>
      </c>
      <c r="B2288" t="s">
        <v>5543</v>
      </c>
      <c r="C2288" t="s">
        <v>5617</v>
      </c>
      <c r="D2288">
        <v>9288</v>
      </c>
      <c r="E2288" t="s">
        <v>21</v>
      </c>
      <c r="F2288">
        <v>1</v>
      </c>
      <c r="G2288">
        <v>27</v>
      </c>
      <c r="H2288">
        <f>D2288*F2288</f>
        <v>9288.0000</v>
      </c>
      <c r="I2288">
        <f>(D2288*F2288) / ( 1 + G2288 / 100)</f>
        <v>7313.385826771653543307086614</v>
      </c>
      <c r="J2288">
        <f>H2288-I2288</f>
        <v>1974</v>
      </c>
      <c r="K2288" t="s">
        <v>22</v>
      </c>
      <c r="L2288" t="s">
        <v>23</v>
      </c>
      <c r="M2288" t="s">
        <v>24</v>
      </c>
      <c r="N2288" t="s">
        <v>25</v>
      </c>
      <c r="O2288" t="s">
        <v>5632</v>
      </c>
      <c r="P2288" t="s">
        <v>5633</v>
      </c>
      <c r="Q2288" t="s">
        <v>5634</v>
      </c>
      <c r="R2288" t="s">
        <v>77</v>
      </c>
    </row>
    <row r="2289" spans="1:18">
      <c r="A2289" t="s">
        <v>5635</v>
      </c>
      <c r="B2289" t="s">
        <v>5543</v>
      </c>
      <c r="C2289" t="s">
        <v>5617</v>
      </c>
      <c r="D2289">
        <v>10770</v>
      </c>
      <c r="E2289" t="s">
        <v>21</v>
      </c>
      <c r="F2289">
        <v>1</v>
      </c>
      <c r="G2289">
        <v>27</v>
      </c>
      <c r="H2289">
        <f>D2289*F2289</f>
        <v>10770.0000</v>
      </c>
      <c r="I2289">
        <f>(D2289*F2289) / ( 1 + G2289 / 100)</f>
        <v>8480.314960629921259842519685</v>
      </c>
      <c r="J2289">
        <f>H2289-I2289</f>
        <v>2289</v>
      </c>
      <c r="K2289" t="s">
        <v>22</v>
      </c>
      <c r="L2289" t="s">
        <v>23</v>
      </c>
      <c r="M2289" t="s">
        <v>24</v>
      </c>
      <c r="N2289" t="s">
        <v>25</v>
      </c>
      <c r="O2289" t="s">
        <v>5636</v>
      </c>
      <c r="P2289" t="s">
        <v>5637</v>
      </c>
      <c r="Q2289" t="s">
        <v>5638</v>
      </c>
      <c r="R2289" t="s">
        <v>77</v>
      </c>
    </row>
    <row r="2290" spans="1:18">
      <c r="A2290" t="s">
        <v>5639</v>
      </c>
      <c r="B2290" t="s">
        <v>5543</v>
      </c>
      <c r="C2290" t="s">
        <v>5617</v>
      </c>
      <c r="D2290">
        <v>9837</v>
      </c>
      <c r="E2290" t="s">
        <v>21</v>
      </c>
      <c r="F2290">
        <v>1</v>
      </c>
      <c r="G2290">
        <v>27</v>
      </c>
      <c r="H2290">
        <f>D2290*F2290</f>
        <v>9837.0000</v>
      </c>
      <c r="I2290">
        <f>(D2290*F2290) / ( 1 + G2290 / 100)</f>
        <v>7745.669291338582677165354331</v>
      </c>
      <c r="J2290">
        <f>H2290-I2290</f>
        <v>2091</v>
      </c>
      <c r="K2290" t="s">
        <v>22</v>
      </c>
      <c r="L2290" t="s">
        <v>23</v>
      </c>
      <c r="M2290" t="s">
        <v>24</v>
      </c>
      <c r="N2290" t="s">
        <v>25</v>
      </c>
      <c r="O2290" t="s">
        <v>5640</v>
      </c>
      <c r="P2290" t="s">
        <v>5207</v>
      </c>
      <c r="Q2290" t="s">
        <v>5208</v>
      </c>
      <c r="R2290" t="s">
        <v>41</v>
      </c>
    </row>
    <row r="2291" spans="1:18">
      <c r="A2291" t="s">
        <v>5641</v>
      </c>
      <c r="B2291" t="s">
        <v>5543</v>
      </c>
      <c r="C2291" t="s">
        <v>5617</v>
      </c>
      <c r="D2291">
        <v>10831</v>
      </c>
      <c r="E2291" t="s">
        <v>21</v>
      </c>
      <c r="F2291">
        <v>1</v>
      </c>
      <c r="G2291">
        <v>27</v>
      </c>
      <c r="H2291">
        <f>D2291*F2291</f>
        <v>10831.0000</v>
      </c>
      <c r="I2291">
        <f>(D2291*F2291) / ( 1 + G2291 / 100)</f>
        <v>8528.346456692913385826771654</v>
      </c>
      <c r="J2291">
        <f>H2291-I2291</f>
        <v>2302</v>
      </c>
      <c r="K2291" t="s">
        <v>22</v>
      </c>
      <c r="L2291" t="s">
        <v>23</v>
      </c>
      <c r="M2291" t="s">
        <v>24</v>
      </c>
      <c r="N2291" t="s">
        <v>25</v>
      </c>
      <c r="O2291" t="s">
        <v>5642</v>
      </c>
      <c r="P2291" t="s">
        <v>5643</v>
      </c>
      <c r="Q2291" t="s">
        <v>5644</v>
      </c>
      <c r="R2291" t="s">
        <v>77</v>
      </c>
    </row>
    <row r="2292" spans="1:18">
      <c r="A2292" t="s">
        <v>5645</v>
      </c>
      <c r="B2292" t="s">
        <v>5543</v>
      </c>
      <c r="C2292" t="s">
        <v>5617</v>
      </c>
      <c r="D2292">
        <v>12081</v>
      </c>
      <c r="E2292" t="s">
        <v>21</v>
      </c>
      <c r="F2292">
        <v>1</v>
      </c>
      <c r="G2292">
        <v>27</v>
      </c>
      <c r="H2292">
        <f>D2292*F2292</f>
        <v>12081.0000</v>
      </c>
      <c r="I2292">
        <f>(D2292*F2292) / ( 1 + G2292 / 100)</f>
        <v>9512.598425196850393700787402</v>
      </c>
      <c r="J2292">
        <f>H2292-I2292</f>
        <v>2568</v>
      </c>
      <c r="K2292" t="s">
        <v>22</v>
      </c>
      <c r="L2292" t="s">
        <v>23</v>
      </c>
      <c r="M2292" t="s">
        <v>24</v>
      </c>
      <c r="N2292" t="s">
        <v>25</v>
      </c>
      <c r="O2292" t="s">
        <v>5646</v>
      </c>
      <c r="P2292" t="s">
        <v>5647</v>
      </c>
      <c r="Q2292" t="s">
        <v>5648</v>
      </c>
      <c r="R2292" t="s">
        <v>254</v>
      </c>
    </row>
    <row r="2293" spans="1:18">
      <c r="A2293" t="s">
        <v>5649</v>
      </c>
      <c r="B2293" t="s">
        <v>5543</v>
      </c>
      <c r="C2293" t="s">
        <v>5617</v>
      </c>
      <c r="D2293">
        <v>18238</v>
      </c>
      <c r="E2293" t="s">
        <v>21</v>
      </c>
      <c r="F2293">
        <v>1</v>
      </c>
      <c r="G2293">
        <v>27</v>
      </c>
      <c r="H2293">
        <f>D2293*F2293</f>
        <v>18238.0000</v>
      </c>
      <c r="I2293">
        <f>(D2293*F2293) / ( 1 + G2293 / 100)</f>
        <v>14360.62992125984251968503937</v>
      </c>
      <c r="J2293">
        <f>H2293-I2293</f>
        <v>3877</v>
      </c>
      <c r="K2293" t="s">
        <v>22</v>
      </c>
      <c r="L2293" t="s">
        <v>23</v>
      </c>
      <c r="M2293" t="s">
        <v>24</v>
      </c>
      <c r="N2293" t="s">
        <v>25</v>
      </c>
      <c r="O2293" t="s">
        <v>5650</v>
      </c>
      <c r="P2293" t="s">
        <v>5651</v>
      </c>
      <c r="Q2293" t="s">
        <v>5652</v>
      </c>
      <c r="R2293" t="s">
        <v>29</v>
      </c>
    </row>
    <row r="2294" spans="1:18">
      <c r="A2294" t="s">
        <v>5653</v>
      </c>
      <c r="B2294" t="s">
        <v>5543</v>
      </c>
      <c r="C2294" t="s">
        <v>5617</v>
      </c>
      <c r="D2294">
        <v>9352</v>
      </c>
      <c r="E2294" t="s">
        <v>21</v>
      </c>
      <c r="F2294">
        <v>1</v>
      </c>
      <c r="G2294">
        <v>27</v>
      </c>
      <c r="H2294">
        <f>D2294*F2294</f>
        <v>9352.0000</v>
      </c>
      <c r="I2294">
        <f>(D2294*F2294) / ( 1 + G2294 / 100)</f>
        <v>7363.779527559055118110236220</v>
      </c>
      <c r="J2294">
        <f>H2294-I2294</f>
        <v>1988</v>
      </c>
      <c r="K2294" t="s">
        <v>22</v>
      </c>
      <c r="L2294" t="s">
        <v>23</v>
      </c>
      <c r="M2294" t="s">
        <v>24</v>
      </c>
      <c r="N2294" t="s">
        <v>25</v>
      </c>
      <c r="O2294" t="s">
        <v>5654</v>
      </c>
      <c r="P2294" t="s">
        <v>5655</v>
      </c>
      <c r="Q2294" t="s">
        <v>5656</v>
      </c>
      <c r="R2294" t="s">
        <v>77</v>
      </c>
    </row>
    <row r="2295" spans="1:18">
      <c r="A2295" t="s">
        <v>5657</v>
      </c>
      <c r="B2295" t="s">
        <v>5543</v>
      </c>
      <c r="C2295" t="s">
        <v>5617</v>
      </c>
      <c r="D2295">
        <v>496245</v>
      </c>
      <c r="E2295" t="s">
        <v>21</v>
      </c>
      <c r="F2295">
        <v>1</v>
      </c>
      <c r="G2295">
        <v>27</v>
      </c>
      <c r="H2295">
        <f>D2295*F2295</f>
        <v>496245.0000</v>
      </c>
      <c r="I2295">
        <f>(D2295*F2295) / ( 1 + G2295 / 100)</f>
        <v>390744.0944881889763779527559</v>
      </c>
      <c r="J2295">
        <f>H2295-I2295</f>
        <v>105500</v>
      </c>
      <c r="K2295" t="s">
        <v>31</v>
      </c>
      <c r="L2295" t="s">
        <v>32</v>
      </c>
      <c r="M2295" t="s">
        <v>24</v>
      </c>
      <c r="N2295" t="s">
        <v>25</v>
      </c>
      <c r="O2295" t="s">
        <v>5658</v>
      </c>
      <c r="R2295" t="s">
        <v>34</v>
      </c>
    </row>
    <row r="2296" spans="1:18">
      <c r="A2296" t="s">
        <v>5659</v>
      </c>
      <c r="B2296" t="s">
        <v>5543</v>
      </c>
      <c r="C2296" t="s">
        <v>5617</v>
      </c>
      <c r="D2296">
        <v>112583</v>
      </c>
      <c r="E2296" t="s">
        <v>21</v>
      </c>
      <c r="F2296">
        <v>1</v>
      </c>
      <c r="G2296">
        <v>27</v>
      </c>
      <c r="H2296">
        <f>D2296*F2296</f>
        <v>112583.0000</v>
      </c>
      <c r="I2296">
        <f>(D2296*F2296) / ( 1 + G2296 / 100)</f>
        <v>88648.03149606299212598425197</v>
      </c>
      <c r="J2296">
        <f>H2296-I2296</f>
        <v>23934</v>
      </c>
      <c r="K2296" t="s">
        <v>31</v>
      </c>
      <c r="L2296" t="s">
        <v>32</v>
      </c>
      <c r="M2296" t="s">
        <v>24</v>
      </c>
      <c r="N2296" t="s">
        <v>25</v>
      </c>
      <c r="O2296" t="s">
        <v>5660</v>
      </c>
      <c r="R2296" t="s">
        <v>34</v>
      </c>
    </row>
    <row r="2297" spans="1:18">
      <c r="A2297" t="s">
        <v>5661</v>
      </c>
      <c r="B2297" t="s">
        <v>5543</v>
      </c>
      <c r="C2297" t="s">
        <v>5662</v>
      </c>
      <c r="D2297">
        <v>10745</v>
      </c>
      <c r="E2297" t="s">
        <v>21</v>
      </c>
      <c r="F2297">
        <v>1</v>
      </c>
      <c r="G2297">
        <v>27</v>
      </c>
      <c r="H2297">
        <f>D2297*F2297</f>
        <v>10745.0000</v>
      </c>
      <c r="I2297">
        <f>(D2297*F2297) / ( 1 + G2297 / 100)</f>
        <v>8460.629921259842519685039370</v>
      </c>
      <c r="J2297">
        <f>H2297-I2297</f>
        <v>2284</v>
      </c>
      <c r="K2297" t="s">
        <v>22</v>
      </c>
      <c r="L2297" t="s">
        <v>23</v>
      </c>
      <c r="M2297" t="s">
        <v>24</v>
      </c>
      <c r="N2297" t="s">
        <v>25</v>
      </c>
      <c r="O2297" t="s">
        <v>5663</v>
      </c>
      <c r="P2297" t="s">
        <v>5664</v>
      </c>
      <c r="Q2297" t="s">
        <v>5665</v>
      </c>
      <c r="R2297" t="s">
        <v>29</v>
      </c>
    </row>
    <row r="2298" spans="1:18">
      <c r="A2298" t="s">
        <v>5666</v>
      </c>
      <c r="B2298" t="s">
        <v>5543</v>
      </c>
      <c r="C2298" t="s">
        <v>5662</v>
      </c>
      <c r="D2298">
        <v>5305</v>
      </c>
      <c r="E2298" t="s">
        <v>21</v>
      </c>
      <c r="F2298">
        <v>1</v>
      </c>
      <c r="G2298">
        <v>27</v>
      </c>
      <c r="H2298">
        <f>D2298*F2298</f>
        <v>5305.0000</v>
      </c>
      <c r="I2298">
        <f>(D2298*F2298) / ( 1 + G2298 / 100)</f>
        <v>4177.165354330708661417322835</v>
      </c>
      <c r="J2298">
        <f>H2298-I2298</f>
        <v>1127</v>
      </c>
      <c r="K2298" t="s">
        <v>22</v>
      </c>
      <c r="L2298" t="s">
        <v>23</v>
      </c>
      <c r="M2298" t="s">
        <v>24</v>
      </c>
      <c r="N2298" t="s">
        <v>25</v>
      </c>
      <c r="O2298" t="s">
        <v>5667</v>
      </c>
      <c r="P2298" t="s">
        <v>5668</v>
      </c>
      <c r="Q2298" t="s">
        <v>5669</v>
      </c>
      <c r="R2298" t="s">
        <v>29</v>
      </c>
    </row>
    <row r="2299" spans="1:18">
      <c r="A2299" t="s">
        <v>5670</v>
      </c>
      <c r="B2299" t="s">
        <v>5543</v>
      </c>
      <c r="C2299" t="s">
        <v>5662</v>
      </c>
      <c r="D2299">
        <v>11650</v>
      </c>
      <c r="E2299" t="s">
        <v>21</v>
      </c>
      <c r="F2299">
        <v>1</v>
      </c>
      <c r="G2299">
        <v>27</v>
      </c>
      <c r="H2299">
        <f>D2299*F2299</f>
        <v>11650.0000</v>
      </c>
      <c r="I2299">
        <f>(D2299*F2299) / ( 1 + G2299 / 100)</f>
        <v>9173.228346456692913385826772</v>
      </c>
      <c r="J2299">
        <f>H2299-I2299</f>
        <v>2476</v>
      </c>
      <c r="L2299" t="s">
        <v>23</v>
      </c>
      <c r="O2299" t="s">
        <v>5671</v>
      </c>
      <c r="P2299" t="s">
        <v>5672</v>
      </c>
      <c r="Q2299" t="s">
        <v>5673</v>
      </c>
      <c r="R2299" t="s">
        <v>29</v>
      </c>
    </row>
    <row r="2300" spans="1:18">
      <c r="A2300" t="s">
        <v>5674</v>
      </c>
      <c r="B2300" t="s">
        <v>5543</v>
      </c>
      <c r="C2300" t="s">
        <v>5662</v>
      </c>
      <c r="D2300">
        <v>5571</v>
      </c>
      <c r="E2300" t="s">
        <v>21</v>
      </c>
      <c r="F2300">
        <v>1</v>
      </c>
      <c r="G2300">
        <v>27</v>
      </c>
      <c r="H2300">
        <f>D2300*F2300</f>
        <v>5571.0000</v>
      </c>
      <c r="I2300">
        <f>(D2300*F2300) / ( 1 + G2300 / 100)</f>
        <v>4386.614173228346456692913386</v>
      </c>
      <c r="J2300">
        <f>H2300-I2300</f>
        <v>1184</v>
      </c>
      <c r="K2300" t="s">
        <v>22</v>
      </c>
      <c r="L2300" t="s">
        <v>23</v>
      </c>
      <c r="M2300" t="s">
        <v>24</v>
      </c>
      <c r="N2300" t="s">
        <v>25</v>
      </c>
      <c r="O2300" t="s">
        <v>5675</v>
      </c>
      <c r="P2300" t="s">
        <v>5676</v>
      </c>
      <c r="Q2300" t="s">
        <v>5677</v>
      </c>
      <c r="R2300" t="s">
        <v>29</v>
      </c>
    </row>
    <row r="2301" spans="1:18">
      <c r="A2301" t="s">
        <v>5678</v>
      </c>
      <c r="B2301" t="s">
        <v>5543</v>
      </c>
      <c r="C2301" t="s">
        <v>5662</v>
      </c>
      <c r="D2301">
        <v>15680</v>
      </c>
      <c r="E2301" t="s">
        <v>21</v>
      </c>
      <c r="F2301">
        <v>1</v>
      </c>
      <c r="G2301">
        <v>27</v>
      </c>
      <c r="H2301">
        <f>D2301*F2301</f>
        <v>15680.0000</v>
      </c>
      <c r="I2301">
        <f>(D2301*F2301) / ( 1 + G2301 / 100)</f>
        <v>12346.45669291338582677165354</v>
      </c>
      <c r="J2301">
        <f>H2301-I2301</f>
        <v>3333</v>
      </c>
      <c r="K2301" t="s">
        <v>22</v>
      </c>
      <c r="L2301" t="s">
        <v>23</v>
      </c>
      <c r="M2301" t="s">
        <v>24</v>
      </c>
      <c r="N2301" t="s">
        <v>25</v>
      </c>
      <c r="O2301" t="s">
        <v>5679</v>
      </c>
      <c r="P2301" t="s">
        <v>5680</v>
      </c>
      <c r="Q2301" t="s">
        <v>5681</v>
      </c>
      <c r="R2301" t="s">
        <v>29</v>
      </c>
    </row>
    <row r="2302" spans="1:18">
      <c r="A2302" t="s">
        <v>5682</v>
      </c>
      <c r="B2302" t="s">
        <v>5543</v>
      </c>
      <c r="C2302" t="s">
        <v>5662</v>
      </c>
      <c r="D2302">
        <v>10702</v>
      </c>
      <c r="E2302" t="s">
        <v>21</v>
      </c>
      <c r="F2302">
        <v>1</v>
      </c>
      <c r="G2302">
        <v>27</v>
      </c>
      <c r="H2302">
        <f>D2302*F2302</f>
        <v>10702.0000</v>
      </c>
      <c r="I2302">
        <f>(D2302*F2302) / ( 1 + G2302 / 100)</f>
        <v>8426.771653543307086614173228</v>
      </c>
      <c r="J2302">
        <f>H2302-I2302</f>
        <v>2275</v>
      </c>
      <c r="K2302" t="s">
        <v>22</v>
      </c>
      <c r="L2302" t="s">
        <v>23</v>
      </c>
      <c r="M2302" t="s">
        <v>24</v>
      </c>
      <c r="N2302" t="s">
        <v>25</v>
      </c>
      <c r="O2302" t="s">
        <v>5683</v>
      </c>
      <c r="P2302" t="s">
        <v>5684</v>
      </c>
      <c r="Q2302" t="s">
        <v>5685</v>
      </c>
      <c r="R2302" t="s">
        <v>29</v>
      </c>
    </row>
    <row r="2303" spans="1:18">
      <c r="A2303" t="s">
        <v>5686</v>
      </c>
      <c r="B2303" t="s">
        <v>5543</v>
      </c>
      <c r="C2303" t="s">
        <v>5662</v>
      </c>
      <c r="D2303">
        <v>6008</v>
      </c>
      <c r="E2303" t="s">
        <v>21</v>
      </c>
      <c r="F2303">
        <v>1</v>
      </c>
      <c r="G2303">
        <v>27</v>
      </c>
      <c r="H2303">
        <f>D2303*F2303</f>
        <v>6008.0000</v>
      </c>
      <c r="I2303">
        <f>(D2303*F2303) / ( 1 + G2303 / 100)</f>
        <v>4730.708661417322834645669291</v>
      </c>
      <c r="J2303">
        <f>H2303-I2303</f>
        <v>1277</v>
      </c>
      <c r="K2303" t="s">
        <v>22</v>
      </c>
      <c r="L2303" t="s">
        <v>23</v>
      </c>
      <c r="M2303" t="s">
        <v>24</v>
      </c>
      <c r="N2303" t="s">
        <v>25</v>
      </c>
      <c r="O2303" t="s">
        <v>5687</v>
      </c>
      <c r="P2303" t="s">
        <v>5688</v>
      </c>
      <c r="Q2303" t="s">
        <v>5689</v>
      </c>
      <c r="R2303" t="s">
        <v>29</v>
      </c>
    </row>
    <row r="2304" spans="1:18">
      <c r="A2304" t="s">
        <v>5690</v>
      </c>
      <c r="B2304" t="s">
        <v>5543</v>
      </c>
      <c r="C2304" t="s">
        <v>5662</v>
      </c>
      <c r="D2304">
        <v>7858</v>
      </c>
      <c r="E2304" t="s">
        <v>21</v>
      </c>
      <c r="F2304">
        <v>1</v>
      </c>
      <c r="G2304">
        <v>27</v>
      </c>
      <c r="H2304">
        <f>D2304*F2304</f>
        <v>7858.0000</v>
      </c>
      <c r="I2304">
        <f>(D2304*F2304) / ( 1 + G2304 / 100)</f>
        <v>6187.401574803149606299212598</v>
      </c>
      <c r="J2304">
        <f>H2304-I2304</f>
        <v>1670</v>
      </c>
      <c r="K2304" t="s">
        <v>22</v>
      </c>
      <c r="L2304" t="s">
        <v>23</v>
      </c>
      <c r="M2304" t="s">
        <v>24</v>
      </c>
      <c r="N2304" t="s">
        <v>25</v>
      </c>
      <c r="O2304" t="s">
        <v>5691</v>
      </c>
      <c r="P2304" t="s">
        <v>5692</v>
      </c>
      <c r="Q2304" t="s">
        <v>5693</v>
      </c>
      <c r="R2304" t="s">
        <v>77</v>
      </c>
    </row>
    <row r="2305" spans="1:18">
      <c r="A2305" t="s">
        <v>5694</v>
      </c>
      <c r="B2305" t="s">
        <v>5543</v>
      </c>
      <c r="C2305" t="s">
        <v>5662</v>
      </c>
      <c r="D2305">
        <v>21551</v>
      </c>
      <c r="E2305" t="s">
        <v>21</v>
      </c>
      <c r="F2305">
        <v>1</v>
      </c>
      <c r="G2305">
        <v>27</v>
      </c>
      <c r="H2305">
        <f>D2305*F2305</f>
        <v>21551.0000</v>
      </c>
      <c r="I2305">
        <f>(D2305*F2305) / ( 1 + G2305 / 100)</f>
        <v>16969.29133858267716535433071</v>
      </c>
      <c r="J2305">
        <f>H2305-I2305</f>
        <v>4581</v>
      </c>
      <c r="K2305" t="s">
        <v>22</v>
      </c>
      <c r="L2305" t="s">
        <v>23</v>
      </c>
      <c r="M2305" t="s">
        <v>24</v>
      </c>
      <c r="N2305" t="s">
        <v>25</v>
      </c>
      <c r="O2305" t="s">
        <v>5695</v>
      </c>
      <c r="P2305" t="s">
        <v>5696</v>
      </c>
      <c r="Q2305" t="s">
        <v>5697</v>
      </c>
      <c r="R2305" t="s">
        <v>77</v>
      </c>
    </row>
    <row r="2306" spans="1:18">
      <c r="A2306" t="s">
        <v>5698</v>
      </c>
      <c r="B2306" t="s">
        <v>5543</v>
      </c>
      <c r="C2306" t="s">
        <v>5662</v>
      </c>
      <c r="D2306">
        <v>24600</v>
      </c>
      <c r="E2306" t="s">
        <v>21</v>
      </c>
      <c r="F2306">
        <v>1</v>
      </c>
      <c r="G2306">
        <v>27</v>
      </c>
      <c r="H2306">
        <f>D2306*F2306</f>
        <v>24600.0000</v>
      </c>
      <c r="I2306">
        <f>(D2306*F2306) / ( 1 + G2306 / 100)</f>
        <v>19370.07874015748031496062992</v>
      </c>
      <c r="J2306">
        <f>H2306-I2306</f>
        <v>5229</v>
      </c>
      <c r="K2306" t="s">
        <v>22</v>
      </c>
      <c r="L2306" t="s">
        <v>23</v>
      </c>
      <c r="M2306" t="s">
        <v>24</v>
      </c>
      <c r="N2306" t="s">
        <v>25</v>
      </c>
      <c r="O2306" t="s">
        <v>5699</v>
      </c>
      <c r="P2306" t="s">
        <v>5700</v>
      </c>
      <c r="Q2306" t="s">
        <v>5701</v>
      </c>
      <c r="R2306" t="s">
        <v>77</v>
      </c>
    </row>
    <row r="2307" spans="1:18">
      <c r="A2307" t="s">
        <v>5702</v>
      </c>
      <c r="B2307" t="s">
        <v>5543</v>
      </c>
      <c r="C2307" t="s">
        <v>5662</v>
      </c>
      <c r="D2307">
        <v>29203</v>
      </c>
      <c r="E2307" t="s">
        <v>21</v>
      </c>
      <c r="F2307">
        <v>1</v>
      </c>
      <c r="G2307">
        <v>27</v>
      </c>
      <c r="H2307">
        <f>D2307*F2307</f>
        <v>29203.0000</v>
      </c>
      <c r="I2307">
        <f>(D2307*F2307) / ( 1 + G2307 / 100)</f>
        <v>22994.48818897637795275590551</v>
      </c>
      <c r="J2307">
        <f>H2307-I2307</f>
        <v>6208</v>
      </c>
      <c r="K2307" t="s">
        <v>22</v>
      </c>
      <c r="L2307" t="s">
        <v>23</v>
      </c>
      <c r="M2307" t="s">
        <v>24</v>
      </c>
      <c r="N2307" t="s">
        <v>25</v>
      </c>
      <c r="O2307" t="s">
        <v>5703</v>
      </c>
      <c r="P2307" t="s">
        <v>5704</v>
      </c>
      <c r="Q2307" t="s">
        <v>5705</v>
      </c>
      <c r="R2307" t="s">
        <v>77</v>
      </c>
    </row>
    <row r="2308" spans="1:18">
      <c r="A2308" t="s">
        <v>5706</v>
      </c>
      <c r="B2308" t="s">
        <v>5543</v>
      </c>
      <c r="C2308" t="s">
        <v>5662</v>
      </c>
      <c r="D2308">
        <v>5305</v>
      </c>
      <c r="E2308" t="s">
        <v>21</v>
      </c>
      <c r="F2308">
        <v>1</v>
      </c>
      <c r="G2308">
        <v>27</v>
      </c>
      <c r="H2308">
        <f>D2308*F2308</f>
        <v>5305.0000</v>
      </c>
      <c r="I2308">
        <f>(D2308*F2308) / ( 1 + G2308 / 100)</f>
        <v>4177.165354330708661417322835</v>
      </c>
      <c r="J2308">
        <f>H2308-I2308</f>
        <v>1127</v>
      </c>
      <c r="K2308" t="s">
        <v>22</v>
      </c>
      <c r="L2308" t="s">
        <v>23</v>
      </c>
      <c r="M2308" t="s">
        <v>24</v>
      </c>
      <c r="N2308" t="s">
        <v>25</v>
      </c>
      <c r="O2308" t="s">
        <v>5707</v>
      </c>
      <c r="P2308" t="s">
        <v>5708</v>
      </c>
      <c r="Q2308" t="s">
        <v>5709</v>
      </c>
      <c r="R2308" t="s">
        <v>41</v>
      </c>
    </row>
    <row r="2309" spans="1:18">
      <c r="A2309" t="s">
        <v>5710</v>
      </c>
      <c r="B2309" t="s">
        <v>5543</v>
      </c>
      <c r="C2309" t="s">
        <v>5662</v>
      </c>
      <c r="D2309">
        <v>14298</v>
      </c>
      <c r="E2309" t="s">
        <v>21</v>
      </c>
      <c r="F2309">
        <v>1</v>
      </c>
      <c r="G2309">
        <v>27</v>
      </c>
      <c r="H2309">
        <f>D2309*F2309</f>
        <v>14298.0000</v>
      </c>
      <c r="I2309">
        <f>(D2309*F2309) / ( 1 + G2309 / 100)</f>
        <v>11258.26771653543307086614173</v>
      </c>
      <c r="J2309">
        <f>H2309-I2309</f>
        <v>3039</v>
      </c>
      <c r="K2309" t="s">
        <v>22</v>
      </c>
      <c r="L2309" t="s">
        <v>23</v>
      </c>
      <c r="M2309" t="s">
        <v>24</v>
      </c>
      <c r="N2309" t="s">
        <v>25</v>
      </c>
      <c r="O2309" t="s">
        <v>5711</v>
      </c>
      <c r="P2309" t="s">
        <v>5712</v>
      </c>
      <c r="Q2309" t="s">
        <v>5713</v>
      </c>
      <c r="R2309" t="s">
        <v>77</v>
      </c>
    </row>
    <row r="2310" spans="1:18">
      <c r="A2310" t="s">
        <v>5714</v>
      </c>
      <c r="B2310" t="s">
        <v>5543</v>
      </c>
      <c r="C2310" t="s">
        <v>5662</v>
      </c>
      <c r="D2310">
        <v>759565</v>
      </c>
      <c r="E2310" t="s">
        <v>21</v>
      </c>
      <c r="F2310">
        <v>1</v>
      </c>
      <c r="G2310">
        <v>27</v>
      </c>
      <c r="H2310">
        <f>D2310*F2310</f>
        <v>759565.0000</v>
      </c>
      <c r="I2310">
        <f>(D2310*F2310) / ( 1 + G2310 / 100)</f>
        <v>598082.6771653543307086614173</v>
      </c>
      <c r="J2310">
        <f>H2310-I2310</f>
        <v>161482</v>
      </c>
      <c r="K2310" t="s">
        <v>43</v>
      </c>
      <c r="L2310" t="s">
        <v>32</v>
      </c>
      <c r="M2310" t="s">
        <v>24</v>
      </c>
      <c r="N2310" t="s">
        <v>25</v>
      </c>
      <c r="O2310" t="s">
        <v>5715</v>
      </c>
      <c r="R2310" t="s">
        <v>45</v>
      </c>
    </row>
    <row r="2311" spans="1:18">
      <c r="A2311" t="s">
        <v>5716</v>
      </c>
      <c r="B2311" t="s">
        <v>5543</v>
      </c>
      <c r="C2311" t="s">
        <v>5662</v>
      </c>
      <c r="D2311">
        <v>116068</v>
      </c>
      <c r="E2311" t="s">
        <v>21</v>
      </c>
      <c r="F2311">
        <v>1</v>
      </c>
      <c r="G2311">
        <v>27</v>
      </c>
      <c r="H2311">
        <f>D2311*F2311</f>
        <v>116068.0000</v>
      </c>
      <c r="I2311">
        <f>(D2311*F2311) / ( 1 + G2311 / 100)</f>
        <v>91392.12598425196850393700787</v>
      </c>
      <c r="J2311">
        <f>H2311-I2311</f>
        <v>24675</v>
      </c>
      <c r="K2311" t="s">
        <v>31</v>
      </c>
      <c r="L2311" t="s">
        <v>32</v>
      </c>
      <c r="M2311" t="s">
        <v>24</v>
      </c>
      <c r="N2311" t="s">
        <v>25</v>
      </c>
      <c r="O2311" t="s">
        <v>5717</v>
      </c>
      <c r="R2311" t="s">
        <v>34</v>
      </c>
    </row>
    <row r="2312" spans="1:18">
      <c r="A2312" t="s">
        <v>5718</v>
      </c>
      <c r="B2312" t="s">
        <v>5543</v>
      </c>
      <c r="C2312" t="s">
        <v>5662</v>
      </c>
      <c r="D2312">
        <v>14293</v>
      </c>
      <c r="E2312" t="s">
        <v>21</v>
      </c>
      <c r="F2312">
        <v>1</v>
      </c>
      <c r="G2312">
        <v>27</v>
      </c>
      <c r="H2312">
        <f>D2312*F2312</f>
        <v>14293.0000</v>
      </c>
      <c r="I2312">
        <f>(D2312*F2312) / ( 1 + G2312 / 100)</f>
        <v>11254.33070866141732283464567</v>
      </c>
      <c r="J2312">
        <f>H2312-I2312</f>
        <v>3038</v>
      </c>
      <c r="K2312" t="s">
        <v>31</v>
      </c>
      <c r="L2312" t="s">
        <v>32</v>
      </c>
      <c r="M2312" t="s">
        <v>24</v>
      </c>
      <c r="N2312" t="s">
        <v>25</v>
      </c>
      <c r="O2312" t="s">
        <v>5719</v>
      </c>
      <c r="R2312" t="s">
        <v>34</v>
      </c>
    </row>
    <row r="2313" spans="1:18">
      <c r="A2313" t="s">
        <v>5720</v>
      </c>
      <c r="B2313" t="s">
        <v>5543</v>
      </c>
      <c r="C2313" t="s">
        <v>5721</v>
      </c>
      <c r="D2313">
        <v>11780</v>
      </c>
      <c r="E2313" t="s">
        <v>21</v>
      </c>
      <c r="F2313">
        <v>1</v>
      </c>
      <c r="G2313">
        <v>27</v>
      </c>
      <c r="H2313">
        <f>D2313*F2313</f>
        <v>11780.0000</v>
      </c>
      <c r="I2313">
        <f>(D2313*F2313) / ( 1 + G2313 / 100)</f>
        <v>9275.590551181102362204724409</v>
      </c>
      <c r="J2313">
        <f>H2313-I2313</f>
        <v>2504</v>
      </c>
      <c r="K2313" t="s">
        <v>22</v>
      </c>
      <c r="L2313" t="s">
        <v>23</v>
      </c>
      <c r="M2313" t="s">
        <v>24</v>
      </c>
      <c r="N2313" t="s">
        <v>25</v>
      </c>
      <c r="O2313" t="s">
        <v>5722</v>
      </c>
      <c r="P2313" t="s">
        <v>1556</v>
      </c>
      <c r="Q2313" t="s">
        <v>1557</v>
      </c>
      <c r="R2313" t="s">
        <v>29</v>
      </c>
    </row>
    <row r="2314" spans="1:18">
      <c r="A2314" t="s">
        <v>5723</v>
      </c>
      <c r="B2314" t="s">
        <v>5543</v>
      </c>
      <c r="C2314" t="s">
        <v>5721</v>
      </c>
      <c r="D2314">
        <v>1003545</v>
      </c>
      <c r="E2314" t="s">
        <v>21</v>
      </c>
      <c r="F2314">
        <v>1</v>
      </c>
      <c r="G2314">
        <v>27</v>
      </c>
      <c r="H2314">
        <f>D2314*F2314</f>
        <v>1003545.0000</v>
      </c>
      <c r="I2314">
        <f>(D2314*F2314) / ( 1 + G2314 / 100)</f>
        <v>790192.9133858267716535433071</v>
      </c>
      <c r="J2314">
        <f>H2314-I2314</f>
        <v>213352</v>
      </c>
      <c r="K2314" t="s">
        <v>43</v>
      </c>
      <c r="L2314" t="s">
        <v>32</v>
      </c>
      <c r="M2314" t="s">
        <v>24</v>
      </c>
      <c r="N2314" t="s">
        <v>25</v>
      </c>
      <c r="O2314" t="s">
        <v>5724</v>
      </c>
      <c r="R2314" t="s">
        <v>45</v>
      </c>
    </row>
    <row r="2315" spans="1:18">
      <c r="A2315" t="s">
        <v>5725</v>
      </c>
      <c r="B2315" t="s">
        <v>5543</v>
      </c>
      <c r="C2315" t="s">
        <v>5721</v>
      </c>
      <c r="D2315">
        <v>147808</v>
      </c>
      <c r="E2315" t="s">
        <v>21</v>
      </c>
      <c r="F2315">
        <v>1</v>
      </c>
      <c r="G2315">
        <v>27</v>
      </c>
      <c r="H2315">
        <f>D2315*F2315</f>
        <v>147808.0000</v>
      </c>
      <c r="I2315">
        <f>(D2315*F2315) / ( 1 + G2315 / 100)</f>
        <v>116384.2519685039370078740157</v>
      </c>
      <c r="J2315">
        <f>H2315-I2315</f>
        <v>31423</v>
      </c>
      <c r="K2315" t="s">
        <v>31</v>
      </c>
      <c r="L2315" t="s">
        <v>32</v>
      </c>
      <c r="M2315" t="s">
        <v>24</v>
      </c>
      <c r="N2315" t="s">
        <v>25</v>
      </c>
      <c r="O2315" t="s">
        <v>5726</v>
      </c>
      <c r="R2315" t="s">
        <v>34</v>
      </c>
    </row>
    <row r="2316" spans="1:18">
      <c r="A2316" t="s">
        <v>5727</v>
      </c>
      <c r="B2316" t="s">
        <v>5543</v>
      </c>
      <c r="C2316" t="s">
        <v>5721</v>
      </c>
      <c r="D2316">
        <v>8280</v>
      </c>
      <c r="E2316" t="s">
        <v>21</v>
      </c>
      <c r="F2316">
        <v>1</v>
      </c>
      <c r="G2316">
        <v>27</v>
      </c>
      <c r="H2316">
        <f>D2316*F2316</f>
        <v>8280.0000</v>
      </c>
      <c r="I2316">
        <f>(D2316*F2316) / ( 1 + G2316 / 100)</f>
        <v>6519.685039370078740157480315</v>
      </c>
      <c r="J2316">
        <f>H2316-I2316</f>
        <v>1760</v>
      </c>
      <c r="K2316" t="s">
        <v>22</v>
      </c>
      <c r="L2316" t="s">
        <v>23</v>
      </c>
      <c r="M2316" t="s">
        <v>24</v>
      </c>
      <c r="N2316" t="s">
        <v>25</v>
      </c>
      <c r="O2316" t="s">
        <v>5728</v>
      </c>
      <c r="P2316" t="s">
        <v>5729</v>
      </c>
      <c r="Q2316" t="s">
        <v>5730</v>
      </c>
      <c r="R2316" t="s">
        <v>29</v>
      </c>
    </row>
    <row r="2317" spans="1:18">
      <c r="A2317" t="s">
        <v>5731</v>
      </c>
      <c r="B2317" t="s">
        <v>5543</v>
      </c>
      <c r="C2317" t="s">
        <v>5721</v>
      </c>
      <c r="D2317">
        <v>26170</v>
      </c>
      <c r="E2317" t="s">
        <v>21</v>
      </c>
      <c r="F2317">
        <v>1</v>
      </c>
      <c r="G2317">
        <v>27</v>
      </c>
      <c r="H2317">
        <f>D2317*F2317</f>
        <v>26170.0000</v>
      </c>
      <c r="I2317">
        <f>(D2317*F2317) / ( 1 + G2317 / 100)</f>
        <v>20606.29921259842519685039370</v>
      </c>
      <c r="J2317">
        <f>H2317-I2317</f>
        <v>5563</v>
      </c>
      <c r="K2317" t="s">
        <v>22</v>
      </c>
      <c r="L2317" t="s">
        <v>23</v>
      </c>
      <c r="M2317" t="s">
        <v>24</v>
      </c>
      <c r="N2317" t="s">
        <v>25</v>
      </c>
      <c r="O2317" t="s">
        <v>5732</v>
      </c>
      <c r="P2317" t="s">
        <v>5733</v>
      </c>
      <c r="Q2317" t="s">
        <v>5734</v>
      </c>
      <c r="R2317" t="s">
        <v>29</v>
      </c>
    </row>
    <row r="2318" spans="1:18">
      <c r="A2318" t="s">
        <v>5735</v>
      </c>
      <c r="B2318" t="s">
        <v>5543</v>
      </c>
      <c r="C2318" t="s">
        <v>5721</v>
      </c>
      <c r="D2318">
        <v>9158</v>
      </c>
      <c r="E2318" t="s">
        <v>21</v>
      </c>
      <c r="F2318">
        <v>1</v>
      </c>
      <c r="G2318">
        <v>27</v>
      </c>
      <c r="H2318">
        <f>D2318*F2318</f>
        <v>9158.0000</v>
      </c>
      <c r="I2318">
        <f>(D2318*F2318) / ( 1 + G2318 / 100)</f>
        <v>7211.023622047244094488188976</v>
      </c>
      <c r="J2318">
        <f>H2318-I2318</f>
        <v>1946</v>
      </c>
      <c r="K2318" t="s">
        <v>22</v>
      </c>
      <c r="L2318" t="s">
        <v>23</v>
      </c>
      <c r="M2318" t="s">
        <v>24</v>
      </c>
      <c r="N2318" t="s">
        <v>25</v>
      </c>
      <c r="O2318" t="s">
        <v>5736</v>
      </c>
      <c r="P2318" t="s">
        <v>1556</v>
      </c>
      <c r="Q2318" t="s">
        <v>1557</v>
      </c>
      <c r="R2318" t="s">
        <v>29</v>
      </c>
    </row>
    <row r="2319" spans="1:18">
      <c r="A2319" t="s">
        <v>5737</v>
      </c>
      <c r="B2319" t="s">
        <v>5543</v>
      </c>
      <c r="C2319" t="s">
        <v>5721</v>
      </c>
      <c r="D2319">
        <v>6150</v>
      </c>
      <c r="E2319" t="s">
        <v>21</v>
      </c>
      <c r="F2319">
        <v>1</v>
      </c>
      <c r="G2319">
        <v>27</v>
      </c>
      <c r="H2319">
        <f>D2319*F2319</f>
        <v>6150.0000</v>
      </c>
      <c r="I2319">
        <f>(D2319*F2319) / ( 1 + G2319 / 100)</f>
        <v>4842.519685039370078740157480</v>
      </c>
      <c r="J2319">
        <f>H2319-I2319</f>
        <v>1307</v>
      </c>
      <c r="L2319" t="s">
        <v>23</v>
      </c>
      <c r="O2319" t="s">
        <v>5738</v>
      </c>
      <c r="P2319" t="s">
        <v>5739</v>
      </c>
      <c r="Q2319" t="s">
        <v>5740</v>
      </c>
      <c r="R2319" t="s">
        <v>77</v>
      </c>
    </row>
    <row r="2320" spans="1:18">
      <c r="A2320" t="s">
        <v>5741</v>
      </c>
      <c r="B2320" t="s">
        <v>5543</v>
      </c>
      <c r="C2320" t="s">
        <v>5742</v>
      </c>
      <c r="D2320">
        <v>1066180</v>
      </c>
      <c r="E2320" t="s">
        <v>21</v>
      </c>
      <c r="F2320">
        <v>1</v>
      </c>
      <c r="G2320">
        <v>27</v>
      </c>
      <c r="H2320">
        <f>D2320*F2320</f>
        <v>1066180.0000</v>
      </c>
      <c r="I2320">
        <f>(D2320*F2320) / ( 1 + G2320 / 100)</f>
        <v>839511.8110236220472440944882</v>
      </c>
      <c r="J2320">
        <f>H2320-I2320</f>
        <v>226668</v>
      </c>
      <c r="K2320" t="s">
        <v>43</v>
      </c>
      <c r="L2320" t="s">
        <v>32</v>
      </c>
      <c r="M2320" t="s">
        <v>24</v>
      </c>
      <c r="N2320" t="s">
        <v>25</v>
      </c>
      <c r="O2320" t="s">
        <v>5743</v>
      </c>
      <c r="R2320" t="s">
        <v>45</v>
      </c>
    </row>
    <row r="2321" spans="1:18">
      <c r="A2321" t="s">
        <v>5744</v>
      </c>
      <c r="B2321" t="s">
        <v>5543</v>
      </c>
      <c r="C2321" t="s">
        <v>5742</v>
      </c>
      <c r="D2321">
        <v>16971</v>
      </c>
      <c r="E2321" t="s">
        <v>21</v>
      </c>
      <c r="F2321">
        <v>1</v>
      </c>
      <c r="G2321">
        <v>27</v>
      </c>
      <c r="H2321">
        <f>D2321*F2321</f>
        <v>16971.0000</v>
      </c>
      <c r="I2321">
        <f>(D2321*F2321) / ( 1 + G2321 / 100)</f>
        <v>13362.99212598425196850393701</v>
      </c>
      <c r="J2321">
        <f>H2321-I2321</f>
        <v>3608</v>
      </c>
      <c r="K2321" t="s">
        <v>22</v>
      </c>
      <c r="L2321" t="s">
        <v>23</v>
      </c>
      <c r="M2321" t="s">
        <v>24</v>
      </c>
      <c r="N2321" t="s">
        <v>25</v>
      </c>
      <c r="O2321" t="s">
        <v>5745</v>
      </c>
      <c r="P2321" t="s">
        <v>5746</v>
      </c>
      <c r="Q2321" t="s">
        <v>5747</v>
      </c>
      <c r="R2321" t="s">
        <v>29</v>
      </c>
    </row>
    <row r="2322" spans="1:18">
      <c r="A2322" t="s">
        <v>5748</v>
      </c>
      <c r="B2322" t="s">
        <v>5543</v>
      </c>
      <c r="C2322" t="s">
        <v>5742</v>
      </c>
      <c r="D2322">
        <v>20670</v>
      </c>
      <c r="E2322" t="s">
        <v>21</v>
      </c>
      <c r="F2322">
        <v>1</v>
      </c>
      <c r="G2322">
        <v>27</v>
      </c>
      <c r="H2322">
        <f>D2322*F2322</f>
        <v>20670.0000</v>
      </c>
      <c r="I2322">
        <f>(D2322*F2322) / ( 1 + G2322 / 100)</f>
        <v>16275.59055118110236220472441</v>
      </c>
      <c r="J2322">
        <f>H2322-I2322</f>
        <v>4394</v>
      </c>
      <c r="K2322" t="s">
        <v>22</v>
      </c>
      <c r="L2322" t="s">
        <v>23</v>
      </c>
      <c r="M2322" t="s">
        <v>24</v>
      </c>
      <c r="N2322" t="s">
        <v>25</v>
      </c>
      <c r="O2322" t="s">
        <v>5749</v>
      </c>
      <c r="P2322" t="s">
        <v>5750</v>
      </c>
      <c r="Q2322" t="s">
        <v>5751</v>
      </c>
      <c r="R2322" t="s">
        <v>29</v>
      </c>
    </row>
    <row r="2323" spans="1:18">
      <c r="A2323" t="s">
        <v>5752</v>
      </c>
      <c r="B2323" t="s">
        <v>5543</v>
      </c>
      <c r="C2323" t="s">
        <v>5742</v>
      </c>
      <c r="D2323">
        <v>5990</v>
      </c>
      <c r="E2323" t="s">
        <v>21</v>
      </c>
      <c r="F2323">
        <v>1</v>
      </c>
      <c r="G2323">
        <v>27</v>
      </c>
      <c r="H2323">
        <f>D2323*F2323</f>
        <v>5990.0000</v>
      </c>
      <c r="I2323">
        <f>(D2323*F2323) / ( 1 + G2323 / 100)</f>
        <v>4716.535433070866141732283465</v>
      </c>
      <c r="J2323">
        <f>H2323-I2323</f>
        <v>1273</v>
      </c>
      <c r="K2323" t="s">
        <v>22</v>
      </c>
      <c r="L2323" t="s">
        <v>23</v>
      </c>
      <c r="M2323" t="s">
        <v>24</v>
      </c>
      <c r="N2323" t="s">
        <v>25</v>
      </c>
      <c r="O2323" t="s">
        <v>5753</v>
      </c>
      <c r="P2323" t="s">
        <v>5754</v>
      </c>
      <c r="Q2323" t="s">
        <v>5755</v>
      </c>
      <c r="R2323" t="s">
        <v>77</v>
      </c>
    </row>
    <row r="2324" spans="1:18">
      <c r="A2324" t="s">
        <v>5756</v>
      </c>
      <c r="B2324" t="s">
        <v>5543</v>
      </c>
      <c r="C2324" t="s">
        <v>5742</v>
      </c>
      <c r="D2324">
        <v>12593</v>
      </c>
      <c r="E2324" t="s">
        <v>21</v>
      </c>
      <c r="F2324">
        <v>1</v>
      </c>
      <c r="G2324">
        <v>27</v>
      </c>
      <c r="H2324">
        <f>D2324*F2324</f>
        <v>12593.0000</v>
      </c>
      <c r="I2324">
        <f>(D2324*F2324) / ( 1 + G2324 / 100)</f>
        <v>9915.748031496062992125984252</v>
      </c>
      <c r="J2324">
        <f>H2324-I2324</f>
        <v>2677</v>
      </c>
      <c r="K2324" t="s">
        <v>22</v>
      </c>
      <c r="L2324" t="s">
        <v>23</v>
      </c>
      <c r="M2324" t="s">
        <v>24</v>
      </c>
      <c r="N2324" t="s">
        <v>25</v>
      </c>
      <c r="O2324" t="s">
        <v>5757</v>
      </c>
      <c r="P2324" t="s">
        <v>5758</v>
      </c>
      <c r="Q2324" t="s">
        <v>5759</v>
      </c>
      <c r="R2324" t="s">
        <v>29</v>
      </c>
    </row>
    <row r="2325" spans="1:18">
      <c r="A2325" t="s">
        <v>5760</v>
      </c>
      <c r="B2325" t="s">
        <v>5543</v>
      </c>
      <c r="C2325" t="s">
        <v>5742</v>
      </c>
      <c r="D2325">
        <v>19032</v>
      </c>
      <c r="E2325" t="s">
        <v>21</v>
      </c>
      <c r="F2325">
        <v>1</v>
      </c>
      <c r="G2325">
        <v>27</v>
      </c>
      <c r="H2325">
        <f>D2325*F2325</f>
        <v>19032.0000</v>
      </c>
      <c r="I2325">
        <f>(D2325*F2325) / ( 1 + G2325 / 100)</f>
        <v>14985.82677165354330708661417</v>
      </c>
      <c r="J2325">
        <f>H2325-I2325</f>
        <v>4046</v>
      </c>
      <c r="K2325" t="s">
        <v>22</v>
      </c>
      <c r="L2325" t="s">
        <v>23</v>
      </c>
      <c r="M2325" t="s">
        <v>24</v>
      </c>
      <c r="N2325" t="s">
        <v>25</v>
      </c>
      <c r="O2325" t="s">
        <v>5761</v>
      </c>
      <c r="P2325" t="s">
        <v>5762</v>
      </c>
      <c r="Q2325" t="s">
        <v>5763</v>
      </c>
      <c r="R2325" t="s">
        <v>77</v>
      </c>
    </row>
    <row r="2326" spans="1:18">
      <c r="A2326" t="s">
        <v>5764</v>
      </c>
      <c r="B2326" t="s">
        <v>5543</v>
      </c>
      <c r="C2326" t="s">
        <v>5742</v>
      </c>
      <c r="D2326">
        <v>10312</v>
      </c>
      <c r="E2326" t="s">
        <v>21</v>
      </c>
      <c r="F2326">
        <v>1</v>
      </c>
      <c r="G2326">
        <v>27</v>
      </c>
      <c r="H2326">
        <f>D2326*F2326</f>
        <v>10312.0000</v>
      </c>
      <c r="I2326">
        <f>(D2326*F2326) / ( 1 + G2326 / 100)</f>
        <v>8119.685039370078740157480315</v>
      </c>
      <c r="J2326">
        <f>H2326-I2326</f>
        <v>2192</v>
      </c>
      <c r="K2326" t="s">
        <v>22</v>
      </c>
      <c r="L2326" t="s">
        <v>23</v>
      </c>
      <c r="M2326" t="s">
        <v>24</v>
      </c>
      <c r="N2326" t="s">
        <v>25</v>
      </c>
      <c r="O2326" t="s">
        <v>5765</v>
      </c>
      <c r="P2326" t="s">
        <v>5766</v>
      </c>
      <c r="Q2326" t="s">
        <v>5767</v>
      </c>
      <c r="R2326" t="s">
        <v>77</v>
      </c>
    </row>
    <row r="2327" spans="1:18">
      <c r="A2327" t="s">
        <v>5768</v>
      </c>
      <c r="B2327" t="s">
        <v>5543</v>
      </c>
      <c r="C2327" t="s">
        <v>5742</v>
      </c>
      <c r="D2327">
        <v>18380</v>
      </c>
      <c r="E2327" t="s">
        <v>21</v>
      </c>
      <c r="F2327">
        <v>1</v>
      </c>
      <c r="G2327">
        <v>27</v>
      </c>
      <c r="H2327">
        <f>D2327*F2327</f>
        <v>18380.0000</v>
      </c>
      <c r="I2327">
        <f>(D2327*F2327) / ( 1 + G2327 / 100)</f>
        <v>14472.44094488188976377952756</v>
      </c>
      <c r="J2327">
        <f>H2327-I2327</f>
        <v>3907</v>
      </c>
      <c r="K2327" t="s">
        <v>22</v>
      </c>
      <c r="L2327" t="s">
        <v>23</v>
      </c>
      <c r="M2327" t="s">
        <v>24</v>
      </c>
      <c r="N2327" t="s">
        <v>25</v>
      </c>
      <c r="O2327" t="s">
        <v>5769</v>
      </c>
      <c r="P2327" t="s">
        <v>5770</v>
      </c>
      <c r="Q2327" t="s">
        <v>5771</v>
      </c>
      <c r="R2327" t="s">
        <v>29</v>
      </c>
    </row>
    <row r="2328" spans="1:18">
      <c r="A2328" t="s">
        <v>5772</v>
      </c>
      <c r="B2328" t="s">
        <v>5543</v>
      </c>
      <c r="C2328" t="s">
        <v>5742</v>
      </c>
      <c r="D2328">
        <v>6780</v>
      </c>
      <c r="E2328" t="s">
        <v>21</v>
      </c>
      <c r="F2328">
        <v>1</v>
      </c>
      <c r="G2328">
        <v>27</v>
      </c>
      <c r="H2328">
        <f>D2328*F2328</f>
        <v>6780.0000</v>
      </c>
      <c r="I2328">
        <f>(D2328*F2328) / ( 1 + G2328 / 100)</f>
        <v>5338.582677165354330708661417</v>
      </c>
      <c r="J2328">
        <f>H2328-I2328</f>
        <v>1441</v>
      </c>
      <c r="K2328" t="s">
        <v>22</v>
      </c>
      <c r="L2328" t="s">
        <v>23</v>
      </c>
      <c r="M2328" t="s">
        <v>24</v>
      </c>
      <c r="N2328" t="s">
        <v>25</v>
      </c>
      <c r="O2328" t="s">
        <v>5773</v>
      </c>
      <c r="P2328" t="s">
        <v>5774</v>
      </c>
      <c r="Q2328" t="s">
        <v>5775</v>
      </c>
      <c r="R2328" t="s">
        <v>77</v>
      </c>
    </row>
    <row r="2329" spans="1:18">
      <c r="A2329" t="s">
        <v>5776</v>
      </c>
      <c r="B2329" t="s">
        <v>5543</v>
      </c>
      <c r="C2329" t="s">
        <v>5742</v>
      </c>
      <c r="D2329">
        <v>7794</v>
      </c>
      <c r="E2329" t="s">
        <v>21</v>
      </c>
      <c r="F2329">
        <v>1</v>
      </c>
      <c r="G2329">
        <v>27</v>
      </c>
      <c r="H2329">
        <f>D2329*F2329</f>
        <v>7794.0000</v>
      </c>
      <c r="I2329">
        <f>(D2329*F2329) / ( 1 + G2329 / 100)</f>
        <v>6137.007874015748031496062992</v>
      </c>
      <c r="J2329">
        <f>H2329-I2329</f>
        <v>1656</v>
      </c>
      <c r="K2329" t="s">
        <v>22</v>
      </c>
      <c r="L2329" t="s">
        <v>23</v>
      </c>
      <c r="M2329" t="s">
        <v>24</v>
      </c>
      <c r="N2329" t="s">
        <v>25</v>
      </c>
      <c r="O2329" t="s">
        <v>5777</v>
      </c>
      <c r="P2329" t="s">
        <v>5778</v>
      </c>
      <c r="Q2329" t="s">
        <v>5779</v>
      </c>
      <c r="R2329" t="s">
        <v>77</v>
      </c>
    </row>
    <row r="2330" spans="1:18">
      <c r="A2330" t="s">
        <v>5780</v>
      </c>
      <c r="B2330" t="s">
        <v>5543</v>
      </c>
      <c r="C2330" t="s">
        <v>5742</v>
      </c>
      <c r="D2330">
        <v>20930</v>
      </c>
      <c r="E2330" t="s">
        <v>21</v>
      </c>
      <c r="F2330">
        <v>1</v>
      </c>
      <c r="G2330">
        <v>27</v>
      </c>
      <c r="H2330">
        <f>D2330*F2330</f>
        <v>20930.0000</v>
      </c>
      <c r="I2330">
        <f>(D2330*F2330) / ( 1 + G2330 / 100)</f>
        <v>16480.31496062992125984251969</v>
      </c>
      <c r="J2330">
        <f>H2330-I2330</f>
        <v>4449</v>
      </c>
      <c r="K2330" t="s">
        <v>31</v>
      </c>
      <c r="L2330" t="s">
        <v>32</v>
      </c>
      <c r="M2330" t="s">
        <v>24</v>
      </c>
      <c r="N2330" t="s">
        <v>25</v>
      </c>
      <c r="O2330" t="s">
        <v>5781</v>
      </c>
      <c r="R2330" t="s">
        <v>34</v>
      </c>
    </row>
    <row r="2331" spans="1:18">
      <c r="A2331" t="s">
        <v>5782</v>
      </c>
      <c r="B2331" t="s">
        <v>5543</v>
      </c>
      <c r="C2331" t="s">
        <v>5742</v>
      </c>
      <c r="D2331">
        <v>102241</v>
      </c>
      <c r="E2331" t="s">
        <v>21</v>
      </c>
      <c r="F2331">
        <v>1</v>
      </c>
      <c r="G2331">
        <v>27</v>
      </c>
      <c r="H2331">
        <f>D2331*F2331</f>
        <v>102241.0000</v>
      </c>
      <c r="I2331">
        <f>(D2331*F2331) / ( 1 + G2331 / 100)</f>
        <v>80504.72440944881889763779528</v>
      </c>
      <c r="J2331">
        <f>H2331-I2331</f>
        <v>21736</v>
      </c>
      <c r="K2331" t="s">
        <v>31</v>
      </c>
      <c r="L2331" t="s">
        <v>32</v>
      </c>
      <c r="M2331" t="s">
        <v>24</v>
      </c>
      <c r="N2331" t="s">
        <v>25</v>
      </c>
      <c r="O2331" t="s">
        <v>5783</v>
      </c>
      <c r="R2331" t="s">
        <v>34</v>
      </c>
    </row>
    <row r="2332" spans="1:18">
      <c r="A2332" t="s">
        <v>5784</v>
      </c>
      <c r="B2332" t="s">
        <v>5543</v>
      </c>
      <c r="C2332" t="s">
        <v>5785</v>
      </c>
      <c r="D2332">
        <v>178221</v>
      </c>
      <c r="E2332" t="s">
        <v>21</v>
      </c>
      <c r="F2332">
        <v>1</v>
      </c>
      <c r="G2332">
        <v>27</v>
      </c>
      <c r="H2332">
        <f>D2332*F2332</f>
        <v>178221.0000</v>
      </c>
      <c r="I2332">
        <f>(D2332*F2332) / ( 1 + G2332 / 100)</f>
        <v>140331.4960629921259842519685</v>
      </c>
      <c r="J2332">
        <f>H2332-I2332</f>
        <v>37889</v>
      </c>
      <c r="K2332" t="s">
        <v>31</v>
      </c>
      <c r="L2332" t="s">
        <v>32</v>
      </c>
      <c r="M2332" t="s">
        <v>24</v>
      </c>
      <c r="N2332" t="s">
        <v>25</v>
      </c>
      <c r="O2332" t="s">
        <v>5786</v>
      </c>
      <c r="R2332" t="s">
        <v>34</v>
      </c>
    </row>
    <row r="2333" spans="1:18">
      <c r="A2333" t="s">
        <v>5787</v>
      </c>
      <c r="B2333" t="s">
        <v>5543</v>
      </c>
      <c r="C2333" t="s">
        <v>5785</v>
      </c>
      <c r="D2333">
        <v>680050</v>
      </c>
      <c r="E2333" t="s">
        <v>21</v>
      </c>
      <c r="F2333">
        <v>1</v>
      </c>
      <c r="G2333">
        <v>27</v>
      </c>
      <c r="H2333">
        <f>D2333*F2333</f>
        <v>680050.0000</v>
      </c>
      <c r="I2333">
        <f>(D2333*F2333) / ( 1 + G2333 / 100)</f>
        <v>535472.4409448818897637795276</v>
      </c>
      <c r="J2333">
        <f>H2333-I2333</f>
        <v>144577</v>
      </c>
      <c r="K2333" t="s">
        <v>43</v>
      </c>
      <c r="L2333" t="s">
        <v>32</v>
      </c>
      <c r="M2333" t="s">
        <v>24</v>
      </c>
      <c r="N2333" t="s">
        <v>25</v>
      </c>
      <c r="O2333" t="s">
        <v>5788</v>
      </c>
      <c r="R2333" t="s">
        <v>45</v>
      </c>
    </row>
    <row r="2334" spans="1:18">
      <c r="A2334" t="s">
        <v>5789</v>
      </c>
      <c r="B2334" t="s">
        <v>5543</v>
      </c>
      <c r="C2334" t="s">
        <v>5785</v>
      </c>
      <c r="D2334">
        <v>6570</v>
      </c>
      <c r="E2334" t="s">
        <v>21</v>
      </c>
      <c r="F2334">
        <v>1</v>
      </c>
      <c r="G2334">
        <v>27</v>
      </c>
      <c r="H2334">
        <f>D2334*F2334</f>
        <v>6570.0000</v>
      </c>
      <c r="I2334">
        <f>(D2334*F2334) / ( 1 + G2334 / 100)</f>
        <v>5173.228346456692913385826772</v>
      </c>
      <c r="J2334">
        <f>H2334-I2334</f>
        <v>1396</v>
      </c>
      <c r="K2334" t="s">
        <v>22</v>
      </c>
      <c r="L2334" t="s">
        <v>23</v>
      </c>
      <c r="M2334" t="s">
        <v>24</v>
      </c>
      <c r="N2334" t="s">
        <v>25</v>
      </c>
      <c r="O2334" t="s">
        <v>5790</v>
      </c>
      <c r="P2334" t="s">
        <v>5791</v>
      </c>
      <c r="Q2334" t="s">
        <v>5792</v>
      </c>
      <c r="R2334" t="s">
        <v>29</v>
      </c>
    </row>
    <row r="2335" spans="1:18">
      <c r="A2335" t="s">
        <v>5793</v>
      </c>
      <c r="B2335" t="s">
        <v>5543</v>
      </c>
      <c r="C2335" t="s">
        <v>5785</v>
      </c>
      <c r="D2335">
        <v>57772</v>
      </c>
      <c r="E2335" t="s">
        <v>21</v>
      </c>
      <c r="F2335">
        <v>1</v>
      </c>
      <c r="G2335">
        <v>27</v>
      </c>
      <c r="H2335">
        <f>D2335*F2335</f>
        <v>57772.0000</v>
      </c>
      <c r="I2335">
        <f>(D2335*F2335) / ( 1 + G2335 / 100)</f>
        <v>45489.76377952755905511811024</v>
      </c>
      <c r="J2335">
        <f>H2335-I2335</f>
        <v>12282</v>
      </c>
      <c r="K2335" t="s">
        <v>22</v>
      </c>
      <c r="L2335" t="s">
        <v>23</v>
      </c>
      <c r="M2335" t="s">
        <v>24</v>
      </c>
      <c r="N2335" t="s">
        <v>25</v>
      </c>
      <c r="O2335" t="s">
        <v>5794</v>
      </c>
      <c r="P2335" t="s">
        <v>5700</v>
      </c>
      <c r="Q2335" t="s">
        <v>5701</v>
      </c>
      <c r="R2335" t="s">
        <v>77</v>
      </c>
    </row>
    <row r="2336" spans="1:18">
      <c r="A2336" t="s">
        <v>5795</v>
      </c>
      <c r="B2336" t="s">
        <v>5543</v>
      </c>
      <c r="C2336" t="s">
        <v>5785</v>
      </c>
      <c r="D2336">
        <v>13532</v>
      </c>
      <c r="E2336" t="s">
        <v>21</v>
      </c>
      <c r="F2336">
        <v>1</v>
      </c>
      <c r="G2336">
        <v>27</v>
      </c>
      <c r="H2336">
        <f>D2336*F2336</f>
        <v>13532.0000</v>
      </c>
      <c r="I2336">
        <f>(D2336*F2336) / ( 1 + G2336 / 100)</f>
        <v>10655.11811023622047244094488</v>
      </c>
      <c r="J2336">
        <f>H2336-I2336</f>
        <v>2876</v>
      </c>
      <c r="K2336" t="s">
        <v>22</v>
      </c>
      <c r="L2336" t="s">
        <v>23</v>
      </c>
      <c r="M2336" t="s">
        <v>24</v>
      </c>
      <c r="N2336" t="s">
        <v>25</v>
      </c>
      <c r="O2336" t="s">
        <v>5796</v>
      </c>
      <c r="P2336" t="s">
        <v>5797</v>
      </c>
      <c r="Q2336" t="s">
        <v>5798</v>
      </c>
      <c r="R2336" t="s">
        <v>77</v>
      </c>
    </row>
    <row r="2337" spans="1:18">
      <c r="A2337" t="s">
        <v>5799</v>
      </c>
      <c r="B2337" t="s">
        <v>5543</v>
      </c>
      <c r="C2337" t="s">
        <v>5800</v>
      </c>
      <c r="D2337">
        <v>3640</v>
      </c>
      <c r="E2337" t="s">
        <v>21</v>
      </c>
      <c r="F2337">
        <v>1</v>
      </c>
      <c r="G2337">
        <v>27</v>
      </c>
      <c r="H2337">
        <f>D2337*F2337</f>
        <v>3640.0000</v>
      </c>
      <c r="I2337">
        <f>(D2337*F2337) / ( 1 + G2337 / 100)</f>
        <v>2866.141732283464566929133858</v>
      </c>
      <c r="J2337">
        <f>H2337-I2337</f>
        <v>773</v>
      </c>
      <c r="K2337" t="s">
        <v>22</v>
      </c>
      <c r="L2337" t="s">
        <v>23</v>
      </c>
      <c r="M2337" t="s">
        <v>24</v>
      </c>
      <c r="N2337" t="s">
        <v>25</v>
      </c>
      <c r="O2337" t="s">
        <v>5801</v>
      </c>
      <c r="P2337" t="s">
        <v>5802</v>
      </c>
      <c r="Q2337" t="s">
        <v>5803</v>
      </c>
      <c r="R2337" t="s">
        <v>77</v>
      </c>
    </row>
    <row r="2338" spans="1:18">
      <c r="A2338" t="s">
        <v>5804</v>
      </c>
      <c r="B2338" t="s">
        <v>5543</v>
      </c>
      <c r="C2338" t="s">
        <v>5800</v>
      </c>
      <c r="D2338">
        <v>5305</v>
      </c>
      <c r="E2338" t="s">
        <v>21</v>
      </c>
      <c r="F2338">
        <v>1</v>
      </c>
      <c r="G2338">
        <v>27</v>
      </c>
      <c r="H2338">
        <f>D2338*F2338</f>
        <v>5305.0000</v>
      </c>
      <c r="I2338">
        <f>(D2338*F2338) / ( 1 + G2338 / 100)</f>
        <v>4177.165354330708661417322835</v>
      </c>
      <c r="J2338">
        <f>H2338-I2338</f>
        <v>1127</v>
      </c>
      <c r="K2338" t="s">
        <v>22</v>
      </c>
      <c r="L2338" t="s">
        <v>23</v>
      </c>
      <c r="M2338" t="s">
        <v>24</v>
      </c>
      <c r="N2338" t="s">
        <v>25</v>
      </c>
      <c r="O2338" t="s">
        <v>5805</v>
      </c>
      <c r="P2338" t="s">
        <v>5806</v>
      </c>
      <c r="Q2338" t="s">
        <v>5807</v>
      </c>
      <c r="R2338" t="s">
        <v>41</v>
      </c>
    </row>
    <row r="2339" spans="1:18">
      <c r="A2339" t="s">
        <v>5808</v>
      </c>
      <c r="B2339" t="s">
        <v>5543</v>
      </c>
      <c r="C2339" t="s">
        <v>5800</v>
      </c>
      <c r="D2339">
        <v>3080</v>
      </c>
      <c r="E2339" t="s">
        <v>21</v>
      </c>
      <c r="F2339">
        <v>1</v>
      </c>
      <c r="G2339">
        <v>27</v>
      </c>
      <c r="H2339">
        <f>D2339*F2339</f>
        <v>3080.0000</v>
      </c>
      <c r="I2339">
        <f>(D2339*F2339) / ( 1 + G2339 / 100)</f>
        <v>2425.196850393700787401574803</v>
      </c>
      <c r="J2339">
        <f>H2339-I2339</f>
        <v>654</v>
      </c>
      <c r="K2339" t="s">
        <v>22</v>
      </c>
      <c r="L2339" t="s">
        <v>23</v>
      </c>
      <c r="M2339" t="s">
        <v>24</v>
      </c>
      <c r="N2339" t="s">
        <v>25</v>
      </c>
      <c r="O2339" t="s">
        <v>5809</v>
      </c>
      <c r="P2339" t="s">
        <v>5810</v>
      </c>
      <c r="Q2339" t="s">
        <v>5811</v>
      </c>
      <c r="R2339" t="s">
        <v>77</v>
      </c>
    </row>
    <row r="2340" spans="1:18">
      <c r="A2340" t="s">
        <v>5812</v>
      </c>
      <c r="B2340" t="s">
        <v>5543</v>
      </c>
      <c r="C2340" t="s">
        <v>5800</v>
      </c>
      <c r="D2340">
        <v>4010</v>
      </c>
      <c r="E2340" t="s">
        <v>21</v>
      </c>
      <c r="F2340">
        <v>1</v>
      </c>
      <c r="G2340">
        <v>27</v>
      </c>
      <c r="H2340">
        <f>D2340*F2340</f>
        <v>4010.0000</v>
      </c>
      <c r="I2340">
        <f>(D2340*F2340) / ( 1 + G2340 / 100)</f>
        <v>3157.480314960629921259842520</v>
      </c>
      <c r="J2340">
        <f>H2340-I2340</f>
        <v>852</v>
      </c>
      <c r="K2340" t="s">
        <v>22</v>
      </c>
      <c r="L2340" t="s">
        <v>23</v>
      </c>
      <c r="M2340" t="s">
        <v>24</v>
      </c>
      <c r="N2340" t="s">
        <v>25</v>
      </c>
      <c r="O2340" t="s">
        <v>5813</v>
      </c>
      <c r="P2340" t="s">
        <v>5814</v>
      </c>
      <c r="Q2340" t="s">
        <v>5815</v>
      </c>
      <c r="R2340" t="s">
        <v>77</v>
      </c>
    </row>
    <row r="2341" spans="1:18">
      <c r="A2341" t="s">
        <v>5816</v>
      </c>
      <c r="B2341" t="s">
        <v>5543</v>
      </c>
      <c r="C2341" t="s">
        <v>5800</v>
      </c>
      <c r="D2341">
        <v>505195</v>
      </c>
      <c r="E2341" t="s">
        <v>21</v>
      </c>
      <c r="F2341">
        <v>1</v>
      </c>
      <c r="G2341">
        <v>27</v>
      </c>
      <c r="H2341">
        <f>D2341*F2341</f>
        <v>505195.0000</v>
      </c>
      <c r="I2341">
        <f>(D2341*F2341) / ( 1 + G2341 / 100)</f>
        <v>397791.3385826771653543307087</v>
      </c>
      <c r="J2341">
        <f>H2341-I2341</f>
        <v>107403</v>
      </c>
      <c r="K2341" t="s">
        <v>31</v>
      </c>
      <c r="L2341" t="s">
        <v>32</v>
      </c>
      <c r="M2341" t="s">
        <v>24</v>
      </c>
      <c r="N2341" t="s">
        <v>25</v>
      </c>
      <c r="O2341" t="s">
        <v>5817</v>
      </c>
      <c r="R2341" t="s">
        <v>34</v>
      </c>
    </row>
    <row r="2342" spans="1:18">
      <c r="A2342" t="s">
        <v>5818</v>
      </c>
      <c r="B2342" t="s">
        <v>5543</v>
      </c>
      <c r="C2342" t="s">
        <v>5800</v>
      </c>
      <c r="D2342">
        <v>895495</v>
      </c>
      <c r="E2342" t="s">
        <v>21</v>
      </c>
      <c r="F2342">
        <v>1</v>
      </c>
      <c r="G2342">
        <v>27</v>
      </c>
      <c r="H2342">
        <f>D2342*F2342</f>
        <v>895495.0000</v>
      </c>
      <c r="I2342">
        <f>(D2342*F2342) / ( 1 + G2342 / 100)</f>
        <v>705114.1732283464566929133858</v>
      </c>
      <c r="J2342">
        <f>H2342-I2342</f>
        <v>190380</v>
      </c>
      <c r="K2342" t="s">
        <v>43</v>
      </c>
      <c r="L2342" t="s">
        <v>32</v>
      </c>
      <c r="M2342" t="s">
        <v>24</v>
      </c>
      <c r="N2342" t="s">
        <v>25</v>
      </c>
      <c r="O2342" t="s">
        <v>5819</v>
      </c>
      <c r="R2342" t="s">
        <v>45</v>
      </c>
    </row>
    <row r="2343" spans="1:18">
      <c r="A2343" t="s">
        <v>5820</v>
      </c>
      <c r="B2343" t="s">
        <v>5543</v>
      </c>
      <c r="C2343" t="s">
        <v>5800</v>
      </c>
      <c r="D2343">
        <v>38934</v>
      </c>
      <c r="E2343" t="s">
        <v>21</v>
      </c>
      <c r="F2343">
        <v>1</v>
      </c>
      <c r="G2343">
        <v>27</v>
      </c>
      <c r="H2343">
        <f>D2343*F2343</f>
        <v>38934.0000</v>
      </c>
      <c r="I2343">
        <f>(D2343*F2343) / ( 1 + G2343 / 100)</f>
        <v>30656.69291338582677165354331</v>
      </c>
      <c r="J2343">
        <f>H2343-I2343</f>
        <v>8277</v>
      </c>
      <c r="K2343" t="s">
        <v>22</v>
      </c>
      <c r="L2343" t="s">
        <v>23</v>
      </c>
      <c r="M2343" t="s">
        <v>24</v>
      </c>
      <c r="N2343" t="s">
        <v>25</v>
      </c>
      <c r="O2343" t="s">
        <v>5821</v>
      </c>
      <c r="P2343" t="s">
        <v>5822</v>
      </c>
      <c r="Q2343" t="s">
        <v>5823</v>
      </c>
      <c r="R2343" t="s">
        <v>77</v>
      </c>
    </row>
    <row r="2344" spans="1:18">
      <c r="A2344" t="s">
        <v>5824</v>
      </c>
      <c r="B2344" t="s">
        <v>5543</v>
      </c>
      <c r="C2344" t="s">
        <v>5800</v>
      </c>
      <c r="D2344">
        <v>5070</v>
      </c>
      <c r="E2344" t="s">
        <v>21</v>
      </c>
      <c r="F2344">
        <v>1</v>
      </c>
      <c r="G2344">
        <v>27</v>
      </c>
      <c r="H2344">
        <f>D2344*F2344</f>
        <v>5070.0000</v>
      </c>
      <c r="I2344">
        <f>(D2344*F2344) / ( 1 + G2344 / 100)</f>
        <v>3992.125984251968503937007874</v>
      </c>
      <c r="J2344">
        <f>H2344-I2344</f>
        <v>1077</v>
      </c>
      <c r="K2344" t="s">
        <v>22</v>
      </c>
      <c r="L2344" t="s">
        <v>23</v>
      </c>
      <c r="M2344" t="s">
        <v>24</v>
      </c>
      <c r="N2344" t="s">
        <v>25</v>
      </c>
      <c r="O2344" t="s">
        <v>5825</v>
      </c>
      <c r="P2344" t="s">
        <v>5826</v>
      </c>
      <c r="Q2344" t="s">
        <v>5827</v>
      </c>
      <c r="R2344" t="s">
        <v>29</v>
      </c>
    </row>
    <row r="2345" spans="1:18">
      <c r="A2345" t="s">
        <v>5828</v>
      </c>
      <c r="B2345" t="s">
        <v>5543</v>
      </c>
      <c r="C2345" t="s">
        <v>5800</v>
      </c>
      <c r="D2345">
        <v>18625</v>
      </c>
      <c r="E2345" t="s">
        <v>21</v>
      </c>
      <c r="F2345">
        <v>1</v>
      </c>
      <c r="G2345">
        <v>27</v>
      </c>
      <c r="H2345">
        <f>D2345*F2345</f>
        <v>18625.0000</v>
      </c>
      <c r="I2345">
        <f>(D2345*F2345) / ( 1 + G2345 / 100)</f>
        <v>14665.35433070866141732283465</v>
      </c>
      <c r="J2345">
        <f>H2345-I2345</f>
        <v>3959</v>
      </c>
      <c r="K2345" t="s">
        <v>22</v>
      </c>
      <c r="L2345" t="s">
        <v>23</v>
      </c>
      <c r="M2345" t="s">
        <v>24</v>
      </c>
      <c r="N2345" t="s">
        <v>25</v>
      </c>
      <c r="O2345" t="s">
        <v>5829</v>
      </c>
      <c r="P2345" t="s">
        <v>5830</v>
      </c>
      <c r="Q2345" t="s">
        <v>5831</v>
      </c>
      <c r="R2345" t="s">
        <v>29</v>
      </c>
    </row>
    <row r="2346" spans="1:18">
      <c r="A2346" t="s">
        <v>5832</v>
      </c>
      <c r="B2346" t="s">
        <v>5543</v>
      </c>
      <c r="C2346" t="s">
        <v>5800</v>
      </c>
      <c r="D2346">
        <v>6882</v>
      </c>
      <c r="E2346" t="s">
        <v>21</v>
      </c>
      <c r="F2346">
        <v>1</v>
      </c>
      <c r="G2346">
        <v>27</v>
      </c>
      <c r="H2346">
        <f>D2346*F2346</f>
        <v>6882.0000</v>
      </c>
      <c r="I2346">
        <f>(D2346*F2346) / ( 1 + G2346 / 100)</f>
        <v>5418.897637795275590551181102</v>
      </c>
      <c r="J2346">
        <f>H2346-I2346</f>
        <v>1463</v>
      </c>
      <c r="K2346" t="s">
        <v>22</v>
      </c>
      <c r="L2346" t="s">
        <v>23</v>
      </c>
      <c r="M2346" t="s">
        <v>24</v>
      </c>
      <c r="N2346" t="s">
        <v>25</v>
      </c>
      <c r="O2346" t="s">
        <v>5833</v>
      </c>
      <c r="P2346" t="s">
        <v>934</v>
      </c>
      <c r="Q2346" t="s">
        <v>935</v>
      </c>
      <c r="R2346" t="s">
        <v>77</v>
      </c>
    </row>
    <row r="2347" spans="1:18">
      <c r="A2347" t="s">
        <v>5834</v>
      </c>
      <c r="B2347" t="s">
        <v>5543</v>
      </c>
      <c r="C2347" t="s">
        <v>5800</v>
      </c>
      <c r="D2347">
        <v>44226</v>
      </c>
      <c r="E2347" t="s">
        <v>21</v>
      </c>
      <c r="F2347">
        <v>1</v>
      </c>
      <c r="G2347">
        <v>27</v>
      </c>
      <c r="H2347">
        <f>D2347*F2347</f>
        <v>44226.0000</v>
      </c>
      <c r="I2347">
        <f>(D2347*F2347) / ( 1 + G2347 / 100)</f>
        <v>34823.62204724409448818897638</v>
      </c>
      <c r="J2347">
        <f>H2347-I2347</f>
        <v>9402</v>
      </c>
      <c r="K2347" t="s">
        <v>22</v>
      </c>
      <c r="L2347" t="s">
        <v>23</v>
      </c>
      <c r="M2347" t="s">
        <v>24</v>
      </c>
      <c r="N2347" t="s">
        <v>25</v>
      </c>
      <c r="O2347" t="s">
        <v>5835</v>
      </c>
      <c r="P2347" t="s">
        <v>5836</v>
      </c>
      <c r="Q2347" t="s">
        <v>5837</v>
      </c>
      <c r="R2347" t="s">
        <v>29</v>
      </c>
    </row>
    <row r="2348" spans="1:18">
      <c r="A2348" t="s">
        <v>5838</v>
      </c>
      <c r="B2348" t="s">
        <v>5543</v>
      </c>
      <c r="C2348" t="s">
        <v>5800</v>
      </c>
      <c r="D2348">
        <v>14600</v>
      </c>
      <c r="E2348" t="s">
        <v>21</v>
      </c>
      <c r="F2348">
        <v>1</v>
      </c>
      <c r="G2348">
        <v>27</v>
      </c>
      <c r="H2348">
        <f>D2348*F2348</f>
        <v>14600.0000</v>
      </c>
      <c r="I2348">
        <f>(D2348*F2348) / ( 1 + G2348 / 100)</f>
        <v>11496.06299212598425196850394</v>
      </c>
      <c r="J2348">
        <f>H2348-I2348</f>
        <v>3103</v>
      </c>
      <c r="K2348" t="s">
        <v>31</v>
      </c>
      <c r="L2348" t="s">
        <v>32</v>
      </c>
      <c r="M2348" t="s">
        <v>24</v>
      </c>
      <c r="N2348" t="s">
        <v>25</v>
      </c>
      <c r="O2348" t="s">
        <v>5839</v>
      </c>
      <c r="R2348" t="s">
        <v>34</v>
      </c>
    </row>
    <row r="2349" spans="1:18">
      <c r="A2349" t="s">
        <v>5840</v>
      </c>
      <c r="B2349" t="s">
        <v>5543</v>
      </c>
      <c r="C2349" t="s">
        <v>5841</v>
      </c>
      <c r="D2349">
        <v>82779</v>
      </c>
      <c r="E2349" t="s">
        <v>21</v>
      </c>
      <c r="F2349">
        <v>1</v>
      </c>
      <c r="G2349">
        <v>27</v>
      </c>
      <c r="H2349">
        <f>D2349*F2349</f>
        <v>82779.0000</v>
      </c>
      <c r="I2349">
        <f>(D2349*F2349) / ( 1 + G2349 / 100)</f>
        <v>65180.31496062992125984251969</v>
      </c>
      <c r="J2349">
        <f>H2349-I2349</f>
        <v>17598</v>
      </c>
      <c r="K2349" t="s">
        <v>31</v>
      </c>
      <c r="L2349" t="s">
        <v>32</v>
      </c>
      <c r="M2349" t="s">
        <v>24</v>
      </c>
      <c r="N2349" t="s">
        <v>25</v>
      </c>
      <c r="O2349" t="s">
        <v>5842</v>
      </c>
      <c r="R2349" t="s">
        <v>34</v>
      </c>
    </row>
    <row r="2350" spans="1:18">
      <c r="A2350" t="s">
        <v>5843</v>
      </c>
      <c r="B2350" t="s">
        <v>5543</v>
      </c>
      <c r="C2350" t="s">
        <v>5841</v>
      </c>
      <c r="D2350">
        <v>5581</v>
      </c>
      <c r="E2350" t="s">
        <v>21</v>
      </c>
      <c r="F2350">
        <v>1</v>
      </c>
      <c r="G2350">
        <v>27</v>
      </c>
      <c r="H2350">
        <f>D2350*F2350</f>
        <v>5581.0000</v>
      </c>
      <c r="I2350">
        <f>(D2350*F2350) / ( 1 + G2350 / 100)</f>
        <v>4394.488188976377952755905512</v>
      </c>
      <c r="J2350">
        <f>H2350-I2350</f>
        <v>1186</v>
      </c>
      <c r="K2350" t="s">
        <v>22</v>
      </c>
      <c r="L2350" t="s">
        <v>23</v>
      </c>
      <c r="M2350" t="s">
        <v>24</v>
      </c>
      <c r="N2350" t="s">
        <v>25</v>
      </c>
      <c r="O2350" t="s">
        <v>5844</v>
      </c>
      <c r="P2350" t="s">
        <v>5845</v>
      </c>
      <c r="Q2350" t="s">
        <v>5846</v>
      </c>
      <c r="R2350" t="s">
        <v>77</v>
      </c>
    </row>
    <row r="2351" spans="1:18">
      <c r="A2351" t="s">
        <v>5847</v>
      </c>
      <c r="B2351" t="s">
        <v>5543</v>
      </c>
      <c r="C2351" t="s">
        <v>5841</v>
      </c>
      <c r="D2351">
        <v>9107</v>
      </c>
      <c r="E2351" t="s">
        <v>21</v>
      </c>
      <c r="F2351">
        <v>1</v>
      </c>
      <c r="G2351">
        <v>27</v>
      </c>
      <c r="H2351">
        <f>D2351*F2351</f>
        <v>9107.0000</v>
      </c>
      <c r="I2351">
        <f>(D2351*F2351) / ( 1 + G2351 / 100)</f>
        <v>7170.866141732283464566929134</v>
      </c>
      <c r="J2351">
        <f>H2351-I2351</f>
        <v>1936</v>
      </c>
      <c r="K2351" t="s">
        <v>22</v>
      </c>
      <c r="L2351" t="s">
        <v>23</v>
      </c>
      <c r="M2351" t="s">
        <v>24</v>
      </c>
      <c r="N2351" t="s">
        <v>25</v>
      </c>
      <c r="O2351" t="s">
        <v>5848</v>
      </c>
      <c r="P2351" t="s">
        <v>5849</v>
      </c>
      <c r="Q2351" t="s">
        <v>5850</v>
      </c>
      <c r="R2351" t="s">
        <v>77</v>
      </c>
    </row>
    <row r="2352" spans="1:18">
      <c r="A2352" t="s">
        <v>5851</v>
      </c>
      <c r="B2352" t="s">
        <v>5543</v>
      </c>
      <c r="C2352" t="s">
        <v>5841</v>
      </c>
      <c r="D2352">
        <v>17387</v>
      </c>
      <c r="E2352" t="s">
        <v>21</v>
      </c>
      <c r="F2352">
        <v>1</v>
      </c>
      <c r="G2352">
        <v>27</v>
      </c>
      <c r="H2352">
        <f>D2352*F2352</f>
        <v>17387.0000</v>
      </c>
      <c r="I2352">
        <f>(D2352*F2352) / ( 1 + G2352 / 100)</f>
        <v>13690.55118110236220472440945</v>
      </c>
      <c r="J2352">
        <f>H2352-I2352</f>
        <v>3696</v>
      </c>
      <c r="K2352" t="s">
        <v>22</v>
      </c>
      <c r="L2352" t="s">
        <v>23</v>
      </c>
      <c r="M2352" t="s">
        <v>24</v>
      </c>
      <c r="N2352" t="s">
        <v>25</v>
      </c>
      <c r="O2352" t="s">
        <v>5852</v>
      </c>
      <c r="P2352" t="s">
        <v>5853</v>
      </c>
      <c r="Q2352" t="s">
        <v>5854</v>
      </c>
      <c r="R2352" t="s">
        <v>77</v>
      </c>
    </row>
    <row r="2353" spans="1:18">
      <c r="A2353" t="s">
        <v>5855</v>
      </c>
      <c r="B2353" t="s">
        <v>5543</v>
      </c>
      <c r="C2353" t="s">
        <v>5841</v>
      </c>
      <c r="D2353">
        <v>3640</v>
      </c>
      <c r="E2353" t="s">
        <v>21</v>
      </c>
      <c r="F2353">
        <v>1</v>
      </c>
      <c r="G2353">
        <v>27</v>
      </c>
      <c r="H2353">
        <f>D2353*F2353</f>
        <v>3640.0000</v>
      </c>
      <c r="I2353">
        <f>(D2353*F2353) / ( 1 + G2353 / 100)</f>
        <v>2866.141732283464566929133858</v>
      </c>
      <c r="J2353">
        <f>H2353-I2353</f>
        <v>773</v>
      </c>
      <c r="K2353" t="s">
        <v>22</v>
      </c>
      <c r="L2353" t="s">
        <v>23</v>
      </c>
      <c r="M2353" t="s">
        <v>24</v>
      </c>
      <c r="N2353" t="s">
        <v>25</v>
      </c>
      <c r="O2353" t="s">
        <v>5856</v>
      </c>
      <c r="P2353" t="s">
        <v>5810</v>
      </c>
      <c r="Q2353" t="s">
        <v>5811</v>
      </c>
      <c r="R2353" t="s">
        <v>77</v>
      </c>
    </row>
    <row r="2354" spans="1:18">
      <c r="A2354" t="s">
        <v>5857</v>
      </c>
      <c r="B2354" t="s">
        <v>5543</v>
      </c>
      <c r="C2354" t="s">
        <v>5841</v>
      </c>
      <c r="D2354">
        <v>8710</v>
      </c>
      <c r="E2354" t="s">
        <v>21</v>
      </c>
      <c r="F2354">
        <v>1</v>
      </c>
      <c r="G2354">
        <v>27</v>
      </c>
      <c r="H2354">
        <f>D2354*F2354</f>
        <v>8710.0000</v>
      </c>
      <c r="I2354">
        <f>(D2354*F2354) / ( 1 + G2354 / 100)</f>
        <v>6858.267716535433070866141732</v>
      </c>
      <c r="J2354">
        <f>H2354-I2354</f>
        <v>1851</v>
      </c>
      <c r="K2354" t="s">
        <v>22</v>
      </c>
      <c r="L2354" t="s">
        <v>23</v>
      </c>
      <c r="M2354" t="s">
        <v>24</v>
      </c>
      <c r="N2354" t="s">
        <v>25</v>
      </c>
      <c r="O2354" t="s">
        <v>5858</v>
      </c>
      <c r="P2354" t="s">
        <v>5859</v>
      </c>
      <c r="Q2354" t="s">
        <v>5860</v>
      </c>
      <c r="R2354" t="s">
        <v>77</v>
      </c>
    </row>
    <row r="2355" spans="1:18">
      <c r="A2355" t="s">
        <v>5861</v>
      </c>
      <c r="B2355" t="s">
        <v>5543</v>
      </c>
      <c r="C2355" t="s">
        <v>5841</v>
      </c>
      <c r="D2355">
        <v>11740</v>
      </c>
      <c r="E2355" t="s">
        <v>21</v>
      </c>
      <c r="F2355">
        <v>1</v>
      </c>
      <c r="G2355">
        <v>27</v>
      </c>
      <c r="H2355">
        <f>D2355*F2355</f>
        <v>11740.0000</v>
      </c>
      <c r="I2355">
        <f>(D2355*F2355) / ( 1 + G2355 / 100)</f>
        <v>9244.094488188976377952755906</v>
      </c>
      <c r="J2355">
        <f>H2355-I2355</f>
        <v>2495</v>
      </c>
      <c r="K2355" t="s">
        <v>22</v>
      </c>
      <c r="L2355" t="s">
        <v>23</v>
      </c>
      <c r="M2355" t="s">
        <v>24</v>
      </c>
      <c r="N2355" t="s">
        <v>25</v>
      </c>
      <c r="O2355" t="s">
        <v>5862</v>
      </c>
      <c r="P2355" t="s">
        <v>5863</v>
      </c>
      <c r="Q2355" t="s">
        <v>5864</v>
      </c>
      <c r="R2355" t="s">
        <v>77</v>
      </c>
    </row>
    <row r="2356" spans="1:18">
      <c r="A2356" t="s">
        <v>5865</v>
      </c>
      <c r="B2356" t="s">
        <v>5543</v>
      </c>
      <c r="C2356" t="s">
        <v>5841</v>
      </c>
      <c r="D2356">
        <v>9107</v>
      </c>
      <c r="E2356" t="s">
        <v>21</v>
      </c>
      <c r="F2356">
        <v>1</v>
      </c>
      <c r="G2356">
        <v>27</v>
      </c>
      <c r="H2356">
        <f>D2356*F2356</f>
        <v>9107.0000</v>
      </c>
      <c r="I2356">
        <f>(D2356*F2356) / ( 1 + G2356 / 100)</f>
        <v>7170.866141732283464566929134</v>
      </c>
      <c r="J2356">
        <f>H2356-I2356</f>
        <v>1936</v>
      </c>
      <c r="K2356" t="s">
        <v>22</v>
      </c>
      <c r="L2356" t="s">
        <v>23</v>
      </c>
      <c r="M2356" t="s">
        <v>24</v>
      </c>
      <c r="N2356" t="s">
        <v>25</v>
      </c>
      <c r="O2356" t="s">
        <v>5866</v>
      </c>
      <c r="P2356" t="s">
        <v>5867</v>
      </c>
      <c r="Q2356" t="s">
        <v>5868</v>
      </c>
      <c r="R2356" t="s">
        <v>29</v>
      </c>
    </row>
    <row r="2357" spans="1:18">
      <c r="A2357" t="s">
        <v>5869</v>
      </c>
      <c r="B2357" t="s">
        <v>5543</v>
      </c>
      <c r="C2357" t="s">
        <v>5841</v>
      </c>
      <c r="D2357">
        <v>4445</v>
      </c>
      <c r="E2357" t="s">
        <v>21</v>
      </c>
      <c r="F2357">
        <v>1</v>
      </c>
      <c r="G2357">
        <v>27</v>
      </c>
      <c r="H2357">
        <f>D2357*F2357</f>
        <v>4445.0000</v>
      </c>
      <c r="I2357">
        <f>(D2357*F2357) / ( 1 + G2357 / 100)</f>
        <v>3500.00</v>
      </c>
      <c r="J2357">
        <f>H2357-I2357</f>
        <v>945</v>
      </c>
      <c r="K2357" t="s">
        <v>22</v>
      </c>
      <c r="L2357" t="s">
        <v>23</v>
      </c>
      <c r="M2357" t="s">
        <v>24</v>
      </c>
      <c r="N2357" t="s">
        <v>25</v>
      </c>
      <c r="O2357" t="s">
        <v>5870</v>
      </c>
      <c r="P2357" t="s">
        <v>5871</v>
      </c>
      <c r="Q2357" t="s">
        <v>5872</v>
      </c>
      <c r="R2357" t="s">
        <v>29</v>
      </c>
    </row>
    <row r="2358" spans="1:18">
      <c r="A2358" t="s">
        <v>5873</v>
      </c>
      <c r="B2358" t="s">
        <v>5543</v>
      </c>
      <c r="C2358" t="s">
        <v>5841</v>
      </c>
      <c r="D2358">
        <v>14000</v>
      </c>
      <c r="E2358" t="s">
        <v>21</v>
      </c>
      <c r="F2358">
        <v>1</v>
      </c>
      <c r="G2358">
        <v>27</v>
      </c>
      <c r="H2358">
        <f>D2358*F2358</f>
        <v>14000.0000</v>
      </c>
      <c r="I2358">
        <f>(D2358*F2358) / ( 1 + G2358 / 100)</f>
        <v>11023.62204724409448818897638</v>
      </c>
      <c r="J2358">
        <f>H2358-I2358</f>
        <v>2976</v>
      </c>
      <c r="K2358" t="s">
        <v>22</v>
      </c>
      <c r="L2358" t="s">
        <v>23</v>
      </c>
      <c r="M2358" t="s">
        <v>24</v>
      </c>
      <c r="N2358" t="s">
        <v>25</v>
      </c>
      <c r="O2358" t="s">
        <v>5874</v>
      </c>
      <c r="P2358" t="s">
        <v>5875</v>
      </c>
      <c r="Q2358" t="s">
        <v>5876</v>
      </c>
      <c r="R2358" t="s">
        <v>29</v>
      </c>
    </row>
    <row r="2359" spans="1:18">
      <c r="A2359" t="s">
        <v>5877</v>
      </c>
      <c r="B2359" t="s">
        <v>5543</v>
      </c>
      <c r="C2359" t="s">
        <v>5841</v>
      </c>
      <c r="D2359">
        <v>10441</v>
      </c>
      <c r="E2359" t="s">
        <v>21</v>
      </c>
      <c r="F2359">
        <v>1</v>
      </c>
      <c r="G2359">
        <v>27</v>
      </c>
      <c r="H2359">
        <f>D2359*F2359</f>
        <v>10441.0000</v>
      </c>
      <c r="I2359">
        <f>(D2359*F2359) / ( 1 + G2359 / 100)</f>
        <v>8221.259842519685039370078740</v>
      </c>
      <c r="J2359">
        <f>H2359-I2359</f>
        <v>2219</v>
      </c>
      <c r="K2359" t="s">
        <v>22</v>
      </c>
      <c r="L2359" t="s">
        <v>23</v>
      </c>
      <c r="M2359" t="s">
        <v>24</v>
      </c>
      <c r="N2359" t="s">
        <v>25</v>
      </c>
      <c r="O2359" t="s">
        <v>5878</v>
      </c>
      <c r="P2359" t="s">
        <v>5879</v>
      </c>
      <c r="Q2359" t="s">
        <v>5880</v>
      </c>
      <c r="R2359" t="s">
        <v>29</v>
      </c>
    </row>
    <row r="2360" spans="1:18">
      <c r="A2360" t="s">
        <v>5881</v>
      </c>
      <c r="B2360" t="s">
        <v>5543</v>
      </c>
      <c r="C2360" t="s">
        <v>5841</v>
      </c>
      <c r="D2360">
        <v>27448</v>
      </c>
      <c r="E2360" t="s">
        <v>21</v>
      </c>
      <c r="F2360">
        <v>1</v>
      </c>
      <c r="G2360">
        <v>27</v>
      </c>
      <c r="H2360">
        <f>D2360*F2360</f>
        <v>27448.0000</v>
      </c>
      <c r="I2360">
        <f>(D2360*F2360) / ( 1 + G2360 / 100)</f>
        <v>21612.59842519685039370078740</v>
      </c>
      <c r="J2360">
        <f>H2360-I2360</f>
        <v>5835</v>
      </c>
      <c r="K2360" t="s">
        <v>22</v>
      </c>
      <c r="L2360" t="s">
        <v>23</v>
      </c>
      <c r="M2360" t="s">
        <v>24</v>
      </c>
      <c r="N2360" t="s">
        <v>25</v>
      </c>
      <c r="O2360" t="s">
        <v>5882</v>
      </c>
      <c r="P2360" t="s">
        <v>368</v>
      </c>
      <c r="Q2360" t="s">
        <v>369</v>
      </c>
      <c r="R2360" t="s">
        <v>77</v>
      </c>
    </row>
    <row r="2361" spans="1:18">
      <c r="A2361" t="s">
        <v>5883</v>
      </c>
      <c r="B2361" t="s">
        <v>5543</v>
      </c>
      <c r="C2361" t="s">
        <v>5841</v>
      </c>
      <c r="D2361">
        <v>20600</v>
      </c>
      <c r="E2361" t="s">
        <v>21</v>
      </c>
      <c r="F2361">
        <v>1</v>
      </c>
      <c r="G2361">
        <v>27</v>
      </c>
      <c r="H2361">
        <f>D2361*F2361</f>
        <v>20600.0000</v>
      </c>
      <c r="I2361">
        <f>(D2361*F2361) / ( 1 + G2361 / 100)</f>
        <v>16220.47244094488188976377953</v>
      </c>
      <c r="J2361">
        <f>H2361-I2361</f>
        <v>4379</v>
      </c>
      <c r="L2361" t="s">
        <v>32</v>
      </c>
      <c r="O2361" t="s">
        <v>5884</v>
      </c>
      <c r="R2361" t="s">
        <v>34</v>
      </c>
    </row>
    <row r="2362" spans="1:18">
      <c r="A2362" t="s">
        <v>5885</v>
      </c>
      <c r="B2362" t="s">
        <v>5543</v>
      </c>
      <c r="C2362" t="s">
        <v>5841</v>
      </c>
      <c r="D2362">
        <v>710000</v>
      </c>
      <c r="E2362" t="s">
        <v>21</v>
      </c>
      <c r="F2362">
        <v>1</v>
      </c>
      <c r="G2362">
        <v>27</v>
      </c>
      <c r="H2362">
        <f>D2362*F2362</f>
        <v>710000.0000</v>
      </c>
      <c r="I2362">
        <f>(D2362*F2362) / ( 1 + G2362 / 100)</f>
        <v>559055.1181102362204724409449</v>
      </c>
      <c r="J2362">
        <f>H2362-I2362</f>
        <v>150944</v>
      </c>
      <c r="K2362" t="s">
        <v>43</v>
      </c>
      <c r="L2362" t="s">
        <v>32</v>
      </c>
      <c r="M2362" t="s">
        <v>24</v>
      </c>
      <c r="N2362" t="s">
        <v>25</v>
      </c>
      <c r="O2362" t="s">
        <v>5886</v>
      </c>
      <c r="R2362" t="s">
        <v>45</v>
      </c>
    </row>
    <row r="2363" spans="1:18">
      <c r="A2363" t="s">
        <v>5887</v>
      </c>
      <c r="B2363" t="s">
        <v>5543</v>
      </c>
      <c r="C2363" t="s">
        <v>5841</v>
      </c>
      <c r="D2363">
        <v>6561</v>
      </c>
      <c r="E2363" t="s">
        <v>21</v>
      </c>
      <c r="F2363">
        <v>1</v>
      </c>
      <c r="G2363">
        <v>27</v>
      </c>
      <c r="H2363">
        <f>D2363*F2363</f>
        <v>6561.0000</v>
      </c>
      <c r="I2363">
        <f>(D2363*F2363) / ( 1 + G2363 / 100)</f>
        <v>5166.141732283464566929133858</v>
      </c>
      <c r="J2363">
        <f>H2363-I2363</f>
        <v>1394</v>
      </c>
      <c r="K2363" t="s">
        <v>22</v>
      </c>
      <c r="L2363" t="s">
        <v>23</v>
      </c>
      <c r="M2363" t="s">
        <v>24</v>
      </c>
      <c r="N2363" t="s">
        <v>25</v>
      </c>
      <c r="O2363" t="s">
        <v>5888</v>
      </c>
      <c r="P2363" t="s">
        <v>5889</v>
      </c>
      <c r="Q2363" t="s">
        <v>5890</v>
      </c>
      <c r="R2363" t="s">
        <v>77</v>
      </c>
    </row>
    <row r="2364" spans="1:18">
      <c r="A2364" t="s">
        <v>5891</v>
      </c>
      <c r="B2364" t="s">
        <v>5543</v>
      </c>
      <c r="C2364" t="s">
        <v>5841</v>
      </c>
      <c r="D2364">
        <v>28808</v>
      </c>
      <c r="E2364" t="s">
        <v>21</v>
      </c>
      <c r="F2364">
        <v>1</v>
      </c>
      <c r="G2364">
        <v>27</v>
      </c>
      <c r="H2364">
        <f>D2364*F2364</f>
        <v>28808.0000</v>
      </c>
      <c r="I2364">
        <f>(D2364*F2364) / ( 1 + G2364 / 100)</f>
        <v>22683.46456692913385826771654</v>
      </c>
      <c r="J2364">
        <f>H2364-I2364</f>
        <v>6124</v>
      </c>
      <c r="K2364" t="s">
        <v>22</v>
      </c>
      <c r="L2364" t="s">
        <v>23</v>
      </c>
      <c r="M2364" t="s">
        <v>24</v>
      </c>
      <c r="N2364" t="s">
        <v>25</v>
      </c>
      <c r="O2364" t="s">
        <v>5892</v>
      </c>
      <c r="P2364" t="s">
        <v>5893</v>
      </c>
      <c r="Q2364" t="s">
        <v>5894</v>
      </c>
      <c r="R2364" t="s">
        <v>29</v>
      </c>
    </row>
    <row r="2365" spans="1:18">
      <c r="A2365" t="s">
        <v>5895</v>
      </c>
      <c r="B2365" t="s">
        <v>5543</v>
      </c>
      <c r="C2365" t="s">
        <v>5841</v>
      </c>
      <c r="D2365">
        <v>29762</v>
      </c>
      <c r="E2365" t="s">
        <v>21</v>
      </c>
      <c r="F2365">
        <v>1</v>
      </c>
      <c r="G2365">
        <v>27</v>
      </c>
      <c r="H2365">
        <f>D2365*F2365</f>
        <v>29762.0000</v>
      </c>
      <c r="I2365">
        <f>(D2365*F2365) / ( 1 + G2365 / 100)</f>
        <v>23434.64566929133858267716535</v>
      </c>
      <c r="J2365">
        <f>H2365-I2365</f>
        <v>6327</v>
      </c>
      <c r="K2365" t="s">
        <v>22</v>
      </c>
      <c r="L2365" t="s">
        <v>23</v>
      </c>
      <c r="M2365" t="s">
        <v>24</v>
      </c>
      <c r="N2365" t="s">
        <v>25</v>
      </c>
      <c r="O2365" t="s">
        <v>5896</v>
      </c>
      <c r="P2365" t="s">
        <v>5897</v>
      </c>
      <c r="Q2365" t="s">
        <v>5410</v>
      </c>
      <c r="R2365" t="s">
        <v>77</v>
      </c>
    </row>
    <row r="2366" spans="1:18">
      <c r="A2366" t="s">
        <v>5898</v>
      </c>
      <c r="B2366" t="s">
        <v>5543</v>
      </c>
      <c r="C2366" t="s">
        <v>5841</v>
      </c>
      <c r="D2366">
        <v>5305</v>
      </c>
      <c r="E2366" t="s">
        <v>21</v>
      </c>
      <c r="F2366">
        <v>1</v>
      </c>
      <c r="G2366">
        <v>27</v>
      </c>
      <c r="H2366">
        <f>D2366*F2366</f>
        <v>5305.0000</v>
      </c>
      <c r="I2366">
        <f>(D2366*F2366) / ( 1 + G2366 / 100)</f>
        <v>4177.165354330708661417322835</v>
      </c>
      <c r="J2366">
        <f>H2366-I2366</f>
        <v>1127</v>
      </c>
      <c r="K2366" t="s">
        <v>22</v>
      </c>
      <c r="L2366" t="s">
        <v>23</v>
      </c>
      <c r="M2366" t="s">
        <v>24</v>
      </c>
      <c r="N2366" t="s">
        <v>25</v>
      </c>
      <c r="O2366" t="s">
        <v>5899</v>
      </c>
      <c r="P2366" t="s">
        <v>5900</v>
      </c>
      <c r="Q2366" t="s">
        <v>5901</v>
      </c>
      <c r="R2366" t="s">
        <v>77</v>
      </c>
    </row>
    <row r="2367" spans="1:18">
      <c r="A2367" t="s">
        <v>5902</v>
      </c>
      <c r="B2367" t="s">
        <v>5543</v>
      </c>
      <c r="C2367" t="s">
        <v>5841</v>
      </c>
      <c r="D2367">
        <v>5860</v>
      </c>
      <c r="E2367" t="s">
        <v>21</v>
      </c>
      <c r="F2367">
        <v>1</v>
      </c>
      <c r="G2367">
        <v>27</v>
      </c>
      <c r="H2367">
        <f>D2367*F2367</f>
        <v>5860.0000</v>
      </c>
      <c r="I2367">
        <f>(D2367*F2367) / ( 1 + G2367 / 100)</f>
        <v>4614.173228346456692913385827</v>
      </c>
      <c r="J2367">
        <f>H2367-I2367</f>
        <v>1245</v>
      </c>
      <c r="K2367" t="s">
        <v>22</v>
      </c>
      <c r="L2367" t="s">
        <v>23</v>
      </c>
      <c r="M2367" t="s">
        <v>24</v>
      </c>
      <c r="N2367" t="s">
        <v>25</v>
      </c>
      <c r="O2367" t="s">
        <v>5903</v>
      </c>
      <c r="P2367" t="s">
        <v>5904</v>
      </c>
      <c r="Q2367" t="s">
        <v>5905</v>
      </c>
      <c r="R2367" t="s">
        <v>77</v>
      </c>
    </row>
    <row r="2368" spans="1:18">
      <c r="A2368" t="s">
        <v>5906</v>
      </c>
      <c r="B2368" t="s">
        <v>5543</v>
      </c>
      <c r="C2368" t="s">
        <v>5907</v>
      </c>
      <c r="D2368">
        <v>667645</v>
      </c>
      <c r="E2368" t="s">
        <v>21</v>
      </c>
      <c r="F2368">
        <v>1</v>
      </c>
      <c r="G2368">
        <v>27</v>
      </c>
      <c r="H2368">
        <f>D2368*F2368</f>
        <v>667645.0000</v>
      </c>
      <c r="I2368">
        <f>(D2368*F2368) / ( 1 + G2368 / 100)</f>
        <v>525704.7244094488188976377953</v>
      </c>
      <c r="J2368">
        <f>H2368-I2368</f>
        <v>141940</v>
      </c>
      <c r="K2368" t="s">
        <v>43</v>
      </c>
      <c r="L2368" t="s">
        <v>32</v>
      </c>
      <c r="M2368" t="s">
        <v>24</v>
      </c>
      <c r="N2368" t="s">
        <v>25</v>
      </c>
      <c r="O2368" t="s">
        <v>5908</v>
      </c>
      <c r="R2368" t="s">
        <v>45</v>
      </c>
    </row>
    <row r="2369" spans="1:18">
      <c r="A2369" t="s">
        <v>5909</v>
      </c>
      <c r="B2369" t="s">
        <v>5543</v>
      </c>
      <c r="C2369" t="s">
        <v>5907</v>
      </c>
      <c r="D2369">
        <v>122213</v>
      </c>
      <c r="E2369" t="s">
        <v>21</v>
      </c>
      <c r="F2369">
        <v>1</v>
      </c>
      <c r="G2369">
        <v>27</v>
      </c>
      <c r="H2369">
        <f>D2369*F2369</f>
        <v>122213.0000</v>
      </c>
      <c r="I2369">
        <f>(D2369*F2369) / ( 1 + G2369 / 100)</f>
        <v>96230.70866141732283464566929</v>
      </c>
      <c r="J2369">
        <f>H2369-I2369</f>
        <v>25982</v>
      </c>
      <c r="K2369" t="s">
        <v>31</v>
      </c>
      <c r="L2369" t="s">
        <v>32</v>
      </c>
      <c r="M2369" t="s">
        <v>24</v>
      </c>
      <c r="N2369" t="s">
        <v>25</v>
      </c>
      <c r="O2369" t="s">
        <v>5910</v>
      </c>
      <c r="R2369" t="s">
        <v>34</v>
      </c>
    </row>
    <row r="2370" spans="1:18">
      <c r="A2370" t="s">
        <v>5911</v>
      </c>
      <c r="B2370" t="s">
        <v>5543</v>
      </c>
      <c r="C2370" t="s">
        <v>5907</v>
      </c>
      <c r="D2370">
        <v>5543</v>
      </c>
      <c r="E2370" t="s">
        <v>21</v>
      </c>
      <c r="F2370">
        <v>1</v>
      </c>
      <c r="G2370">
        <v>27</v>
      </c>
      <c r="H2370">
        <f>D2370*F2370</f>
        <v>5543.0000</v>
      </c>
      <c r="I2370">
        <f>(D2370*F2370) / ( 1 + G2370 / 100)</f>
        <v>4364.566929133858267716535433</v>
      </c>
      <c r="J2370">
        <f>H2370-I2370</f>
        <v>1178</v>
      </c>
      <c r="K2370" t="s">
        <v>31</v>
      </c>
      <c r="L2370" t="s">
        <v>32</v>
      </c>
      <c r="M2370" t="s">
        <v>24</v>
      </c>
      <c r="N2370" t="s">
        <v>25</v>
      </c>
      <c r="O2370" t="s">
        <v>5912</v>
      </c>
      <c r="R2370" t="s">
        <v>34</v>
      </c>
    </row>
    <row r="2371" spans="1:18">
      <c r="A2371" t="s">
        <v>5913</v>
      </c>
      <c r="B2371" t="s">
        <v>5543</v>
      </c>
      <c r="C2371" t="s">
        <v>5907</v>
      </c>
      <c r="D2371">
        <v>6008</v>
      </c>
      <c r="E2371" t="s">
        <v>21</v>
      </c>
      <c r="F2371">
        <v>1</v>
      </c>
      <c r="G2371">
        <v>27</v>
      </c>
      <c r="H2371">
        <f>D2371*F2371</f>
        <v>6008.0000</v>
      </c>
      <c r="I2371">
        <f>(D2371*F2371) / ( 1 + G2371 / 100)</f>
        <v>4730.708661417322834645669291</v>
      </c>
      <c r="J2371">
        <f>H2371-I2371</f>
        <v>1277</v>
      </c>
      <c r="K2371" t="s">
        <v>22</v>
      </c>
      <c r="L2371" t="s">
        <v>23</v>
      </c>
      <c r="M2371" t="s">
        <v>24</v>
      </c>
      <c r="N2371" t="s">
        <v>25</v>
      </c>
      <c r="O2371" t="s">
        <v>5914</v>
      </c>
      <c r="P2371" t="s">
        <v>5915</v>
      </c>
      <c r="Q2371" t="s">
        <v>5916</v>
      </c>
      <c r="R2371" t="s">
        <v>29</v>
      </c>
    </row>
    <row r="2372" spans="1:18">
      <c r="A2372" t="s">
        <v>5917</v>
      </c>
      <c r="B2372" t="s">
        <v>5543</v>
      </c>
      <c r="C2372" t="s">
        <v>5907</v>
      </c>
      <c r="D2372">
        <v>16720</v>
      </c>
      <c r="E2372" t="s">
        <v>21</v>
      </c>
      <c r="F2372">
        <v>1</v>
      </c>
      <c r="G2372">
        <v>27</v>
      </c>
      <c r="H2372">
        <f>D2372*F2372</f>
        <v>16720.0000</v>
      </c>
      <c r="I2372">
        <f>(D2372*F2372) / ( 1 + G2372 / 100)</f>
        <v>13165.35433070866141732283465</v>
      </c>
      <c r="J2372">
        <f>H2372-I2372</f>
        <v>3554</v>
      </c>
      <c r="K2372" t="s">
        <v>22</v>
      </c>
      <c r="L2372" t="s">
        <v>23</v>
      </c>
      <c r="M2372" t="s">
        <v>24</v>
      </c>
      <c r="N2372" t="s">
        <v>25</v>
      </c>
      <c r="O2372" t="s">
        <v>5918</v>
      </c>
      <c r="P2372" t="s">
        <v>5919</v>
      </c>
      <c r="Q2372" t="s">
        <v>5920</v>
      </c>
      <c r="R2372" t="s">
        <v>29</v>
      </c>
    </row>
    <row r="2373" spans="1:18">
      <c r="A2373" t="s">
        <v>5921</v>
      </c>
      <c r="B2373" t="s">
        <v>5543</v>
      </c>
      <c r="C2373" t="s">
        <v>5907</v>
      </c>
      <c r="D2373">
        <v>11271</v>
      </c>
      <c r="E2373" t="s">
        <v>21</v>
      </c>
      <c r="F2373">
        <v>1</v>
      </c>
      <c r="G2373">
        <v>27</v>
      </c>
      <c r="H2373">
        <f>D2373*F2373</f>
        <v>11271.0000</v>
      </c>
      <c r="I2373">
        <f>(D2373*F2373) / ( 1 + G2373 / 100)</f>
        <v>8874.803149606299212598425197</v>
      </c>
      <c r="J2373">
        <f>H2373-I2373</f>
        <v>2396</v>
      </c>
      <c r="K2373" t="s">
        <v>22</v>
      </c>
      <c r="L2373" t="s">
        <v>23</v>
      </c>
      <c r="M2373" t="s">
        <v>24</v>
      </c>
      <c r="N2373" t="s">
        <v>25</v>
      </c>
      <c r="O2373" t="s">
        <v>5922</v>
      </c>
      <c r="P2373" t="s">
        <v>5923</v>
      </c>
      <c r="Q2373" t="s">
        <v>5924</v>
      </c>
      <c r="R2373" t="s">
        <v>77</v>
      </c>
    </row>
    <row r="2374" spans="1:18">
      <c r="A2374" t="s">
        <v>5925</v>
      </c>
      <c r="B2374" t="s">
        <v>5543</v>
      </c>
      <c r="C2374" t="s">
        <v>5926</v>
      </c>
      <c r="D2374">
        <v>33877</v>
      </c>
      <c r="E2374" t="s">
        <v>21</v>
      </c>
      <c r="F2374">
        <v>1</v>
      </c>
      <c r="G2374">
        <v>27</v>
      </c>
      <c r="H2374">
        <f>D2374*F2374</f>
        <v>33877.0000</v>
      </c>
      <c r="I2374">
        <f>(D2374*F2374) / ( 1 + G2374 / 100)</f>
        <v>26674.80314960629921259842520</v>
      </c>
      <c r="J2374">
        <f>H2374-I2374</f>
        <v>7202</v>
      </c>
      <c r="K2374" t="s">
        <v>22</v>
      </c>
      <c r="L2374" t="s">
        <v>23</v>
      </c>
      <c r="M2374" t="s">
        <v>24</v>
      </c>
      <c r="N2374" t="s">
        <v>25</v>
      </c>
      <c r="O2374" t="s">
        <v>5927</v>
      </c>
      <c r="P2374" t="s">
        <v>5928</v>
      </c>
      <c r="Q2374" t="s">
        <v>5929</v>
      </c>
      <c r="R2374" t="s">
        <v>77</v>
      </c>
    </row>
    <row r="2375" spans="1:18">
      <c r="A2375" t="s">
        <v>5930</v>
      </c>
      <c r="B2375" t="s">
        <v>5543</v>
      </c>
      <c r="C2375" t="s">
        <v>5926</v>
      </c>
      <c r="D2375">
        <v>1303715</v>
      </c>
      <c r="E2375" t="s">
        <v>21</v>
      </c>
      <c r="F2375">
        <v>1</v>
      </c>
      <c r="G2375">
        <v>27</v>
      </c>
      <c r="H2375">
        <f>D2375*F2375</f>
        <v>1303715.0000</v>
      </c>
      <c r="I2375">
        <f>(D2375*F2375) / ( 1 + G2375 / 100)</f>
        <v>1026547.244094488188976377953</v>
      </c>
      <c r="J2375">
        <f>H2375-I2375</f>
        <v>277167</v>
      </c>
      <c r="K2375" t="s">
        <v>43</v>
      </c>
      <c r="L2375" t="s">
        <v>32</v>
      </c>
      <c r="M2375" t="s">
        <v>24</v>
      </c>
      <c r="N2375" t="s">
        <v>25</v>
      </c>
      <c r="O2375" t="s">
        <v>5931</v>
      </c>
      <c r="R2375" t="s">
        <v>45</v>
      </c>
    </row>
    <row r="2376" spans="1:18">
      <c r="A2376" t="s">
        <v>5932</v>
      </c>
      <c r="B2376" t="s">
        <v>5543</v>
      </c>
      <c r="C2376" t="s">
        <v>5926</v>
      </c>
      <c r="D2376">
        <v>264019</v>
      </c>
      <c r="E2376" t="s">
        <v>21</v>
      </c>
      <c r="F2376">
        <v>1</v>
      </c>
      <c r="G2376">
        <v>27</v>
      </c>
      <c r="H2376">
        <f>D2376*F2376</f>
        <v>264019.0000</v>
      </c>
      <c r="I2376">
        <f>(D2376*F2376) / ( 1 + G2376 / 100)</f>
        <v>207888.9763779527559055118110</v>
      </c>
      <c r="J2376">
        <f>H2376-I2376</f>
        <v>56130</v>
      </c>
      <c r="K2376" t="s">
        <v>31</v>
      </c>
      <c r="L2376" t="s">
        <v>32</v>
      </c>
      <c r="M2376" t="s">
        <v>24</v>
      </c>
      <c r="N2376" t="s">
        <v>25</v>
      </c>
      <c r="O2376" t="s">
        <v>5933</v>
      </c>
      <c r="R2376" t="s">
        <v>34</v>
      </c>
    </row>
    <row r="2377" spans="1:18">
      <c r="A2377" t="s">
        <v>5934</v>
      </c>
      <c r="B2377" t="s">
        <v>5543</v>
      </c>
      <c r="C2377" t="s">
        <v>5926</v>
      </c>
      <c r="D2377">
        <v>35427</v>
      </c>
      <c r="E2377" t="s">
        <v>21</v>
      </c>
      <c r="F2377">
        <v>1</v>
      </c>
      <c r="G2377">
        <v>27</v>
      </c>
      <c r="H2377">
        <f>D2377*F2377</f>
        <v>35427.0000</v>
      </c>
      <c r="I2377">
        <f>(D2377*F2377) / ( 1 + G2377 / 100)</f>
        <v>27895.27559055118110236220472</v>
      </c>
      <c r="J2377">
        <f>H2377-I2377</f>
        <v>7531</v>
      </c>
      <c r="K2377" t="s">
        <v>22</v>
      </c>
      <c r="L2377" t="s">
        <v>23</v>
      </c>
      <c r="M2377" t="s">
        <v>24</v>
      </c>
      <c r="N2377" t="s">
        <v>25</v>
      </c>
      <c r="O2377" t="s">
        <v>5935</v>
      </c>
      <c r="P2377" t="s">
        <v>5936</v>
      </c>
      <c r="Q2377" t="s">
        <v>5937</v>
      </c>
      <c r="R2377" t="s">
        <v>77</v>
      </c>
    </row>
    <row r="2378" spans="1:18">
      <c r="A2378" t="s">
        <v>5938</v>
      </c>
      <c r="B2378" t="s">
        <v>5543</v>
      </c>
      <c r="C2378" t="s">
        <v>5926</v>
      </c>
      <c r="D2378">
        <v>57073</v>
      </c>
      <c r="E2378" t="s">
        <v>21</v>
      </c>
      <c r="F2378">
        <v>1</v>
      </c>
      <c r="G2378">
        <v>27</v>
      </c>
      <c r="H2378">
        <f>D2378*F2378</f>
        <v>57073.0000</v>
      </c>
      <c r="I2378">
        <f>(D2378*F2378) / ( 1 + G2378 / 100)</f>
        <v>44939.37007874015748031496063</v>
      </c>
      <c r="J2378">
        <f>H2378-I2378</f>
        <v>12133</v>
      </c>
      <c r="K2378" t="s">
        <v>31</v>
      </c>
      <c r="L2378" t="s">
        <v>32</v>
      </c>
      <c r="M2378" t="s">
        <v>24</v>
      </c>
      <c r="N2378" t="s">
        <v>25</v>
      </c>
      <c r="O2378" t="s">
        <v>5939</v>
      </c>
      <c r="R2378" t="s">
        <v>34</v>
      </c>
    </row>
    <row r="2379" spans="1:18">
      <c r="A2379" t="s">
        <v>5940</v>
      </c>
      <c r="B2379" t="s">
        <v>5543</v>
      </c>
      <c r="C2379" t="s">
        <v>5926</v>
      </c>
      <c r="D2379">
        <v>5305</v>
      </c>
      <c r="E2379" t="s">
        <v>21</v>
      </c>
      <c r="F2379">
        <v>1</v>
      </c>
      <c r="G2379">
        <v>27</v>
      </c>
      <c r="H2379">
        <f>D2379*F2379</f>
        <v>5305.0000</v>
      </c>
      <c r="I2379">
        <f>(D2379*F2379) / ( 1 + G2379 / 100)</f>
        <v>4177.165354330708661417322835</v>
      </c>
      <c r="J2379">
        <f>H2379-I2379</f>
        <v>1127</v>
      </c>
      <c r="K2379" t="s">
        <v>22</v>
      </c>
      <c r="L2379" t="s">
        <v>23</v>
      </c>
      <c r="M2379" t="s">
        <v>24</v>
      </c>
      <c r="N2379" t="s">
        <v>25</v>
      </c>
      <c r="O2379" t="s">
        <v>5941</v>
      </c>
      <c r="P2379" t="s">
        <v>5942</v>
      </c>
      <c r="Q2379" t="s">
        <v>5943</v>
      </c>
      <c r="R2379" t="s">
        <v>29</v>
      </c>
    </row>
    <row r="2380" spans="1:18">
      <c r="A2380" t="s">
        <v>5944</v>
      </c>
      <c r="B2380" t="s">
        <v>5543</v>
      </c>
      <c r="C2380" t="s">
        <v>5926</v>
      </c>
      <c r="D2380">
        <v>5170</v>
      </c>
      <c r="E2380" t="s">
        <v>21</v>
      </c>
      <c r="F2380">
        <v>1</v>
      </c>
      <c r="G2380">
        <v>27</v>
      </c>
      <c r="H2380">
        <f>D2380*F2380</f>
        <v>5170.0000</v>
      </c>
      <c r="I2380">
        <f>(D2380*F2380) / ( 1 + G2380 / 100)</f>
        <v>4070.866141732283464566929134</v>
      </c>
      <c r="J2380">
        <f>H2380-I2380</f>
        <v>1099</v>
      </c>
      <c r="K2380" t="s">
        <v>22</v>
      </c>
      <c r="L2380" t="s">
        <v>23</v>
      </c>
      <c r="M2380" t="s">
        <v>24</v>
      </c>
      <c r="N2380" t="s">
        <v>25</v>
      </c>
      <c r="O2380" t="s">
        <v>5945</v>
      </c>
      <c r="P2380" t="s">
        <v>5946</v>
      </c>
      <c r="Q2380" t="s">
        <v>5947</v>
      </c>
      <c r="R2380" t="s">
        <v>29</v>
      </c>
    </row>
    <row r="2381" spans="1:18">
      <c r="A2381" t="s">
        <v>5948</v>
      </c>
      <c r="B2381" t="s">
        <v>5543</v>
      </c>
      <c r="C2381" t="s">
        <v>5926</v>
      </c>
      <c r="D2381">
        <v>8820</v>
      </c>
      <c r="E2381" t="s">
        <v>21</v>
      </c>
      <c r="F2381">
        <v>1</v>
      </c>
      <c r="G2381">
        <v>27</v>
      </c>
      <c r="H2381">
        <f>D2381*F2381</f>
        <v>8820.0000</v>
      </c>
      <c r="I2381">
        <f>(D2381*F2381) / ( 1 + G2381 / 100)</f>
        <v>6944.881889763779527559055118</v>
      </c>
      <c r="J2381">
        <f>H2381-I2381</f>
        <v>1875</v>
      </c>
      <c r="K2381" t="s">
        <v>22</v>
      </c>
      <c r="L2381" t="s">
        <v>23</v>
      </c>
      <c r="M2381" t="s">
        <v>24</v>
      </c>
      <c r="N2381" t="s">
        <v>25</v>
      </c>
      <c r="O2381" t="s">
        <v>5949</v>
      </c>
      <c r="P2381" t="s">
        <v>5950</v>
      </c>
      <c r="Q2381" t="s">
        <v>5951</v>
      </c>
      <c r="R2381" t="s">
        <v>77</v>
      </c>
    </row>
    <row r="2382" spans="1:18">
      <c r="A2382" t="s">
        <v>5952</v>
      </c>
      <c r="B2382" t="s">
        <v>5543</v>
      </c>
      <c r="C2382" t="s">
        <v>5926</v>
      </c>
      <c r="D2382">
        <v>20577</v>
      </c>
      <c r="E2382" t="s">
        <v>21</v>
      </c>
      <c r="F2382">
        <v>1</v>
      </c>
      <c r="G2382">
        <v>27</v>
      </c>
      <c r="H2382">
        <f>D2382*F2382</f>
        <v>20577.0000</v>
      </c>
      <c r="I2382">
        <f>(D2382*F2382) / ( 1 + G2382 / 100)</f>
        <v>16202.36220472440944881889764</v>
      </c>
      <c r="J2382">
        <f>H2382-I2382</f>
        <v>4374</v>
      </c>
      <c r="K2382" t="s">
        <v>22</v>
      </c>
      <c r="L2382" t="s">
        <v>23</v>
      </c>
      <c r="M2382" t="s">
        <v>24</v>
      </c>
      <c r="N2382" t="s">
        <v>25</v>
      </c>
      <c r="O2382" t="s">
        <v>5953</v>
      </c>
      <c r="P2382" t="s">
        <v>5954</v>
      </c>
      <c r="Q2382" t="s">
        <v>5955</v>
      </c>
      <c r="R2382" t="s">
        <v>77</v>
      </c>
    </row>
    <row r="2383" spans="1:18">
      <c r="A2383" t="s">
        <v>5956</v>
      </c>
      <c r="B2383" t="s">
        <v>5543</v>
      </c>
      <c r="C2383" t="s">
        <v>5926</v>
      </c>
      <c r="D2383">
        <v>5770</v>
      </c>
      <c r="E2383" t="s">
        <v>21</v>
      </c>
      <c r="F2383">
        <v>1</v>
      </c>
      <c r="G2383">
        <v>27</v>
      </c>
      <c r="H2383">
        <f>D2383*F2383</f>
        <v>5770.0000</v>
      </c>
      <c r="I2383">
        <f>(D2383*F2383) / ( 1 + G2383 / 100)</f>
        <v>4543.307086614173228346456693</v>
      </c>
      <c r="J2383">
        <f>H2383-I2383</f>
        <v>1226</v>
      </c>
      <c r="K2383" t="s">
        <v>22</v>
      </c>
      <c r="L2383" t="s">
        <v>23</v>
      </c>
      <c r="M2383" t="s">
        <v>24</v>
      </c>
      <c r="N2383" t="s">
        <v>25</v>
      </c>
      <c r="O2383" t="s">
        <v>5957</v>
      </c>
      <c r="P2383" t="s">
        <v>5958</v>
      </c>
      <c r="Q2383" t="s">
        <v>5959</v>
      </c>
      <c r="R2383" t="s">
        <v>77</v>
      </c>
    </row>
    <row r="2384" spans="1:18">
      <c r="A2384" t="s">
        <v>5960</v>
      </c>
      <c r="B2384" t="s">
        <v>5543</v>
      </c>
      <c r="C2384" t="s">
        <v>5961</v>
      </c>
      <c r="D2384">
        <v>14211</v>
      </c>
      <c r="E2384" t="s">
        <v>21</v>
      </c>
      <c r="F2384">
        <v>1</v>
      </c>
      <c r="G2384">
        <v>27</v>
      </c>
      <c r="H2384">
        <f>D2384*F2384</f>
        <v>14211.0000</v>
      </c>
      <c r="I2384">
        <f>(D2384*F2384) / ( 1 + G2384 / 100)</f>
        <v>11189.76377952755905511811024</v>
      </c>
      <c r="J2384">
        <f>H2384-I2384</f>
        <v>3021</v>
      </c>
      <c r="K2384" t="s">
        <v>22</v>
      </c>
      <c r="L2384" t="s">
        <v>23</v>
      </c>
      <c r="M2384" t="s">
        <v>24</v>
      </c>
      <c r="N2384" t="s">
        <v>25</v>
      </c>
      <c r="O2384" t="s">
        <v>5962</v>
      </c>
      <c r="P2384" t="s">
        <v>5963</v>
      </c>
      <c r="Q2384" t="s">
        <v>5964</v>
      </c>
      <c r="R2384" t="s">
        <v>77</v>
      </c>
    </row>
    <row r="2385" spans="1:18">
      <c r="A2385" t="s">
        <v>5965</v>
      </c>
      <c r="B2385" t="s">
        <v>5543</v>
      </c>
      <c r="C2385" t="s">
        <v>5961</v>
      </c>
      <c r="D2385">
        <v>30299</v>
      </c>
      <c r="E2385" t="s">
        <v>21</v>
      </c>
      <c r="F2385">
        <v>1</v>
      </c>
      <c r="G2385">
        <v>27</v>
      </c>
      <c r="H2385">
        <f>D2385*F2385</f>
        <v>30299.0000</v>
      </c>
      <c r="I2385">
        <f>(D2385*F2385) / ( 1 + G2385 / 100)</f>
        <v>23857.48031496062992125984252</v>
      </c>
      <c r="J2385">
        <f>H2385-I2385</f>
        <v>6441</v>
      </c>
      <c r="K2385" t="s">
        <v>22</v>
      </c>
      <c r="L2385" t="s">
        <v>23</v>
      </c>
      <c r="M2385" t="s">
        <v>24</v>
      </c>
      <c r="N2385" t="s">
        <v>25</v>
      </c>
      <c r="O2385" t="s">
        <v>5966</v>
      </c>
      <c r="P2385" t="s">
        <v>5967</v>
      </c>
      <c r="Q2385" t="s">
        <v>5968</v>
      </c>
      <c r="R2385" t="s">
        <v>29</v>
      </c>
    </row>
    <row r="2386" spans="1:18">
      <c r="A2386" t="s">
        <v>5969</v>
      </c>
      <c r="B2386" t="s">
        <v>5543</v>
      </c>
      <c r="C2386" t="s">
        <v>5961</v>
      </c>
      <c r="D2386">
        <v>8452</v>
      </c>
      <c r="E2386" t="s">
        <v>21</v>
      </c>
      <c r="F2386">
        <v>1</v>
      </c>
      <c r="G2386">
        <v>27</v>
      </c>
      <c r="H2386">
        <f>D2386*F2386</f>
        <v>8452.0000</v>
      </c>
      <c r="I2386">
        <f>(D2386*F2386) / ( 1 + G2386 / 100)</f>
        <v>6655.118110236220472440944882</v>
      </c>
      <c r="J2386">
        <f>H2386-I2386</f>
        <v>1796</v>
      </c>
      <c r="K2386" t="s">
        <v>22</v>
      </c>
      <c r="L2386" t="s">
        <v>23</v>
      </c>
      <c r="M2386" t="s">
        <v>24</v>
      </c>
      <c r="N2386" t="s">
        <v>25</v>
      </c>
      <c r="O2386" t="s">
        <v>5970</v>
      </c>
      <c r="P2386" t="s">
        <v>5971</v>
      </c>
      <c r="Q2386" t="s">
        <v>5972</v>
      </c>
      <c r="R2386" t="s">
        <v>254</v>
      </c>
    </row>
    <row r="2387" spans="1:18">
      <c r="A2387" t="s">
        <v>5973</v>
      </c>
      <c r="B2387" t="s">
        <v>5543</v>
      </c>
      <c r="C2387" t="s">
        <v>5961</v>
      </c>
      <c r="D2387">
        <v>107097</v>
      </c>
      <c r="E2387" t="s">
        <v>21</v>
      </c>
      <c r="F2387">
        <v>1</v>
      </c>
      <c r="G2387">
        <v>27</v>
      </c>
      <c r="H2387">
        <f>D2387*F2387</f>
        <v>107097.0000</v>
      </c>
      <c r="I2387">
        <f>(D2387*F2387) / ( 1 + G2387 / 100)</f>
        <v>84328.34645669291338582677165</v>
      </c>
      <c r="J2387">
        <f>H2387-I2387</f>
        <v>22768</v>
      </c>
      <c r="K2387" t="s">
        <v>31</v>
      </c>
      <c r="L2387" t="s">
        <v>32</v>
      </c>
      <c r="M2387" t="s">
        <v>24</v>
      </c>
      <c r="N2387" t="s">
        <v>25</v>
      </c>
      <c r="O2387" t="s">
        <v>5974</v>
      </c>
      <c r="R2387" t="s">
        <v>34</v>
      </c>
    </row>
    <row r="2388" spans="1:18">
      <c r="A2388" t="s">
        <v>5975</v>
      </c>
      <c r="B2388" t="s">
        <v>5543</v>
      </c>
      <c r="C2388" t="s">
        <v>5961</v>
      </c>
      <c r="D2388">
        <v>760300</v>
      </c>
      <c r="E2388" t="s">
        <v>21</v>
      </c>
      <c r="F2388">
        <v>1</v>
      </c>
      <c r="G2388">
        <v>27</v>
      </c>
      <c r="H2388">
        <f>D2388*F2388</f>
        <v>760300.0000</v>
      </c>
      <c r="I2388">
        <f>(D2388*F2388) / ( 1 + G2388 / 100)</f>
        <v>598661.4173228346456692913386</v>
      </c>
      <c r="J2388">
        <f>H2388-I2388</f>
        <v>161638</v>
      </c>
      <c r="K2388" t="s">
        <v>43</v>
      </c>
      <c r="L2388" t="s">
        <v>32</v>
      </c>
      <c r="M2388" t="s">
        <v>24</v>
      </c>
      <c r="N2388" t="s">
        <v>25</v>
      </c>
      <c r="O2388" t="s">
        <v>5976</v>
      </c>
      <c r="R2388" t="s">
        <v>45</v>
      </c>
    </row>
    <row r="2389" spans="1:18">
      <c r="A2389" t="s">
        <v>5977</v>
      </c>
      <c r="B2389" t="s">
        <v>5543</v>
      </c>
      <c r="C2389" t="s">
        <v>5961</v>
      </c>
      <c r="D2389">
        <v>4010</v>
      </c>
      <c r="E2389" t="s">
        <v>21</v>
      </c>
      <c r="F2389">
        <v>1</v>
      </c>
      <c r="G2389">
        <v>27</v>
      </c>
      <c r="H2389">
        <f>D2389*F2389</f>
        <v>4010.0000</v>
      </c>
      <c r="I2389">
        <f>(D2389*F2389) / ( 1 + G2389 / 100)</f>
        <v>3157.480314960629921259842520</v>
      </c>
      <c r="J2389">
        <f>H2389-I2389</f>
        <v>852</v>
      </c>
      <c r="K2389" t="s">
        <v>22</v>
      </c>
      <c r="L2389" t="s">
        <v>23</v>
      </c>
      <c r="M2389" t="s">
        <v>24</v>
      </c>
      <c r="N2389" t="s">
        <v>25</v>
      </c>
      <c r="O2389" t="s">
        <v>5978</v>
      </c>
      <c r="P2389" t="s">
        <v>5979</v>
      </c>
      <c r="Q2389" t="s">
        <v>5980</v>
      </c>
      <c r="R2389" t="s">
        <v>77</v>
      </c>
    </row>
    <row r="2390" spans="1:18">
      <c r="A2390" t="s">
        <v>5981</v>
      </c>
      <c r="B2390" t="s">
        <v>5543</v>
      </c>
      <c r="C2390" t="s">
        <v>5961</v>
      </c>
      <c r="D2390">
        <v>7957</v>
      </c>
      <c r="E2390" t="s">
        <v>21</v>
      </c>
      <c r="F2390">
        <v>1</v>
      </c>
      <c r="G2390">
        <v>27</v>
      </c>
      <c r="H2390">
        <f>D2390*F2390</f>
        <v>7957.0000</v>
      </c>
      <c r="I2390">
        <f>(D2390*F2390) / ( 1 + G2390 / 100)</f>
        <v>6265.354330708661417322834646</v>
      </c>
      <c r="J2390">
        <f>H2390-I2390</f>
        <v>1691</v>
      </c>
      <c r="L2390" t="s">
        <v>23</v>
      </c>
      <c r="P2390" t="s">
        <v>5982</v>
      </c>
      <c r="Q2390" t="s">
        <v>5983</v>
      </c>
      <c r="R2390" t="s">
        <v>77</v>
      </c>
    </row>
    <row r="2391" spans="1:18">
      <c r="A2391" t="s">
        <v>5984</v>
      </c>
      <c r="B2391" t="s">
        <v>5543</v>
      </c>
      <c r="C2391" t="s">
        <v>5961</v>
      </c>
      <c r="D2391">
        <v>11780</v>
      </c>
      <c r="E2391" t="s">
        <v>21</v>
      </c>
      <c r="F2391">
        <v>1</v>
      </c>
      <c r="G2391">
        <v>27</v>
      </c>
      <c r="H2391">
        <f>D2391*F2391</f>
        <v>11780.0000</v>
      </c>
      <c r="I2391">
        <f>(D2391*F2391) / ( 1 + G2391 / 100)</f>
        <v>9275.590551181102362204724409</v>
      </c>
      <c r="J2391">
        <f>H2391-I2391</f>
        <v>2504</v>
      </c>
      <c r="K2391" t="s">
        <v>22</v>
      </c>
      <c r="L2391" t="s">
        <v>23</v>
      </c>
      <c r="M2391" t="s">
        <v>24</v>
      </c>
      <c r="N2391" t="s">
        <v>25</v>
      </c>
      <c r="O2391" t="s">
        <v>5985</v>
      </c>
      <c r="P2391" t="s">
        <v>5986</v>
      </c>
      <c r="Q2391" t="s">
        <v>5987</v>
      </c>
      <c r="R2391" t="s">
        <v>77</v>
      </c>
    </row>
    <row r="2392" spans="1:18">
      <c r="A2392" t="s">
        <v>5988</v>
      </c>
      <c r="B2392" t="s">
        <v>5543</v>
      </c>
      <c r="C2392" t="s">
        <v>5989</v>
      </c>
      <c r="D2392">
        <v>15541</v>
      </c>
      <c r="E2392" t="s">
        <v>21</v>
      </c>
      <c r="F2392">
        <v>1</v>
      </c>
      <c r="G2392">
        <v>27</v>
      </c>
      <c r="H2392">
        <f>D2392*F2392</f>
        <v>15541.0000</v>
      </c>
      <c r="I2392">
        <f>(D2392*F2392) / ( 1 + G2392 / 100)</f>
        <v>12237.00787401574803149606299</v>
      </c>
      <c r="J2392">
        <f>H2392-I2392</f>
        <v>3303</v>
      </c>
      <c r="K2392" t="s">
        <v>22</v>
      </c>
      <c r="L2392" t="s">
        <v>23</v>
      </c>
      <c r="M2392" t="s">
        <v>24</v>
      </c>
      <c r="N2392" t="s">
        <v>25</v>
      </c>
      <c r="O2392" t="s">
        <v>5990</v>
      </c>
      <c r="P2392" t="s">
        <v>5991</v>
      </c>
      <c r="Q2392" t="s">
        <v>5992</v>
      </c>
      <c r="R2392" t="s">
        <v>77</v>
      </c>
    </row>
    <row r="2393" spans="1:18">
      <c r="A2393" t="s">
        <v>5993</v>
      </c>
      <c r="B2393" t="s">
        <v>5543</v>
      </c>
      <c r="C2393" t="s">
        <v>5989</v>
      </c>
      <c r="D2393">
        <v>15532</v>
      </c>
      <c r="E2393" t="s">
        <v>21</v>
      </c>
      <c r="F2393">
        <v>1</v>
      </c>
      <c r="G2393">
        <v>27</v>
      </c>
      <c r="H2393">
        <f>D2393*F2393</f>
        <v>15532.0000</v>
      </c>
      <c r="I2393">
        <f>(D2393*F2393) / ( 1 + G2393 / 100)</f>
        <v>12229.92125984251968503937008</v>
      </c>
      <c r="J2393">
        <f>H2393-I2393</f>
        <v>3302</v>
      </c>
      <c r="K2393" t="s">
        <v>22</v>
      </c>
      <c r="L2393" t="s">
        <v>23</v>
      </c>
      <c r="M2393" t="s">
        <v>24</v>
      </c>
      <c r="N2393" t="s">
        <v>25</v>
      </c>
      <c r="O2393" t="s">
        <v>5994</v>
      </c>
      <c r="P2393" t="s">
        <v>5995</v>
      </c>
      <c r="Q2393" t="s">
        <v>5996</v>
      </c>
      <c r="R2393" t="s">
        <v>77</v>
      </c>
    </row>
    <row r="2394" spans="1:18">
      <c r="A2394" t="s">
        <v>5997</v>
      </c>
      <c r="B2394" t="s">
        <v>5543</v>
      </c>
      <c r="C2394" t="s">
        <v>5989</v>
      </c>
      <c r="D2394">
        <v>9780</v>
      </c>
      <c r="E2394" t="s">
        <v>21</v>
      </c>
      <c r="F2394">
        <v>1</v>
      </c>
      <c r="G2394">
        <v>27</v>
      </c>
      <c r="H2394">
        <f>D2394*F2394</f>
        <v>9780.0000</v>
      </c>
      <c r="I2394">
        <f>(D2394*F2394) / ( 1 + G2394 / 100)</f>
        <v>7700.787401574803149606299213</v>
      </c>
      <c r="J2394">
        <f>H2394-I2394</f>
        <v>2079</v>
      </c>
      <c r="K2394" t="s">
        <v>22</v>
      </c>
      <c r="L2394" t="s">
        <v>23</v>
      </c>
      <c r="M2394" t="s">
        <v>24</v>
      </c>
      <c r="N2394" t="s">
        <v>25</v>
      </c>
      <c r="O2394" t="s">
        <v>5998</v>
      </c>
      <c r="P2394" t="s">
        <v>5999</v>
      </c>
      <c r="Q2394" t="s">
        <v>6000</v>
      </c>
      <c r="R2394" t="s">
        <v>77</v>
      </c>
    </row>
    <row r="2395" spans="1:18">
      <c r="A2395" t="s">
        <v>6001</v>
      </c>
      <c r="B2395" t="s">
        <v>5543</v>
      </c>
      <c r="C2395" t="s">
        <v>5989</v>
      </c>
      <c r="D2395">
        <v>38229</v>
      </c>
      <c r="E2395" t="s">
        <v>21</v>
      </c>
      <c r="F2395">
        <v>1</v>
      </c>
      <c r="G2395">
        <v>27</v>
      </c>
      <c r="H2395">
        <f>D2395*F2395</f>
        <v>38229.0000</v>
      </c>
      <c r="I2395">
        <f>(D2395*F2395) / ( 1 + G2395 / 100)</f>
        <v>30101.57480314960629921259843</v>
      </c>
      <c r="J2395">
        <f>H2395-I2395</f>
        <v>8127</v>
      </c>
      <c r="K2395" t="s">
        <v>22</v>
      </c>
      <c r="L2395" t="s">
        <v>23</v>
      </c>
      <c r="M2395" t="s">
        <v>24</v>
      </c>
      <c r="N2395" t="s">
        <v>25</v>
      </c>
      <c r="O2395" t="s">
        <v>6002</v>
      </c>
      <c r="P2395" t="s">
        <v>6003</v>
      </c>
      <c r="Q2395" t="s">
        <v>6004</v>
      </c>
      <c r="R2395" t="s">
        <v>29</v>
      </c>
    </row>
    <row r="2396" spans="1:18">
      <c r="A2396" t="s">
        <v>6005</v>
      </c>
      <c r="B2396" t="s">
        <v>5543</v>
      </c>
      <c r="C2396" t="s">
        <v>5989</v>
      </c>
      <c r="D2396">
        <v>53697</v>
      </c>
      <c r="E2396" t="s">
        <v>21</v>
      </c>
      <c r="F2396">
        <v>1</v>
      </c>
      <c r="G2396">
        <v>27</v>
      </c>
      <c r="H2396">
        <f>D2396*F2396</f>
        <v>53697.0000</v>
      </c>
      <c r="I2396">
        <f>(D2396*F2396) / ( 1 + G2396 / 100)</f>
        <v>42281.10236220472440944881890</v>
      </c>
      <c r="J2396">
        <f>H2396-I2396</f>
        <v>11415</v>
      </c>
      <c r="K2396" t="s">
        <v>22</v>
      </c>
      <c r="L2396" t="s">
        <v>23</v>
      </c>
      <c r="M2396" t="s">
        <v>24</v>
      </c>
      <c r="N2396" t="s">
        <v>25</v>
      </c>
      <c r="O2396" t="s">
        <v>6006</v>
      </c>
      <c r="P2396" t="s">
        <v>5344</v>
      </c>
      <c r="Q2396" t="s">
        <v>5345</v>
      </c>
      <c r="R2396" t="s">
        <v>77</v>
      </c>
    </row>
    <row r="2397" spans="1:18">
      <c r="A2397" t="s">
        <v>6007</v>
      </c>
      <c r="B2397" t="s">
        <v>5543</v>
      </c>
      <c r="C2397" t="s">
        <v>5989</v>
      </c>
      <c r="D2397">
        <v>6008</v>
      </c>
      <c r="E2397" t="s">
        <v>21</v>
      </c>
      <c r="F2397">
        <v>1</v>
      </c>
      <c r="G2397">
        <v>27</v>
      </c>
      <c r="H2397">
        <f>D2397*F2397</f>
        <v>6008.0000</v>
      </c>
      <c r="I2397">
        <f>(D2397*F2397) / ( 1 + G2397 / 100)</f>
        <v>4730.708661417322834645669291</v>
      </c>
      <c r="J2397">
        <f>H2397-I2397</f>
        <v>1277</v>
      </c>
      <c r="K2397" t="s">
        <v>22</v>
      </c>
      <c r="L2397" t="s">
        <v>23</v>
      </c>
      <c r="M2397" t="s">
        <v>24</v>
      </c>
      <c r="N2397" t="s">
        <v>25</v>
      </c>
      <c r="O2397" t="s">
        <v>6008</v>
      </c>
      <c r="P2397" t="s">
        <v>6009</v>
      </c>
      <c r="Q2397" t="s">
        <v>6010</v>
      </c>
      <c r="R2397" t="s">
        <v>77</v>
      </c>
    </row>
    <row r="2398" spans="1:18">
      <c r="A2398" t="s">
        <v>6011</v>
      </c>
      <c r="B2398" t="s">
        <v>5543</v>
      </c>
      <c r="C2398" t="s">
        <v>5989</v>
      </c>
      <c r="D2398">
        <v>15958</v>
      </c>
      <c r="E2398" t="s">
        <v>21</v>
      </c>
      <c r="F2398">
        <v>1</v>
      </c>
      <c r="G2398">
        <v>27</v>
      </c>
      <c r="H2398">
        <f>D2398*F2398</f>
        <v>15958.0000</v>
      </c>
      <c r="I2398">
        <f>(D2398*F2398) / ( 1 + G2398 / 100)</f>
        <v>12565.35433070866141732283465</v>
      </c>
      <c r="J2398">
        <f>H2398-I2398</f>
        <v>3392</v>
      </c>
      <c r="K2398" t="s">
        <v>22</v>
      </c>
      <c r="L2398" t="s">
        <v>23</v>
      </c>
      <c r="M2398" t="s">
        <v>24</v>
      </c>
      <c r="N2398" t="s">
        <v>25</v>
      </c>
      <c r="O2398" t="s">
        <v>6012</v>
      </c>
      <c r="P2398" t="s">
        <v>6013</v>
      </c>
      <c r="Q2398" t="s">
        <v>6014</v>
      </c>
      <c r="R2398" t="s">
        <v>29</v>
      </c>
    </row>
    <row r="2399" spans="1:18">
      <c r="A2399" t="s">
        <v>6015</v>
      </c>
      <c r="B2399" t="s">
        <v>5543</v>
      </c>
      <c r="C2399" t="s">
        <v>5989</v>
      </c>
      <c r="D2399">
        <v>14880</v>
      </c>
      <c r="E2399" t="s">
        <v>21</v>
      </c>
      <c r="F2399">
        <v>1</v>
      </c>
      <c r="G2399">
        <v>27</v>
      </c>
      <c r="H2399">
        <f>D2399*F2399</f>
        <v>14880.0000</v>
      </c>
      <c r="I2399">
        <f>(D2399*F2399) / ( 1 + G2399 / 100)</f>
        <v>11716.53543307086614173228346</v>
      </c>
      <c r="J2399">
        <f>H2399-I2399</f>
        <v>3163</v>
      </c>
      <c r="K2399" t="s">
        <v>31</v>
      </c>
      <c r="L2399" t="s">
        <v>32</v>
      </c>
      <c r="M2399" t="s">
        <v>24</v>
      </c>
      <c r="N2399" t="s">
        <v>25</v>
      </c>
      <c r="O2399" t="s">
        <v>6016</v>
      </c>
      <c r="R2399" t="s">
        <v>34</v>
      </c>
    </row>
    <row r="2400" spans="1:18">
      <c r="A2400" t="s">
        <v>6017</v>
      </c>
      <c r="B2400" t="s">
        <v>5543</v>
      </c>
      <c r="C2400" t="s">
        <v>5989</v>
      </c>
      <c r="D2400">
        <v>375595</v>
      </c>
      <c r="E2400" t="s">
        <v>21</v>
      </c>
      <c r="F2400">
        <v>1</v>
      </c>
      <c r="G2400">
        <v>27</v>
      </c>
      <c r="H2400">
        <f>D2400*F2400</f>
        <v>375595.0000</v>
      </c>
      <c r="I2400">
        <f>(D2400*F2400) / ( 1 + G2400 / 100)</f>
        <v>295744.0944881889763779527559</v>
      </c>
      <c r="J2400">
        <f>H2400-I2400</f>
        <v>79850</v>
      </c>
      <c r="K2400" t="s">
        <v>31</v>
      </c>
      <c r="L2400" t="s">
        <v>32</v>
      </c>
      <c r="M2400" t="s">
        <v>24</v>
      </c>
      <c r="N2400" t="s">
        <v>25</v>
      </c>
      <c r="O2400" t="s">
        <v>6018</v>
      </c>
      <c r="R2400" t="s">
        <v>34</v>
      </c>
    </row>
    <row r="2401" spans="1:18">
      <c r="A2401" t="s">
        <v>6019</v>
      </c>
      <c r="B2401" t="s">
        <v>5543</v>
      </c>
      <c r="C2401" t="s">
        <v>5989</v>
      </c>
      <c r="D2401">
        <v>854150</v>
      </c>
      <c r="E2401" t="s">
        <v>21</v>
      </c>
      <c r="F2401">
        <v>1</v>
      </c>
      <c r="G2401">
        <v>27</v>
      </c>
      <c r="H2401">
        <f>D2401*F2401</f>
        <v>854150.0000</v>
      </c>
      <c r="I2401">
        <f>(D2401*F2401) / ( 1 + G2401 / 100)</f>
        <v>672559.0551181102362204724409</v>
      </c>
      <c r="J2401">
        <f>H2401-I2401</f>
        <v>181590</v>
      </c>
      <c r="K2401" t="s">
        <v>43</v>
      </c>
      <c r="L2401" t="s">
        <v>32</v>
      </c>
      <c r="M2401" t="s">
        <v>24</v>
      </c>
      <c r="N2401" t="s">
        <v>25</v>
      </c>
      <c r="O2401" t="s">
        <v>6020</v>
      </c>
      <c r="R2401" t="s">
        <v>45</v>
      </c>
    </row>
    <row r="2402" spans="1:18">
      <c r="A2402" t="s">
        <v>6021</v>
      </c>
      <c r="B2402" t="s">
        <v>5543</v>
      </c>
      <c r="C2402" t="s">
        <v>5989</v>
      </c>
      <c r="D2402">
        <v>31714</v>
      </c>
      <c r="E2402" t="s">
        <v>21</v>
      </c>
      <c r="F2402">
        <v>1</v>
      </c>
      <c r="G2402">
        <v>27</v>
      </c>
      <c r="H2402">
        <f>D2402*F2402</f>
        <v>31714.0000</v>
      </c>
      <c r="I2402">
        <f>(D2402*F2402) / ( 1 + G2402 / 100)</f>
        <v>24971.65354330708661417322835</v>
      </c>
      <c r="J2402">
        <f>H2402-I2402</f>
        <v>6742</v>
      </c>
      <c r="L2402" t="s">
        <v>32</v>
      </c>
      <c r="O2402" t="s">
        <v>6022</v>
      </c>
      <c r="R2402" t="s">
        <v>34</v>
      </c>
    </row>
    <row r="2403" spans="1:18">
      <c r="A2403" t="s">
        <v>6023</v>
      </c>
      <c r="B2403" t="s">
        <v>5543</v>
      </c>
      <c r="C2403" t="s">
        <v>6024</v>
      </c>
      <c r="D2403">
        <v>23760</v>
      </c>
      <c r="E2403" t="s">
        <v>21</v>
      </c>
      <c r="F2403">
        <v>1</v>
      </c>
      <c r="G2403">
        <v>27</v>
      </c>
      <c r="H2403">
        <f>D2403*F2403</f>
        <v>23760.0000</v>
      </c>
      <c r="I2403">
        <f>(D2403*F2403) / ( 1 + G2403 / 100)</f>
        <v>18708.66141732283464566929134</v>
      </c>
      <c r="J2403">
        <f>H2403-I2403</f>
        <v>5051</v>
      </c>
      <c r="K2403" t="s">
        <v>22</v>
      </c>
      <c r="L2403" t="s">
        <v>23</v>
      </c>
      <c r="M2403" t="s">
        <v>24</v>
      </c>
      <c r="N2403" t="s">
        <v>25</v>
      </c>
      <c r="O2403" t="s">
        <v>6025</v>
      </c>
      <c r="P2403" t="s">
        <v>6026</v>
      </c>
      <c r="Q2403" t="s">
        <v>6027</v>
      </c>
      <c r="R2403" t="s">
        <v>29</v>
      </c>
    </row>
    <row r="2404" spans="1:18">
      <c r="A2404" t="s">
        <v>6028</v>
      </c>
      <c r="B2404" t="s">
        <v>5543</v>
      </c>
      <c r="C2404" t="s">
        <v>6024</v>
      </c>
      <c r="D2404">
        <v>28521</v>
      </c>
      <c r="E2404" t="s">
        <v>21</v>
      </c>
      <c r="F2404">
        <v>1</v>
      </c>
      <c r="G2404">
        <v>27</v>
      </c>
      <c r="H2404">
        <f>D2404*F2404</f>
        <v>28521.0000</v>
      </c>
      <c r="I2404">
        <f>(D2404*F2404) / ( 1 + G2404 / 100)</f>
        <v>22457.48031496062992125984252</v>
      </c>
      <c r="J2404">
        <f>H2404-I2404</f>
        <v>6063</v>
      </c>
      <c r="K2404" t="s">
        <v>22</v>
      </c>
      <c r="L2404" t="s">
        <v>23</v>
      </c>
      <c r="M2404" t="s">
        <v>24</v>
      </c>
      <c r="N2404" t="s">
        <v>25</v>
      </c>
      <c r="O2404" t="s">
        <v>6029</v>
      </c>
      <c r="P2404" t="s">
        <v>6030</v>
      </c>
      <c r="Q2404" t="s">
        <v>6031</v>
      </c>
      <c r="R2404" t="s">
        <v>29</v>
      </c>
    </row>
    <row r="2405" spans="1:18">
      <c r="A2405" t="s">
        <v>6032</v>
      </c>
      <c r="B2405" t="s">
        <v>5543</v>
      </c>
      <c r="C2405" t="s">
        <v>6024</v>
      </c>
      <c r="D2405">
        <v>5634</v>
      </c>
      <c r="E2405" t="s">
        <v>21</v>
      </c>
      <c r="F2405">
        <v>1</v>
      </c>
      <c r="G2405">
        <v>27</v>
      </c>
      <c r="H2405">
        <f>D2405*F2405</f>
        <v>5634.0000</v>
      </c>
      <c r="I2405">
        <f>(D2405*F2405) / ( 1 + G2405 / 100)</f>
        <v>4436.220472440944881889763780</v>
      </c>
      <c r="J2405">
        <f>H2405-I2405</f>
        <v>1197</v>
      </c>
      <c r="K2405" t="s">
        <v>22</v>
      </c>
      <c r="L2405" t="s">
        <v>23</v>
      </c>
      <c r="M2405" t="s">
        <v>24</v>
      </c>
      <c r="N2405" t="s">
        <v>25</v>
      </c>
      <c r="O2405" t="s">
        <v>6033</v>
      </c>
      <c r="P2405" t="s">
        <v>6034</v>
      </c>
      <c r="Q2405" t="s">
        <v>6035</v>
      </c>
      <c r="R2405" t="s">
        <v>77</v>
      </c>
    </row>
    <row r="2406" spans="1:18">
      <c r="A2406" t="s">
        <v>6036</v>
      </c>
      <c r="B2406" t="s">
        <v>5543</v>
      </c>
      <c r="C2406" t="s">
        <v>6024</v>
      </c>
      <c r="D2406">
        <v>6008</v>
      </c>
      <c r="E2406" t="s">
        <v>21</v>
      </c>
      <c r="F2406">
        <v>1</v>
      </c>
      <c r="G2406">
        <v>27</v>
      </c>
      <c r="H2406">
        <f>D2406*F2406</f>
        <v>6008.0000</v>
      </c>
      <c r="I2406">
        <f>(D2406*F2406) / ( 1 + G2406 / 100)</f>
        <v>4730.708661417322834645669291</v>
      </c>
      <c r="J2406">
        <f>H2406-I2406</f>
        <v>1277</v>
      </c>
      <c r="K2406" t="s">
        <v>22</v>
      </c>
      <c r="L2406" t="s">
        <v>23</v>
      </c>
      <c r="M2406" t="s">
        <v>24</v>
      </c>
      <c r="N2406" t="s">
        <v>25</v>
      </c>
      <c r="O2406" t="s">
        <v>6037</v>
      </c>
      <c r="P2406" t="s">
        <v>6038</v>
      </c>
      <c r="Q2406" t="s">
        <v>6039</v>
      </c>
      <c r="R2406" t="s">
        <v>77</v>
      </c>
    </row>
    <row r="2407" spans="1:18">
      <c r="A2407" t="s">
        <v>6040</v>
      </c>
      <c r="B2407" t="s">
        <v>5543</v>
      </c>
      <c r="C2407" t="s">
        <v>6024</v>
      </c>
      <c r="D2407">
        <v>6678</v>
      </c>
      <c r="E2407" t="s">
        <v>21</v>
      </c>
      <c r="F2407">
        <v>1</v>
      </c>
      <c r="G2407">
        <v>27</v>
      </c>
      <c r="H2407">
        <f>D2407*F2407</f>
        <v>6678.0000</v>
      </c>
      <c r="I2407">
        <f>(D2407*F2407) / ( 1 + G2407 / 100)</f>
        <v>5258.267716535433070866141732</v>
      </c>
      <c r="J2407">
        <f>H2407-I2407</f>
        <v>1419</v>
      </c>
      <c r="L2407" t="s">
        <v>23</v>
      </c>
      <c r="P2407" t="s">
        <v>1264</v>
      </c>
      <c r="Q2407" t="s">
        <v>1265</v>
      </c>
      <c r="R2407" t="s">
        <v>77</v>
      </c>
    </row>
    <row r="2408" spans="1:18">
      <c r="A2408" t="s">
        <v>6041</v>
      </c>
      <c r="B2408" t="s">
        <v>5543</v>
      </c>
      <c r="C2408" t="s">
        <v>6024</v>
      </c>
      <c r="D2408">
        <v>6561</v>
      </c>
      <c r="E2408" t="s">
        <v>21</v>
      </c>
      <c r="F2408">
        <v>1</v>
      </c>
      <c r="G2408">
        <v>27</v>
      </c>
      <c r="H2408">
        <f>D2408*F2408</f>
        <v>6561.0000</v>
      </c>
      <c r="I2408">
        <f>(D2408*F2408) / ( 1 + G2408 / 100)</f>
        <v>5166.141732283464566929133858</v>
      </c>
      <c r="J2408">
        <f>H2408-I2408</f>
        <v>1394</v>
      </c>
      <c r="K2408" t="s">
        <v>22</v>
      </c>
      <c r="L2408" t="s">
        <v>23</v>
      </c>
      <c r="M2408" t="s">
        <v>24</v>
      </c>
      <c r="N2408" t="s">
        <v>25</v>
      </c>
      <c r="O2408" t="s">
        <v>6042</v>
      </c>
      <c r="P2408" t="s">
        <v>6043</v>
      </c>
      <c r="Q2408" t="s">
        <v>6044</v>
      </c>
      <c r="R2408" t="s">
        <v>77</v>
      </c>
    </row>
    <row r="2409" spans="1:18">
      <c r="A2409" t="s">
        <v>6045</v>
      </c>
      <c r="B2409" t="s">
        <v>5543</v>
      </c>
      <c r="C2409" t="s">
        <v>6024</v>
      </c>
      <c r="D2409">
        <v>9801</v>
      </c>
      <c r="E2409" t="s">
        <v>21</v>
      </c>
      <c r="F2409">
        <v>1</v>
      </c>
      <c r="G2409">
        <v>27</v>
      </c>
      <c r="H2409">
        <f>D2409*F2409</f>
        <v>9801.0000</v>
      </c>
      <c r="I2409">
        <f>(D2409*F2409) / ( 1 + G2409 / 100)</f>
        <v>7717.322834645669291338582677</v>
      </c>
      <c r="J2409">
        <f>H2409-I2409</f>
        <v>2083</v>
      </c>
      <c r="K2409" t="s">
        <v>22</v>
      </c>
      <c r="L2409" t="s">
        <v>23</v>
      </c>
      <c r="M2409" t="s">
        <v>24</v>
      </c>
      <c r="N2409" t="s">
        <v>25</v>
      </c>
      <c r="O2409" t="s">
        <v>6046</v>
      </c>
      <c r="P2409" t="s">
        <v>6047</v>
      </c>
      <c r="Q2409" t="s">
        <v>6048</v>
      </c>
      <c r="R2409" t="s">
        <v>77</v>
      </c>
    </row>
    <row r="2410" spans="1:18">
      <c r="A2410" t="s">
        <v>6049</v>
      </c>
      <c r="B2410" t="s">
        <v>5543</v>
      </c>
      <c r="C2410" t="s">
        <v>6024</v>
      </c>
      <c r="D2410">
        <v>37275</v>
      </c>
      <c r="E2410" t="s">
        <v>21</v>
      </c>
      <c r="F2410">
        <v>1</v>
      </c>
      <c r="G2410">
        <v>27</v>
      </c>
      <c r="H2410">
        <f>D2410*F2410</f>
        <v>37275.0000</v>
      </c>
      <c r="I2410">
        <f>(D2410*F2410) / ( 1 + G2410 / 100)</f>
        <v>29350.39370078740157480314961</v>
      </c>
      <c r="J2410">
        <f>H2410-I2410</f>
        <v>7924</v>
      </c>
      <c r="K2410" t="s">
        <v>22</v>
      </c>
      <c r="L2410" t="s">
        <v>23</v>
      </c>
      <c r="M2410" t="s">
        <v>24</v>
      </c>
      <c r="N2410" t="s">
        <v>25</v>
      </c>
      <c r="O2410" t="s">
        <v>6050</v>
      </c>
      <c r="P2410" t="s">
        <v>6051</v>
      </c>
      <c r="Q2410" t="s">
        <v>6052</v>
      </c>
      <c r="R2410" t="s">
        <v>41</v>
      </c>
    </row>
    <row r="2411" spans="1:18">
      <c r="A2411" t="s">
        <v>6053</v>
      </c>
      <c r="B2411" t="s">
        <v>5543</v>
      </c>
      <c r="C2411" t="s">
        <v>6024</v>
      </c>
      <c r="D2411">
        <v>24364</v>
      </c>
      <c r="E2411" t="s">
        <v>21</v>
      </c>
      <c r="F2411">
        <v>1</v>
      </c>
      <c r="G2411">
        <v>27</v>
      </c>
      <c r="H2411">
        <f>D2411*F2411</f>
        <v>24364.0000</v>
      </c>
      <c r="I2411">
        <f>(D2411*F2411) / ( 1 + G2411 / 100)</f>
        <v>19184.25196850393700787401575</v>
      </c>
      <c r="J2411">
        <f>H2411-I2411</f>
        <v>5179</v>
      </c>
      <c r="K2411" t="s">
        <v>22</v>
      </c>
      <c r="L2411" t="s">
        <v>23</v>
      </c>
      <c r="M2411" t="s">
        <v>24</v>
      </c>
      <c r="N2411" t="s">
        <v>25</v>
      </c>
      <c r="O2411" t="s">
        <v>6054</v>
      </c>
      <c r="P2411" t="s">
        <v>6055</v>
      </c>
      <c r="Q2411" t="s">
        <v>6056</v>
      </c>
      <c r="R2411" t="s">
        <v>29</v>
      </c>
    </row>
    <row r="2412" spans="1:18">
      <c r="A2412" t="s">
        <v>6057</v>
      </c>
      <c r="B2412" t="s">
        <v>5543</v>
      </c>
      <c r="C2412" t="s">
        <v>6024</v>
      </c>
      <c r="D2412">
        <v>7720</v>
      </c>
      <c r="E2412" t="s">
        <v>21</v>
      </c>
      <c r="F2412">
        <v>1</v>
      </c>
      <c r="G2412">
        <v>27</v>
      </c>
      <c r="H2412">
        <f>D2412*F2412</f>
        <v>7720.0000</v>
      </c>
      <c r="I2412">
        <f>(D2412*F2412) / ( 1 + G2412 / 100)</f>
        <v>6078.740157480314960629921260</v>
      </c>
      <c r="J2412">
        <f>H2412-I2412</f>
        <v>1641</v>
      </c>
      <c r="K2412" t="s">
        <v>22</v>
      </c>
      <c r="L2412" t="s">
        <v>23</v>
      </c>
      <c r="M2412" t="s">
        <v>24</v>
      </c>
      <c r="N2412" t="s">
        <v>25</v>
      </c>
      <c r="O2412" t="s">
        <v>6058</v>
      </c>
      <c r="P2412" t="s">
        <v>6059</v>
      </c>
      <c r="Q2412" t="s">
        <v>6060</v>
      </c>
      <c r="R2412" t="s">
        <v>77</v>
      </c>
    </row>
    <row r="2413" spans="1:18">
      <c r="A2413" t="s">
        <v>6061</v>
      </c>
      <c r="B2413" t="s">
        <v>5543</v>
      </c>
      <c r="C2413" t="s">
        <v>6024</v>
      </c>
      <c r="D2413">
        <v>6998</v>
      </c>
      <c r="E2413" t="s">
        <v>21</v>
      </c>
      <c r="F2413">
        <v>1</v>
      </c>
      <c r="G2413">
        <v>27</v>
      </c>
      <c r="H2413">
        <f>D2413*F2413</f>
        <v>6998.0000</v>
      </c>
      <c r="I2413">
        <f>(D2413*F2413) / ( 1 + G2413 / 100)</f>
        <v>5510.236220472440944881889764</v>
      </c>
      <c r="J2413">
        <f>H2413-I2413</f>
        <v>1487</v>
      </c>
      <c r="K2413" t="s">
        <v>22</v>
      </c>
      <c r="L2413" t="s">
        <v>23</v>
      </c>
      <c r="M2413" t="s">
        <v>24</v>
      </c>
      <c r="N2413" t="s">
        <v>25</v>
      </c>
      <c r="O2413" t="s">
        <v>6062</v>
      </c>
      <c r="P2413" t="s">
        <v>5409</v>
      </c>
      <c r="Q2413" t="s">
        <v>5410</v>
      </c>
      <c r="R2413" t="s">
        <v>77</v>
      </c>
    </row>
    <row r="2414" spans="1:18">
      <c r="A2414" t="s">
        <v>6063</v>
      </c>
      <c r="B2414" t="s">
        <v>5543</v>
      </c>
      <c r="C2414" t="s">
        <v>6024</v>
      </c>
      <c r="D2414">
        <v>10527</v>
      </c>
      <c r="E2414" t="s">
        <v>21</v>
      </c>
      <c r="F2414">
        <v>1</v>
      </c>
      <c r="G2414">
        <v>27</v>
      </c>
      <c r="H2414">
        <f>D2414*F2414</f>
        <v>10527.0000</v>
      </c>
      <c r="I2414">
        <f>(D2414*F2414) / ( 1 + G2414 / 100)</f>
        <v>8288.976377952755905511811024</v>
      </c>
      <c r="J2414">
        <f>H2414-I2414</f>
        <v>2238</v>
      </c>
      <c r="K2414" t="s">
        <v>22</v>
      </c>
      <c r="L2414" t="s">
        <v>23</v>
      </c>
      <c r="M2414" t="s">
        <v>24</v>
      </c>
      <c r="N2414" t="s">
        <v>25</v>
      </c>
      <c r="O2414" t="s">
        <v>6064</v>
      </c>
      <c r="P2414" t="s">
        <v>6065</v>
      </c>
      <c r="Q2414" t="s">
        <v>6066</v>
      </c>
      <c r="R2414" t="s">
        <v>77</v>
      </c>
    </row>
    <row r="2415" spans="1:18">
      <c r="A2415" t="s">
        <v>6067</v>
      </c>
      <c r="B2415" t="s">
        <v>5543</v>
      </c>
      <c r="C2415" t="s">
        <v>6024</v>
      </c>
      <c r="D2415">
        <v>12446</v>
      </c>
      <c r="E2415" t="s">
        <v>21</v>
      </c>
      <c r="F2415">
        <v>1</v>
      </c>
      <c r="G2415">
        <v>27</v>
      </c>
      <c r="H2415">
        <f>D2415*F2415</f>
        <v>12446.0000</v>
      </c>
      <c r="I2415">
        <f>(D2415*F2415) / ( 1 + G2415 / 100)</f>
        <v>9800.00</v>
      </c>
      <c r="J2415">
        <f>H2415-I2415</f>
        <v>2646</v>
      </c>
      <c r="K2415" t="s">
        <v>22</v>
      </c>
      <c r="L2415" t="s">
        <v>23</v>
      </c>
      <c r="M2415" t="s">
        <v>24</v>
      </c>
      <c r="N2415" t="s">
        <v>25</v>
      </c>
      <c r="O2415" t="s">
        <v>6068</v>
      </c>
      <c r="P2415" t="s">
        <v>6069</v>
      </c>
      <c r="Q2415" t="s">
        <v>6070</v>
      </c>
      <c r="R2415" t="s">
        <v>29</v>
      </c>
    </row>
    <row r="2416" spans="1:18">
      <c r="A2416" t="s">
        <v>6071</v>
      </c>
      <c r="B2416" t="s">
        <v>5543</v>
      </c>
      <c r="C2416" t="s">
        <v>6024</v>
      </c>
      <c r="D2416">
        <v>11680</v>
      </c>
      <c r="E2416" t="s">
        <v>21</v>
      </c>
      <c r="F2416">
        <v>1</v>
      </c>
      <c r="G2416">
        <v>27</v>
      </c>
      <c r="H2416">
        <f>D2416*F2416</f>
        <v>11680.0000</v>
      </c>
      <c r="I2416">
        <f>(D2416*F2416) / ( 1 + G2416 / 100)</f>
        <v>9196.850393700787401574803150</v>
      </c>
      <c r="J2416">
        <f>H2416-I2416</f>
        <v>2483</v>
      </c>
      <c r="K2416" t="s">
        <v>22</v>
      </c>
      <c r="L2416" t="s">
        <v>23</v>
      </c>
      <c r="M2416" t="s">
        <v>24</v>
      </c>
      <c r="N2416" t="s">
        <v>25</v>
      </c>
      <c r="O2416" t="s">
        <v>6072</v>
      </c>
      <c r="P2416" t="s">
        <v>6073</v>
      </c>
      <c r="Q2416" t="s">
        <v>6074</v>
      </c>
      <c r="R2416" t="s">
        <v>77</v>
      </c>
    </row>
    <row r="2417" spans="1:18">
      <c r="A2417" t="s">
        <v>6075</v>
      </c>
      <c r="B2417" t="s">
        <v>5543</v>
      </c>
      <c r="C2417" t="s">
        <v>6024</v>
      </c>
      <c r="D2417">
        <v>146873</v>
      </c>
      <c r="E2417" t="s">
        <v>21</v>
      </c>
      <c r="F2417">
        <v>1</v>
      </c>
      <c r="G2417">
        <v>27</v>
      </c>
      <c r="H2417">
        <f>D2417*F2417</f>
        <v>146873.0000</v>
      </c>
      <c r="I2417">
        <f>(D2417*F2417) / ( 1 + G2417 / 100)</f>
        <v>115648.0314960629921259842520</v>
      </c>
      <c r="J2417">
        <f>H2417-I2417</f>
        <v>31224</v>
      </c>
      <c r="K2417" t="s">
        <v>31</v>
      </c>
      <c r="L2417" t="s">
        <v>32</v>
      </c>
      <c r="M2417" t="s">
        <v>24</v>
      </c>
      <c r="N2417" t="s">
        <v>25</v>
      </c>
      <c r="O2417" t="s">
        <v>6076</v>
      </c>
      <c r="R2417" t="s">
        <v>34</v>
      </c>
    </row>
    <row r="2418" spans="1:18">
      <c r="A2418" t="s">
        <v>6077</v>
      </c>
      <c r="B2418" t="s">
        <v>5543</v>
      </c>
      <c r="C2418" t="s">
        <v>6024</v>
      </c>
      <c r="D2418">
        <v>1038545</v>
      </c>
      <c r="E2418" t="s">
        <v>21</v>
      </c>
      <c r="F2418">
        <v>1</v>
      </c>
      <c r="G2418">
        <v>27</v>
      </c>
      <c r="H2418">
        <f>D2418*F2418</f>
        <v>1038545.0000</v>
      </c>
      <c r="I2418">
        <f>(D2418*F2418) / ( 1 + G2418 / 100)</f>
        <v>817751.9685039370078740157480</v>
      </c>
      <c r="J2418">
        <f>H2418-I2418</f>
        <v>220793</v>
      </c>
      <c r="K2418" t="s">
        <v>43</v>
      </c>
      <c r="L2418" t="s">
        <v>32</v>
      </c>
      <c r="M2418" t="s">
        <v>24</v>
      </c>
      <c r="N2418" t="s">
        <v>25</v>
      </c>
      <c r="O2418" t="s">
        <v>6078</v>
      </c>
      <c r="R2418" t="s">
        <v>45</v>
      </c>
    </row>
    <row r="2419" spans="1:18">
      <c r="A2419" t="s">
        <v>6079</v>
      </c>
      <c r="B2419" t="s">
        <v>5543</v>
      </c>
      <c r="C2419" t="s">
        <v>6024</v>
      </c>
      <c r="D2419">
        <v>5180</v>
      </c>
      <c r="E2419" t="s">
        <v>21</v>
      </c>
      <c r="F2419">
        <v>1</v>
      </c>
      <c r="G2419">
        <v>27</v>
      </c>
      <c r="H2419">
        <f>D2419*F2419</f>
        <v>5180.0000</v>
      </c>
      <c r="I2419">
        <f>(D2419*F2419) / ( 1 + G2419 / 100)</f>
        <v>4078.740157480314960629921260</v>
      </c>
      <c r="J2419">
        <f>H2419-I2419</f>
        <v>1101</v>
      </c>
      <c r="K2419" t="s">
        <v>22</v>
      </c>
      <c r="L2419" t="s">
        <v>23</v>
      </c>
      <c r="M2419" t="s">
        <v>24</v>
      </c>
      <c r="N2419" t="s">
        <v>25</v>
      </c>
      <c r="O2419" t="s">
        <v>6080</v>
      </c>
      <c r="P2419" t="s">
        <v>6081</v>
      </c>
      <c r="Q2419" t="s">
        <v>6082</v>
      </c>
      <c r="R2419" t="s">
        <v>77</v>
      </c>
    </row>
    <row r="2420" spans="1:18">
      <c r="A2420" t="s">
        <v>6083</v>
      </c>
      <c r="B2420" t="s">
        <v>5543</v>
      </c>
      <c r="C2420" t="s">
        <v>6024</v>
      </c>
      <c r="D2420">
        <v>32412</v>
      </c>
      <c r="E2420" t="s">
        <v>21</v>
      </c>
      <c r="F2420">
        <v>1</v>
      </c>
      <c r="G2420">
        <v>27</v>
      </c>
      <c r="H2420">
        <f>D2420*F2420</f>
        <v>32412.0000</v>
      </c>
      <c r="I2420">
        <f>(D2420*F2420) / ( 1 + G2420 / 100)</f>
        <v>25521.25984251968503937007874</v>
      </c>
      <c r="J2420">
        <f>H2420-I2420</f>
        <v>6890</v>
      </c>
      <c r="K2420" t="s">
        <v>22</v>
      </c>
      <c r="L2420" t="s">
        <v>23</v>
      </c>
      <c r="M2420" t="s">
        <v>24</v>
      </c>
      <c r="N2420" t="s">
        <v>25</v>
      </c>
      <c r="O2420" t="s">
        <v>6084</v>
      </c>
      <c r="P2420" t="s">
        <v>5606</v>
      </c>
      <c r="Q2420" t="s">
        <v>5607</v>
      </c>
      <c r="R2420" t="s">
        <v>29</v>
      </c>
    </row>
    <row r="2421" spans="1:18">
      <c r="A2421" t="s">
        <v>6085</v>
      </c>
      <c r="B2421" t="s">
        <v>5543</v>
      </c>
      <c r="C2421" t="s">
        <v>6024</v>
      </c>
      <c r="D2421">
        <v>6008</v>
      </c>
      <c r="E2421" t="s">
        <v>21</v>
      </c>
      <c r="F2421">
        <v>1</v>
      </c>
      <c r="G2421">
        <v>27</v>
      </c>
      <c r="H2421">
        <f>D2421*F2421</f>
        <v>6008.0000</v>
      </c>
      <c r="I2421">
        <f>(D2421*F2421) / ( 1 + G2421 / 100)</f>
        <v>4730.708661417322834645669291</v>
      </c>
      <c r="J2421">
        <f>H2421-I2421</f>
        <v>1277</v>
      </c>
      <c r="K2421" t="s">
        <v>22</v>
      </c>
      <c r="L2421" t="s">
        <v>23</v>
      </c>
      <c r="M2421" t="s">
        <v>24</v>
      </c>
      <c r="N2421" t="s">
        <v>25</v>
      </c>
      <c r="O2421" t="s">
        <v>6086</v>
      </c>
      <c r="P2421" t="s">
        <v>6087</v>
      </c>
      <c r="Q2421" t="s">
        <v>6088</v>
      </c>
      <c r="R2421" t="s">
        <v>29</v>
      </c>
    </row>
    <row r="2422" spans="1:18">
      <c r="A2422" t="s">
        <v>6089</v>
      </c>
      <c r="B2422" t="s">
        <v>5543</v>
      </c>
      <c r="C2422" t="s">
        <v>6024</v>
      </c>
      <c r="D2422">
        <v>9540</v>
      </c>
      <c r="E2422" t="s">
        <v>21</v>
      </c>
      <c r="F2422">
        <v>1</v>
      </c>
      <c r="G2422">
        <v>27</v>
      </c>
      <c r="H2422">
        <f>D2422*F2422</f>
        <v>9540.0000</v>
      </c>
      <c r="I2422">
        <f>(D2422*F2422) / ( 1 + G2422 / 100)</f>
        <v>7511.811023622047244094488189</v>
      </c>
      <c r="J2422">
        <f>H2422-I2422</f>
        <v>2028</v>
      </c>
      <c r="K2422" t="s">
        <v>22</v>
      </c>
      <c r="L2422" t="s">
        <v>23</v>
      </c>
      <c r="M2422" t="s">
        <v>24</v>
      </c>
      <c r="N2422" t="s">
        <v>25</v>
      </c>
      <c r="O2422" t="s">
        <v>6090</v>
      </c>
      <c r="P2422" t="s">
        <v>6091</v>
      </c>
      <c r="Q2422" t="s">
        <v>6092</v>
      </c>
      <c r="R2422" t="s">
        <v>77</v>
      </c>
    </row>
    <row r="2423" spans="1:18">
      <c r="A2423" t="s">
        <v>6093</v>
      </c>
      <c r="B2423" t="s">
        <v>5543</v>
      </c>
      <c r="C2423" t="s">
        <v>6024</v>
      </c>
      <c r="D2423">
        <v>6008</v>
      </c>
      <c r="E2423" t="s">
        <v>21</v>
      </c>
      <c r="F2423">
        <v>1</v>
      </c>
      <c r="G2423">
        <v>27</v>
      </c>
      <c r="H2423">
        <f>D2423*F2423</f>
        <v>6008.0000</v>
      </c>
      <c r="I2423">
        <f>(D2423*F2423) / ( 1 + G2423 / 100)</f>
        <v>4730.708661417322834645669291</v>
      </c>
      <c r="J2423">
        <f>H2423-I2423</f>
        <v>1277</v>
      </c>
      <c r="L2423" t="s">
        <v>23</v>
      </c>
      <c r="P2423" t="s">
        <v>6094</v>
      </c>
      <c r="Q2423" t="s">
        <v>6095</v>
      </c>
      <c r="R2423" t="s">
        <v>29</v>
      </c>
    </row>
    <row r="2424" spans="1:18">
      <c r="A2424" t="s">
        <v>6096</v>
      </c>
      <c r="B2424" t="s">
        <v>5543</v>
      </c>
      <c r="C2424" t="s">
        <v>6024</v>
      </c>
      <c r="D2424">
        <v>11586</v>
      </c>
      <c r="E2424" t="s">
        <v>21</v>
      </c>
      <c r="F2424">
        <v>1</v>
      </c>
      <c r="G2424">
        <v>27</v>
      </c>
      <c r="H2424">
        <f>D2424*F2424</f>
        <v>11586.0000</v>
      </c>
      <c r="I2424">
        <f>(D2424*F2424) / ( 1 + G2424 / 100)</f>
        <v>9122.834645669291338582677165</v>
      </c>
      <c r="J2424">
        <f>H2424-I2424</f>
        <v>2463</v>
      </c>
      <c r="K2424" t="s">
        <v>22</v>
      </c>
      <c r="L2424" t="s">
        <v>23</v>
      </c>
      <c r="M2424" t="s">
        <v>24</v>
      </c>
      <c r="N2424" t="s">
        <v>25</v>
      </c>
      <c r="O2424" t="s">
        <v>6097</v>
      </c>
      <c r="P2424" t="s">
        <v>6098</v>
      </c>
      <c r="Q2424" t="s">
        <v>6099</v>
      </c>
      <c r="R2424" t="s">
        <v>29</v>
      </c>
    </row>
    <row r="2425" spans="1:18">
      <c r="A2425" t="s">
        <v>6100</v>
      </c>
      <c r="B2425" t="s">
        <v>5543</v>
      </c>
      <c r="C2425" t="s">
        <v>6024</v>
      </c>
      <c r="D2425">
        <v>14501</v>
      </c>
      <c r="E2425" t="s">
        <v>21</v>
      </c>
      <c r="F2425">
        <v>1</v>
      </c>
      <c r="G2425">
        <v>27</v>
      </c>
      <c r="H2425">
        <f>D2425*F2425</f>
        <v>14501.0000</v>
      </c>
      <c r="I2425">
        <f>(D2425*F2425) / ( 1 + G2425 / 100)</f>
        <v>11418.11023622047244094488189</v>
      </c>
      <c r="J2425">
        <f>H2425-I2425</f>
        <v>3082</v>
      </c>
      <c r="L2425" t="s">
        <v>23</v>
      </c>
      <c r="P2425" t="s">
        <v>6101</v>
      </c>
      <c r="Q2425" t="s">
        <v>6102</v>
      </c>
      <c r="R2425" t="s">
        <v>77</v>
      </c>
    </row>
    <row r="2426" spans="1:18">
      <c r="A2426" t="s">
        <v>6103</v>
      </c>
      <c r="B2426" t="s">
        <v>5543</v>
      </c>
      <c r="C2426" t="s">
        <v>6104</v>
      </c>
      <c r="D2426">
        <v>6510</v>
      </c>
      <c r="E2426" t="s">
        <v>21</v>
      </c>
      <c r="F2426">
        <v>1</v>
      </c>
      <c r="G2426">
        <v>27</v>
      </c>
      <c r="H2426">
        <f>D2426*F2426</f>
        <v>6510.0000</v>
      </c>
      <c r="I2426">
        <f>(D2426*F2426) / ( 1 + G2426 / 100)</f>
        <v>5125.984251968503937007874016</v>
      </c>
      <c r="J2426">
        <f>H2426-I2426</f>
        <v>1384</v>
      </c>
      <c r="K2426" t="s">
        <v>22</v>
      </c>
      <c r="L2426" t="s">
        <v>23</v>
      </c>
      <c r="M2426" t="s">
        <v>24</v>
      </c>
      <c r="N2426" t="s">
        <v>25</v>
      </c>
      <c r="O2426" t="s">
        <v>6105</v>
      </c>
      <c r="P2426" t="s">
        <v>6106</v>
      </c>
      <c r="Q2426" t="s">
        <v>6107</v>
      </c>
      <c r="R2426" t="s">
        <v>77</v>
      </c>
    </row>
    <row r="2427" spans="1:18">
      <c r="A2427" t="s">
        <v>6108</v>
      </c>
      <c r="B2427" t="s">
        <v>5543</v>
      </c>
      <c r="C2427" t="s">
        <v>6104</v>
      </c>
      <c r="D2427">
        <v>990</v>
      </c>
      <c r="E2427" t="s">
        <v>21</v>
      </c>
      <c r="F2427">
        <v>1</v>
      </c>
      <c r="G2427">
        <v>27</v>
      </c>
      <c r="H2427">
        <f>D2427*F2427</f>
        <v>990.0000</v>
      </c>
      <c r="I2427">
        <f>(D2427*F2427) / ( 1 + G2427 / 100)</f>
        <v>779.5275590551181102362204724</v>
      </c>
      <c r="J2427">
        <f>H2427-I2427</f>
        <v>210</v>
      </c>
      <c r="K2427" t="s">
        <v>22</v>
      </c>
      <c r="L2427" t="s">
        <v>23</v>
      </c>
      <c r="M2427" t="s">
        <v>24</v>
      </c>
      <c r="N2427" t="s">
        <v>25</v>
      </c>
      <c r="O2427" t="s">
        <v>6109</v>
      </c>
      <c r="P2427" t="s">
        <v>6110</v>
      </c>
      <c r="Q2427" t="s">
        <v>6111</v>
      </c>
      <c r="R2427" t="s">
        <v>77</v>
      </c>
    </row>
    <row r="2428" spans="1:18">
      <c r="A2428" t="s">
        <v>6112</v>
      </c>
      <c r="B2428" t="s">
        <v>5543</v>
      </c>
      <c r="C2428" t="s">
        <v>6104</v>
      </c>
      <c r="D2428">
        <v>223964</v>
      </c>
      <c r="E2428" t="s">
        <v>21</v>
      </c>
      <c r="F2428">
        <v>1</v>
      </c>
      <c r="G2428">
        <v>27</v>
      </c>
      <c r="H2428">
        <f>D2428*F2428</f>
        <v>223964.0000</v>
      </c>
      <c r="I2428">
        <f>(D2428*F2428) / ( 1 + G2428 / 100)</f>
        <v>176349.6062992125984251968504</v>
      </c>
      <c r="J2428">
        <f>H2428-I2428</f>
        <v>47614</v>
      </c>
      <c r="K2428" t="s">
        <v>31</v>
      </c>
      <c r="L2428" t="s">
        <v>32</v>
      </c>
      <c r="M2428" t="s">
        <v>24</v>
      </c>
      <c r="N2428" t="s">
        <v>25</v>
      </c>
      <c r="O2428" t="s">
        <v>6113</v>
      </c>
      <c r="R2428" t="s">
        <v>34</v>
      </c>
    </row>
    <row r="2429" spans="1:18">
      <c r="A2429" t="s">
        <v>6114</v>
      </c>
      <c r="B2429" t="s">
        <v>5543</v>
      </c>
      <c r="C2429" t="s">
        <v>6104</v>
      </c>
      <c r="D2429">
        <v>1425475</v>
      </c>
      <c r="E2429" t="s">
        <v>21</v>
      </c>
      <c r="F2429">
        <v>1</v>
      </c>
      <c r="G2429">
        <v>27</v>
      </c>
      <c r="H2429">
        <f>D2429*F2429</f>
        <v>1425475.0000</v>
      </c>
      <c r="I2429">
        <f>(D2429*F2429) / ( 1 + G2429 / 100)</f>
        <v>1122421.259842519685039370079</v>
      </c>
      <c r="J2429">
        <f>H2429-I2429</f>
        <v>303053</v>
      </c>
      <c r="K2429" t="s">
        <v>43</v>
      </c>
      <c r="L2429" t="s">
        <v>32</v>
      </c>
      <c r="M2429" t="s">
        <v>24</v>
      </c>
      <c r="N2429" t="s">
        <v>25</v>
      </c>
      <c r="O2429" t="s">
        <v>6115</v>
      </c>
      <c r="R2429" t="s">
        <v>45</v>
      </c>
    </row>
    <row r="2430" spans="1:18">
      <c r="A2430" t="s">
        <v>6116</v>
      </c>
      <c r="B2430" t="s">
        <v>5543</v>
      </c>
      <c r="C2430" t="s">
        <v>6104</v>
      </c>
      <c r="D2430">
        <v>7661</v>
      </c>
      <c r="E2430" t="s">
        <v>21</v>
      </c>
      <c r="F2430">
        <v>1</v>
      </c>
      <c r="G2430">
        <v>27</v>
      </c>
      <c r="H2430">
        <f>D2430*F2430</f>
        <v>7661.0000</v>
      </c>
      <c r="I2430">
        <f>(D2430*F2430) / ( 1 + G2430 / 100)</f>
        <v>6032.283464566929133858267717</v>
      </c>
      <c r="J2430">
        <f>H2430-I2430</f>
        <v>1628</v>
      </c>
      <c r="K2430" t="s">
        <v>22</v>
      </c>
      <c r="L2430" t="s">
        <v>23</v>
      </c>
      <c r="M2430" t="s">
        <v>24</v>
      </c>
      <c r="N2430" t="s">
        <v>25</v>
      </c>
      <c r="O2430" t="s">
        <v>6117</v>
      </c>
      <c r="P2430" t="s">
        <v>6118</v>
      </c>
      <c r="Q2430" t="s">
        <v>6119</v>
      </c>
      <c r="R2430" t="s">
        <v>77</v>
      </c>
    </row>
    <row r="2431" spans="1:18">
      <c r="A2431" t="s">
        <v>6120</v>
      </c>
      <c r="B2431" t="s">
        <v>5543</v>
      </c>
      <c r="C2431" t="s">
        <v>6104</v>
      </c>
      <c r="D2431">
        <v>16437</v>
      </c>
      <c r="E2431" t="s">
        <v>21</v>
      </c>
      <c r="F2431">
        <v>1</v>
      </c>
      <c r="G2431">
        <v>27</v>
      </c>
      <c r="H2431">
        <f>D2431*F2431</f>
        <v>16437.0000</v>
      </c>
      <c r="I2431">
        <f>(D2431*F2431) / ( 1 + G2431 / 100)</f>
        <v>12942.51968503937007874015748</v>
      </c>
      <c r="J2431">
        <f>H2431-I2431</f>
        <v>3494</v>
      </c>
      <c r="K2431" t="s">
        <v>31</v>
      </c>
      <c r="L2431" t="s">
        <v>32</v>
      </c>
      <c r="M2431" t="s">
        <v>24</v>
      </c>
      <c r="N2431" t="s">
        <v>25</v>
      </c>
      <c r="O2431" t="s">
        <v>6121</v>
      </c>
      <c r="R2431" t="s">
        <v>34</v>
      </c>
    </row>
    <row r="2432" spans="1:18">
      <c r="A2432" t="s">
        <v>6122</v>
      </c>
      <c r="B2432" t="s">
        <v>5543</v>
      </c>
      <c r="C2432" t="s">
        <v>6104</v>
      </c>
      <c r="D2432">
        <v>12266</v>
      </c>
      <c r="E2432" t="s">
        <v>21</v>
      </c>
      <c r="F2432">
        <v>1</v>
      </c>
      <c r="G2432">
        <v>27</v>
      </c>
      <c r="H2432">
        <f>D2432*F2432</f>
        <v>12266.0000</v>
      </c>
      <c r="I2432">
        <f>(D2432*F2432) / ( 1 + G2432 / 100)</f>
        <v>9658.267716535433070866141732</v>
      </c>
      <c r="J2432">
        <f>H2432-I2432</f>
        <v>2607</v>
      </c>
      <c r="K2432" t="s">
        <v>22</v>
      </c>
      <c r="L2432" t="s">
        <v>23</v>
      </c>
      <c r="M2432" t="s">
        <v>24</v>
      </c>
      <c r="N2432" t="s">
        <v>25</v>
      </c>
      <c r="O2432" t="s">
        <v>6123</v>
      </c>
      <c r="P2432" t="s">
        <v>6124</v>
      </c>
      <c r="Q2432" t="s">
        <v>6125</v>
      </c>
      <c r="R2432" t="s">
        <v>29</v>
      </c>
    </row>
    <row r="2433" spans="1:18">
      <c r="A2433" t="s">
        <v>6126</v>
      </c>
      <c r="B2433" t="s">
        <v>5543</v>
      </c>
      <c r="C2433" t="s">
        <v>6104</v>
      </c>
      <c r="D2433">
        <v>3780</v>
      </c>
      <c r="E2433" t="s">
        <v>21</v>
      </c>
      <c r="F2433">
        <v>1</v>
      </c>
      <c r="G2433">
        <v>27</v>
      </c>
      <c r="H2433">
        <f>D2433*F2433</f>
        <v>3780.0000</v>
      </c>
      <c r="I2433">
        <f>(D2433*F2433) / ( 1 + G2433 / 100)</f>
        <v>2976.377952755905511811023622</v>
      </c>
      <c r="J2433">
        <f>H2433-I2433</f>
        <v>803</v>
      </c>
      <c r="K2433" t="s">
        <v>22</v>
      </c>
      <c r="L2433" t="s">
        <v>23</v>
      </c>
      <c r="M2433" t="s">
        <v>24</v>
      </c>
      <c r="N2433" t="s">
        <v>25</v>
      </c>
      <c r="O2433" t="s">
        <v>6127</v>
      </c>
      <c r="P2433" t="s">
        <v>6128</v>
      </c>
      <c r="Q2433" t="s">
        <v>6129</v>
      </c>
      <c r="R2433" t="s">
        <v>77</v>
      </c>
    </row>
    <row r="2434" spans="1:18">
      <c r="A2434" t="s">
        <v>6130</v>
      </c>
      <c r="B2434" t="s">
        <v>5543</v>
      </c>
      <c r="C2434" t="s">
        <v>6131</v>
      </c>
      <c r="D2434">
        <v>209542</v>
      </c>
      <c r="E2434" t="s">
        <v>21</v>
      </c>
      <c r="F2434">
        <v>1</v>
      </c>
      <c r="G2434">
        <v>27</v>
      </c>
      <c r="H2434">
        <f>D2434*F2434</f>
        <v>209542.0000</v>
      </c>
      <c r="I2434">
        <f>(D2434*F2434) / ( 1 + G2434 / 100)</f>
        <v>164993.7007874015748031496063</v>
      </c>
      <c r="J2434">
        <f>H2434-I2434</f>
        <v>44548</v>
      </c>
      <c r="K2434" t="s">
        <v>31</v>
      </c>
      <c r="L2434" t="s">
        <v>32</v>
      </c>
      <c r="M2434" t="s">
        <v>24</v>
      </c>
      <c r="N2434" t="s">
        <v>25</v>
      </c>
      <c r="O2434" t="s">
        <v>6132</v>
      </c>
      <c r="R2434" t="s">
        <v>34</v>
      </c>
    </row>
    <row r="2435" spans="1:18">
      <c r="A2435" t="s">
        <v>6133</v>
      </c>
      <c r="B2435" t="s">
        <v>5543</v>
      </c>
      <c r="C2435" t="s">
        <v>6131</v>
      </c>
      <c r="D2435">
        <v>69396</v>
      </c>
      <c r="E2435" t="s">
        <v>21</v>
      </c>
      <c r="F2435">
        <v>1</v>
      </c>
      <c r="G2435">
        <v>27</v>
      </c>
      <c r="H2435">
        <f>D2435*F2435</f>
        <v>69396.0000</v>
      </c>
      <c r="I2435">
        <f>(D2435*F2435) / ( 1 + G2435 / 100)</f>
        <v>54642.51968503937007874015748</v>
      </c>
      <c r="J2435">
        <f>H2435-I2435</f>
        <v>14753</v>
      </c>
      <c r="K2435" t="s">
        <v>22</v>
      </c>
      <c r="L2435" t="s">
        <v>23</v>
      </c>
      <c r="M2435" t="s">
        <v>24</v>
      </c>
      <c r="N2435" t="s">
        <v>25</v>
      </c>
      <c r="O2435" t="s">
        <v>6134</v>
      </c>
      <c r="P2435" t="s">
        <v>6135</v>
      </c>
      <c r="Q2435" t="s">
        <v>6136</v>
      </c>
      <c r="R2435" t="s">
        <v>77</v>
      </c>
    </row>
    <row r="2436" spans="1:18">
      <c r="A2436" t="s">
        <v>6137</v>
      </c>
      <c r="B2436" t="s">
        <v>5543</v>
      </c>
      <c r="C2436" t="s">
        <v>6131</v>
      </c>
      <c r="D2436">
        <v>13389</v>
      </c>
      <c r="E2436" t="s">
        <v>21</v>
      </c>
      <c r="F2436">
        <v>1</v>
      </c>
      <c r="G2436">
        <v>27</v>
      </c>
      <c r="H2436">
        <f>D2436*F2436</f>
        <v>13389.0000</v>
      </c>
      <c r="I2436">
        <f>(D2436*F2436) / ( 1 + G2436 / 100)</f>
        <v>10542.51968503937007874015748</v>
      </c>
      <c r="J2436">
        <f>H2436-I2436</f>
        <v>2846</v>
      </c>
      <c r="K2436" t="s">
        <v>22</v>
      </c>
      <c r="L2436" t="s">
        <v>23</v>
      </c>
      <c r="M2436" t="s">
        <v>24</v>
      </c>
      <c r="N2436" t="s">
        <v>25</v>
      </c>
      <c r="O2436" t="s">
        <v>6138</v>
      </c>
      <c r="P2436" t="s">
        <v>6139</v>
      </c>
      <c r="Q2436" t="s">
        <v>6140</v>
      </c>
      <c r="R2436" t="s">
        <v>29</v>
      </c>
    </row>
    <row r="2437" spans="1:18">
      <c r="A2437" t="s">
        <v>6141</v>
      </c>
      <c r="B2437" t="s">
        <v>5543</v>
      </c>
      <c r="C2437" t="s">
        <v>6131</v>
      </c>
      <c r="D2437">
        <v>173304</v>
      </c>
      <c r="E2437" t="s">
        <v>21</v>
      </c>
      <c r="F2437">
        <v>1</v>
      </c>
      <c r="G2437">
        <v>27</v>
      </c>
      <c r="H2437">
        <f>D2437*F2437</f>
        <v>173304.0000</v>
      </c>
      <c r="I2437">
        <f>(D2437*F2437) / ( 1 + G2437 / 100)</f>
        <v>136459.8425196850393700787402</v>
      </c>
      <c r="J2437">
        <f>H2437-I2437</f>
        <v>36844</v>
      </c>
      <c r="K2437" t="s">
        <v>22</v>
      </c>
      <c r="L2437" t="s">
        <v>23</v>
      </c>
      <c r="M2437" t="s">
        <v>24</v>
      </c>
      <c r="N2437" t="s">
        <v>25</v>
      </c>
      <c r="O2437" t="s">
        <v>6142</v>
      </c>
      <c r="P2437" t="s">
        <v>6143</v>
      </c>
      <c r="Q2437" t="s">
        <v>6144</v>
      </c>
      <c r="R2437" t="s">
        <v>41</v>
      </c>
    </row>
    <row r="2438" spans="1:18">
      <c r="A2438" t="s">
        <v>6145</v>
      </c>
      <c r="B2438" t="s">
        <v>5543</v>
      </c>
      <c r="C2438" t="s">
        <v>6131</v>
      </c>
      <c r="D2438">
        <v>15754</v>
      </c>
      <c r="E2438" t="s">
        <v>21</v>
      </c>
      <c r="F2438">
        <v>1</v>
      </c>
      <c r="G2438">
        <v>27</v>
      </c>
      <c r="H2438">
        <f>D2438*F2438</f>
        <v>15754.0000</v>
      </c>
      <c r="I2438">
        <f>(D2438*F2438) / ( 1 + G2438 / 100)</f>
        <v>12404.72440944881889763779528</v>
      </c>
      <c r="J2438">
        <f>H2438-I2438</f>
        <v>3349</v>
      </c>
      <c r="K2438" t="s">
        <v>22</v>
      </c>
      <c r="L2438" t="s">
        <v>23</v>
      </c>
      <c r="M2438" t="s">
        <v>24</v>
      </c>
      <c r="N2438" t="s">
        <v>25</v>
      </c>
      <c r="O2438" t="s">
        <v>6146</v>
      </c>
      <c r="P2438" t="s">
        <v>6147</v>
      </c>
      <c r="Q2438" t="s">
        <v>6148</v>
      </c>
      <c r="R2438" t="s">
        <v>77</v>
      </c>
    </row>
    <row r="2439" spans="1:18">
      <c r="A2439" t="s">
        <v>6149</v>
      </c>
      <c r="B2439" t="s">
        <v>5543</v>
      </c>
      <c r="C2439" t="s">
        <v>6131</v>
      </c>
      <c r="D2439">
        <v>10160</v>
      </c>
      <c r="E2439" t="s">
        <v>21</v>
      </c>
      <c r="F2439">
        <v>1</v>
      </c>
      <c r="G2439">
        <v>27</v>
      </c>
      <c r="H2439">
        <f>D2439*F2439</f>
        <v>10160.0000</v>
      </c>
      <c r="I2439">
        <f>(D2439*F2439) / ( 1 + G2439 / 100)</f>
        <v>8000.00</v>
      </c>
      <c r="J2439">
        <f>H2439-I2439</f>
        <v>2160</v>
      </c>
      <c r="K2439" t="s">
        <v>22</v>
      </c>
      <c r="L2439" t="s">
        <v>23</v>
      </c>
      <c r="M2439" t="s">
        <v>24</v>
      </c>
      <c r="N2439" t="s">
        <v>25</v>
      </c>
      <c r="O2439" t="s">
        <v>6150</v>
      </c>
      <c r="P2439" t="s">
        <v>6151</v>
      </c>
      <c r="Q2439" t="s">
        <v>6152</v>
      </c>
      <c r="R2439" t="s">
        <v>29</v>
      </c>
    </row>
    <row r="2440" spans="1:18">
      <c r="A2440" t="s">
        <v>6153</v>
      </c>
      <c r="B2440" t="s">
        <v>5543</v>
      </c>
      <c r="C2440" t="s">
        <v>6131</v>
      </c>
      <c r="D2440">
        <v>13886</v>
      </c>
      <c r="E2440" t="s">
        <v>21</v>
      </c>
      <c r="F2440">
        <v>1</v>
      </c>
      <c r="G2440">
        <v>27</v>
      </c>
      <c r="H2440">
        <f>D2440*F2440</f>
        <v>13886.0000</v>
      </c>
      <c r="I2440">
        <f>(D2440*F2440) / ( 1 + G2440 / 100)</f>
        <v>10933.85826771653543307086614</v>
      </c>
      <c r="J2440">
        <f>H2440-I2440</f>
        <v>2952</v>
      </c>
      <c r="K2440" t="s">
        <v>31</v>
      </c>
      <c r="L2440" t="s">
        <v>32</v>
      </c>
      <c r="M2440" t="s">
        <v>24</v>
      </c>
      <c r="N2440" t="s">
        <v>25</v>
      </c>
      <c r="O2440" t="s">
        <v>6154</v>
      </c>
      <c r="R2440" t="s">
        <v>34</v>
      </c>
    </row>
    <row r="2441" spans="1:18">
      <c r="A2441" t="s">
        <v>6155</v>
      </c>
      <c r="B2441" t="s">
        <v>5543</v>
      </c>
      <c r="C2441" t="s">
        <v>6131</v>
      </c>
      <c r="D2441">
        <v>875200</v>
      </c>
      <c r="E2441" t="s">
        <v>21</v>
      </c>
      <c r="F2441">
        <v>1</v>
      </c>
      <c r="G2441">
        <v>27</v>
      </c>
      <c r="H2441">
        <f>D2441*F2441</f>
        <v>875200.0000</v>
      </c>
      <c r="I2441">
        <f>(D2441*F2441) / ( 1 + G2441 / 100)</f>
        <v>689133.8582677165354330708661</v>
      </c>
      <c r="J2441">
        <f>H2441-I2441</f>
        <v>186066</v>
      </c>
      <c r="K2441" t="s">
        <v>43</v>
      </c>
      <c r="L2441" t="s">
        <v>32</v>
      </c>
      <c r="M2441" t="s">
        <v>24</v>
      </c>
      <c r="N2441" t="s">
        <v>25</v>
      </c>
      <c r="O2441" t="s">
        <v>6156</v>
      </c>
      <c r="R2441" t="s">
        <v>45</v>
      </c>
    </row>
    <row r="2442" spans="1:18">
      <c r="A2442" t="s">
        <v>6157</v>
      </c>
      <c r="B2442" t="s">
        <v>5543</v>
      </c>
      <c r="C2442" t="s">
        <v>6158</v>
      </c>
      <c r="D2442">
        <v>19695</v>
      </c>
      <c r="E2442" t="s">
        <v>21</v>
      </c>
      <c r="F2442">
        <v>1</v>
      </c>
      <c r="G2442">
        <v>27</v>
      </c>
      <c r="H2442">
        <f>D2442*F2442</f>
        <v>19695.0000</v>
      </c>
      <c r="I2442">
        <f>(D2442*F2442) / ( 1 + G2442 / 100)</f>
        <v>15507.87401574803149606299213</v>
      </c>
      <c r="J2442">
        <f>H2442-I2442</f>
        <v>4187</v>
      </c>
      <c r="K2442" t="s">
        <v>22</v>
      </c>
      <c r="L2442" t="s">
        <v>23</v>
      </c>
      <c r="M2442" t="s">
        <v>24</v>
      </c>
      <c r="N2442" t="s">
        <v>25</v>
      </c>
      <c r="O2442" t="s">
        <v>6159</v>
      </c>
      <c r="P2442" t="s">
        <v>6160</v>
      </c>
      <c r="Q2442" t="s">
        <v>6161</v>
      </c>
      <c r="R2442" t="s">
        <v>29</v>
      </c>
    </row>
    <row r="2443" spans="1:18">
      <c r="A2443" t="s">
        <v>6162</v>
      </c>
      <c r="B2443" t="s">
        <v>5543</v>
      </c>
      <c r="C2443" t="s">
        <v>6158</v>
      </c>
      <c r="D2443">
        <v>17497</v>
      </c>
      <c r="E2443" t="s">
        <v>21</v>
      </c>
      <c r="F2443">
        <v>1</v>
      </c>
      <c r="G2443">
        <v>27</v>
      </c>
      <c r="H2443">
        <f>D2443*F2443</f>
        <v>17497.0000</v>
      </c>
      <c r="I2443">
        <f>(D2443*F2443) / ( 1 + G2443 / 100)</f>
        <v>13777.16535433070866141732283</v>
      </c>
      <c r="J2443">
        <f>H2443-I2443</f>
        <v>3719</v>
      </c>
      <c r="K2443" t="s">
        <v>31</v>
      </c>
      <c r="L2443" t="s">
        <v>32</v>
      </c>
      <c r="M2443" t="s">
        <v>24</v>
      </c>
      <c r="N2443" t="s">
        <v>25</v>
      </c>
      <c r="O2443" t="s">
        <v>6163</v>
      </c>
      <c r="R2443" t="s">
        <v>34</v>
      </c>
    </row>
    <row r="2444" spans="1:18">
      <c r="A2444" t="s">
        <v>6164</v>
      </c>
      <c r="B2444" t="s">
        <v>5543</v>
      </c>
      <c r="C2444" t="s">
        <v>6158</v>
      </c>
      <c r="D2444">
        <v>203989</v>
      </c>
      <c r="E2444" t="s">
        <v>21</v>
      </c>
      <c r="F2444">
        <v>1</v>
      </c>
      <c r="G2444">
        <v>27</v>
      </c>
      <c r="H2444">
        <f>D2444*F2444</f>
        <v>203989.0000</v>
      </c>
      <c r="I2444">
        <f>(D2444*F2444) / ( 1 + G2444 / 100)</f>
        <v>160621.2598425196850393700787</v>
      </c>
      <c r="J2444">
        <f>H2444-I2444</f>
        <v>43367</v>
      </c>
      <c r="K2444" t="s">
        <v>31</v>
      </c>
      <c r="L2444" t="s">
        <v>32</v>
      </c>
      <c r="M2444" t="s">
        <v>24</v>
      </c>
      <c r="N2444" t="s">
        <v>25</v>
      </c>
      <c r="O2444" t="s">
        <v>6165</v>
      </c>
      <c r="R2444" t="s">
        <v>34</v>
      </c>
    </row>
    <row r="2445" spans="1:18">
      <c r="A2445" t="s">
        <v>6166</v>
      </c>
      <c r="B2445" t="s">
        <v>5543</v>
      </c>
      <c r="C2445" t="s">
        <v>6158</v>
      </c>
      <c r="D2445">
        <v>498930</v>
      </c>
      <c r="E2445" t="s">
        <v>21</v>
      </c>
      <c r="F2445">
        <v>1</v>
      </c>
      <c r="G2445">
        <v>27</v>
      </c>
      <c r="H2445">
        <f>D2445*F2445</f>
        <v>498930.0000</v>
      </c>
      <c r="I2445">
        <f>(D2445*F2445) / ( 1 + G2445 / 100)</f>
        <v>392858.2677165354330708661417</v>
      </c>
      <c r="J2445">
        <f>H2445-I2445</f>
        <v>106071</v>
      </c>
      <c r="K2445" t="s">
        <v>43</v>
      </c>
      <c r="L2445" t="s">
        <v>32</v>
      </c>
      <c r="M2445" t="s">
        <v>24</v>
      </c>
      <c r="N2445" t="s">
        <v>25</v>
      </c>
      <c r="O2445" t="s">
        <v>6167</v>
      </c>
      <c r="R2445" t="s">
        <v>45</v>
      </c>
    </row>
    <row r="2446" spans="1:18">
      <c r="A2446" t="s">
        <v>6168</v>
      </c>
      <c r="B2446" t="s">
        <v>5543</v>
      </c>
      <c r="C2446" t="s">
        <v>6158</v>
      </c>
      <c r="D2446">
        <v>18941</v>
      </c>
      <c r="E2446" t="s">
        <v>21</v>
      </c>
      <c r="F2446">
        <v>1</v>
      </c>
      <c r="G2446">
        <v>27</v>
      </c>
      <c r="H2446">
        <f>D2446*F2446</f>
        <v>18941.0000</v>
      </c>
      <c r="I2446">
        <f>(D2446*F2446) / ( 1 + G2446 / 100)</f>
        <v>14914.17322834645669291338583</v>
      </c>
      <c r="J2446">
        <f>H2446-I2446</f>
        <v>4026</v>
      </c>
      <c r="L2446" t="s">
        <v>23</v>
      </c>
      <c r="P2446" t="s">
        <v>6169</v>
      </c>
      <c r="Q2446" t="s">
        <v>6170</v>
      </c>
      <c r="R2446" t="s">
        <v>29</v>
      </c>
    </row>
    <row r="2447" spans="1:18">
      <c r="A2447" t="s">
        <v>6171</v>
      </c>
      <c r="B2447" t="s">
        <v>5543</v>
      </c>
      <c r="C2447" t="s">
        <v>6158</v>
      </c>
      <c r="D2447">
        <v>19535</v>
      </c>
      <c r="E2447" t="s">
        <v>21</v>
      </c>
      <c r="F2447">
        <v>1</v>
      </c>
      <c r="G2447">
        <v>27</v>
      </c>
      <c r="H2447">
        <f>D2447*F2447</f>
        <v>19535.0000</v>
      </c>
      <c r="I2447">
        <f>(D2447*F2447) / ( 1 + G2447 / 100)</f>
        <v>15381.88976377952755905511811</v>
      </c>
      <c r="J2447">
        <f>H2447-I2447</f>
        <v>4153</v>
      </c>
      <c r="K2447" t="s">
        <v>22</v>
      </c>
      <c r="L2447" t="s">
        <v>23</v>
      </c>
      <c r="M2447" t="s">
        <v>24</v>
      </c>
      <c r="N2447" t="s">
        <v>25</v>
      </c>
      <c r="O2447" t="s">
        <v>6172</v>
      </c>
      <c r="P2447" t="s">
        <v>6173</v>
      </c>
      <c r="Q2447" t="s">
        <v>6174</v>
      </c>
      <c r="R2447" t="s">
        <v>77</v>
      </c>
    </row>
    <row r="2448" spans="1:18">
      <c r="A2448" t="s">
        <v>6175</v>
      </c>
      <c r="B2448" t="s">
        <v>5543</v>
      </c>
      <c r="C2448" t="s">
        <v>6158</v>
      </c>
      <c r="D2448">
        <v>3640</v>
      </c>
      <c r="E2448" t="s">
        <v>21</v>
      </c>
      <c r="F2448">
        <v>1</v>
      </c>
      <c r="G2448">
        <v>27</v>
      </c>
      <c r="H2448">
        <f>D2448*F2448</f>
        <v>3640.0000</v>
      </c>
      <c r="I2448">
        <f>(D2448*F2448) / ( 1 + G2448 / 100)</f>
        <v>2866.141732283464566929133858</v>
      </c>
      <c r="J2448">
        <f>H2448-I2448</f>
        <v>773</v>
      </c>
      <c r="K2448" t="s">
        <v>22</v>
      </c>
      <c r="L2448" t="s">
        <v>23</v>
      </c>
      <c r="M2448" t="s">
        <v>24</v>
      </c>
      <c r="N2448" t="s">
        <v>25</v>
      </c>
      <c r="O2448" t="s">
        <v>6176</v>
      </c>
      <c r="P2448" t="s">
        <v>6177</v>
      </c>
      <c r="Q2448" t="s">
        <v>6178</v>
      </c>
      <c r="R2448" t="s">
        <v>77</v>
      </c>
    </row>
    <row r="2449" spans="1:18">
      <c r="A2449" t="s">
        <v>6179</v>
      </c>
      <c r="B2449" t="s">
        <v>5543</v>
      </c>
      <c r="C2449" t="s">
        <v>6158</v>
      </c>
      <c r="D2449">
        <v>12446</v>
      </c>
      <c r="E2449" t="s">
        <v>21</v>
      </c>
      <c r="F2449">
        <v>1</v>
      </c>
      <c r="G2449">
        <v>27</v>
      </c>
      <c r="H2449">
        <f>D2449*F2449</f>
        <v>12446.0000</v>
      </c>
      <c r="I2449">
        <f>(D2449*F2449) / ( 1 + G2449 / 100)</f>
        <v>9800.00</v>
      </c>
      <c r="J2449">
        <f>H2449-I2449</f>
        <v>2646</v>
      </c>
      <c r="K2449" t="s">
        <v>22</v>
      </c>
      <c r="L2449" t="s">
        <v>23</v>
      </c>
      <c r="M2449" t="s">
        <v>24</v>
      </c>
      <c r="N2449" t="s">
        <v>25</v>
      </c>
      <c r="O2449" t="s">
        <v>6180</v>
      </c>
      <c r="P2449" t="s">
        <v>6181</v>
      </c>
      <c r="Q2449" t="s">
        <v>6182</v>
      </c>
      <c r="R2449" t="s">
        <v>29</v>
      </c>
    </row>
    <row r="2450" spans="1:18">
      <c r="A2450" t="s">
        <v>6183</v>
      </c>
      <c r="B2450" t="s">
        <v>5543</v>
      </c>
      <c r="C2450" t="s">
        <v>6158</v>
      </c>
      <c r="D2450">
        <v>9231</v>
      </c>
      <c r="E2450" t="s">
        <v>21</v>
      </c>
      <c r="F2450">
        <v>1</v>
      </c>
      <c r="G2450">
        <v>27</v>
      </c>
      <c r="H2450">
        <f>D2450*F2450</f>
        <v>9231.0000</v>
      </c>
      <c r="I2450">
        <f>(D2450*F2450) / ( 1 + G2450 / 100)</f>
        <v>7268.503937007874015748031496</v>
      </c>
      <c r="J2450">
        <f>H2450-I2450</f>
        <v>1962</v>
      </c>
      <c r="K2450" t="s">
        <v>22</v>
      </c>
      <c r="L2450" t="s">
        <v>23</v>
      </c>
      <c r="M2450" t="s">
        <v>24</v>
      </c>
      <c r="N2450" t="s">
        <v>25</v>
      </c>
      <c r="O2450" t="s">
        <v>6184</v>
      </c>
      <c r="P2450" t="s">
        <v>6185</v>
      </c>
      <c r="Q2450" t="s">
        <v>6186</v>
      </c>
      <c r="R2450" t="s">
        <v>77</v>
      </c>
    </row>
    <row r="2451" spans="1:18">
      <c r="A2451" t="s">
        <v>6187</v>
      </c>
      <c r="B2451" t="s">
        <v>5543</v>
      </c>
      <c r="C2451" t="s">
        <v>6188</v>
      </c>
      <c r="D2451">
        <v>93859</v>
      </c>
      <c r="E2451" t="s">
        <v>21</v>
      </c>
      <c r="F2451">
        <v>1</v>
      </c>
      <c r="G2451">
        <v>27</v>
      </c>
      <c r="H2451">
        <f>D2451*F2451</f>
        <v>93859.0000</v>
      </c>
      <c r="I2451">
        <f>(D2451*F2451) / ( 1 + G2451 / 100)</f>
        <v>73904.72440944881889763779528</v>
      </c>
      <c r="J2451">
        <f>H2451-I2451</f>
        <v>19954</v>
      </c>
      <c r="K2451" t="s">
        <v>22</v>
      </c>
      <c r="L2451" t="s">
        <v>23</v>
      </c>
      <c r="M2451" t="s">
        <v>24</v>
      </c>
      <c r="N2451" t="s">
        <v>25</v>
      </c>
      <c r="O2451" t="s">
        <v>6189</v>
      </c>
      <c r="P2451" t="s">
        <v>6190</v>
      </c>
      <c r="Q2451" t="s">
        <v>6191</v>
      </c>
      <c r="R2451" t="s">
        <v>77</v>
      </c>
    </row>
    <row r="2452" spans="1:18">
      <c r="A2452" t="s">
        <v>6192</v>
      </c>
      <c r="B2452" t="s">
        <v>5543</v>
      </c>
      <c r="C2452" t="s">
        <v>6188</v>
      </c>
      <c r="D2452">
        <v>5870</v>
      </c>
      <c r="E2452" t="s">
        <v>21</v>
      </c>
      <c r="F2452">
        <v>1</v>
      </c>
      <c r="G2452">
        <v>27</v>
      </c>
      <c r="H2452">
        <f>D2452*F2452</f>
        <v>5870.0000</v>
      </c>
      <c r="I2452">
        <f>(D2452*F2452) / ( 1 + G2452 / 100)</f>
        <v>4622.047244094488188976377953</v>
      </c>
      <c r="J2452">
        <f>H2452-I2452</f>
        <v>1247</v>
      </c>
      <c r="K2452" t="s">
        <v>22</v>
      </c>
      <c r="L2452" t="s">
        <v>23</v>
      </c>
      <c r="M2452" t="s">
        <v>24</v>
      </c>
      <c r="N2452" t="s">
        <v>25</v>
      </c>
      <c r="O2452" t="s">
        <v>6193</v>
      </c>
      <c r="P2452" t="s">
        <v>6194</v>
      </c>
      <c r="Q2452" t="s">
        <v>6195</v>
      </c>
      <c r="R2452" t="s">
        <v>77</v>
      </c>
    </row>
    <row r="2453" spans="1:18">
      <c r="A2453" t="s">
        <v>6196</v>
      </c>
      <c r="B2453" t="s">
        <v>5543</v>
      </c>
      <c r="C2453" t="s">
        <v>6188</v>
      </c>
      <c r="D2453">
        <v>19191</v>
      </c>
      <c r="E2453" t="s">
        <v>21</v>
      </c>
      <c r="F2453">
        <v>1</v>
      </c>
      <c r="G2453">
        <v>27</v>
      </c>
      <c r="H2453">
        <f>D2453*F2453</f>
        <v>19191.0000</v>
      </c>
      <c r="I2453">
        <f>(D2453*F2453) / ( 1 + G2453 / 100)</f>
        <v>15111.02362204724409448818898</v>
      </c>
      <c r="J2453">
        <f>H2453-I2453</f>
        <v>4079</v>
      </c>
      <c r="K2453" t="s">
        <v>22</v>
      </c>
      <c r="L2453" t="s">
        <v>23</v>
      </c>
      <c r="M2453" t="s">
        <v>24</v>
      </c>
      <c r="N2453" t="s">
        <v>25</v>
      </c>
      <c r="O2453" t="s">
        <v>6197</v>
      </c>
      <c r="P2453" t="s">
        <v>5680</v>
      </c>
      <c r="Q2453" t="s">
        <v>5681</v>
      </c>
      <c r="R2453" t="s">
        <v>29</v>
      </c>
    </row>
    <row r="2454" spans="1:18">
      <c r="A2454" t="s">
        <v>6198</v>
      </c>
      <c r="B2454" t="s">
        <v>5543</v>
      </c>
      <c r="C2454" t="s">
        <v>6188</v>
      </c>
      <c r="D2454">
        <v>3780</v>
      </c>
      <c r="E2454" t="s">
        <v>21</v>
      </c>
      <c r="F2454">
        <v>1</v>
      </c>
      <c r="G2454">
        <v>27</v>
      </c>
      <c r="H2454">
        <f>D2454*F2454</f>
        <v>3780.0000</v>
      </c>
      <c r="I2454">
        <f>(D2454*F2454) / ( 1 + G2454 / 100)</f>
        <v>2976.377952755905511811023622</v>
      </c>
      <c r="J2454">
        <f>H2454-I2454</f>
        <v>803</v>
      </c>
      <c r="K2454" t="s">
        <v>22</v>
      </c>
      <c r="L2454" t="s">
        <v>23</v>
      </c>
      <c r="M2454" t="s">
        <v>24</v>
      </c>
      <c r="N2454" t="s">
        <v>25</v>
      </c>
      <c r="O2454" t="s">
        <v>6199</v>
      </c>
      <c r="P2454" t="s">
        <v>6200</v>
      </c>
      <c r="Q2454" t="s">
        <v>6201</v>
      </c>
      <c r="R2454" t="s">
        <v>77</v>
      </c>
    </row>
    <row r="2455" spans="1:18">
      <c r="A2455" t="s">
        <v>6202</v>
      </c>
      <c r="B2455" t="s">
        <v>5543</v>
      </c>
      <c r="C2455" t="s">
        <v>6188</v>
      </c>
      <c r="D2455">
        <v>4010</v>
      </c>
      <c r="E2455" t="s">
        <v>21</v>
      </c>
      <c r="F2455">
        <v>1</v>
      </c>
      <c r="G2455">
        <v>27</v>
      </c>
      <c r="H2455">
        <f>D2455*F2455</f>
        <v>4010.0000</v>
      </c>
      <c r="I2455">
        <f>(D2455*F2455) / ( 1 + G2455 / 100)</f>
        <v>3157.480314960629921259842520</v>
      </c>
      <c r="J2455">
        <f>H2455-I2455</f>
        <v>852</v>
      </c>
      <c r="K2455" t="s">
        <v>22</v>
      </c>
      <c r="L2455" t="s">
        <v>23</v>
      </c>
      <c r="M2455" t="s">
        <v>24</v>
      </c>
      <c r="N2455" t="s">
        <v>25</v>
      </c>
      <c r="O2455" t="s">
        <v>6203</v>
      </c>
      <c r="P2455" t="s">
        <v>6204</v>
      </c>
      <c r="Q2455" t="s">
        <v>6205</v>
      </c>
      <c r="R2455" t="s">
        <v>29</v>
      </c>
    </row>
    <row r="2456" spans="1:18">
      <c r="A2456" t="s">
        <v>6206</v>
      </c>
      <c r="B2456" t="s">
        <v>5543</v>
      </c>
      <c r="C2456" t="s">
        <v>6188</v>
      </c>
      <c r="D2456">
        <v>7956</v>
      </c>
      <c r="E2456" t="s">
        <v>21</v>
      </c>
      <c r="F2456">
        <v>1</v>
      </c>
      <c r="G2456">
        <v>27</v>
      </c>
      <c r="H2456">
        <f>D2456*F2456</f>
        <v>7956.0000</v>
      </c>
      <c r="I2456">
        <f>(D2456*F2456) / ( 1 + G2456 / 100)</f>
        <v>6264.566929133858267716535433</v>
      </c>
      <c r="J2456">
        <f>H2456-I2456</f>
        <v>1691</v>
      </c>
      <c r="K2456" t="s">
        <v>22</v>
      </c>
      <c r="L2456" t="s">
        <v>23</v>
      </c>
      <c r="M2456" t="s">
        <v>24</v>
      </c>
      <c r="N2456" t="s">
        <v>25</v>
      </c>
      <c r="O2456" t="s">
        <v>6207</v>
      </c>
      <c r="P2456" t="s">
        <v>6110</v>
      </c>
      <c r="Q2456" t="s">
        <v>6111</v>
      </c>
      <c r="R2456" t="s">
        <v>77</v>
      </c>
    </row>
    <row r="2457" spans="1:18">
      <c r="A2457" t="s">
        <v>6208</v>
      </c>
      <c r="B2457" t="s">
        <v>5543</v>
      </c>
      <c r="C2457" t="s">
        <v>6188</v>
      </c>
      <c r="D2457">
        <v>578325</v>
      </c>
      <c r="E2457" t="s">
        <v>21</v>
      </c>
      <c r="F2457">
        <v>1</v>
      </c>
      <c r="G2457">
        <v>27</v>
      </c>
      <c r="H2457">
        <f>D2457*F2457</f>
        <v>578325.0000</v>
      </c>
      <c r="I2457">
        <f>(D2457*F2457) / ( 1 + G2457 / 100)</f>
        <v>455374.0157480314960629921260</v>
      </c>
      <c r="J2457">
        <f>H2457-I2457</f>
        <v>122950</v>
      </c>
      <c r="K2457" t="s">
        <v>43</v>
      </c>
      <c r="L2457" t="s">
        <v>32</v>
      </c>
      <c r="M2457" t="s">
        <v>24</v>
      </c>
      <c r="N2457" t="s">
        <v>25</v>
      </c>
      <c r="O2457" t="s">
        <v>6209</v>
      </c>
      <c r="R2457" t="s">
        <v>45</v>
      </c>
    </row>
    <row r="2458" spans="1:18">
      <c r="A2458" t="s">
        <v>6210</v>
      </c>
      <c r="B2458" t="s">
        <v>5543</v>
      </c>
      <c r="C2458" t="s">
        <v>6188</v>
      </c>
      <c r="D2458">
        <v>407799</v>
      </c>
      <c r="E2458" t="s">
        <v>21</v>
      </c>
      <c r="F2458">
        <v>1</v>
      </c>
      <c r="G2458">
        <v>27</v>
      </c>
      <c r="H2458">
        <f>D2458*F2458</f>
        <v>407799.0000</v>
      </c>
      <c r="I2458">
        <f>(D2458*F2458) / ( 1 + G2458 / 100)</f>
        <v>321101.5748031496062992125984</v>
      </c>
      <c r="J2458">
        <f>H2458-I2458</f>
        <v>86697</v>
      </c>
      <c r="K2458" t="s">
        <v>31</v>
      </c>
      <c r="L2458" t="s">
        <v>32</v>
      </c>
      <c r="M2458" t="s">
        <v>24</v>
      </c>
      <c r="N2458" t="s">
        <v>25</v>
      </c>
      <c r="O2458" t="s">
        <v>6211</v>
      </c>
      <c r="R2458" t="s">
        <v>34</v>
      </c>
    </row>
    <row r="2459" spans="1:18">
      <c r="A2459" t="s">
        <v>6212</v>
      </c>
      <c r="B2459" t="s">
        <v>5543</v>
      </c>
      <c r="C2459" t="s">
        <v>6188</v>
      </c>
      <c r="D2459">
        <v>11588</v>
      </c>
      <c r="E2459" t="s">
        <v>21</v>
      </c>
      <c r="F2459">
        <v>1</v>
      </c>
      <c r="G2459">
        <v>27</v>
      </c>
      <c r="H2459">
        <f>D2459*F2459</f>
        <v>11588.0000</v>
      </c>
      <c r="I2459">
        <f>(D2459*F2459) / ( 1 + G2459 / 100)</f>
        <v>9124.409448818897637795275591</v>
      </c>
      <c r="J2459">
        <f>H2459-I2459</f>
        <v>2463</v>
      </c>
      <c r="K2459" t="s">
        <v>31</v>
      </c>
      <c r="L2459" t="s">
        <v>32</v>
      </c>
      <c r="M2459" t="s">
        <v>24</v>
      </c>
      <c r="N2459" t="s">
        <v>25</v>
      </c>
      <c r="O2459" t="s">
        <v>6213</v>
      </c>
      <c r="R2459" t="s">
        <v>34</v>
      </c>
    </row>
    <row r="2460" spans="1:18">
      <c r="A2460" t="s">
        <v>6214</v>
      </c>
      <c r="B2460" t="s">
        <v>5543</v>
      </c>
      <c r="C2460" t="s">
        <v>6188</v>
      </c>
      <c r="D2460">
        <v>5860</v>
      </c>
      <c r="E2460" t="s">
        <v>21</v>
      </c>
      <c r="F2460">
        <v>1</v>
      </c>
      <c r="G2460">
        <v>27</v>
      </c>
      <c r="H2460">
        <f>D2460*F2460</f>
        <v>5860.0000</v>
      </c>
      <c r="I2460">
        <f>(D2460*F2460) / ( 1 + G2460 / 100)</f>
        <v>4614.173228346456692913385827</v>
      </c>
      <c r="J2460">
        <f>H2460-I2460</f>
        <v>1245</v>
      </c>
      <c r="K2460" t="s">
        <v>22</v>
      </c>
      <c r="L2460" t="s">
        <v>23</v>
      </c>
      <c r="M2460" t="s">
        <v>24</v>
      </c>
      <c r="N2460" t="s">
        <v>25</v>
      </c>
      <c r="O2460" t="s">
        <v>6215</v>
      </c>
      <c r="P2460" t="s">
        <v>6216</v>
      </c>
      <c r="Q2460" t="s">
        <v>6217</v>
      </c>
      <c r="R2460" t="s">
        <v>77</v>
      </c>
    </row>
    <row r="2461" spans="1:18">
      <c r="A2461" t="s">
        <v>6218</v>
      </c>
      <c r="B2461" t="s">
        <v>5543</v>
      </c>
      <c r="C2461" t="s">
        <v>6188</v>
      </c>
      <c r="D2461">
        <v>27005</v>
      </c>
      <c r="E2461" t="s">
        <v>21</v>
      </c>
      <c r="F2461">
        <v>1</v>
      </c>
      <c r="G2461">
        <v>27</v>
      </c>
      <c r="H2461">
        <f>D2461*F2461</f>
        <v>27005.0000</v>
      </c>
      <c r="I2461">
        <f>(D2461*F2461) / ( 1 + G2461 / 100)</f>
        <v>21263.77952755905511811023622</v>
      </c>
      <c r="J2461">
        <f>H2461-I2461</f>
        <v>5741</v>
      </c>
      <c r="K2461" t="s">
        <v>22</v>
      </c>
      <c r="L2461" t="s">
        <v>23</v>
      </c>
      <c r="M2461" t="s">
        <v>24</v>
      </c>
      <c r="N2461" t="s">
        <v>25</v>
      </c>
      <c r="O2461" t="s">
        <v>6219</v>
      </c>
      <c r="P2461" t="s">
        <v>311</v>
      </c>
      <c r="Q2461" t="s">
        <v>312</v>
      </c>
      <c r="R2461" t="s">
        <v>77</v>
      </c>
    </row>
    <row r="2462" spans="1:18">
      <c r="A2462" t="s">
        <v>6220</v>
      </c>
      <c r="B2462" t="s">
        <v>5543</v>
      </c>
      <c r="C2462" t="s">
        <v>6188</v>
      </c>
      <c r="D2462">
        <v>21387</v>
      </c>
      <c r="E2462" t="s">
        <v>21</v>
      </c>
      <c r="F2462">
        <v>1</v>
      </c>
      <c r="G2462">
        <v>27</v>
      </c>
      <c r="H2462">
        <f>D2462*F2462</f>
        <v>21387.0000</v>
      </c>
      <c r="I2462">
        <f>(D2462*F2462) / ( 1 + G2462 / 100)</f>
        <v>16840.15748031496062992125984</v>
      </c>
      <c r="J2462">
        <f>H2462-I2462</f>
        <v>4546</v>
      </c>
      <c r="L2462" t="s">
        <v>23</v>
      </c>
      <c r="P2462" t="s">
        <v>6221</v>
      </c>
      <c r="Q2462" t="s">
        <v>6222</v>
      </c>
      <c r="R2462" t="s">
        <v>77</v>
      </c>
    </row>
    <row r="2463" spans="1:18">
      <c r="A2463" t="s">
        <v>6223</v>
      </c>
      <c r="B2463" t="s">
        <v>5543</v>
      </c>
      <c r="C2463" t="s">
        <v>6188</v>
      </c>
      <c r="D2463">
        <v>24450</v>
      </c>
      <c r="E2463" t="s">
        <v>21</v>
      </c>
      <c r="F2463">
        <v>1</v>
      </c>
      <c r="G2463">
        <v>27</v>
      </c>
      <c r="H2463">
        <f>D2463*F2463</f>
        <v>24450.0000</v>
      </c>
      <c r="I2463">
        <f>(D2463*F2463) / ( 1 + G2463 / 100)</f>
        <v>19251.96850393700787401574803</v>
      </c>
      <c r="J2463">
        <f>H2463-I2463</f>
        <v>5198</v>
      </c>
      <c r="K2463" t="s">
        <v>22</v>
      </c>
      <c r="L2463" t="s">
        <v>23</v>
      </c>
      <c r="M2463" t="s">
        <v>24</v>
      </c>
      <c r="N2463" t="s">
        <v>25</v>
      </c>
      <c r="O2463" t="s">
        <v>6224</v>
      </c>
      <c r="P2463" t="s">
        <v>6225</v>
      </c>
      <c r="Q2463" t="s">
        <v>6226</v>
      </c>
      <c r="R2463" t="s">
        <v>77</v>
      </c>
    </row>
    <row r="2464" spans="1:18">
      <c r="A2464" t="s">
        <v>6227</v>
      </c>
      <c r="B2464" t="s">
        <v>5543</v>
      </c>
      <c r="C2464" t="s">
        <v>6228</v>
      </c>
      <c r="D2464">
        <v>62268</v>
      </c>
      <c r="E2464" t="s">
        <v>21</v>
      </c>
      <c r="F2464">
        <v>1</v>
      </c>
      <c r="G2464">
        <v>27</v>
      </c>
      <c r="H2464">
        <f>D2464*F2464</f>
        <v>62268.0000</v>
      </c>
      <c r="I2464">
        <f>(D2464*F2464) / ( 1 + G2464 / 100)</f>
        <v>49029.92125984251968503937008</v>
      </c>
      <c r="J2464">
        <f>H2464-I2464</f>
        <v>13238</v>
      </c>
      <c r="K2464" t="s">
        <v>31</v>
      </c>
      <c r="L2464" t="s">
        <v>32</v>
      </c>
      <c r="M2464" t="s">
        <v>24</v>
      </c>
      <c r="N2464" t="s">
        <v>25</v>
      </c>
      <c r="O2464" t="s">
        <v>6229</v>
      </c>
      <c r="R2464" t="s">
        <v>34</v>
      </c>
    </row>
    <row r="2465" spans="1:18">
      <c r="A2465" t="s">
        <v>6230</v>
      </c>
      <c r="B2465" t="s">
        <v>5543</v>
      </c>
      <c r="C2465" t="s">
        <v>6228</v>
      </c>
      <c r="D2465">
        <v>279480</v>
      </c>
      <c r="E2465" t="s">
        <v>21</v>
      </c>
      <c r="F2465">
        <v>1</v>
      </c>
      <c r="G2465">
        <v>27</v>
      </c>
      <c r="H2465">
        <f>D2465*F2465</f>
        <v>279480.0000</v>
      </c>
      <c r="I2465">
        <f>(D2465*F2465) / ( 1 + G2465 / 100)</f>
        <v>220062.9921259842519685039370</v>
      </c>
      <c r="J2465">
        <f>H2465-I2465</f>
        <v>59417</v>
      </c>
      <c r="K2465" t="s">
        <v>43</v>
      </c>
      <c r="L2465" t="s">
        <v>32</v>
      </c>
      <c r="M2465" t="s">
        <v>24</v>
      </c>
      <c r="N2465" t="s">
        <v>25</v>
      </c>
      <c r="O2465" t="s">
        <v>6231</v>
      </c>
      <c r="R2465" t="s">
        <v>45</v>
      </c>
    </row>
    <row r="2466" spans="1:18">
      <c r="A2466" t="s">
        <v>6232</v>
      </c>
      <c r="B2466" t="s">
        <v>5543</v>
      </c>
      <c r="C2466" t="s">
        <v>6228</v>
      </c>
      <c r="D2466">
        <v>5305</v>
      </c>
      <c r="E2466" t="s">
        <v>21</v>
      </c>
      <c r="F2466">
        <v>1</v>
      </c>
      <c r="G2466">
        <v>27</v>
      </c>
      <c r="H2466">
        <f>D2466*F2466</f>
        <v>5305.0000</v>
      </c>
      <c r="I2466">
        <f>(D2466*F2466) / ( 1 + G2466 / 100)</f>
        <v>4177.165354330708661417322835</v>
      </c>
      <c r="J2466">
        <f>H2466-I2466</f>
        <v>1127</v>
      </c>
      <c r="K2466" t="s">
        <v>22</v>
      </c>
      <c r="L2466" t="s">
        <v>23</v>
      </c>
      <c r="M2466" t="s">
        <v>24</v>
      </c>
      <c r="N2466" t="s">
        <v>25</v>
      </c>
      <c r="O2466" t="s">
        <v>6233</v>
      </c>
      <c r="P2466" t="s">
        <v>6234</v>
      </c>
      <c r="Q2466" t="s">
        <v>6235</v>
      </c>
      <c r="R2466" t="s">
        <v>77</v>
      </c>
    </row>
    <row r="2467" spans="1:18">
      <c r="A2467" t="s">
        <v>6236</v>
      </c>
      <c r="B2467" t="s">
        <v>5543</v>
      </c>
      <c r="C2467" t="s">
        <v>6228</v>
      </c>
      <c r="D2467">
        <v>14768</v>
      </c>
      <c r="E2467" t="s">
        <v>21</v>
      </c>
      <c r="F2467">
        <v>1</v>
      </c>
      <c r="G2467">
        <v>27</v>
      </c>
      <c r="H2467">
        <f>D2467*F2467</f>
        <v>14768.0000</v>
      </c>
      <c r="I2467">
        <f>(D2467*F2467) / ( 1 + G2467 / 100)</f>
        <v>11628.34645669291338582677165</v>
      </c>
      <c r="J2467">
        <f>H2467-I2467</f>
        <v>3139</v>
      </c>
      <c r="K2467" t="s">
        <v>22</v>
      </c>
      <c r="L2467" t="s">
        <v>23</v>
      </c>
      <c r="M2467" t="s">
        <v>24</v>
      </c>
      <c r="N2467" t="s">
        <v>25</v>
      </c>
      <c r="O2467" t="s">
        <v>6237</v>
      </c>
      <c r="P2467" t="s">
        <v>6238</v>
      </c>
      <c r="Q2467" t="s">
        <v>6239</v>
      </c>
      <c r="R2467" t="s">
        <v>77</v>
      </c>
    </row>
    <row r="2468" spans="1:18">
      <c r="A2468" t="s">
        <v>6240</v>
      </c>
      <c r="B2468" t="s">
        <v>5543</v>
      </c>
      <c r="C2468" t="s">
        <v>6228</v>
      </c>
      <c r="D2468">
        <v>4300</v>
      </c>
      <c r="E2468" t="s">
        <v>21</v>
      </c>
      <c r="F2468">
        <v>1</v>
      </c>
      <c r="G2468">
        <v>27</v>
      </c>
      <c r="H2468">
        <f>D2468*F2468</f>
        <v>4300.0000</v>
      </c>
      <c r="I2468">
        <f>(D2468*F2468) / ( 1 + G2468 / 100)</f>
        <v>3385.826771653543307086614173</v>
      </c>
      <c r="J2468">
        <f>H2468-I2468</f>
        <v>914</v>
      </c>
      <c r="K2468" t="s">
        <v>22</v>
      </c>
      <c r="L2468" t="s">
        <v>23</v>
      </c>
      <c r="M2468" t="s">
        <v>24</v>
      </c>
      <c r="N2468" t="s">
        <v>25</v>
      </c>
      <c r="O2468" t="s">
        <v>6241</v>
      </c>
      <c r="P2468" t="s">
        <v>6242</v>
      </c>
      <c r="Q2468" t="s">
        <v>6243</v>
      </c>
      <c r="R2468" t="s">
        <v>77</v>
      </c>
    </row>
    <row r="2469" spans="1:18">
      <c r="A2469" t="s">
        <v>6244</v>
      </c>
      <c r="B2469" t="s">
        <v>5543</v>
      </c>
      <c r="C2469" t="s">
        <v>6228</v>
      </c>
      <c r="D2469">
        <v>7744</v>
      </c>
      <c r="E2469" t="s">
        <v>21</v>
      </c>
      <c r="F2469">
        <v>1</v>
      </c>
      <c r="G2469">
        <v>27</v>
      </c>
      <c r="H2469">
        <f>D2469*F2469</f>
        <v>7744.0000</v>
      </c>
      <c r="I2469">
        <f>(D2469*F2469) / ( 1 + G2469 / 100)</f>
        <v>6097.637795275590551181102362</v>
      </c>
      <c r="J2469">
        <f>H2469-I2469</f>
        <v>1646</v>
      </c>
      <c r="K2469" t="s">
        <v>22</v>
      </c>
      <c r="L2469" t="s">
        <v>23</v>
      </c>
      <c r="M2469" t="s">
        <v>24</v>
      </c>
      <c r="N2469" t="s">
        <v>25</v>
      </c>
      <c r="O2469" t="s">
        <v>6245</v>
      </c>
      <c r="P2469" t="s">
        <v>5845</v>
      </c>
      <c r="Q2469" t="s">
        <v>5846</v>
      </c>
      <c r="R2469" t="s">
        <v>77</v>
      </c>
    </row>
    <row r="2470" spans="1:18">
      <c r="A2470" t="s">
        <v>6246</v>
      </c>
      <c r="B2470" t="s">
        <v>5543</v>
      </c>
      <c r="C2470" t="s">
        <v>6228</v>
      </c>
      <c r="D2470">
        <v>52133</v>
      </c>
      <c r="E2470" t="s">
        <v>21</v>
      </c>
      <c r="F2470">
        <v>1</v>
      </c>
      <c r="G2470">
        <v>27</v>
      </c>
      <c r="H2470">
        <f>D2470*F2470</f>
        <v>52133.0000</v>
      </c>
      <c r="I2470">
        <f>(D2470*F2470) / ( 1 + G2470 / 100)</f>
        <v>41049.60629921259842519685039</v>
      </c>
      <c r="J2470">
        <f>H2470-I2470</f>
        <v>11083</v>
      </c>
      <c r="K2470" t="s">
        <v>22</v>
      </c>
      <c r="L2470" t="s">
        <v>23</v>
      </c>
      <c r="M2470" t="s">
        <v>24</v>
      </c>
      <c r="N2470" t="s">
        <v>25</v>
      </c>
      <c r="O2470" t="s">
        <v>6247</v>
      </c>
      <c r="P2470" t="s">
        <v>2950</v>
      </c>
      <c r="Q2470" t="s">
        <v>2951</v>
      </c>
      <c r="R2470" t="s">
        <v>29</v>
      </c>
    </row>
    <row r="2471" spans="1:18">
      <c r="A2471" t="s">
        <v>6248</v>
      </c>
      <c r="B2471" t="s">
        <v>5543</v>
      </c>
      <c r="C2471" t="s">
        <v>6228</v>
      </c>
      <c r="D2471">
        <v>4930</v>
      </c>
      <c r="E2471" t="s">
        <v>21</v>
      </c>
      <c r="F2471">
        <v>1</v>
      </c>
      <c r="G2471">
        <v>27</v>
      </c>
      <c r="H2471">
        <f>D2471*F2471</f>
        <v>4930.0000</v>
      </c>
      <c r="I2471">
        <f>(D2471*F2471) / ( 1 + G2471 / 100)</f>
        <v>3881.889763779527559055118110</v>
      </c>
      <c r="J2471">
        <f>H2471-I2471</f>
        <v>1048</v>
      </c>
      <c r="K2471" t="s">
        <v>22</v>
      </c>
      <c r="L2471" t="s">
        <v>23</v>
      </c>
      <c r="M2471" t="s">
        <v>24</v>
      </c>
      <c r="N2471" t="s">
        <v>25</v>
      </c>
      <c r="O2471" t="s">
        <v>6249</v>
      </c>
      <c r="P2471" t="s">
        <v>6250</v>
      </c>
      <c r="Q2471" t="s">
        <v>6251</v>
      </c>
      <c r="R2471" t="s">
        <v>29</v>
      </c>
    </row>
    <row r="2472" spans="1:18">
      <c r="A2472" t="s">
        <v>6252</v>
      </c>
      <c r="B2472" t="s">
        <v>5543</v>
      </c>
      <c r="C2472" t="s">
        <v>6228</v>
      </c>
      <c r="D2472">
        <v>6810</v>
      </c>
      <c r="E2472" t="s">
        <v>21</v>
      </c>
      <c r="F2472">
        <v>1</v>
      </c>
      <c r="G2472">
        <v>27</v>
      </c>
      <c r="H2472">
        <f>D2472*F2472</f>
        <v>6810.0000</v>
      </c>
      <c r="I2472">
        <f>(D2472*F2472) / ( 1 + G2472 / 100)</f>
        <v>5362.204724409448818897637795</v>
      </c>
      <c r="J2472">
        <f>H2472-I2472</f>
        <v>1447</v>
      </c>
      <c r="K2472" t="s">
        <v>22</v>
      </c>
      <c r="L2472" t="s">
        <v>23</v>
      </c>
      <c r="M2472" t="s">
        <v>24</v>
      </c>
      <c r="N2472" t="s">
        <v>25</v>
      </c>
      <c r="O2472" t="s">
        <v>6253</v>
      </c>
      <c r="P2472" t="s">
        <v>6254</v>
      </c>
      <c r="Q2472" t="s">
        <v>6255</v>
      </c>
      <c r="R2472" t="s">
        <v>41</v>
      </c>
    </row>
    <row r="2473" spans="1:18">
      <c r="A2473" t="s">
        <v>6256</v>
      </c>
      <c r="B2473" t="s">
        <v>5543</v>
      </c>
      <c r="C2473" t="s">
        <v>6228</v>
      </c>
      <c r="D2473">
        <v>10192</v>
      </c>
      <c r="E2473" t="s">
        <v>21</v>
      </c>
      <c r="F2473">
        <v>1</v>
      </c>
      <c r="G2473">
        <v>27</v>
      </c>
      <c r="H2473">
        <f>D2473*F2473</f>
        <v>10192.0000</v>
      </c>
      <c r="I2473">
        <f>(D2473*F2473) / ( 1 + G2473 / 100)</f>
        <v>8025.196850393700787401574803</v>
      </c>
      <c r="J2473">
        <f>H2473-I2473</f>
        <v>2166</v>
      </c>
      <c r="K2473" t="s">
        <v>22</v>
      </c>
      <c r="L2473" t="s">
        <v>23</v>
      </c>
      <c r="M2473" t="s">
        <v>24</v>
      </c>
      <c r="N2473" t="s">
        <v>25</v>
      </c>
      <c r="O2473" t="s">
        <v>6257</v>
      </c>
      <c r="P2473" t="s">
        <v>6258</v>
      </c>
      <c r="Q2473" t="s">
        <v>6259</v>
      </c>
      <c r="R2473" t="s">
        <v>77</v>
      </c>
    </row>
    <row r="2474" spans="1:18">
      <c r="A2474" t="s">
        <v>6260</v>
      </c>
      <c r="B2474" t="s">
        <v>5543</v>
      </c>
      <c r="C2474" t="s">
        <v>6228</v>
      </c>
      <c r="D2474">
        <v>5000</v>
      </c>
      <c r="E2474" t="s">
        <v>21</v>
      </c>
      <c r="F2474">
        <v>1</v>
      </c>
      <c r="G2474">
        <v>27</v>
      </c>
      <c r="H2474">
        <f>D2474*F2474</f>
        <v>5000.0000</v>
      </c>
      <c r="I2474">
        <f>(D2474*F2474) / ( 1 + G2474 / 100)</f>
        <v>3937.007874015748031496062992</v>
      </c>
      <c r="J2474">
        <f>H2474-I2474</f>
        <v>1062</v>
      </c>
      <c r="K2474" t="s">
        <v>22</v>
      </c>
      <c r="L2474" t="s">
        <v>23</v>
      </c>
      <c r="M2474" t="s">
        <v>24</v>
      </c>
      <c r="N2474" t="s">
        <v>25</v>
      </c>
      <c r="O2474" t="s">
        <v>6261</v>
      </c>
      <c r="P2474" t="s">
        <v>6262</v>
      </c>
      <c r="Q2474" t="s">
        <v>6263</v>
      </c>
      <c r="R2474" t="s">
        <v>77</v>
      </c>
    </row>
    <row r="2475" spans="1:18">
      <c r="A2475" t="s">
        <v>6264</v>
      </c>
      <c r="B2475" t="s">
        <v>5543</v>
      </c>
      <c r="C2475" t="s">
        <v>6228</v>
      </c>
      <c r="D2475">
        <v>33830</v>
      </c>
      <c r="E2475" t="s">
        <v>21</v>
      </c>
      <c r="F2475">
        <v>1</v>
      </c>
      <c r="G2475">
        <v>27</v>
      </c>
      <c r="H2475">
        <f>D2475*F2475</f>
        <v>33830.0000</v>
      </c>
      <c r="I2475">
        <f>(D2475*F2475) / ( 1 + G2475 / 100)</f>
        <v>26637.79527559055118110236220</v>
      </c>
      <c r="J2475">
        <f>H2475-I2475</f>
        <v>7192</v>
      </c>
      <c r="K2475" t="s">
        <v>22</v>
      </c>
      <c r="L2475" t="s">
        <v>23</v>
      </c>
      <c r="M2475" t="s">
        <v>24</v>
      </c>
      <c r="N2475" t="s">
        <v>25</v>
      </c>
      <c r="O2475" t="s">
        <v>6265</v>
      </c>
      <c r="P2475" t="s">
        <v>6266</v>
      </c>
      <c r="Q2475" t="s">
        <v>6267</v>
      </c>
      <c r="R2475" t="s">
        <v>77</v>
      </c>
    </row>
    <row r="2476" spans="1:18">
      <c r="A2476" t="s">
        <v>6268</v>
      </c>
      <c r="B2476" t="s">
        <v>5543</v>
      </c>
      <c r="C2476" t="s">
        <v>6228</v>
      </c>
      <c r="D2476">
        <v>4760</v>
      </c>
      <c r="E2476" t="s">
        <v>21</v>
      </c>
      <c r="F2476">
        <v>1</v>
      </c>
      <c r="G2476">
        <v>27</v>
      </c>
      <c r="H2476">
        <f>D2476*F2476</f>
        <v>4760.0000</v>
      </c>
      <c r="I2476">
        <f>(D2476*F2476) / ( 1 + G2476 / 100)</f>
        <v>3748.031496062992125984251969</v>
      </c>
      <c r="J2476">
        <f>H2476-I2476</f>
        <v>1011</v>
      </c>
      <c r="K2476" t="s">
        <v>22</v>
      </c>
      <c r="L2476" t="s">
        <v>23</v>
      </c>
      <c r="M2476" t="s">
        <v>24</v>
      </c>
      <c r="N2476" t="s">
        <v>25</v>
      </c>
      <c r="O2476" t="s">
        <v>6269</v>
      </c>
      <c r="P2476" t="s">
        <v>6270</v>
      </c>
      <c r="Q2476" t="s">
        <v>6271</v>
      </c>
      <c r="R2476" t="s">
        <v>77</v>
      </c>
    </row>
    <row r="2477" spans="1:18">
      <c r="A2477" t="s">
        <v>6272</v>
      </c>
      <c r="B2477" t="s">
        <v>5543</v>
      </c>
      <c r="C2477" t="s">
        <v>6228</v>
      </c>
      <c r="D2477">
        <v>25312</v>
      </c>
      <c r="E2477" t="s">
        <v>21</v>
      </c>
      <c r="F2477">
        <v>1</v>
      </c>
      <c r="G2477">
        <v>27</v>
      </c>
      <c r="H2477">
        <f>D2477*F2477</f>
        <v>25312.0000</v>
      </c>
      <c r="I2477">
        <f>(D2477*F2477) / ( 1 + G2477 / 100)</f>
        <v>19930.70866141732283464566929</v>
      </c>
      <c r="J2477">
        <f>H2477-I2477</f>
        <v>5381</v>
      </c>
      <c r="K2477" t="s">
        <v>22</v>
      </c>
      <c r="L2477" t="s">
        <v>23</v>
      </c>
      <c r="M2477" t="s">
        <v>24</v>
      </c>
      <c r="N2477" t="s">
        <v>25</v>
      </c>
      <c r="O2477" t="s">
        <v>6273</v>
      </c>
      <c r="P2477" t="s">
        <v>6274</v>
      </c>
      <c r="Q2477" t="s">
        <v>6275</v>
      </c>
      <c r="R2477" t="s">
        <v>29</v>
      </c>
    </row>
    <row r="2478" spans="1:18">
      <c r="A2478" t="s">
        <v>6276</v>
      </c>
      <c r="B2478" t="s">
        <v>5543</v>
      </c>
      <c r="C2478" t="s">
        <v>6228</v>
      </c>
      <c r="D2478">
        <v>8661</v>
      </c>
      <c r="E2478" t="s">
        <v>21</v>
      </c>
      <c r="F2478">
        <v>1</v>
      </c>
      <c r="G2478">
        <v>27</v>
      </c>
      <c r="H2478">
        <f>D2478*F2478</f>
        <v>8661.0000</v>
      </c>
      <c r="I2478">
        <f>(D2478*F2478) / ( 1 + G2478 / 100)</f>
        <v>6819.685039370078740157480315</v>
      </c>
      <c r="J2478">
        <f>H2478-I2478</f>
        <v>1841</v>
      </c>
      <c r="K2478" t="s">
        <v>22</v>
      </c>
      <c r="L2478" t="s">
        <v>23</v>
      </c>
      <c r="M2478" t="s">
        <v>24</v>
      </c>
      <c r="N2478" t="s">
        <v>25</v>
      </c>
      <c r="O2478" t="s">
        <v>6277</v>
      </c>
      <c r="P2478" t="s">
        <v>6278</v>
      </c>
      <c r="Q2478" t="s">
        <v>6279</v>
      </c>
      <c r="R2478" t="s">
        <v>77</v>
      </c>
    </row>
    <row r="2479" spans="1:18">
      <c r="A2479" t="s">
        <v>6280</v>
      </c>
      <c r="B2479" t="s">
        <v>5543</v>
      </c>
      <c r="C2479" t="s">
        <v>6228</v>
      </c>
      <c r="D2479">
        <v>155575</v>
      </c>
      <c r="E2479" t="s">
        <v>21</v>
      </c>
      <c r="F2479">
        <v>1</v>
      </c>
      <c r="G2479">
        <v>27</v>
      </c>
      <c r="H2479">
        <f>D2479*F2479</f>
        <v>155575.0000</v>
      </c>
      <c r="I2479">
        <f>(D2479*F2479) / ( 1 + G2479 / 100)</f>
        <v>122500.00</v>
      </c>
      <c r="J2479">
        <f>H2479-I2479</f>
        <v>33075</v>
      </c>
      <c r="K2479" t="s">
        <v>31</v>
      </c>
      <c r="L2479" t="s">
        <v>32</v>
      </c>
      <c r="M2479" t="s">
        <v>24</v>
      </c>
      <c r="N2479" t="s">
        <v>25</v>
      </c>
      <c r="O2479" t="s">
        <v>6281</v>
      </c>
      <c r="R2479" t="s">
        <v>34</v>
      </c>
    </row>
    <row r="2480" spans="1:18">
      <c r="A2480" t="s">
        <v>6282</v>
      </c>
      <c r="B2480" t="s">
        <v>5543</v>
      </c>
      <c r="C2480" t="s">
        <v>6228</v>
      </c>
      <c r="D2480">
        <v>11480</v>
      </c>
      <c r="E2480" t="s">
        <v>21</v>
      </c>
      <c r="F2480">
        <v>1</v>
      </c>
      <c r="G2480">
        <v>27</v>
      </c>
      <c r="H2480">
        <f>D2480*F2480</f>
        <v>11480.0000</v>
      </c>
      <c r="I2480">
        <f>(D2480*F2480) / ( 1 + G2480 / 100)</f>
        <v>9039.370078740157480314960630</v>
      </c>
      <c r="J2480">
        <f>H2480-I2480</f>
        <v>2440</v>
      </c>
      <c r="K2480" t="s">
        <v>22</v>
      </c>
      <c r="L2480" t="s">
        <v>23</v>
      </c>
      <c r="M2480" t="s">
        <v>24</v>
      </c>
      <c r="N2480" t="s">
        <v>25</v>
      </c>
      <c r="O2480" t="s">
        <v>6283</v>
      </c>
      <c r="P2480" t="s">
        <v>6284</v>
      </c>
      <c r="Q2480" t="s">
        <v>6285</v>
      </c>
      <c r="R2480" t="s">
        <v>77</v>
      </c>
    </row>
    <row r="2481" spans="1:18">
      <c r="A2481" t="s">
        <v>6286</v>
      </c>
      <c r="B2481" t="s">
        <v>5543</v>
      </c>
      <c r="C2481" t="s">
        <v>6228</v>
      </c>
      <c r="D2481">
        <v>9107</v>
      </c>
      <c r="E2481" t="s">
        <v>21</v>
      </c>
      <c r="F2481">
        <v>1</v>
      </c>
      <c r="G2481">
        <v>27</v>
      </c>
      <c r="H2481">
        <f>D2481*F2481</f>
        <v>9107.0000</v>
      </c>
      <c r="I2481">
        <f>(D2481*F2481) / ( 1 + G2481 / 100)</f>
        <v>7170.866141732283464566929134</v>
      </c>
      <c r="J2481">
        <f>H2481-I2481</f>
        <v>1936</v>
      </c>
      <c r="K2481" t="s">
        <v>22</v>
      </c>
      <c r="L2481" t="s">
        <v>23</v>
      </c>
      <c r="M2481" t="s">
        <v>24</v>
      </c>
      <c r="N2481" t="s">
        <v>25</v>
      </c>
      <c r="O2481" t="s">
        <v>6287</v>
      </c>
      <c r="P2481" t="s">
        <v>6288</v>
      </c>
      <c r="Q2481" t="s">
        <v>6289</v>
      </c>
      <c r="R2481" t="s">
        <v>77</v>
      </c>
    </row>
    <row r="2482" spans="1:18">
      <c r="A2482" t="s">
        <v>6290</v>
      </c>
      <c r="B2482" t="s">
        <v>5543</v>
      </c>
      <c r="C2482" t="s">
        <v>6291</v>
      </c>
      <c r="D2482">
        <v>5305</v>
      </c>
      <c r="E2482" t="s">
        <v>21</v>
      </c>
      <c r="F2482">
        <v>1</v>
      </c>
      <c r="G2482">
        <v>27</v>
      </c>
      <c r="H2482">
        <f>D2482*F2482</f>
        <v>5305.0000</v>
      </c>
      <c r="I2482">
        <f>(D2482*F2482) / ( 1 + G2482 / 100)</f>
        <v>4177.165354330708661417322835</v>
      </c>
      <c r="J2482">
        <f>H2482-I2482</f>
        <v>1127</v>
      </c>
      <c r="K2482" t="s">
        <v>22</v>
      </c>
      <c r="L2482" t="s">
        <v>23</v>
      </c>
      <c r="M2482" t="s">
        <v>24</v>
      </c>
      <c r="N2482" t="s">
        <v>25</v>
      </c>
      <c r="O2482" t="s">
        <v>6292</v>
      </c>
      <c r="P2482" t="s">
        <v>6293</v>
      </c>
      <c r="Q2482" t="s">
        <v>6294</v>
      </c>
      <c r="R2482" t="s">
        <v>77</v>
      </c>
    </row>
    <row r="2483" spans="1:18">
      <c r="A2483" t="s">
        <v>6295</v>
      </c>
      <c r="B2483" t="s">
        <v>5543</v>
      </c>
      <c r="C2483" t="s">
        <v>6291</v>
      </c>
      <c r="D2483">
        <v>31405</v>
      </c>
      <c r="E2483" t="s">
        <v>21</v>
      </c>
      <c r="F2483">
        <v>1</v>
      </c>
      <c r="G2483">
        <v>27</v>
      </c>
      <c r="H2483">
        <f>D2483*F2483</f>
        <v>31405.0000</v>
      </c>
      <c r="I2483">
        <f>(D2483*F2483) / ( 1 + G2483 / 100)</f>
        <v>24728.34645669291338582677165</v>
      </c>
      <c r="J2483">
        <f>H2483-I2483</f>
        <v>6676</v>
      </c>
      <c r="K2483" t="s">
        <v>22</v>
      </c>
      <c r="L2483" t="s">
        <v>23</v>
      </c>
      <c r="M2483" t="s">
        <v>24</v>
      </c>
      <c r="N2483" t="s">
        <v>25</v>
      </c>
      <c r="O2483" t="s">
        <v>6296</v>
      </c>
      <c r="P2483" t="s">
        <v>6297</v>
      </c>
      <c r="Q2483" t="s">
        <v>6298</v>
      </c>
      <c r="R2483" t="s">
        <v>29</v>
      </c>
    </row>
    <row r="2484" spans="1:18">
      <c r="A2484" t="s">
        <v>6299</v>
      </c>
      <c r="B2484" t="s">
        <v>5543</v>
      </c>
      <c r="C2484" t="s">
        <v>6291</v>
      </c>
      <c r="D2484">
        <v>10305</v>
      </c>
      <c r="E2484" t="s">
        <v>21</v>
      </c>
      <c r="F2484">
        <v>1</v>
      </c>
      <c r="G2484">
        <v>27</v>
      </c>
      <c r="H2484">
        <f>D2484*F2484</f>
        <v>10305.0000</v>
      </c>
      <c r="I2484">
        <f>(D2484*F2484) / ( 1 + G2484 / 100)</f>
        <v>8114.173228346456692913385827</v>
      </c>
      <c r="J2484">
        <f>H2484-I2484</f>
        <v>2190</v>
      </c>
      <c r="K2484" t="s">
        <v>22</v>
      </c>
      <c r="L2484" t="s">
        <v>23</v>
      </c>
      <c r="M2484" t="s">
        <v>24</v>
      </c>
      <c r="N2484" t="s">
        <v>25</v>
      </c>
      <c r="O2484" t="s">
        <v>6300</v>
      </c>
      <c r="P2484" t="s">
        <v>6301</v>
      </c>
      <c r="Q2484" t="s">
        <v>6302</v>
      </c>
      <c r="R2484" t="s">
        <v>29</v>
      </c>
    </row>
    <row r="2485" spans="1:18">
      <c r="A2485" t="s">
        <v>6303</v>
      </c>
      <c r="B2485" t="s">
        <v>5543</v>
      </c>
      <c r="C2485" t="s">
        <v>6291</v>
      </c>
      <c r="D2485">
        <v>753420</v>
      </c>
      <c r="E2485" t="s">
        <v>21</v>
      </c>
      <c r="F2485">
        <v>1</v>
      </c>
      <c r="G2485">
        <v>27</v>
      </c>
      <c r="H2485">
        <f>D2485*F2485</f>
        <v>753420.0000</v>
      </c>
      <c r="I2485">
        <f>(D2485*F2485) / ( 1 + G2485 / 100)</f>
        <v>593244.0944881889763779527559</v>
      </c>
      <c r="J2485">
        <f>H2485-I2485</f>
        <v>160175</v>
      </c>
      <c r="K2485" t="s">
        <v>43</v>
      </c>
      <c r="L2485" t="s">
        <v>32</v>
      </c>
      <c r="M2485" t="s">
        <v>24</v>
      </c>
      <c r="N2485" t="s">
        <v>25</v>
      </c>
      <c r="O2485" t="s">
        <v>6304</v>
      </c>
      <c r="R2485" t="s">
        <v>45</v>
      </c>
    </row>
    <row r="2486" spans="1:18">
      <c r="A2486" t="s">
        <v>6305</v>
      </c>
      <c r="B2486" t="s">
        <v>5543</v>
      </c>
      <c r="C2486" t="s">
        <v>6291</v>
      </c>
      <c r="D2486">
        <v>125144</v>
      </c>
      <c r="E2486" t="s">
        <v>21</v>
      </c>
      <c r="F2486">
        <v>1</v>
      </c>
      <c r="G2486">
        <v>27</v>
      </c>
      <c r="H2486">
        <f>D2486*F2486</f>
        <v>125144.0000</v>
      </c>
      <c r="I2486">
        <f>(D2486*F2486) / ( 1 + G2486 / 100)</f>
        <v>98538.58267716535433070866142</v>
      </c>
      <c r="J2486">
        <f>H2486-I2486</f>
        <v>26605</v>
      </c>
      <c r="K2486" t="s">
        <v>31</v>
      </c>
      <c r="L2486" t="s">
        <v>32</v>
      </c>
      <c r="M2486" t="s">
        <v>24</v>
      </c>
      <c r="N2486" t="s">
        <v>25</v>
      </c>
      <c r="O2486" t="s">
        <v>6306</v>
      </c>
      <c r="R2486" t="s">
        <v>34</v>
      </c>
    </row>
    <row r="2487" spans="1:18">
      <c r="A2487" t="s">
        <v>6307</v>
      </c>
      <c r="B2487" t="s">
        <v>6308</v>
      </c>
      <c r="C2487" t="s">
        <v>6309</v>
      </c>
      <c r="D2487">
        <v>335785</v>
      </c>
      <c r="E2487" t="s">
        <v>21</v>
      </c>
      <c r="F2487">
        <v>1</v>
      </c>
      <c r="G2487">
        <v>27</v>
      </c>
      <c r="H2487">
        <f>D2487*F2487</f>
        <v>335785.0000</v>
      </c>
      <c r="I2487">
        <f>(D2487*F2487) / ( 1 + G2487 / 100)</f>
        <v>264397.6377952755905511811024</v>
      </c>
      <c r="J2487">
        <f>H2487-I2487</f>
        <v>71387</v>
      </c>
      <c r="K2487" t="s">
        <v>43</v>
      </c>
      <c r="L2487" t="s">
        <v>32</v>
      </c>
      <c r="M2487" t="s">
        <v>24</v>
      </c>
      <c r="N2487" t="s">
        <v>25</v>
      </c>
      <c r="O2487" t="s">
        <v>6310</v>
      </c>
      <c r="R2487" t="s">
        <v>45</v>
      </c>
    </row>
    <row r="2488" spans="1:18">
      <c r="A2488" t="s">
        <v>6311</v>
      </c>
      <c r="B2488" t="s">
        <v>6308</v>
      </c>
      <c r="C2488" t="s">
        <v>6309</v>
      </c>
      <c r="D2488">
        <v>142797</v>
      </c>
      <c r="E2488" t="s">
        <v>21</v>
      </c>
      <c r="F2488">
        <v>1</v>
      </c>
      <c r="G2488">
        <v>27</v>
      </c>
      <c r="H2488">
        <f>D2488*F2488</f>
        <v>142797.0000</v>
      </c>
      <c r="I2488">
        <f>(D2488*F2488) / ( 1 + G2488 / 100)</f>
        <v>112438.5826771653543307086614</v>
      </c>
      <c r="J2488">
        <f>H2488-I2488</f>
        <v>30358</v>
      </c>
      <c r="K2488" t="s">
        <v>31</v>
      </c>
      <c r="L2488" t="s">
        <v>32</v>
      </c>
      <c r="M2488" t="s">
        <v>24</v>
      </c>
      <c r="N2488" t="s">
        <v>25</v>
      </c>
      <c r="O2488" t="s">
        <v>6312</v>
      </c>
      <c r="R2488" t="s">
        <v>34</v>
      </c>
    </row>
    <row r="2489" spans="1:18">
      <c r="A2489" t="s">
        <v>6313</v>
      </c>
      <c r="B2489" t="s">
        <v>6308</v>
      </c>
      <c r="C2489" t="s">
        <v>6309</v>
      </c>
      <c r="D2489">
        <v>4780</v>
      </c>
      <c r="E2489" t="s">
        <v>21</v>
      </c>
      <c r="F2489">
        <v>1</v>
      </c>
      <c r="G2489">
        <v>27</v>
      </c>
      <c r="H2489">
        <f>D2489*F2489</f>
        <v>4780.0000</v>
      </c>
      <c r="I2489">
        <f>(D2489*F2489) / ( 1 + G2489 / 100)</f>
        <v>3763.779527559055118110236220</v>
      </c>
      <c r="J2489">
        <f>H2489-I2489</f>
        <v>1016</v>
      </c>
      <c r="K2489" t="s">
        <v>22</v>
      </c>
      <c r="L2489" t="s">
        <v>23</v>
      </c>
      <c r="M2489" t="s">
        <v>24</v>
      </c>
      <c r="N2489" t="s">
        <v>25</v>
      </c>
      <c r="O2489" t="s">
        <v>6314</v>
      </c>
      <c r="P2489" t="s">
        <v>6315</v>
      </c>
      <c r="Q2489" t="s">
        <v>6316</v>
      </c>
      <c r="R2489" t="s">
        <v>29</v>
      </c>
    </row>
    <row r="2490" spans="1:18">
      <c r="A2490" t="s">
        <v>6317</v>
      </c>
      <c r="B2490" t="s">
        <v>6308</v>
      </c>
      <c r="C2490" t="s">
        <v>6309</v>
      </c>
      <c r="D2490">
        <v>1</v>
      </c>
      <c r="E2490" t="s">
        <v>21</v>
      </c>
      <c r="F2490">
        <v>1</v>
      </c>
      <c r="G2490">
        <v>27</v>
      </c>
      <c r="H2490">
        <f>D2490*F2490</f>
        <v>1.0000</v>
      </c>
      <c r="I2490">
        <f>(D2490*F2490) / ( 1 + G2490 / 100)</f>
        <v>0.7874015748031496062992125984</v>
      </c>
      <c r="J2490">
        <f>H2490-I2490</f>
        <v>0</v>
      </c>
      <c r="L2490" t="s">
        <v>23</v>
      </c>
      <c r="R2490" t="s">
        <v>558</v>
      </c>
    </row>
    <row r="2491" spans="1:18">
      <c r="A2491" t="s">
        <v>6318</v>
      </c>
      <c r="B2491" t="s">
        <v>6308</v>
      </c>
      <c r="C2491" t="s">
        <v>6309</v>
      </c>
      <c r="D2491">
        <v>8250</v>
      </c>
      <c r="E2491" t="s">
        <v>21</v>
      </c>
      <c r="F2491">
        <v>1</v>
      </c>
      <c r="G2491">
        <v>27</v>
      </c>
      <c r="H2491">
        <f>D2491*F2491</f>
        <v>8250.0000</v>
      </c>
      <c r="I2491">
        <f>(D2491*F2491) / ( 1 + G2491 / 100)</f>
        <v>6496.062992125984251968503937</v>
      </c>
      <c r="J2491">
        <f>H2491-I2491</f>
        <v>1753</v>
      </c>
      <c r="K2491" t="s">
        <v>22</v>
      </c>
      <c r="L2491" t="s">
        <v>23</v>
      </c>
      <c r="M2491" t="s">
        <v>24</v>
      </c>
      <c r="N2491" t="s">
        <v>25</v>
      </c>
      <c r="O2491" t="s">
        <v>6319</v>
      </c>
      <c r="P2491" t="s">
        <v>6320</v>
      </c>
      <c r="Q2491" t="s">
        <v>6321</v>
      </c>
      <c r="R2491" t="s">
        <v>77</v>
      </c>
    </row>
    <row r="2492" spans="1:18">
      <c r="A2492" t="s">
        <v>6322</v>
      </c>
      <c r="B2492" t="s">
        <v>6308</v>
      </c>
      <c r="C2492" t="s">
        <v>6309</v>
      </c>
      <c r="D2492">
        <v>16870</v>
      </c>
      <c r="E2492" t="s">
        <v>21</v>
      </c>
      <c r="F2492">
        <v>1</v>
      </c>
      <c r="G2492">
        <v>27</v>
      </c>
      <c r="H2492">
        <f>D2492*F2492</f>
        <v>16870.0000</v>
      </c>
      <c r="I2492">
        <f>(D2492*F2492) / ( 1 + G2492 / 100)</f>
        <v>13283.46456692913385826771654</v>
      </c>
      <c r="J2492">
        <f>H2492-I2492</f>
        <v>3586</v>
      </c>
      <c r="K2492" t="s">
        <v>22</v>
      </c>
      <c r="L2492" t="s">
        <v>23</v>
      </c>
      <c r="M2492" t="s">
        <v>24</v>
      </c>
      <c r="N2492" t="s">
        <v>25</v>
      </c>
      <c r="O2492" t="s">
        <v>6323</v>
      </c>
      <c r="P2492" t="s">
        <v>6324</v>
      </c>
      <c r="Q2492" t="s">
        <v>6325</v>
      </c>
      <c r="R2492" t="s">
        <v>29</v>
      </c>
    </row>
    <row r="2493" spans="1:18">
      <c r="A2493" t="s">
        <v>6326</v>
      </c>
      <c r="B2493" t="s">
        <v>6308</v>
      </c>
      <c r="C2493" t="s">
        <v>6309</v>
      </c>
      <c r="D2493">
        <v>17930</v>
      </c>
      <c r="E2493" t="s">
        <v>21</v>
      </c>
      <c r="F2493">
        <v>1</v>
      </c>
      <c r="G2493">
        <v>27</v>
      </c>
      <c r="H2493">
        <f>D2493*F2493</f>
        <v>17930.0000</v>
      </c>
      <c r="I2493">
        <f>(D2493*F2493) / ( 1 + G2493 / 100)</f>
        <v>14118.11023622047244094488189</v>
      </c>
      <c r="J2493">
        <f>H2493-I2493</f>
        <v>3811</v>
      </c>
      <c r="L2493" t="s">
        <v>23</v>
      </c>
      <c r="O2493" t="s">
        <v>6327</v>
      </c>
      <c r="P2493" t="s">
        <v>2396</v>
      </c>
      <c r="Q2493" t="s">
        <v>2397</v>
      </c>
      <c r="R2493" t="s">
        <v>77</v>
      </c>
    </row>
    <row r="2494" spans="1:18">
      <c r="A2494" t="s">
        <v>6328</v>
      </c>
      <c r="B2494" t="s">
        <v>6308</v>
      </c>
      <c r="C2494" t="s">
        <v>6329</v>
      </c>
      <c r="D2494">
        <v>10375</v>
      </c>
      <c r="E2494" t="s">
        <v>21</v>
      </c>
      <c r="F2494">
        <v>1</v>
      </c>
      <c r="G2494">
        <v>27</v>
      </c>
      <c r="H2494">
        <f>D2494*F2494</f>
        <v>10375.0000</v>
      </c>
      <c r="I2494">
        <f>(D2494*F2494) / ( 1 + G2494 / 100)</f>
        <v>8169.291338582677165354330709</v>
      </c>
      <c r="J2494">
        <f>H2494-I2494</f>
        <v>2205</v>
      </c>
      <c r="K2494" t="s">
        <v>22</v>
      </c>
      <c r="L2494" t="s">
        <v>23</v>
      </c>
      <c r="M2494" t="s">
        <v>24</v>
      </c>
      <c r="N2494" t="s">
        <v>25</v>
      </c>
      <c r="O2494" t="s">
        <v>6330</v>
      </c>
      <c r="P2494" t="s">
        <v>6331</v>
      </c>
      <c r="Q2494" t="s">
        <v>6332</v>
      </c>
      <c r="R2494" t="s">
        <v>77</v>
      </c>
    </row>
    <row r="2495" spans="1:18">
      <c r="A2495" t="s">
        <v>6333</v>
      </c>
      <c r="B2495" t="s">
        <v>6308</v>
      </c>
      <c r="C2495" t="s">
        <v>6329</v>
      </c>
      <c r="D2495">
        <v>13982</v>
      </c>
      <c r="E2495" t="s">
        <v>21</v>
      </c>
      <c r="F2495">
        <v>1</v>
      </c>
      <c r="G2495">
        <v>27</v>
      </c>
      <c r="H2495">
        <f>D2495*F2495</f>
        <v>13982.0000</v>
      </c>
      <c r="I2495">
        <f>(D2495*F2495) / ( 1 + G2495 / 100)</f>
        <v>11009.44881889763779527559055</v>
      </c>
      <c r="J2495">
        <f>H2495-I2495</f>
        <v>2972</v>
      </c>
      <c r="K2495" t="s">
        <v>22</v>
      </c>
      <c r="L2495" t="s">
        <v>23</v>
      </c>
      <c r="M2495" t="s">
        <v>24</v>
      </c>
      <c r="N2495" t="s">
        <v>25</v>
      </c>
      <c r="O2495" t="s">
        <v>6334</v>
      </c>
      <c r="P2495" t="s">
        <v>6335</v>
      </c>
      <c r="Q2495" t="s">
        <v>6336</v>
      </c>
      <c r="R2495" t="s">
        <v>77</v>
      </c>
    </row>
    <row r="2496" spans="1:18">
      <c r="A2496" t="s">
        <v>6337</v>
      </c>
      <c r="B2496" t="s">
        <v>6308</v>
      </c>
      <c r="C2496" t="s">
        <v>6329</v>
      </c>
      <c r="D2496">
        <v>52833</v>
      </c>
      <c r="E2496" t="s">
        <v>21</v>
      </c>
      <c r="F2496">
        <v>1</v>
      </c>
      <c r="G2496">
        <v>27</v>
      </c>
      <c r="H2496">
        <f>D2496*F2496</f>
        <v>52833.0000</v>
      </c>
      <c r="I2496">
        <f>(D2496*F2496) / ( 1 + G2496 / 100)</f>
        <v>41600.78740157480314960629921</v>
      </c>
      <c r="J2496">
        <f>H2496-I2496</f>
        <v>11232</v>
      </c>
      <c r="K2496" t="s">
        <v>31</v>
      </c>
      <c r="L2496" t="s">
        <v>32</v>
      </c>
      <c r="M2496" t="s">
        <v>24</v>
      </c>
      <c r="N2496" t="s">
        <v>25</v>
      </c>
      <c r="O2496" t="s">
        <v>6338</v>
      </c>
      <c r="R2496" t="s">
        <v>34</v>
      </c>
    </row>
    <row r="2497" spans="1:18">
      <c r="A2497" t="s">
        <v>6339</v>
      </c>
      <c r="B2497" t="s">
        <v>6308</v>
      </c>
      <c r="C2497" t="s">
        <v>6329</v>
      </c>
      <c r="D2497">
        <v>649470</v>
      </c>
      <c r="E2497" t="s">
        <v>21</v>
      </c>
      <c r="F2497">
        <v>1</v>
      </c>
      <c r="G2497">
        <v>27</v>
      </c>
      <c r="H2497">
        <f>D2497*F2497</f>
        <v>649470.0000</v>
      </c>
      <c r="I2497">
        <f>(D2497*F2497) / ( 1 + G2497 / 100)</f>
        <v>511393.7007874015748031496063</v>
      </c>
      <c r="J2497">
        <f>H2497-I2497</f>
        <v>138076</v>
      </c>
      <c r="K2497" t="s">
        <v>43</v>
      </c>
      <c r="L2497" t="s">
        <v>32</v>
      </c>
      <c r="M2497" t="s">
        <v>24</v>
      </c>
      <c r="N2497" t="s">
        <v>25</v>
      </c>
      <c r="O2497" t="s">
        <v>6340</v>
      </c>
      <c r="R2497" t="s">
        <v>45</v>
      </c>
    </row>
    <row r="2498" spans="1:18">
      <c r="A2498" t="s">
        <v>6341</v>
      </c>
      <c r="B2498" t="s">
        <v>6308</v>
      </c>
      <c r="C2498" t="s">
        <v>6329</v>
      </c>
      <c r="D2498">
        <v>5620</v>
      </c>
      <c r="E2498" t="s">
        <v>21</v>
      </c>
      <c r="F2498">
        <v>1</v>
      </c>
      <c r="G2498">
        <v>27</v>
      </c>
      <c r="H2498">
        <f>D2498*F2498</f>
        <v>5620.0000</v>
      </c>
      <c r="I2498">
        <f>(D2498*F2498) / ( 1 + G2498 / 100)</f>
        <v>4425.196850393700787401574803</v>
      </c>
      <c r="J2498">
        <f>H2498-I2498</f>
        <v>1194</v>
      </c>
      <c r="K2498" t="s">
        <v>22</v>
      </c>
      <c r="L2498" t="s">
        <v>23</v>
      </c>
      <c r="M2498" t="s">
        <v>24</v>
      </c>
      <c r="N2498" t="s">
        <v>25</v>
      </c>
      <c r="O2498" t="s">
        <v>6342</v>
      </c>
      <c r="P2498" t="s">
        <v>6343</v>
      </c>
      <c r="Q2498" t="s">
        <v>6344</v>
      </c>
      <c r="R2498" t="s">
        <v>41</v>
      </c>
    </row>
    <row r="2499" spans="1:18">
      <c r="A2499" t="s">
        <v>6345</v>
      </c>
      <c r="B2499" t="s">
        <v>6308</v>
      </c>
      <c r="C2499" t="s">
        <v>6346</v>
      </c>
      <c r="D2499">
        <v>96570</v>
      </c>
      <c r="E2499" t="s">
        <v>21</v>
      </c>
      <c r="F2499">
        <v>1</v>
      </c>
      <c r="G2499">
        <v>27</v>
      </c>
      <c r="H2499">
        <f>D2499*F2499</f>
        <v>96570.0000</v>
      </c>
      <c r="I2499">
        <f>(D2499*F2499) / ( 1 + G2499 / 100)</f>
        <v>76039.37007874015748031496063</v>
      </c>
      <c r="J2499">
        <f>H2499-I2499</f>
        <v>20530</v>
      </c>
      <c r="K2499" t="s">
        <v>22</v>
      </c>
      <c r="L2499" t="s">
        <v>23</v>
      </c>
      <c r="M2499" t="s">
        <v>24</v>
      </c>
      <c r="N2499" t="s">
        <v>25</v>
      </c>
      <c r="O2499" t="s">
        <v>6347</v>
      </c>
      <c r="P2499" t="s">
        <v>6348</v>
      </c>
      <c r="Q2499" t="s">
        <v>6349</v>
      </c>
      <c r="R2499" t="s">
        <v>41</v>
      </c>
    </row>
    <row r="2500" spans="1:18">
      <c r="A2500" t="s">
        <v>6350</v>
      </c>
      <c r="B2500" t="s">
        <v>6308</v>
      </c>
      <c r="C2500" t="s">
        <v>6346</v>
      </c>
      <c r="D2500">
        <v>215300</v>
      </c>
      <c r="E2500" t="s">
        <v>21</v>
      </c>
      <c r="F2500">
        <v>1</v>
      </c>
      <c r="G2500">
        <v>27</v>
      </c>
      <c r="H2500">
        <f>D2500*F2500</f>
        <v>215300.0000</v>
      </c>
      <c r="I2500">
        <f>(D2500*F2500) / ( 1 + G2500 / 100)</f>
        <v>169527.5590551181102362204724</v>
      </c>
      <c r="J2500">
        <f>H2500-I2500</f>
        <v>45772</v>
      </c>
      <c r="K2500" t="s">
        <v>43</v>
      </c>
      <c r="L2500" t="s">
        <v>32</v>
      </c>
      <c r="M2500" t="s">
        <v>24</v>
      </c>
      <c r="N2500" t="s">
        <v>25</v>
      </c>
      <c r="O2500" t="s">
        <v>6351</v>
      </c>
      <c r="R2500" t="s">
        <v>45</v>
      </c>
    </row>
    <row r="2501" spans="1:18">
      <c r="A2501" t="s">
        <v>6352</v>
      </c>
      <c r="B2501" t="s">
        <v>6308</v>
      </c>
      <c r="C2501" t="s">
        <v>6346</v>
      </c>
      <c r="D2501">
        <v>9044</v>
      </c>
      <c r="E2501" t="s">
        <v>21</v>
      </c>
      <c r="F2501">
        <v>1</v>
      </c>
      <c r="G2501">
        <v>27</v>
      </c>
      <c r="H2501">
        <f>D2501*F2501</f>
        <v>9044.0000</v>
      </c>
      <c r="I2501">
        <f>(D2501*F2501) / ( 1 + G2501 / 100)</f>
        <v>7121.259842519685039370078740</v>
      </c>
      <c r="J2501">
        <f>H2501-I2501</f>
        <v>1922</v>
      </c>
      <c r="K2501" t="s">
        <v>22</v>
      </c>
      <c r="L2501" t="s">
        <v>23</v>
      </c>
      <c r="M2501" t="s">
        <v>24</v>
      </c>
      <c r="N2501" t="s">
        <v>25</v>
      </c>
      <c r="O2501" t="s">
        <v>6353</v>
      </c>
      <c r="P2501" t="s">
        <v>1264</v>
      </c>
      <c r="Q2501" t="s">
        <v>1265</v>
      </c>
      <c r="R2501" t="s">
        <v>77</v>
      </c>
    </row>
    <row r="2502" spans="1:18">
      <c r="A2502" t="s">
        <v>6354</v>
      </c>
      <c r="B2502" t="s">
        <v>6308</v>
      </c>
      <c r="C2502" t="s">
        <v>6346</v>
      </c>
      <c r="D2502">
        <v>151378</v>
      </c>
      <c r="E2502" t="s">
        <v>21</v>
      </c>
      <c r="F2502">
        <v>1</v>
      </c>
      <c r="G2502">
        <v>27</v>
      </c>
      <c r="H2502">
        <f>D2502*F2502</f>
        <v>151378.0000</v>
      </c>
      <c r="I2502">
        <f>(D2502*F2502) / ( 1 + G2502 / 100)</f>
        <v>119195.2755905511811023622047</v>
      </c>
      <c r="J2502">
        <f>H2502-I2502</f>
        <v>32182</v>
      </c>
      <c r="K2502" t="s">
        <v>31</v>
      </c>
      <c r="L2502" t="s">
        <v>32</v>
      </c>
      <c r="M2502" t="s">
        <v>24</v>
      </c>
      <c r="N2502" t="s">
        <v>25</v>
      </c>
      <c r="O2502" t="s">
        <v>6355</v>
      </c>
      <c r="R2502" t="s">
        <v>34</v>
      </c>
    </row>
    <row r="2503" spans="1:18">
      <c r="A2503" t="s">
        <v>6356</v>
      </c>
      <c r="B2503" t="s">
        <v>6308</v>
      </c>
      <c r="C2503" t="s">
        <v>6346</v>
      </c>
      <c r="D2503">
        <v>18330</v>
      </c>
      <c r="E2503" t="s">
        <v>21</v>
      </c>
      <c r="F2503">
        <v>1</v>
      </c>
      <c r="G2503">
        <v>27</v>
      </c>
      <c r="H2503">
        <f>D2503*F2503</f>
        <v>18330.0000</v>
      </c>
      <c r="I2503">
        <f>(D2503*F2503) / ( 1 + G2503 / 100)</f>
        <v>14433.07086614173228346456693</v>
      </c>
      <c r="J2503">
        <f>H2503-I2503</f>
        <v>3896</v>
      </c>
      <c r="K2503" t="s">
        <v>22</v>
      </c>
      <c r="L2503" t="s">
        <v>23</v>
      </c>
      <c r="M2503" t="s">
        <v>24</v>
      </c>
      <c r="N2503" t="s">
        <v>25</v>
      </c>
      <c r="O2503" t="s">
        <v>6357</v>
      </c>
      <c r="P2503" t="s">
        <v>6358</v>
      </c>
      <c r="Q2503" t="s">
        <v>6359</v>
      </c>
      <c r="R2503" t="s">
        <v>29</v>
      </c>
    </row>
    <row r="2504" spans="1:18">
      <c r="A2504" t="s">
        <v>6360</v>
      </c>
      <c r="B2504" t="s">
        <v>6308</v>
      </c>
      <c r="C2504" t="s">
        <v>6361</v>
      </c>
      <c r="D2504">
        <v>5165</v>
      </c>
      <c r="E2504" t="s">
        <v>21</v>
      </c>
      <c r="F2504">
        <v>1</v>
      </c>
      <c r="G2504">
        <v>27</v>
      </c>
      <c r="H2504">
        <f>D2504*F2504</f>
        <v>5165.0000</v>
      </c>
      <c r="I2504">
        <f>(D2504*F2504) / ( 1 + G2504 / 100)</f>
        <v>4066.929133858267716535433071</v>
      </c>
      <c r="J2504">
        <f>H2504-I2504</f>
        <v>1098</v>
      </c>
      <c r="K2504" t="s">
        <v>22</v>
      </c>
      <c r="L2504" t="s">
        <v>23</v>
      </c>
      <c r="M2504" t="s">
        <v>24</v>
      </c>
      <c r="N2504" t="s">
        <v>25</v>
      </c>
      <c r="O2504" t="s">
        <v>6362</v>
      </c>
      <c r="P2504" t="s">
        <v>6363</v>
      </c>
      <c r="Q2504" t="s">
        <v>6364</v>
      </c>
      <c r="R2504" t="s">
        <v>29</v>
      </c>
    </row>
    <row r="2505" spans="1:18">
      <c r="A2505" t="s">
        <v>6365</v>
      </c>
      <c r="B2505" t="s">
        <v>6308</v>
      </c>
      <c r="C2505" t="s">
        <v>6361</v>
      </c>
      <c r="D2505">
        <v>13189</v>
      </c>
      <c r="E2505" t="s">
        <v>21</v>
      </c>
      <c r="F2505">
        <v>1</v>
      </c>
      <c r="G2505">
        <v>27</v>
      </c>
      <c r="H2505">
        <f>D2505*F2505</f>
        <v>13189.0000</v>
      </c>
      <c r="I2505">
        <f>(D2505*F2505) / ( 1 + G2505 / 100)</f>
        <v>10385.03937007874015748031496</v>
      </c>
      <c r="J2505">
        <f>H2505-I2505</f>
        <v>2803</v>
      </c>
      <c r="K2505" t="s">
        <v>31</v>
      </c>
      <c r="L2505" t="s">
        <v>32</v>
      </c>
      <c r="M2505" t="s">
        <v>24</v>
      </c>
      <c r="N2505" t="s">
        <v>25</v>
      </c>
      <c r="O2505" t="s">
        <v>6366</v>
      </c>
      <c r="R2505" t="s">
        <v>34</v>
      </c>
    </row>
    <row r="2506" spans="1:18">
      <c r="A2506" t="s">
        <v>6367</v>
      </c>
      <c r="B2506" t="s">
        <v>6308</v>
      </c>
      <c r="C2506" t="s">
        <v>6361</v>
      </c>
      <c r="D2506">
        <v>485590</v>
      </c>
      <c r="E2506" t="s">
        <v>21</v>
      </c>
      <c r="F2506">
        <v>1</v>
      </c>
      <c r="G2506">
        <v>27</v>
      </c>
      <c r="H2506">
        <f>D2506*F2506</f>
        <v>485590.0000</v>
      </c>
      <c r="I2506">
        <f>(D2506*F2506) / ( 1 + G2506 / 100)</f>
        <v>382354.3307086614173228346457</v>
      </c>
      <c r="J2506">
        <f>H2506-I2506</f>
        <v>103235</v>
      </c>
      <c r="K2506" t="s">
        <v>43</v>
      </c>
      <c r="L2506" t="s">
        <v>32</v>
      </c>
      <c r="M2506" t="s">
        <v>24</v>
      </c>
      <c r="N2506" t="s">
        <v>25</v>
      </c>
      <c r="O2506" t="s">
        <v>6368</v>
      </c>
      <c r="R2506" t="s">
        <v>45</v>
      </c>
    </row>
    <row r="2507" spans="1:18">
      <c r="A2507" t="s">
        <v>6369</v>
      </c>
      <c r="B2507" t="s">
        <v>6308</v>
      </c>
      <c r="C2507" t="s">
        <v>6361</v>
      </c>
      <c r="D2507">
        <v>10760</v>
      </c>
      <c r="E2507" t="s">
        <v>21</v>
      </c>
      <c r="F2507">
        <v>1</v>
      </c>
      <c r="G2507">
        <v>27</v>
      </c>
      <c r="H2507">
        <f>D2507*F2507</f>
        <v>10760.0000</v>
      </c>
      <c r="I2507">
        <f>(D2507*F2507) / ( 1 + G2507 / 100)</f>
        <v>8472.440944881889763779527559</v>
      </c>
      <c r="J2507">
        <f>H2507-I2507</f>
        <v>2287</v>
      </c>
      <c r="K2507" t="s">
        <v>22</v>
      </c>
      <c r="L2507" t="s">
        <v>23</v>
      </c>
      <c r="M2507" t="s">
        <v>24</v>
      </c>
      <c r="N2507" t="s">
        <v>25</v>
      </c>
      <c r="O2507" t="s">
        <v>6370</v>
      </c>
      <c r="P2507" t="s">
        <v>6371</v>
      </c>
      <c r="Q2507" t="s">
        <v>6372</v>
      </c>
      <c r="R2507" t="s">
        <v>41</v>
      </c>
    </row>
    <row r="2508" spans="1:18">
      <c r="A2508" t="s">
        <v>6373</v>
      </c>
      <c r="B2508" t="s">
        <v>6308</v>
      </c>
      <c r="C2508" t="s">
        <v>6361</v>
      </c>
      <c r="D2508">
        <v>18330</v>
      </c>
      <c r="E2508" t="s">
        <v>21</v>
      </c>
      <c r="F2508">
        <v>1</v>
      </c>
      <c r="G2508">
        <v>27</v>
      </c>
      <c r="H2508">
        <f>D2508*F2508</f>
        <v>18330.0000</v>
      </c>
      <c r="I2508">
        <f>(D2508*F2508) / ( 1 + G2508 / 100)</f>
        <v>14433.07086614173228346456693</v>
      </c>
      <c r="J2508">
        <f>H2508-I2508</f>
        <v>3896</v>
      </c>
      <c r="K2508" t="s">
        <v>22</v>
      </c>
      <c r="L2508" t="s">
        <v>23</v>
      </c>
      <c r="M2508" t="s">
        <v>24</v>
      </c>
      <c r="N2508" t="s">
        <v>25</v>
      </c>
      <c r="O2508" t="s">
        <v>6374</v>
      </c>
      <c r="P2508" t="s">
        <v>6375</v>
      </c>
      <c r="Q2508" t="s">
        <v>6376</v>
      </c>
      <c r="R2508" t="s">
        <v>77</v>
      </c>
    </row>
    <row r="2509" spans="1:18">
      <c r="A2509" t="s">
        <v>6377</v>
      </c>
      <c r="B2509" t="s">
        <v>6308</v>
      </c>
      <c r="C2509" t="s">
        <v>6361</v>
      </c>
      <c r="D2509">
        <v>21073</v>
      </c>
      <c r="E2509" t="s">
        <v>21</v>
      </c>
      <c r="F2509">
        <v>1</v>
      </c>
      <c r="G2509">
        <v>27</v>
      </c>
      <c r="H2509">
        <f>D2509*F2509</f>
        <v>21073.0000</v>
      </c>
      <c r="I2509">
        <f>(D2509*F2509) / ( 1 + G2509 / 100)</f>
        <v>16592.91338582677165354330709</v>
      </c>
      <c r="J2509">
        <f>H2509-I2509</f>
        <v>4480</v>
      </c>
      <c r="K2509" t="s">
        <v>22</v>
      </c>
      <c r="L2509" t="s">
        <v>23</v>
      </c>
      <c r="M2509" t="s">
        <v>24</v>
      </c>
      <c r="N2509" t="s">
        <v>25</v>
      </c>
      <c r="O2509" t="s">
        <v>6378</v>
      </c>
      <c r="P2509" t="s">
        <v>6379</v>
      </c>
      <c r="Q2509" t="s">
        <v>6380</v>
      </c>
      <c r="R2509" t="s">
        <v>29</v>
      </c>
    </row>
    <row r="2510" spans="1:18">
      <c r="A2510" t="s">
        <v>6381</v>
      </c>
      <c r="B2510" t="s">
        <v>6308</v>
      </c>
      <c r="C2510" t="s">
        <v>6361</v>
      </c>
      <c r="D2510">
        <v>79000</v>
      </c>
      <c r="E2510" t="s">
        <v>21</v>
      </c>
      <c r="F2510">
        <v>1</v>
      </c>
      <c r="G2510">
        <v>27</v>
      </c>
      <c r="H2510">
        <f>D2510*F2510</f>
        <v>79000.0000</v>
      </c>
      <c r="I2510">
        <f>(D2510*F2510) / ( 1 + G2510 / 100)</f>
        <v>62204.72440944881889763779528</v>
      </c>
      <c r="J2510">
        <f>H2510-I2510</f>
        <v>16795</v>
      </c>
      <c r="K2510" t="s">
        <v>22</v>
      </c>
      <c r="L2510" t="s">
        <v>23</v>
      </c>
      <c r="M2510" t="s">
        <v>24</v>
      </c>
      <c r="N2510" t="s">
        <v>25</v>
      </c>
      <c r="O2510" t="s">
        <v>6382</v>
      </c>
      <c r="P2510" t="s">
        <v>6383</v>
      </c>
      <c r="Q2510" t="s">
        <v>6384</v>
      </c>
      <c r="R2510" t="s">
        <v>77</v>
      </c>
    </row>
    <row r="2511" spans="1:18">
      <c r="A2511" t="s">
        <v>6385</v>
      </c>
      <c r="B2511" t="s">
        <v>6308</v>
      </c>
      <c r="C2511" t="s">
        <v>6361</v>
      </c>
      <c r="D2511">
        <v>13640</v>
      </c>
      <c r="E2511" t="s">
        <v>21</v>
      </c>
      <c r="F2511">
        <v>1</v>
      </c>
      <c r="G2511">
        <v>27</v>
      </c>
      <c r="H2511">
        <f>D2511*F2511</f>
        <v>13640.0000</v>
      </c>
      <c r="I2511">
        <f>(D2511*F2511) / ( 1 + G2511 / 100)</f>
        <v>10740.15748031496062992125984</v>
      </c>
      <c r="J2511">
        <f>H2511-I2511</f>
        <v>2899</v>
      </c>
      <c r="K2511" t="s">
        <v>22</v>
      </c>
      <c r="L2511" t="s">
        <v>23</v>
      </c>
      <c r="M2511" t="s">
        <v>24</v>
      </c>
      <c r="N2511" t="s">
        <v>25</v>
      </c>
      <c r="O2511" t="s">
        <v>6386</v>
      </c>
      <c r="P2511" t="s">
        <v>6034</v>
      </c>
      <c r="Q2511" t="s">
        <v>6035</v>
      </c>
      <c r="R2511" t="s">
        <v>77</v>
      </c>
    </row>
    <row r="2512" spans="1:18">
      <c r="A2512" t="s">
        <v>6387</v>
      </c>
      <c r="B2512" t="s">
        <v>6308</v>
      </c>
      <c r="C2512" t="s">
        <v>6361</v>
      </c>
      <c r="D2512">
        <v>8250</v>
      </c>
      <c r="E2512" t="s">
        <v>21</v>
      </c>
      <c r="F2512">
        <v>1</v>
      </c>
      <c r="G2512">
        <v>27</v>
      </c>
      <c r="H2512">
        <f>D2512*F2512</f>
        <v>8250.0000</v>
      </c>
      <c r="I2512">
        <f>(D2512*F2512) / ( 1 + G2512 / 100)</f>
        <v>6496.062992125984251968503937</v>
      </c>
      <c r="J2512">
        <f>H2512-I2512</f>
        <v>1753</v>
      </c>
      <c r="K2512" t="s">
        <v>22</v>
      </c>
      <c r="L2512" t="s">
        <v>23</v>
      </c>
      <c r="M2512" t="s">
        <v>24</v>
      </c>
      <c r="N2512" t="s">
        <v>25</v>
      </c>
      <c r="O2512" t="s">
        <v>6388</v>
      </c>
      <c r="P2512" t="s">
        <v>5360</v>
      </c>
      <c r="Q2512" t="s">
        <v>5361</v>
      </c>
      <c r="R2512" t="s">
        <v>77</v>
      </c>
    </row>
    <row r="2513" spans="1:18">
      <c r="A2513" t="s">
        <v>6389</v>
      </c>
      <c r="B2513" t="s">
        <v>6308</v>
      </c>
      <c r="C2513" t="s">
        <v>6361</v>
      </c>
      <c r="D2513">
        <v>11295</v>
      </c>
      <c r="E2513" t="s">
        <v>21</v>
      </c>
      <c r="F2513">
        <v>1</v>
      </c>
      <c r="G2513">
        <v>27</v>
      </c>
      <c r="H2513">
        <f>D2513*F2513</f>
        <v>11295.0000</v>
      </c>
      <c r="I2513">
        <f>(D2513*F2513) / ( 1 + G2513 / 100)</f>
        <v>8893.700787401574803149606299</v>
      </c>
      <c r="J2513">
        <f>H2513-I2513</f>
        <v>2401</v>
      </c>
      <c r="K2513" t="s">
        <v>22</v>
      </c>
      <c r="L2513" t="s">
        <v>23</v>
      </c>
      <c r="M2513" t="s">
        <v>24</v>
      </c>
      <c r="N2513" t="s">
        <v>25</v>
      </c>
      <c r="O2513" t="s">
        <v>6390</v>
      </c>
      <c r="P2513" t="s">
        <v>5845</v>
      </c>
      <c r="Q2513" t="s">
        <v>5846</v>
      </c>
      <c r="R2513" t="s">
        <v>77</v>
      </c>
    </row>
    <row r="2514" spans="1:18">
      <c r="A2514" t="s">
        <v>6391</v>
      </c>
      <c r="B2514" t="s">
        <v>6308</v>
      </c>
      <c r="C2514" t="s">
        <v>6361</v>
      </c>
      <c r="D2514">
        <v>5020</v>
      </c>
      <c r="E2514" t="s">
        <v>21</v>
      </c>
      <c r="F2514">
        <v>1</v>
      </c>
      <c r="G2514">
        <v>27</v>
      </c>
      <c r="H2514">
        <f>D2514*F2514</f>
        <v>5020.0000</v>
      </c>
      <c r="I2514">
        <f>(D2514*F2514) / ( 1 + G2514 / 100)</f>
        <v>3952.755905511811023622047244</v>
      </c>
      <c r="J2514">
        <f>H2514-I2514</f>
        <v>1067</v>
      </c>
      <c r="K2514" t="s">
        <v>22</v>
      </c>
      <c r="L2514" t="s">
        <v>23</v>
      </c>
      <c r="M2514" t="s">
        <v>24</v>
      </c>
      <c r="N2514" t="s">
        <v>25</v>
      </c>
      <c r="O2514" t="s">
        <v>6392</v>
      </c>
      <c r="P2514" t="s">
        <v>6393</v>
      </c>
      <c r="Q2514" t="s">
        <v>6394</v>
      </c>
      <c r="R2514" t="s">
        <v>77</v>
      </c>
    </row>
    <row r="2515" spans="1:18">
      <c r="A2515" t="s">
        <v>6395</v>
      </c>
      <c r="B2515" t="s">
        <v>6308</v>
      </c>
      <c r="C2515" t="s">
        <v>6361</v>
      </c>
      <c r="D2515">
        <v>4300</v>
      </c>
      <c r="E2515" t="s">
        <v>21</v>
      </c>
      <c r="F2515">
        <v>1</v>
      </c>
      <c r="G2515">
        <v>27</v>
      </c>
      <c r="H2515">
        <f>D2515*F2515</f>
        <v>4300.0000</v>
      </c>
      <c r="I2515">
        <f>(D2515*F2515) / ( 1 + G2515 / 100)</f>
        <v>3385.826771653543307086614173</v>
      </c>
      <c r="J2515">
        <f>H2515-I2515</f>
        <v>914</v>
      </c>
      <c r="K2515" t="s">
        <v>22</v>
      </c>
      <c r="L2515" t="s">
        <v>23</v>
      </c>
      <c r="M2515" t="s">
        <v>24</v>
      </c>
      <c r="N2515" t="s">
        <v>25</v>
      </c>
      <c r="O2515" t="s">
        <v>6396</v>
      </c>
      <c r="P2515" t="s">
        <v>6397</v>
      </c>
      <c r="Q2515" t="s">
        <v>6398</v>
      </c>
      <c r="R2515" t="s">
        <v>29</v>
      </c>
    </row>
    <row r="2516" spans="1:18">
      <c r="A2516" t="s">
        <v>6399</v>
      </c>
      <c r="B2516" t="s">
        <v>6308</v>
      </c>
      <c r="C2516" t="s">
        <v>6361</v>
      </c>
      <c r="D2516">
        <v>19865</v>
      </c>
      <c r="E2516" t="s">
        <v>21</v>
      </c>
      <c r="F2516">
        <v>1</v>
      </c>
      <c r="G2516">
        <v>27</v>
      </c>
      <c r="H2516">
        <f>D2516*F2516</f>
        <v>19865.0000</v>
      </c>
      <c r="I2516">
        <f>(D2516*F2516) / ( 1 + G2516 / 100)</f>
        <v>15641.73228346456692913385827</v>
      </c>
      <c r="J2516">
        <f>H2516-I2516</f>
        <v>4223</v>
      </c>
      <c r="K2516" t="s">
        <v>22</v>
      </c>
      <c r="L2516" t="s">
        <v>23</v>
      </c>
      <c r="M2516" t="s">
        <v>24</v>
      </c>
      <c r="N2516" t="s">
        <v>25</v>
      </c>
      <c r="O2516" t="s">
        <v>6400</v>
      </c>
      <c r="P2516" t="s">
        <v>5770</v>
      </c>
      <c r="Q2516" t="s">
        <v>5771</v>
      </c>
      <c r="R2516" t="s">
        <v>29</v>
      </c>
    </row>
    <row r="2517" spans="1:18">
      <c r="A2517" t="s">
        <v>6401</v>
      </c>
      <c r="B2517" t="s">
        <v>6308</v>
      </c>
      <c r="C2517" t="s">
        <v>6361</v>
      </c>
      <c r="D2517">
        <v>18202</v>
      </c>
      <c r="E2517" t="s">
        <v>21</v>
      </c>
      <c r="F2517">
        <v>1</v>
      </c>
      <c r="G2517">
        <v>27</v>
      </c>
      <c r="H2517">
        <f>D2517*F2517</f>
        <v>18202.0000</v>
      </c>
      <c r="I2517">
        <f>(D2517*F2517) / ( 1 + G2517 / 100)</f>
        <v>14332.28346456692913385826772</v>
      </c>
      <c r="J2517">
        <f>H2517-I2517</f>
        <v>3869</v>
      </c>
      <c r="K2517" t="s">
        <v>22</v>
      </c>
      <c r="L2517" t="s">
        <v>23</v>
      </c>
      <c r="M2517" t="s">
        <v>24</v>
      </c>
      <c r="N2517" t="s">
        <v>25</v>
      </c>
      <c r="O2517" t="s">
        <v>6402</v>
      </c>
      <c r="P2517" t="s">
        <v>6403</v>
      </c>
      <c r="Q2517" t="s">
        <v>6404</v>
      </c>
      <c r="R2517" t="s">
        <v>29</v>
      </c>
    </row>
    <row r="2518" spans="1:18">
      <c r="A2518" t="s">
        <v>6405</v>
      </c>
      <c r="B2518" t="s">
        <v>6308</v>
      </c>
      <c r="C2518" t="s">
        <v>6406</v>
      </c>
      <c r="D2518">
        <v>64267</v>
      </c>
      <c r="E2518" t="s">
        <v>21</v>
      </c>
      <c r="F2518">
        <v>1</v>
      </c>
      <c r="G2518">
        <v>27</v>
      </c>
      <c r="H2518">
        <f>D2518*F2518</f>
        <v>64267.0000</v>
      </c>
      <c r="I2518">
        <f>(D2518*F2518) / ( 1 + G2518 / 100)</f>
        <v>50603.93700787401574803149606</v>
      </c>
      <c r="J2518">
        <f>H2518-I2518</f>
        <v>13663</v>
      </c>
      <c r="K2518" t="s">
        <v>31</v>
      </c>
      <c r="L2518" t="s">
        <v>32</v>
      </c>
      <c r="M2518" t="s">
        <v>24</v>
      </c>
      <c r="N2518" t="s">
        <v>25</v>
      </c>
      <c r="O2518" t="s">
        <v>6407</v>
      </c>
      <c r="R2518" t="s">
        <v>34</v>
      </c>
    </row>
    <row r="2519" spans="1:18">
      <c r="A2519" t="s">
        <v>6408</v>
      </c>
      <c r="B2519" t="s">
        <v>6308</v>
      </c>
      <c r="C2519" t="s">
        <v>6406</v>
      </c>
      <c r="D2519">
        <v>2369615</v>
      </c>
      <c r="E2519" t="s">
        <v>21</v>
      </c>
      <c r="F2519">
        <v>1</v>
      </c>
      <c r="G2519">
        <v>27</v>
      </c>
      <c r="H2519">
        <f>D2519*F2519</f>
        <v>2369615.0000</v>
      </c>
      <c r="I2519">
        <f>(D2519*F2519) / ( 1 + G2519 / 100)</f>
        <v>1865838.582677165354330708661</v>
      </c>
      <c r="J2519">
        <f>H2519-I2519</f>
        <v>503776</v>
      </c>
      <c r="K2519" t="s">
        <v>43</v>
      </c>
      <c r="L2519" t="s">
        <v>32</v>
      </c>
      <c r="M2519" t="s">
        <v>24</v>
      </c>
      <c r="N2519" t="s">
        <v>25</v>
      </c>
      <c r="O2519" t="s">
        <v>6409</v>
      </c>
      <c r="R2519" t="s">
        <v>45</v>
      </c>
    </row>
    <row r="2520" spans="1:18">
      <c r="A2520" t="s">
        <v>6410</v>
      </c>
      <c r="B2520" t="s">
        <v>6308</v>
      </c>
      <c r="C2520" t="s">
        <v>6406</v>
      </c>
      <c r="D2520">
        <v>3798</v>
      </c>
      <c r="E2520" t="s">
        <v>21</v>
      </c>
      <c r="F2520">
        <v>1</v>
      </c>
      <c r="G2520">
        <v>27</v>
      </c>
      <c r="H2520">
        <f>D2520*F2520</f>
        <v>3798.0000</v>
      </c>
      <c r="I2520">
        <f>(D2520*F2520) / ( 1 + G2520 / 100)</f>
        <v>2990.551181102362204724409449</v>
      </c>
      <c r="J2520">
        <f>H2520-I2520</f>
        <v>807</v>
      </c>
      <c r="K2520" t="s">
        <v>22</v>
      </c>
      <c r="L2520" t="s">
        <v>23</v>
      </c>
      <c r="M2520" t="s">
        <v>24</v>
      </c>
      <c r="N2520" t="s">
        <v>25</v>
      </c>
      <c r="O2520" t="s">
        <v>6411</v>
      </c>
      <c r="P2520" t="s">
        <v>6412</v>
      </c>
      <c r="Q2520" t="s">
        <v>6413</v>
      </c>
      <c r="R2520" t="s">
        <v>77</v>
      </c>
    </row>
    <row r="2521" spans="1:18">
      <c r="A2521" t="s">
        <v>6414</v>
      </c>
      <c r="B2521" t="s">
        <v>6308</v>
      </c>
      <c r="C2521" t="s">
        <v>6406</v>
      </c>
      <c r="D2521">
        <v>7530</v>
      </c>
      <c r="E2521" t="s">
        <v>21</v>
      </c>
      <c r="F2521">
        <v>1</v>
      </c>
      <c r="G2521">
        <v>27</v>
      </c>
      <c r="H2521">
        <f>D2521*F2521</f>
        <v>7530.0000</v>
      </c>
      <c r="I2521">
        <f>(D2521*F2521) / ( 1 + G2521 / 100)</f>
        <v>5929.133858267716535433070866</v>
      </c>
      <c r="J2521">
        <f>H2521-I2521</f>
        <v>1600</v>
      </c>
      <c r="K2521" t="s">
        <v>22</v>
      </c>
      <c r="L2521" t="s">
        <v>23</v>
      </c>
      <c r="M2521" t="s">
        <v>24</v>
      </c>
      <c r="N2521" t="s">
        <v>25</v>
      </c>
      <c r="O2521" t="s">
        <v>6415</v>
      </c>
      <c r="P2521" t="s">
        <v>6416</v>
      </c>
      <c r="Q2521" t="s">
        <v>6417</v>
      </c>
      <c r="R2521" t="s">
        <v>29</v>
      </c>
    </row>
    <row r="2522" spans="1:18">
      <c r="A2522" t="s">
        <v>6418</v>
      </c>
      <c r="B2522" t="s">
        <v>6308</v>
      </c>
      <c r="C2522" t="s">
        <v>6406</v>
      </c>
      <c r="D2522">
        <v>21945</v>
      </c>
      <c r="E2522" t="s">
        <v>21</v>
      </c>
      <c r="F2522">
        <v>1</v>
      </c>
      <c r="G2522">
        <v>27</v>
      </c>
      <c r="H2522">
        <f>D2522*F2522</f>
        <v>21945.0000</v>
      </c>
      <c r="I2522">
        <f>(D2522*F2522) / ( 1 + G2522 / 100)</f>
        <v>17279.52755905511811023622047</v>
      </c>
      <c r="J2522">
        <f>H2522-I2522</f>
        <v>4665</v>
      </c>
      <c r="K2522" t="s">
        <v>22</v>
      </c>
      <c r="L2522" t="s">
        <v>23</v>
      </c>
      <c r="M2522" t="s">
        <v>24</v>
      </c>
      <c r="N2522" t="s">
        <v>25</v>
      </c>
      <c r="O2522" t="s">
        <v>6419</v>
      </c>
      <c r="P2522" t="s">
        <v>6420</v>
      </c>
      <c r="Q2522" t="s">
        <v>6421</v>
      </c>
      <c r="R2522" t="s">
        <v>77</v>
      </c>
    </row>
    <row r="2523" spans="1:18">
      <c r="A2523" t="s">
        <v>6422</v>
      </c>
      <c r="B2523" t="s">
        <v>6308</v>
      </c>
      <c r="C2523" t="s">
        <v>6406</v>
      </c>
      <c r="D2523">
        <v>22462</v>
      </c>
      <c r="E2523" t="s">
        <v>21</v>
      </c>
      <c r="F2523">
        <v>1</v>
      </c>
      <c r="G2523">
        <v>27</v>
      </c>
      <c r="H2523">
        <f>D2523*F2523</f>
        <v>22462.0000</v>
      </c>
      <c r="I2523">
        <f>(D2523*F2523) / ( 1 + G2523 / 100)</f>
        <v>17686.61417322834645669291339</v>
      </c>
      <c r="J2523">
        <f>H2523-I2523</f>
        <v>4775</v>
      </c>
      <c r="K2523" t="s">
        <v>22</v>
      </c>
      <c r="L2523" t="s">
        <v>23</v>
      </c>
      <c r="M2523" t="s">
        <v>24</v>
      </c>
      <c r="N2523" t="s">
        <v>25</v>
      </c>
      <c r="O2523" t="s">
        <v>6423</v>
      </c>
      <c r="P2523" t="s">
        <v>6424</v>
      </c>
      <c r="Q2523" t="s">
        <v>6425</v>
      </c>
      <c r="R2523" t="s">
        <v>29</v>
      </c>
    </row>
    <row r="2524" spans="1:18">
      <c r="A2524" t="s">
        <v>6426</v>
      </c>
      <c r="B2524" t="s">
        <v>6308</v>
      </c>
      <c r="C2524" t="s">
        <v>6427</v>
      </c>
      <c r="D2524">
        <v>24936</v>
      </c>
      <c r="E2524" t="s">
        <v>21</v>
      </c>
      <c r="F2524">
        <v>1</v>
      </c>
      <c r="G2524">
        <v>27</v>
      </c>
      <c r="H2524">
        <f>D2524*F2524</f>
        <v>24936.0000</v>
      </c>
      <c r="I2524">
        <f>(D2524*F2524) / ( 1 + G2524 / 100)</f>
        <v>19634.64566929133858267716535</v>
      </c>
      <c r="J2524">
        <f>H2524-I2524</f>
        <v>5301</v>
      </c>
      <c r="K2524" t="s">
        <v>22</v>
      </c>
      <c r="L2524" t="s">
        <v>23</v>
      </c>
      <c r="M2524" t="s">
        <v>24</v>
      </c>
      <c r="N2524" t="s">
        <v>25</v>
      </c>
      <c r="O2524" t="s">
        <v>6428</v>
      </c>
      <c r="P2524" t="s">
        <v>6429</v>
      </c>
      <c r="Q2524" t="s">
        <v>6430</v>
      </c>
      <c r="R2524" t="s">
        <v>77</v>
      </c>
    </row>
    <row r="2525" spans="1:18">
      <c r="A2525" t="s">
        <v>6431</v>
      </c>
      <c r="B2525" t="s">
        <v>6308</v>
      </c>
      <c r="C2525" t="s">
        <v>6427</v>
      </c>
      <c r="D2525">
        <v>1533465</v>
      </c>
      <c r="E2525" t="s">
        <v>21</v>
      </c>
      <c r="F2525">
        <v>1</v>
      </c>
      <c r="G2525">
        <v>27</v>
      </c>
      <c r="H2525">
        <f>D2525*F2525</f>
        <v>1533465.0000</v>
      </c>
      <c r="I2525">
        <f>(D2525*F2525) / ( 1 + G2525 / 100)</f>
        <v>1207452.755905511811023622047</v>
      </c>
      <c r="J2525">
        <f>H2525-I2525</f>
        <v>326012</v>
      </c>
      <c r="K2525" t="s">
        <v>43</v>
      </c>
      <c r="L2525" t="s">
        <v>32</v>
      </c>
      <c r="M2525" t="s">
        <v>24</v>
      </c>
      <c r="N2525" t="s">
        <v>25</v>
      </c>
      <c r="O2525" t="s">
        <v>6432</v>
      </c>
      <c r="R2525" t="s">
        <v>45</v>
      </c>
    </row>
    <row r="2526" spans="1:18">
      <c r="A2526" t="s">
        <v>6433</v>
      </c>
      <c r="B2526" t="s">
        <v>6308</v>
      </c>
      <c r="C2526" t="s">
        <v>6427</v>
      </c>
      <c r="D2526">
        <v>50820</v>
      </c>
      <c r="E2526" t="s">
        <v>21</v>
      </c>
      <c r="F2526">
        <v>1</v>
      </c>
      <c r="G2526">
        <v>27</v>
      </c>
      <c r="H2526">
        <f>D2526*F2526</f>
        <v>50820.0000</v>
      </c>
      <c r="I2526">
        <f>(D2526*F2526) / ( 1 + G2526 / 100)</f>
        <v>40015.74803149606299212598425</v>
      </c>
      <c r="J2526">
        <f>H2526-I2526</f>
        <v>10804</v>
      </c>
      <c r="K2526" t="s">
        <v>31</v>
      </c>
      <c r="L2526" t="s">
        <v>32</v>
      </c>
      <c r="M2526" t="s">
        <v>24</v>
      </c>
      <c r="N2526" t="s">
        <v>25</v>
      </c>
      <c r="O2526" t="s">
        <v>6434</v>
      </c>
      <c r="R2526" t="s">
        <v>34</v>
      </c>
    </row>
    <row r="2527" spans="1:18">
      <c r="A2527" t="s">
        <v>6435</v>
      </c>
      <c r="B2527" t="s">
        <v>6308</v>
      </c>
      <c r="C2527" t="s">
        <v>6427</v>
      </c>
      <c r="D2527">
        <v>5525</v>
      </c>
      <c r="E2527" t="s">
        <v>21</v>
      </c>
      <c r="F2527">
        <v>1</v>
      </c>
      <c r="G2527">
        <v>27</v>
      </c>
      <c r="H2527">
        <f>D2527*F2527</f>
        <v>5525.0000</v>
      </c>
      <c r="I2527">
        <f>(D2527*F2527) / ( 1 + G2527 / 100)</f>
        <v>4350.393700787401574803149606</v>
      </c>
      <c r="J2527">
        <f>H2527-I2527</f>
        <v>1174</v>
      </c>
      <c r="K2527" t="s">
        <v>22</v>
      </c>
      <c r="L2527" t="s">
        <v>23</v>
      </c>
      <c r="M2527" t="s">
        <v>24</v>
      </c>
      <c r="N2527" t="s">
        <v>25</v>
      </c>
      <c r="O2527" t="s">
        <v>6436</v>
      </c>
      <c r="P2527" t="s">
        <v>6437</v>
      </c>
      <c r="Q2527" t="s">
        <v>6438</v>
      </c>
      <c r="R2527" t="s">
        <v>77</v>
      </c>
    </row>
    <row r="2528" spans="1:18">
      <c r="A2528" t="s">
        <v>6439</v>
      </c>
      <c r="B2528" t="s">
        <v>6308</v>
      </c>
      <c r="C2528" t="s">
        <v>6440</v>
      </c>
      <c r="D2528">
        <v>692095</v>
      </c>
      <c r="E2528" t="s">
        <v>21</v>
      </c>
      <c r="F2528">
        <v>1</v>
      </c>
      <c r="G2528">
        <v>27</v>
      </c>
      <c r="H2528">
        <f>D2528*F2528</f>
        <v>692095.0000</v>
      </c>
      <c r="I2528">
        <f>(D2528*F2528) / ( 1 + G2528 / 100)</f>
        <v>544956.6929133858267716535433</v>
      </c>
      <c r="J2528">
        <f>H2528-I2528</f>
        <v>147138</v>
      </c>
      <c r="K2528" t="s">
        <v>43</v>
      </c>
      <c r="L2528" t="s">
        <v>32</v>
      </c>
      <c r="M2528" t="s">
        <v>24</v>
      </c>
      <c r="N2528" t="s">
        <v>25</v>
      </c>
      <c r="O2528" t="s">
        <v>6441</v>
      </c>
      <c r="R2528" t="s">
        <v>45</v>
      </c>
    </row>
    <row r="2529" spans="1:18">
      <c r="A2529" t="s">
        <v>6442</v>
      </c>
      <c r="B2529" t="s">
        <v>6308</v>
      </c>
      <c r="C2529" t="s">
        <v>6440</v>
      </c>
      <c r="D2529">
        <v>58685</v>
      </c>
      <c r="E2529" t="s">
        <v>21</v>
      </c>
      <c r="F2529">
        <v>1</v>
      </c>
      <c r="G2529">
        <v>27</v>
      </c>
      <c r="H2529">
        <f>D2529*F2529</f>
        <v>58685.0000</v>
      </c>
      <c r="I2529">
        <f>(D2529*F2529) / ( 1 + G2529 / 100)</f>
        <v>46208.66141732283464566929134</v>
      </c>
      <c r="J2529">
        <f>H2529-I2529</f>
        <v>12476</v>
      </c>
      <c r="K2529" t="s">
        <v>31</v>
      </c>
      <c r="L2529" t="s">
        <v>32</v>
      </c>
      <c r="M2529" t="s">
        <v>24</v>
      </c>
      <c r="N2529" t="s">
        <v>25</v>
      </c>
      <c r="O2529" t="s">
        <v>6443</v>
      </c>
      <c r="R2529" t="s">
        <v>34</v>
      </c>
    </row>
    <row r="2530" spans="1:18">
      <c r="A2530" t="s">
        <v>6444</v>
      </c>
      <c r="B2530" t="s">
        <v>6308</v>
      </c>
      <c r="C2530" t="s">
        <v>6440</v>
      </c>
      <c r="D2530">
        <v>14047</v>
      </c>
      <c r="E2530" t="s">
        <v>21</v>
      </c>
      <c r="F2530">
        <v>1</v>
      </c>
      <c r="G2530">
        <v>27</v>
      </c>
      <c r="H2530">
        <f>D2530*F2530</f>
        <v>14047.0000</v>
      </c>
      <c r="I2530">
        <f>(D2530*F2530) / ( 1 + G2530 / 100)</f>
        <v>11060.62992125984251968503937</v>
      </c>
      <c r="J2530">
        <f>H2530-I2530</f>
        <v>2986</v>
      </c>
      <c r="L2530" t="s">
        <v>23</v>
      </c>
      <c r="O2530" t="s">
        <v>6445</v>
      </c>
      <c r="P2530" t="s">
        <v>6446</v>
      </c>
      <c r="Q2530" t="s">
        <v>6447</v>
      </c>
      <c r="R2530" t="s">
        <v>77</v>
      </c>
    </row>
    <row r="2531" spans="1:18">
      <c r="A2531" t="s">
        <v>6448</v>
      </c>
      <c r="B2531" t="s">
        <v>6308</v>
      </c>
      <c r="C2531" t="s">
        <v>6440</v>
      </c>
      <c r="D2531">
        <v>25595</v>
      </c>
      <c r="E2531" t="s">
        <v>21</v>
      </c>
      <c r="F2531">
        <v>1</v>
      </c>
      <c r="G2531">
        <v>27</v>
      </c>
      <c r="H2531">
        <f>D2531*F2531</f>
        <v>25595.0000</v>
      </c>
      <c r="I2531">
        <f>(D2531*F2531) / ( 1 + G2531 / 100)</f>
        <v>20153.54330708661417322834646</v>
      </c>
      <c r="J2531">
        <f>H2531-I2531</f>
        <v>5441</v>
      </c>
      <c r="K2531" t="s">
        <v>22</v>
      </c>
      <c r="L2531" t="s">
        <v>23</v>
      </c>
      <c r="M2531" t="s">
        <v>24</v>
      </c>
      <c r="N2531" t="s">
        <v>25</v>
      </c>
      <c r="O2531" t="s">
        <v>6449</v>
      </c>
      <c r="P2531" t="s">
        <v>6450</v>
      </c>
      <c r="Q2531" t="s">
        <v>6451</v>
      </c>
      <c r="R2531" t="s">
        <v>77</v>
      </c>
    </row>
    <row r="2532" spans="1:18">
      <c r="A2532" t="s">
        <v>6452</v>
      </c>
      <c r="B2532" t="s">
        <v>6308</v>
      </c>
      <c r="C2532" t="s">
        <v>6453</v>
      </c>
      <c r="D2532">
        <v>8442</v>
      </c>
      <c r="E2532" t="s">
        <v>21</v>
      </c>
      <c r="F2532">
        <v>1</v>
      </c>
      <c r="G2532">
        <v>27</v>
      </c>
      <c r="H2532">
        <f>D2532*F2532</f>
        <v>8442.0000</v>
      </c>
      <c r="I2532">
        <f>(D2532*F2532) / ( 1 + G2532 / 100)</f>
        <v>6647.244094488188976377952756</v>
      </c>
      <c r="J2532">
        <f>H2532-I2532</f>
        <v>1794</v>
      </c>
      <c r="K2532" t="s">
        <v>22</v>
      </c>
      <c r="L2532" t="s">
        <v>23</v>
      </c>
      <c r="M2532" t="s">
        <v>24</v>
      </c>
      <c r="N2532" t="s">
        <v>25</v>
      </c>
      <c r="O2532" t="s">
        <v>6454</v>
      </c>
      <c r="P2532" t="s">
        <v>6455</v>
      </c>
      <c r="Q2532" t="s">
        <v>6456</v>
      </c>
      <c r="R2532" t="s">
        <v>77</v>
      </c>
    </row>
    <row r="2533" spans="1:18">
      <c r="A2533" t="s">
        <v>6457</v>
      </c>
      <c r="B2533" t="s">
        <v>6308</v>
      </c>
      <c r="C2533" t="s">
        <v>6453</v>
      </c>
      <c r="D2533">
        <v>15970</v>
      </c>
      <c r="E2533" t="s">
        <v>21</v>
      </c>
      <c r="F2533">
        <v>1</v>
      </c>
      <c r="G2533">
        <v>27</v>
      </c>
      <c r="H2533">
        <f>D2533*F2533</f>
        <v>15970.0000</v>
      </c>
      <c r="I2533">
        <f>(D2533*F2533) / ( 1 + G2533 / 100)</f>
        <v>12574.80314960629921259842520</v>
      </c>
      <c r="J2533">
        <f>H2533-I2533</f>
        <v>3395</v>
      </c>
      <c r="L2533" t="s">
        <v>23</v>
      </c>
      <c r="O2533" t="s">
        <v>6458</v>
      </c>
      <c r="P2533" t="s">
        <v>6459</v>
      </c>
      <c r="Q2533" t="s">
        <v>6460</v>
      </c>
      <c r="R2533" t="s">
        <v>6461</v>
      </c>
    </row>
    <row r="2534" spans="1:18">
      <c r="A2534" t="s">
        <v>6462</v>
      </c>
      <c r="B2534" t="s">
        <v>6308</v>
      </c>
      <c r="C2534" t="s">
        <v>6453</v>
      </c>
      <c r="D2534">
        <v>5565</v>
      </c>
      <c r="E2534" t="s">
        <v>21</v>
      </c>
      <c r="F2534">
        <v>1</v>
      </c>
      <c r="G2534">
        <v>27</v>
      </c>
      <c r="H2534">
        <f>D2534*F2534</f>
        <v>5565.0000</v>
      </c>
      <c r="I2534">
        <f>(D2534*F2534) / ( 1 + G2534 / 100)</f>
        <v>4381.889763779527559055118110</v>
      </c>
      <c r="J2534">
        <f>H2534-I2534</f>
        <v>1183</v>
      </c>
      <c r="K2534" t="s">
        <v>22</v>
      </c>
      <c r="L2534" t="s">
        <v>23</v>
      </c>
      <c r="M2534" t="s">
        <v>24</v>
      </c>
      <c r="N2534" t="s">
        <v>25</v>
      </c>
      <c r="O2534" t="s">
        <v>6463</v>
      </c>
      <c r="P2534" t="s">
        <v>6464</v>
      </c>
      <c r="Q2534" t="s">
        <v>4435</v>
      </c>
      <c r="R2534" t="s">
        <v>77</v>
      </c>
    </row>
    <row r="2535" spans="1:18">
      <c r="A2535" t="s">
        <v>6465</v>
      </c>
      <c r="B2535" t="s">
        <v>6308</v>
      </c>
      <c r="C2535" t="s">
        <v>6453</v>
      </c>
      <c r="D2535">
        <v>5740</v>
      </c>
      <c r="E2535" t="s">
        <v>21</v>
      </c>
      <c r="F2535">
        <v>1</v>
      </c>
      <c r="G2535">
        <v>27</v>
      </c>
      <c r="H2535">
        <f>D2535*F2535</f>
        <v>5740.0000</v>
      </c>
      <c r="I2535">
        <f>(D2535*F2535) / ( 1 + G2535 / 100)</f>
        <v>4519.685039370078740157480315</v>
      </c>
      <c r="J2535">
        <f>H2535-I2535</f>
        <v>1220</v>
      </c>
      <c r="K2535" t="s">
        <v>22</v>
      </c>
      <c r="L2535" t="s">
        <v>23</v>
      </c>
      <c r="M2535" t="s">
        <v>24</v>
      </c>
      <c r="N2535" t="s">
        <v>25</v>
      </c>
      <c r="O2535" t="s">
        <v>6466</v>
      </c>
      <c r="P2535" t="s">
        <v>6467</v>
      </c>
      <c r="Q2535" t="s">
        <v>6468</v>
      </c>
      <c r="R2535" t="s">
        <v>77</v>
      </c>
    </row>
    <row r="2536" spans="1:18">
      <c r="A2536" t="s">
        <v>6469</v>
      </c>
      <c r="B2536" t="s">
        <v>6308</v>
      </c>
      <c r="C2536" t="s">
        <v>6453</v>
      </c>
      <c r="D2536">
        <v>10334</v>
      </c>
      <c r="E2536" t="s">
        <v>21</v>
      </c>
      <c r="F2536">
        <v>1</v>
      </c>
      <c r="G2536">
        <v>27</v>
      </c>
      <c r="H2536">
        <f>D2536*F2536</f>
        <v>10334.0000</v>
      </c>
      <c r="I2536">
        <f>(D2536*F2536) / ( 1 + G2536 / 100)</f>
        <v>8137.007874015748031496062992</v>
      </c>
      <c r="J2536">
        <f>H2536-I2536</f>
        <v>2196</v>
      </c>
      <c r="K2536" t="s">
        <v>22</v>
      </c>
      <c r="L2536" t="s">
        <v>23</v>
      </c>
      <c r="M2536" t="s">
        <v>24</v>
      </c>
      <c r="N2536" t="s">
        <v>25</v>
      </c>
      <c r="O2536" t="s">
        <v>6470</v>
      </c>
      <c r="P2536" t="s">
        <v>6471</v>
      </c>
      <c r="Q2536" t="s">
        <v>6472</v>
      </c>
      <c r="R2536" t="s">
        <v>77</v>
      </c>
    </row>
    <row r="2537" spans="1:18">
      <c r="A2537" t="s">
        <v>6473</v>
      </c>
      <c r="B2537" t="s">
        <v>6308</v>
      </c>
      <c r="C2537" t="s">
        <v>6453</v>
      </c>
      <c r="D2537">
        <v>179858</v>
      </c>
      <c r="E2537" t="s">
        <v>21</v>
      </c>
      <c r="F2537">
        <v>1</v>
      </c>
      <c r="G2537">
        <v>27</v>
      </c>
      <c r="H2537">
        <f>D2537*F2537</f>
        <v>179858.0000</v>
      </c>
      <c r="I2537">
        <f>(D2537*F2537) / ( 1 + G2537 / 100)</f>
        <v>141620.4724409448818897637795</v>
      </c>
      <c r="J2537">
        <f>H2537-I2537</f>
        <v>38237</v>
      </c>
      <c r="K2537" t="s">
        <v>31</v>
      </c>
      <c r="L2537" t="s">
        <v>32</v>
      </c>
      <c r="M2537" t="s">
        <v>24</v>
      </c>
      <c r="N2537" t="s">
        <v>25</v>
      </c>
      <c r="O2537" t="s">
        <v>6474</v>
      </c>
      <c r="R2537" t="s">
        <v>34</v>
      </c>
    </row>
    <row r="2538" spans="1:18">
      <c r="A2538" t="s">
        <v>6475</v>
      </c>
      <c r="B2538" t="s">
        <v>6308</v>
      </c>
      <c r="C2538" t="s">
        <v>6453</v>
      </c>
      <c r="D2538">
        <v>562340</v>
      </c>
      <c r="E2538" t="s">
        <v>21</v>
      </c>
      <c r="F2538">
        <v>1</v>
      </c>
      <c r="G2538">
        <v>27</v>
      </c>
      <c r="H2538">
        <f>D2538*F2538</f>
        <v>562340.0000</v>
      </c>
      <c r="I2538">
        <f>(D2538*F2538) / ( 1 + G2538 / 100)</f>
        <v>442787.4015748031496062992126</v>
      </c>
      <c r="J2538">
        <f>H2538-I2538</f>
        <v>119552</v>
      </c>
      <c r="K2538" t="s">
        <v>43</v>
      </c>
      <c r="L2538" t="s">
        <v>32</v>
      </c>
      <c r="M2538" t="s">
        <v>24</v>
      </c>
      <c r="N2538" t="s">
        <v>25</v>
      </c>
      <c r="O2538" t="s">
        <v>6476</v>
      </c>
      <c r="R2538" t="s">
        <v>45</v>
      </c>
    </row>
    <row r="2539" spans="1:18">
      <c r="A2539" t="s">
        <v>6477</v>
      </c>
      <c r="B2539" t="s">
        <v>6308</v>
      </c>
      <c r="C2539" t="s">
        <v>6453</v>
      </c>
      <c r="D2539">
        <v>1428488</v>
      </c>
      <c r="E2539" t="s">
        <v>21</v>
      </c>
      <c r="F2539">
        <v>1</v>
      </c>
      <c r="G2539">
        <v>27</v>
      </c>
      <c r="H2539">
        <f>D2539*F2539</f>
        <v>1428488.0000</v>
      </c>
      <c r="I2539">
        <f>(D2539*F2539) / ( 1 + G2539 / 100)</f>
        <v>1124793.700787401574803149606</v>
      </c>
      <c r="J2539">
        <f>H2539-I2539</f>
        <v>303694</v>
      </c>
      <c r="K2539" t="s">
        <v>31</v>
      </c>
      <c r="L2539" t="s">
        <v>32</v>
      </c>
      <c r="M2539" t="s">
        <v>24</v>
      </c>
      <c r="N2539" t="s">
        <v>25</v>
      </c>
      <c r="O2539" t="s">
        <v>6478</v>
      </c>
      <c r="R2539" t="s">
        <v>34</v>
      </c>
    </row>
    <row r="2540" spans="1:18">
      <c r="A2540" t="s">
        <v>6479</v>
      </c>
      <c r="B2540" t="s">
        <v>6308</v>
      </c>
      <c r="C2540" t="s">
        <v>6453</v>
      </c>
      <c r="D2540">
        <v>13942</v>
      </c>
      <c r="E2540" t="s">
        <v>21</v>
      </c>
      <c r="F2540">
        <v>1</v>
      </c>
      <c r="G2540">
        <v>27</v>
      </c>
      <c r="H2540">
        <f>D2540*F2540</f>
        <v>13942.0000</v>
      </c>
      <c r="I2540">
        <f>(D2540*F2540) / ( 1 + G2540 / 100)</f>
        <v>10977.95275590551181102362205</v>
      </c>
      <c r="J2540">
        <f>H2540-I2540</f>
        <v>2964</v>
      </c>
      <c r="K2540" t="s">
        <v>22</v>
      </c>
      <c r="L2540" t="s">
        <v>23</v>
      </c>
      <c r="M2540" t="s">
        <v>24</v>
      </c>
      <c r="N2540" t="s">
        <v>25</v>
      </c>
      <c r="O2540" t="s">
        <v>6480</v>
      </c>
      <c r="P2540" t="s">
        <v>6481</v>
      </c>
      <c r="Q2540" t="s">
        <v>6482</v>
      </c>
      <c r="R2540" t="s">
        <v>77</v>
      </c>
    </row>
    <row r="2541" spans="1:18">
      <c r="A2541" t="s">
        <v>6483</v>
      </c>
      <c r="B2541" t="s">
        <v>6308</v>
      </c>
      <c r="C2541" t="s">
        <v>6484</v>
      </c>
      <c r="D2541">
        <v>11918</v>
      </c>
      <c r="E2541" t="s">
        <v>21</v>
      </c>
      <c r="F2541">
        <v>1</v>
      </c>
      <c r="G2541">
        <v>27</v>
      </c>
      <c r="H2541">
        <f>D2541*F2541</f>
        <v>11918.0000</v>
      </c>
      <c r="I2541">
        <f>(D2541*F2541) / ( 1 + G2541 / 100)</f>
        <v>9384.251968503937007874015748</v>
      </c>
      <c r="J2541">
        <f>H2541-I2541</f>
        <v>2533</v>
      </c>
      <c r="K2541" t="s">
        <v>22</v>
      </c>
      <c r="L2541" t="s">
        <v>23</v>
      </c>
      <c r="M2541" t="s">
        <v>24</v>
      </c>
      <c r="N2541" t="s">
        <v>25</v>
      </c>
      <c r="O2541" t="s">
        <v>6485</v>
      </c>
      <c r="P2541" t="s">
        <v>6486</v>
      </c>
      <c r="Q2541" t="s">
        <v>6487</v>
      </c>
      <c r="R2541" t="s">
        <v>29</v>
      </c>
    </row>
    <row r="2542" spans="1:18">
      <c r="A2542" t="s">
        <v>6488</v>
      </c>
      <c r="B2542" t="s">
        <v>6308</v>
      </c>
      <c r="C2542" t="s">
        <v>6484</v>
      </c>
      <c r="D2542">
        <v>28073</v>
      </c>
      <c r="E2542" t="s">
        <v>21</v>
      </c>
      <c r="F2542">
        <v>1</v>
      </c>
      <c r="G2542">
        <v>27</v>
      </c>
      <c r="H2542">
        <f>D2542*F2542</f>
        <v>28073.0000</v>
      </c>
      <c r="I2542">
        <f>(D2542*F2542) / ( 1 + G2542 / 100)</f>
        <v>22104.72440944881889763779528</v>
      </c>
      <c r="J2542">
        <f>H2542-I2542</f>
        <v>5968</v>
      </c>
      <c r="K2542" t="s">
        <v>22</v>
      </c>
      <c r="L2542" t="s">
        <v>23</v>
      </c>
      <c r="M2542" t="s">
        <v>24</v>
      </c>
      <c r="N2542" t="s">
        <v>25</v>
      </c>
      <c r="O2542" t="s">
        <v>6489</v>
      </c>
      <c r="P2542" t="s">
        <v>6490</v>
      </c>
      <c r="Q2542" t="s">
        <v>6491</v>
      </c>
      <c r="R2542" t="s">
        <v>29</v>
      </c>
    </row>
    <row r="2543" spans="1:18">
      <c r="A2543" t="s">
        <v>6492</v>
      </c>
      <c r="B2543" t="s">
        <v>6308</v>
      </c>
      <c r="C2543" t="s">
        <v>6484</v>
      </c>
      <c r="D2543">
        <v>10769</v>
      </c>
      <c r="E2543" t="s">
        <v>21</v>
      </c>
      <c r="F2543">
        <v>1</v>
      </c>
      <c r="G2543">
        <v>27</v>
      </c>
      <c r="H2543">
        <f>D2543*F2543</f>
        <v>10769.0000</v>
      </c>
      <c r="I2543">
        <f>(D2543*F2543) / ( 1 + G2543 / 100)</f>
        <v>8479.527559055118110236220472</v>
      </c>
      <c r="J2543">
        <f>H2543-I2543</f>
        <v>2289</v>
      </c>
      <c r="K2543" t="s">
        <v>22</v>
      </c>
      <c r="L2543" t="s">
        <v>23</v>
      </c>
      <c r="M2543" t="s">
        <v>24</v>
      </c>
      <c r="N2543" t="s">
        <v>25</v>
      </c>
      <c r="O2543" t="s">
        <v>6493</v>
      </c>
      <c r="P2543" t="s">
        <v>6494</v>
      </c>
      <c r="Q2543" t="s">
        <v>6495</v>
      </c>
      <c r="R2543" t="s">
        <v>29</v>
      </c>
    </row>
    <row r="2544" spans="1:18">
      <c r="A2544" t="s">
        <v>6496</v>
      </c>
      <c r="B2544" t="s">
        <v>6308</v>
      </c>
      <c r="C2544" t="s">
        <v>6484</v>
      </c>
      <c r="D2544">
        <v>15442</v>
      </c>
      <c r="E2544" t="s">
        <v>21</v>
      </c>
      <c r="F2544">
        <v>1</v>
      </c>
      <c r="G2544">
        <v>27</v>
      </c>
      <c r="H2544">
        <f>D2544*F2544</f>
        <v>15442.0000</v>
      </c>
      <c r="I2544">
        <f>(D2544*F2544) / ( 1 + G2544 / 100)</f>
        <v>12159.05511811023622047244094</v>
      </c>
      <c r="J2544">
        <f>H2544-I2544</f>
        <v>3282</v>
      </c>
      <c r="K2544" t="s">
        <v>22</v>
      </c>
      <c r="L2544" t="s">
        <v>23</v>
      </c>
      <c r="M2544" t="s">
        <v>24</v>
      </c>
      <c r="N2544" t="s">
        <v>25</v>
      </c>
      <c r="O2544" t="s">
        <v>6497</v>
      </c>
      <c r="P2544" t="s">
        <v>6498</v>
      </c>
      <c r="Q2544" t="s">
        <v>6499</v>
      </c>
      <c r="R2544" t="s">
        <v>29</v>
      </c>
    </row>
    <row r="2545" spans="1:18">
      <c r="A2545" t="s">
        <v>6500</v>
      </c>
      <c r="B2545" t="s">
        <v>6308</v>
      </c>
      <c r="C2545" t="s">
        <v>6484</v>
      </c>
      <c r="D2545">
        <v>73616</v>
      </c>
      <c r="E2545" t="s">
        <v>21</v>
      </c>
      <c r="F2545">
        <v>1</v>
      </c>
      <c r="G2545">
        <v>27</v>
      </c>
      <c r="H2545">
        <f>D2545*F2545</f>
        <v>73616.0000</v>
      </c>
      <c r="I2545">
        <f>(D2545*F2545) / ( 1 + G2545 / 100)</f>
        <v>57965.35433070866141732283465</v>
      </c>
      <c r="J2545">
        <f>H2545-I2545</f>
        <v>15650</v>
      </c>
      <c r="K2545" t="s">
        <v>22</v>
      </c>
      <c r="L2545" t="s">
        <v>23</v>
      </c>
      <c r="M2545" t="s">
        <v>24</v>
      </c>
      <c r="N2545" t="s">
        <v>25</v>
      </c>
      <c r="O2545" t="s">
        <v>6501</v>
      </c>
      <c r="P2545" t="s">
        <v>6502</v>
      </c>
      <c r="Q2545" t="s">
        <v>6503</v>
      </c>
      <c r="R2545" t="s">
        <v>29</v>
      </c>
    </row>
    <row r="2546" spans="1:18">
      <c r="A2546" t="s">
        <v>6504</v>
      </c>
      <c r="B2546" t="s">
        <v>6308</v>
      </c>
      <c r="C2546" t="s">
        <v>6484</v>
      </c>
      <c r="D2546">
        <v>4617</v>
      </c>
      <c r="E2546" t="s">
        <v>21</v>
      </c>
      <c r="F2546">
        <v>1</v>
      </c>
      <c r="G2546">
        <v>27</v>
      </c>
      <c r="H2546">
        <f>D2546*F2546</f>
        <v>4617.0000</v>
      </c>
      <c r="I2546">
        <f>(D2546*F2546) / ( 1 + G2546 / 100)</f>
        <v>3635.433070866141732283464567</v>
      </c>
      <c r="J2546">
        <f>H2546-I2546</f>
        <v>981</v>
      </c>
      <c r="K2546" t="s">
        <v>22</v>
      </c>
      <c r="L2546" t="s">
        <v>23</v>
      </c>
      <c r="M2546" t="s">
        <v>24</v>
      </c>
      <c r="N2546" t="s">
        <v>25</v>
      </c>
      <c r="O2546" t="s">
        <v>6505</v>
      </c>
      <c r="P2546" t="s">
        <v>6506</v>
      </c>
      <c r="Q2546" t="s">
        <v>6507</v>
      </c>
      <c r="R2546" t="s">
        <v>29</v>
      </c>
    </row>
    <row r="2547" spans="1:18">
      <c r="A2547" t="s">
        <v>6508</v>
      </c>
      <c r="B2547" t="s">
        <v>6308</v>
      </c>
      <c r="C2547" t="s">
        <v>6484</v>
      </c>
      <c r="D2547">
        <v>17968</v>
      </c>
      <c r="E2547" t="s">
        <v>21</v>
      </c>
      <c r="F2547">
        <v>1</v>
      </c>
      <c r="G2547">
        <v>27</v>
      </c>
      <c r="H2547">
        <f>D2547*F2547</f>
        <v>17968.0000</v>
      </c>
      <c r="I2547">
        <f>(D2547*F2547) / ( 1 + G2547 / 100)</f>
        <v>14148.03149606299212598425197</v>
      </c>
      <c r="J2547">
        <f>H2547-I2547</f>
        <v>3819</v>
      </c>
      <c r="K2547" t="s">
        <v>22</v>
      </c>
      <c r="L2547" t="s">
        <v>23</v>
      </c>
      <c r="M2547" t="s">
        <v>24</v>
      </c>
      <c r="N2547" t="s">
        <v>25</v>
      </c>
      <c r="O2547" t="s">
        <v>6509</v>
      </c>
      <c r="P2547" t="s">
        <v>6510</v>
      </c>
      <c r="Q2547" t="s">
        <v>6511</v>
      </c>
      <c r="R2547" t="s">
        <v>29</v>
      </c>
    </row>
    <row r="2548" spans="1:18">
      <c r="A2548" t="s">
        <v>6512</v>
      </c>
      <c r="B2548" t="s">
        <v>6308</v>
      </c>
      <c r="C2548" t="s">
        <v>6484</v>
      </c>
      <c r="D2548">
        <v>10982</v>
      </c>
      <c r="E2548" t="s">
        <v>21</v>
      </c>
      <c r="F2548">
        <v>1</v>
      </c>
      <c r="G2548">
        <v>27</v>
      </c>
      <c r="H2548">
        <f>D2548*F2548</f>
        <v>10982.0000</v>
      </c>
      <c r="I2548">
        <f>(D2548*F2548) / ( 1 + G2548 / 100)</f>
        <v>8647.244094488188976377952756</v>
      </c>
      <c r="J2548">
        <f>H2548-I2548</f>
        <v>2334</v>
      </c>
      <c r="L2548" t="s">
        <v>23</v>
      </c>
      <c r="P2548" t="s">
        <v>6513</v>
      </c>
      <c r="Q2548" t="s">
        <v>6514</v>
      </c>
      <c r="R2548" t="s">
        <v>29</v>
      </c>
    </row>
    <row r="2549" spans="1:18">
      <c r="A2549" t="s">
        <v>6515</v>
      </c>
      <c r="B2549" t="s">
        <v>6308</v>
      </c>
      <c r="C2549" t="s">
        <v>6484</v>
      </c>
      <c r="D2549">
        <v>6958</v>
      </c>
      <c r="E2549" t="s">
        <v>21</v>
      </c>
      <c r="F2549">
        <v>1</v>
      </c>
      <c r="G2549">
        <v>27</v>
      </c>
      <c r="H2549">
        <f>D2549*F2549</f>
        <v>6958.0000</v>
      </c>
      <c r="I2549">
        <f>(D2549*F2549) / ( 1 + G2549 / 100)</f>
        <v>5478.740157480314960629921260</v>
      </c>
      <c r="J2549">
        <f>H2549-I2549</f>
        <v>1479</v>
      </c>
      <c r="K2549" t="s">
        <v>22</v>
      </c>
      <c r="L2549" t="s">
        <v>23</v>
      </c>
      <c r="M2549" t="s">
        <v>24</v>
      </c>
      <c r="N2549" t="s">
        <v>25</v>
      </c>
      <c r="O2549" t="s">
        <v>6516</v>
      </c>
      <c r="P2549" t="s">
        <v>6517</v>
      </c>
      <c r="Q2549" t="s">
        <v>6518</v>
      </c>
      <c r="R2549" t="s">
        <v>29</v>
      </c>
    </row>
    <row r="2550" spans="1:18">
      <c r="A2550" t="s">
        <v>6519</v>
      </c>
      <c r="B2550" t="s">
        <v>6308</v>
      </c>
      <c r="C2550" t="s">
        <v>6484</v>
      </c>
      <c r="D2550">
        <v>19486</v>
      </c>
      <c r="E2550" t="s">
        <v>21</v>
      </c>
      <c r="F2550">
        <v>1</v>
      </c>
      <c r="G2550">
        <v>27</v>
      </c>
      <c r="H2550">
        <f>D2550*F2550</f>
        <v>19486.0000</v>
      </c>
      <c r="I2550">
        <f>(D2550*F2550) / ( 1 + G2550 / 100)</f>
        <v>15343.30708661417322834645669</v>
      </c>
      <c r="J2550">
        <f>H2550-I2550</f>
        <v>4142</v>
      </c>
      <c r="K2550" t="s">
        <v>22</v>
      </c>
      <c r="L2550" t="s">
        <v>23</v>
      </c>
      <c r="M2550" t="s">
        <v>24</v>
      </c>
      <c r="N2550" t="s">
        <v>25</v>
      </c>
      <c r="O2550" t="s">
        <v>6520</v>
      </c>
      <c r="P2550" t="s">
        <v>6521</v>
      </c>
      <c r="Q2550" t="s">
        <v>6522</v>
      </c>
      <c r="R2550" t="s">
        <v>29</v>
      </c>
    </row>
    <row r="2551" spans="1:18">
      <c r="A2551" t="s">
        <v>6523</v>
      </c>
      <c r="B2551" t="s">
        <v>6308</v>
      </c>
      <c r="C2551" t="s">
        <v>6484</v>
      </c>
      <c r="D2551">
        <v>15971</v>
      </c>
      <c r="E2551" t="s">
        <v>21</v>
      </c>
      <c r="F2551">
        <v>1</v>
      </c>
      <c r="G2551">
        <v>27</v>
      </c>
      <c r="H2551">
        <f>D2551*F2551</f>
        <v>15971.0000</v>
      </c>
      <c r="I2551">
        <f>(D2551*F2551) / ( 1 + G2551 / 100)</f>
        <v>12575.59055118110236220472441</v>
      </c>
      <c r="J2551">
        <f>H2551-I2551</f>
        <v>3395</v>
      </c>
      <c r="K2551" t="s">
        <v>22</v>
      </c>
      <c r="L2551" t="s">
        <v>23</v>
      </c>
      <c r="M2551" t="s">
        <v>24</v>
      </c>
      <c r="N2551" t="s">
        <v>25</v>
      </c>
      <c r="O2551" t="s">
        <v>6524</v>
      </c>
      <c r="P2551" t="s">
        <v>6525</v>
      </c>
      <c r="Q2551" t="s">
        <v>6526</v>
      </c>
      <c r="R2551" t="s">
        <v>29</v>
      </c>
    </row>
    <row r="2552" spans="1:18">
      <c r="A2552" t="s">
        <v>6527</v>
      </c>
      <c r="B2552" t="s">
        <v>6308</v>
      </c>
      <c r="C2552" t="s">
        <v>6484</v>
      </c>
      <c r="D2552">
        <v>45024</v>
      </c>
      <c r="E2552" t="s">
        <v>21</v>
      </c>
      <c r="F2552">
        <v>1</v>
      </c>
      <c r="G2552">
        <v>27</v>
      </c>
      <c r="H2552">
        <f>D2552*F2552</f>
        <v>45024.0000</v>
      </c>
      <c r="I2552">
        <f>(D2552*F2552) / ( 1 + G2552 / 100)</f>
        <v>35451.96850393700787401574803</v>
      </c>
      <c r="J2552">
        <f>H2552-I2552</f>
        <v>9572</v>
      </c>
      <c r="K2552" t="s">
        <v>22</v>
      </c>
      <c r="L2552" t="s">
        <v>23</v>
      </c>
      <c r="M2552" t="s">
        <v>24</v>
      </c>
      <c r="N2552" t="s">
        <v>25</v>
      </c>
      <c r="O2552" t="s">
        <v>6528</v>
      </c>
      <c r="P2552" t="s">
        <v>6529</v>
      </c>
      <c r="Q2552" t="s">
        <v>6530</v>
      </c>
      <c r="R2552" t="s">
        <v>77</v>
      </c>
    </row>
    <row r="2553" spans="1:18">
      <c r="A2553" t="s">
        <v>6531</v>
      </c>
      <c r="B2553" t="s">
        <v>6308</v>
      </c>
      <c r="C2553" t="s">
        <v>6484</v>
      </c>
      <c r="D2553">
        <v>8198</v>
      </c>
      <c r="E2553" t="s">
        <v>21</v>
      </c>
      <c r="F2553">
        <v>1</v>
      </c>
      <c r="G2553">
        <v>27</v>
      </c>
      <c r="H2553">
        <f>D2553*F2553</f>
        <v>8198.0000</v>
      </c>
      <c r="I2553">
        <f>(D2553*F2553) / ( 1 + G2553 / 100)</f>
        <v>6455.118110236220472440944882</v>
      </c>
      <c r="J2553">
        <f>H2553-I2553</f>
        <v>1742</v>
      </c>
      <c r="K2553" t="s">
        <v>22</v>
      </c>
      <c r="L2553" t="s">
        <v>23</v>
      </c>
      <c r="M2553" t="s">
        <v>24</v>
      </c>
      <c r="N2553" t="s">
        <v>25</v>
      </c>
      <c r="O2553" t="s">
        <v>6532</v>
      </c>
      <c r="P2553" t="s">
        <v>6533</v>
      </c>
      <c r="Q2553" t="s">
        <v>6534</v>
      </c>
      <c r="R2553" t="s">
        <v>77</v>
      </c>
    </row>
    <row r="2554" spans="1:18">
      <c r="A2554" t="s">
        <v>6535</v>
      </c>
      <c r="B2554" t="s">
        <v>6308</v>
      </c>
      <c r="C2554" t="s">
        <v>6484</v>
      </c>
      <c r="D2554">
        <v>27614</v>
      </c>
      <c r="E2554" t="s">
        <v>21</v>
      </c>
      <c r="F2554">
        <v>1</v>
      </c>
      <c r="G2554">
        <v>27</v>
      </c>
      <c r="H2554">
        <f>D2554*F2554</f>
        <v>27614.0000</v>
      </c>
      <c r="I2554">
        <f>(D2554*F2554) / ( 1 + G2554 / 100)</f>
        <v>21743.30708661417322834645669</v>
      </c>
      <c r="J2554">
        <f>H2554-I2554</f>
        <v>5870</v>
      </c>
      <c r="K2554" t="s">
        <v>22</v>
      </c>
      <c r="L2554" t="s">
        <v>23</v>
      </c>
      <c r="M2554" t="s">
        <v>24</v>
      </c>
      <c r="N2554" t="s">
        <v>25</v>
      </c>
      <c r="O2554" t="s">
        <v>6536</v>
      </c>
      <c r="P2554" t="s">
        <v>6147</v>
      </c>
      <c r="Q2554" t="s">
        <v>6148</v>
      </c>
      <c r="R2554" t="s">
        <v>77</v>
      </c>
    </row>
    <row r="2555" spans="1:18">
      <c r="A2555" t="s">
        <v>6537</v>
      </c>
      <c r="B2555" t="s">
        <v>6308</v>
      </c>
      <c r="C2555" t="s">
        <v>6484</v>
      </c>
      <c r="D2555">
        <v>30667</v>
      </c>
      <c r="E2555" t="s">
        <v>21</v>
      </c>
      <c r="F2555">
        <v>1</v>
      </c>
      <c r="G2555">
        <v>27</v>
      </c>
      <c r="H2555">
        <f>D2555*F2555</f>
        <v>30667.0000</v>
      </c>
      <c r="I2555">
        <f>(D2555*F2555) / ( 1 + G2555 / 100)</f>
        <v>24147.24409448818897637795276</v>
      </c>
      <c r="J2555">
        <f>H2555-I2555</f>
        <v>6519</v>
      </c>
      <c r="K2555" t="s">
        <v>22</v>
      </c>
      <c r="L2555" t="s">
        <v>23</v>
      </c>
      <c r="M2555" t="s">
        <v>24</v>
      </c>
      <c r="N2555" t="s">
        <v>25</v>
      </c>
      <c r="O2555" t="s">
        <v>6538</v>
      </c>
      <c r="P2555" t="s">
        <v>6539</v>
      </c>
      <c r="Q2555" t="s">
        <v>6540</v>
      </c>
      <c r="R2555" t="s">
        <v>29</v>
      </c>
    </row>
    <row r="2556" spans="1:18">
      <c r="A2556" t="s">
        <v>6541</v>
      </c>
      <c r="B2556" t="s">
        <v>6308</v>
      </c>
      <c r="C2556" t="s">
        <v>6484</v>
      </c>
      <c r="D2556">
        <v>24514</v>
      </c>
      <c r="E2556" t="s">
        <v>21</v>
      </c>
      <c r="F2556">
        <v>1</v>
      </c>
      <c r="G2556">
        <v>27</v>
      </c>
      <c r="H2556">
        <f>D2556*F2556</f>
        <v>24514.0000</v>
      </c>
      <c r="I2556">
        <f>(D2556*F2556) / ( 1 + G2556 / 100)</f>
        <v>19302.36220472440944881889764</v>
      </c>
      <c r="J2556">
        <f>H2556-I2556</f>
        <v>5211</v>
      </c>
      <c r="K2556" t="s">
        <v>22</v>
      </c>
      <c r="L2556" t="s">
        <v>23</v>
      </c>
      <c r="M2556" t="s">
        <v>24</v>
      </c>
      <c r="N2556" t="s">
        <v>25</v>
      </c>
      <c r="O2556" t="s">
        <v>6542</v>
      </c>
      <c r="P2556" t="s">
        <v>6543</v>
      </c>
      <c r="Q2556" t="s">
        <v>6544</v>
      </c>
      <c r="R2556" t="s">
        <v>77</v>
      </c>
    </row>
    <row r="2557" spans="1:18">
      <c r="A2557" t="s">
        <v>6545</v>
      </c>
      <c r="B2557" t="s">
        <v>6308</v>
      </c>
      <c r="C2557" t="s">
        <v>6484</v>
      </c>
      <c r="D2557">
        <v>41710</v>
      </c>
      <c r="E2557" t="s">
        <v>21</v>
      </c>
      <c r="F2557">
        <v>1</v>
      </c>
      <c r="G2557">
        <v>27</v>
      </c>
      <c r="H2557">
        <f>D2557*F2557</f>
        <v>41710.0000</v>
      </c>
      <c r="I2557">
        <f>(D2557*F2557) / ( 1 + G2557 / 100)</f>
        <v>32842.51968503937007874015748</v>
      </c>
      <c r="J2557">
        <f>H2557-I2557</f>
        <v>8867</v>
      </c>
      <c r="K2557" t="s">
        <v>22</v>
      </c>
      <c r="L2557" t="s">
        <v>23</v>
      </c>
      <c r="M2557" t="s">
        <v>24</v>
      </c>
      <c r="N2557" t="s">
        <v>25</v>
      </c>
      <c r="O2557" t="s">
        <v>6546</v>
      </c>
      <c r="P2557" t="s">
        <v>6547</v>
      </c>
      <c r="Q2557" t="s">
        <v>6548</v>
      </c>
      <c r="R2557" t="s">
        <v>77</v>
      </c>
    </row>
    <row r="2558" spans="1:18">
      <c r="A2558" t="s">
        <v>6549</v>
      </c>
      <c r="B2558" t="s">
        <v>6308</v>
      </c>
      <c r="C2558" t="s">
        <v>6484</v>
      </c>
      <c r="D2558">
        <v>27070</v>
      </c>
      <c r="E2558" t="s">
        <v>21</v>
      </c>
      <c r="F2558">
        <v>1</v>
      </c>
      <c r="G2558">
        <v>27</v>
      </c>
      <c r="H2558">
        <f>D2558*F2558</f>
        <v>27070.0000</v>
      </c>
      <c r="I2558">
        <f>(D2558*F2558) / ( 1 + G2558 / 100)</f>
        <v>21314.96062992125984251968504</v>
      </c>
      <c r="J2558">
        <f>H2558-I2558</f>
        <v>5755</v>
      </c>
      <c r="K2558" t="s">
        <v>22</v>
      </c>
      <c r="L2558" t="s">
        <v>23</v>
      </c>
      <c r="M2558" t="s">
        <v>24</v>
      </c>
      <c r="N2558" t="s">
        <v>25</v>
      </c>
      <c r="O2558" t="s">
        <v>6550</v>
      </c>
      <c r="P2558" t="s">
        <v>6551</v>
      </c>
      <c r="Q2558" t="s">
        <v>6552</v>
      </c>
      <c r="R2558" t="s">
        <v>29</v>
      </c>
    </row>
    <row r="2559" spans="1:18">
      <c r="A2559" t="s">
        <v>6553</v>
      </c>
      <c r="B2559" t="s">
        <v>6308</v>
      </c>
      <c r="C2559" t="s">
        <v>6484</v>
      </c>
      <c r="D2559">
        <v>51768</v>
      </c>
      <c r="E2559" t="s">
        <v>21</v>
      </c>
      <c r="F2559">
        <v>1</v>
      </c>
      <c r="G2559">
        <v>27</v>
      </c>
      <c r="H2559">
        <f>D2559*F2559</f>
        <v>51768.0000</v>
      </c>
      <c r="I2559">
        <f>(D2559*F2559) / ( 1 + G2559 / 100)</f>
        <v>40762.20472440944881889763780</v>
      </c>
      <c r="J2559">
        <f>H2559-I2559</f>
        <v>11005</v>
      </c>
      <c r="K2559" t="s">
        <v>22</v>
      </c>
      <c r="L2559" t="s">
        <v>23</v>
      </c>
      <c r="M2559" t="s">
        <v>24</v>
      </c>
      <c r="N2559" t="s">
        <v>25</v>
      </c>
      <c r="O2559" t="s">
        <v>6554</v>
      </c>
      <c r="P2559" t="s">
        <v>6555</v>
      </c>
      <c r="Q2559" t="s">
        <v>6556</v>
      </c>
      <c r="R2559" t="s">
        <v>77</v>
      </c>
    </row>
    <row r="2560" spans="1:18">
      <c r="A2560" t="s">
        <v>6557</v>
      </c>
      <c r="B2560" t="s">
        <v>6308</v>
      </c>
      <c r="C2560" t="s">
        <v>6484</v>
      </c>
      <c r="D2560">
        <v>23000</v>
      </c>
      <c r="E2560" t="s">
        <v>21</v>
      </c>
      <c r="F2560">
        <v>1</v>
      </c>
      <c r="G2560">
        <v>27</v>
      </c>
      <c r="H2560">
        <f>D2560*F2560</f>
        <v>23000.0000</v>
      </c>
      <c r="I2560">
        <f>(D2560*F2560) / ( 1 + G2560 / 100)</f>
        <v>18110.23622047244094488188976</v>
      </c>
      <c r="J2560">
        <f>H2560-I2560</f>
        <v>4889</v>
      </c>
      <c r="K2560" t="s">
        <v>22</v>
      </c>
      <c r="L2560" t="s">
        <v>23</v>
      </c>
      <c r="M2560" t="s">
        <v>24</v>
      </c>
      <c r="N2560" t="s">
        <v>25</v>
      </c>
      <c r="O2560" t="s">
        <v>6558</v>
      </c>
      <c r="P2560" t="s">
        <v>6559</v>
      </c>
      <c r="Q2560" t="s">
        <v>6560</v>
      </c>
      <c r="R2560" t="s">
        <v>77</v>
      </c>
    </row>
    <row r="2561" spans="1:18">
      <c r="A2561" t="s">
        <v>6561</v>
      </c>
      <c r="B2561" t="s">
        <v>6308</v>
      </c>
      <c r="C2561" t="s">
        <v>6484</v>
      </c>
      <c r="D2561">
        <v>17916</v>
      </c>
      <c r="E2561" t="s">
        <v>21</v>
      </c>
      <c r="F2561">
        <v>1</v>
      </c>
      <c r="G2561">
        <v>27</v>
      </c>
      <c r="H2561">
        <f>D2561*F2561</f>
        <v>17916.0000</v>
      </c>
      <c r="I2561">
        <f>(D2561*F2561) / ( 1 + G2561 / 100)</f>
        <v>14107.08661417322834645669291</v>
      </c>
      <c r="J2561">
        <f>H2561-I2561</f>
        <v>3808</v>
      </c>
      <c r="K2561" t="s">
        <v>22</v>
      </c>
      <c r="L2561" t="s">
        <v>23</v>
      </c>
      <c r="M2561" t="s">
        <v>24</v>
      </c>
      <c r="N2561" t="s">
        <v>25</v>
      </c>
      <c r="O2561" t="s">
        <v>6562</v>
      </c>
      <c r="P2561" t="s">
        <v>418</v>
      </c>
      <c r="Q2561" t="s">
        <v>419</v>
      </c>
      <c r="R2561" t="s">
        <v>77</v>
      </c>
    </row>
    <row r="2562" spans="1:18">
      <c r="A2562" t="s">
        <v>6563</v>
      </c>
      <c r="B2562" t="s">
        <v>6308</v>
      </c>
      <c r="C2562" t="s">
        <v>6484</v>
      </c>
      <c r="D2562">
        <v>9402</v>
      </c>
      <c r="E2562" t="s">
        <v>21</v>
      </c>
      <c r="F2562">
        <v>1</v>
      </c>
      <c r="G2562">
        <v>27</v>
      </c>
      <c r="H2562">
        <f>D2562*F2562</f>
        <v>9402.0000</v>
      </c>
      <c r="I2562">
        <f>(D2562*F2562) / ( 1 + G2562 / 100)</f>
        <v>7403.149606299212598425196850</v>
      </c>
      <c r="J2562">
        <f>H2562-I2562</f>
        <v>1998</v>
      </c>
      <c r="K2562" t="s">
        <v>22</v>
      </c>
      <c r="L2562" t="s">
        <v>23</v>
      </c>
      <c r="M2562" t="s">
        <v>24</v>
      </c>
      <c r="N2562" t="s">
        <v>25</v>
      </c>
      <c r="O2562" t="s">
        <v>6564</v>
      </c>
      <c r="P2562" t="s">
        <v>6565</v>
      </c>
      <c r="Q2562" t="s">
        <v>6566</v>
      </c>
      <c r="R2562" t="s">
        <v>77</v>
      </c>
    </row>
    <row r="2563" spans="1:18">
      <c r="A2563" t="s">
        <v>6567</v>
      </c>
      <c r="B2563" t="s">
        <v>6308</v>
      </c>
      <c r="C2563" t="s">
        <v>6484</v>
      </c>
      <c r="D2563">
        <v>11830</v>
      </c>
      <c r="E2563" t="s">
        <v>21</v>
      </c>
      <c r="F2563">
        <v>1</v>
      </c>
      <c r="G2563">
        <v>27</v>
      </c>
      <c r="H2563">
        <f>D2563*F2563</f>
        <v>11830.0000</v>
      </c>
      <c r="I2563">
        <f>(D2563*F2563) / ( 1 + G2563 / 100)</f>
        <v>9314.960629921259842519685039</v>
      </c>
      <c r="J2563">
        <f>H2563-I2563</f>
        <v>2515</v>
      </c>
      <c r="K2563" t="s">
        <v>22</v>
      </c>
      <c r="L2563" t="s">
        <v>23</v>
      </c>
      <c r="M2563" t="s">
        <v>24</v>
      </c>
      <c r="N2563" t="s">
        <v>25</v>
      </c>
      <c r="O2563" t="s">
        <v>6568</v>
      </c>
      <c r="P2563" t="s">
        <v>6569</v>
      </c>
      <c r="Q2563" t="s">
        <v>6570</v>
      </c>
      <c r="R2563" t="s">
        <v>41</v>
      </c>
    </row>
    <row r="2564" spans="1:18">
      <c r="A2564" t="s">
        <v>6571</v>
      </c>
      <c r="B2564" t="s">
        <v>6308</v>
      </c>
      <c r="C2564" t="s">
        <v>6484</v>
      </c>
      <c r="D2564">
        <v>11480</v>
      </c>
      <c r="E2564" t="s">
        <v>21</v>
      </c>
      <c r="F2564">
        <v>1</v>
      </c>
      <c r="G2564">
        <v>27</v>
      </c>
      <c r="H2564">
        <f>D2564*F2564</f>
        <v>11480.0000</v>
      </c>
      <c r="I2564">
        <f>(D2564*F2564) / ( 1 + G2564 / 100)</f>
        <v>9039.370078740157480314960630</v>
      </c>
      <c r="J2564">
        <f>H2564-I2564</f>
        <v>2440</v>
      </c>
      <c r="K2564" t="s">
        <v>22</v>
      </c>
      <c r="L2564" t="s">
        <v>23</v>
      </c>
      <c r="M2564" t="s">
        <v>24</v>
      </c>
      <c r="N2564" t="s">
        <v>25</v>
      </c>
      <c r="O2564" t="s">
        <v>6388</v>
      </c>
      <c r="P2564" t="s">
        <v>5360</v>
      </c>
      <c r="Q2564" t="s">
        <v>5361</v>
      </c>
      <c r="R2564" t="s">
        <v>77</v>
      </c>
    </row>
    <row r="2565" spans="1:18">
      <c r="A2565" t="s">
        <v>6572</v>
      </c>
      <c r="B2565" t="s">
        <v>6308</v>
      </c>
      <c r="C2565" t="s">
        <v>6484</v>
      </c>
      <c r="D2565">
        <v>16465</v>
      </c>
      <c r="E2565" t="s">
        <v>21</v>
      </c>
      <c r="F2565">
        <v>1</v>
      </c>
      <c r="G2565">
        <v>27</v>
      </c>
      <c r="H2565">
        <f>D2565*F2565</f>
        <v>16465.0000</v>
      </c>
      <c r="I2565">
        <f>(D2565*F2565) / ( 1 + G2565 / 100)</f>
        <v>12964.56692913385826771653543</v>
      </c>
      <c r="J2565">
        <f>H2565-I2565</f>
        <v>3500</v>
      </c>
      <c r="K2565" t="s">
        <v>22</v>
      </c>
      <c r="L2565" t="s">
        <v>23</v>
      </c>
      <c r="M2565" t="s">
        <v>24</v>
      </c>
      <c r="N2565" t="s">
        <v>25</v>
      </c>
      <c r="O2565" t="s">
        <v>6573</v>
      </c>
      <c r="P2565" t="s">
        <v>6574</v>
      </c>
      <c r="Q2565" t="s">
        <v>6575</v>
      </c>
      <c r="R2565" t="s">
        <v>77</v>
      </c>
    </row>
    <row r="2566" spans="1:18">
      <c r="A2566" t="s">
        <v>6576</v>
      </c>
      <c r="B2566" t="s">
        <v>6308</v>
      </c>
      <c r="C2566" t="s">
        <v>6484</v>
      </c>
      <c r="D2566">
        <v>39310</v>
      </c>
      <c r="E2566" t="s">
        <v>21</v>
      </c>
      <c r="F2566">
        <v>1</v>
      </c>
      <c r="G2566">
        <v>27</v>
      </c>
      <c r="H2566">
        <f>D2566*F2566</f>
        <v>39310.0000</v>
      </c>
      <c r="I2566">
        <f>(D2566*F2566) / ( 1 + G2566 / 100)</f>
        <v>30952.75590551181102362204724</v>
      </c>
      <c r="J2566">
        <f>H2566-I2566</f>
        <v>8357</v>
      </c>
      <c r="K2566" t="s">
        <v>22</v>
      </c>
      <c r="L2566" t="s">
        <v>23</v>
      </c>
      <c r="M2566" t="s">
        <v>24</v>
      </c>
      <c r="N2566" t="s">
        <v>25</v>
      </c>
      <c r="O2566" t="s">
        <v>6577</v>
      </c>
      <c r="P2566" t="s">
        <v>6578</v>
      </c>
      <c r="Q2566" t="s">
        <v>6579</v>
      </c>
      <c r="R2566" t="s">
        <v>77</v>
      </c>
    </row>
    <row r="2567" spans="1:18">
      <c r="A2567" t="s">
        <v>6580</v>
      </c>
      <c r="B2567" t="s">
        <v>6308</v>
      </c>
      <c r="C2567" t="s">
        <v>6484</v>
      </c>
      <c r="D2567">
        <v>33430</v>
      </c>
      <c r="E2567" t="s">
        <v>21</v>
      </c>
      <c r="F2567">
        <v>1</v>
      </c>
      <c r="G2567">
        <v>27</v>
      </c>
      <c r="H2567">
        <f>D2567*F2567</f>
        <v>33430.0000</v>
      </c>
      <c r="I2567">
        <f>(D2567*F2567) / ( 1 + G2567 / 100)</f>
        <v>26322.83464566929133858267717</v>
      </c>
      <c r="J2567">
        <f>H2567-I2567</f>
        <v>7107</v>
      </c>
      <c r="K2567" t="s">
        <v>22</v>
      </c>
      <c r="L2567" t="s">
        <v>23</v>
      </c>
      <c r="M2567" t="s">
        <v>24</v>
      </c>
      <c r="N2567" t="s">
        <v>25</v>
      </c>
      <c r="O2567" t="s">
        <v>6581</v>
      </c>
      <c r="P2567" t="s">
        <v>6582</v>
      </c>
      <c r="Q2567" t="s">
        <v>6583</v>
      </c>
      <c r="R2567" t="s">
        <v>77</v>
      </c>
    </row>
    <row r="2568" spans="1:18">
      <c r="A2568" t="s">
        <v>6584</v>
      </c>
      <c r="B2568" t="s">
        <v>6308</v>
      </c>
      <c r="C2568" t="s">
        <v>6484</v>
      </c>
      <c r="D2568">
        <v>2910</v>
      </c>
      <c r="E2568" t="s">
        <v>21</v>
      </c>
      <c r="F2568">
        <v>1</v>
      </c>
      <c r="G2568">
        <v>27</v>
      </c>
      <c r="H2568">
        <f>D2568*F2568</f>
        <v>2910.0000</v>
      </c>
      <c r="I2568">
        <f>(D2568*F2568) / ( 1 + G2568 / 100)</f>
        <v>2291.338582677165354330708661</v>
      </c>
      <c r="J2568">
        <f>H2568-I2568</f>
        <v>618</v>
      </c>
      <c r="K2568" t="s">
        <v>22</v>
      </c>
      <c r="L2568" t="s">
        <v>23</v>
      </c>
      <c r="M2568" t="s">
        <v>24</v>
      </c>
      <c r="N2568" t="s">
        <v>25</v>
      </c>
      <c r="O2568" t="s">
        <v>6585</v>
      </c>
      <c r="P2568" t="s">
        <v>6586</v>
      </c>
      <c r="Q2568" t="s">
        <v>6587</v>
      </c>
      <c r="R2568" t="s">
        <v>77</v>
      </c>
    </row>
    <row r="2569" spans="1:18">
      <c r="A2569" t="s">
        <v>6588</v>
      </c>
      <c r="B2569" t="s">
        <v>6308</v>
      </c>
      <c r="C2569" t="s">
        <v>6484</v>
      </c>
      <c r="D2569">
        <v>16231</v>
      </c>
      <c r="E2569" t="s">
        <v>21</v>
      </c>
      <c r="F2569">
        <v>1</v>
      </c>
      <c r="G2569">
        <v>27</v>
      </c>
      <c r="H2569">
        <f>D2569*F2569</f>
        <v>16231.0000</v>
      </c>
      <c r="I2569">
        <f>(D2569*F2569) / ( 1 + G2569 / 100)</f>
        <v>12780.31496062992125984251969</v>
      </c>
      <c r="J2569">
        <f>H2569-I2569</f>
        <v>3450</v>
      </c>
      <c r="K2569" t="s">
        <v>22</v>
      </c>
      <c r="L2569" t="s">
        <v>23</v>
      </c>
      <c r="M2569" t="s">
        <v>24</v>
      </c>
      <c r="N2569" t="s">
        <v>25</v>
      </c>
      <c r="O2569" t="s">
        <v>6589</v>
      </c>
      <c r="P2569" t="s">
        <v>5845</v>
      </c>
      <c r="Q2569" t="s">
        <v>5846</v>
      </c>
      <c r="R2569" t="s">
        <v>77</v>
      </c>
    </row>
    <row r="2570" spans="1:18">
      <c r="A2570" t="s">
        <v>6590</v>
      </c>
      <c r="B2570" t="s">
        <v>6308</v>
      </c>
      <c r="C2570" t="s">
        <v>6484</v>
      </c>
      <c r="D2570">
        <v>7920</v>
      </c>
      <c r="E2570" t="s">
        <v>21</v>
      </c>
      <c r="F2570">
        <v>1</v>
      </c>
      <c r="G2570">
        <v>27</v>
      </c>
      <c r="H2570">
        <f>D2570*F2570</f>
        <v>7920.0000</v>
      </c>
      <c r="I2570">
        <f>(D2570*F2570) / ( 1 + G2570 / 100)</f>
        <v>6236.220472440944881889763780</v>
      </c>
      <c r="J2570">
        <f>H2570-I2570</f>
        <v>1683</v>
      </c>
      <c r="K2570" t="s">
        <v>22</v>
      </c>
      <c r="L2570" t="s">
        <v>23</v>
      </c>
      <c r="M2570" t="s">
        <v>24</v>
      </c>
      <c r="N2570" t="s">
        <v>25</v>
      </c>
      <c r="O2570" t="s">
        <v>6591</v>
      </c>
      <c r="P2570" t="s">
        <v>6592</v>
      </c>
      <c r="Q2570" t="s">
        <v>6593</v>
      </c>
      <c r="R2570" t="s">
        <v>77</v>
      </c>
    </row>
    <row r="2571" spans="1:18">
      <c r="A2571" t="s">
        <v>6594</v>
      </c>
      <c r="B2571" t="s">
        <v>6308</v>
      </c>
      <c r="C2571" t="s">
        <v>6484</v>
      </c>
      <c r="D2571">
        <v>41080</v>
      </c>
      <c r="E2571" t="s">
        <v>21</v>
      </c>
      <c r="F2571">
        <v>1</v>
      </c>
      <c r="G2571">
        <v>27</v>
      </c>
      <c r="H2571">
        <f>D2571*F2571</f>
        <v>41080.0000</v>
      </c>
      <c r="I2571">
        <f>(D2571*F2571) / ( 1 + G2571 / 100)</f>
        <v>32346.45669291338582677165354</v>
      </c>
      <c r="J2571">
        <f>H2571-I2571</f>
        <v>8733</v>
      </c>
      <c r="K2571" t="s">
        <v>22</v>
      </c>
      <c r="L2571" t="s">
        <v>23</v>
      </c>
      <c r="M2571" t="s">
        <v>24</v>
      </c>
      <c r="N2571" t="s">
        <v>25</v>
      </c>
      <c r="O2571" t="s">
        <v>6595</v>
      </c>
      <c r="P2571" t="s">
        <v>6596</v>
      </c>
      <c r="Q2571" t="s">
        <v>6597</v>
      </c>
      <c r="R2571" t="s">
        <v>77</v>
      </c>
    </row>
    <row r="2572" spans="1:18">
      <c r="A2572" t="s">
        <v>6598</v>
      </c>
      <c r="B2572" t="s">
        <v>6308</v>
      </c>
      <c r="C2572" t="s">
        <v>6484</v>
      </c>
      <c r="D2572">
        <v>24458</v>
      </c>
      <c r="E2572" t="s">
        <v>21</v>
      </c>
      <c r="F2572">
        <v>1</v>
      </c>
      <c r="G2572">
        <v>27</v>
      </c>
      <c r="H2572">
        <f>D2572*F2572</f>
        <v>24458.0000</v>
      </c>
      <c r="I2572">
        <f>(D2572*F2572) / ( 1 + G2572 / 100)</f>
        <v>19258.26771653543307086614173</v>
      </c>
      <c r="J2572">
        <f>H2572-I2572</f>
        <v>5199</v>
      </c>
      <c r="K2572" t="s">
        <v>22</v>
      </c>
      <c r="L2572" t="s">
        <v>23</v>
      </c>
      <c r="M2572" t="s">
        <v>24</v>
      </c>
      <c r="N2572" t="s">
        <v>25</v>
      </c>
      <c r="O2572" t="s">
        <v>6599</v>
      </c>
      <c r="P2572" t="s">
        <v>6600</v>
      </c>
      <c r="Q2572" t="s">
        <v>6601</v>
      </c>
      <c r="R2572" t="s">
        <v>77</v>
      </c>
    </row>
    <row r="2573" spans="1:18">
      <c r="A2573" t="s">
        <v>6602</v>
      </c>
      <c r="B2573" t="s">
        <v>6308</v>
      </c>
      <c r="C2573" t="s">
        <v>6484</v>
      </c>
      <c r="D2573">
        <v>20455</v>
      </c>
      <c r="E2573" t="s">
        <v>21</v>
      </c>
      <c r="F2573">
        <v>1</v>
      </c>
      <c r="G2573">
        <v>27</v>
      </c>
      <c r="H2573">
        <f>D2573*F2573</f>
        <v>20455.0000</v>
      </c>
      <c r="I2573">
        <f>(D2573*F2573) / ( 1 + G2573 / 100)</f>
        <v>16106.29921259842519685039370</v>
      </c>
      <c r="J2573">
        <f>H2573-I2573</f>
        <v>4348</v>
      </c>
      <c r="K2573" t="s">
        <v>22</v>
      </c>
      <c r="L2573" t="s">
        <v>23</v>
      </c>
      <c r="M2573" t="s">
        <v>24</v>
      </c>
      <c r="N2573" t="s">
        <v>25</v>
      </c>
      <c r="O2573" t="s">
        <v>6603</v>
      </c>
      <c r="P2573" t="s">
        <v>6331</v>
      </c>
      <c r="Q2573" t="s">
        <v>6332</v>
      </c>
      <c r="R2573" t="s">
        <v>77</v>
      </c>
    </row>
    <row r="2574" spans="1:18">
      <c r="A2574" t="s">
        <v>6604</v>
      </c>
      <c r="B2574" t="s">
        <v>6308</v>
      </c>
      <c r="C2574" t="s">
        <v>6484</v>
      </c>
      <c r="D2574">
        <v>9438</v>
      </c>
      <c r="E2574" t="s">
        <v>21</v>
      </c>
      <c r="F2574">
        <v>1</v>
      </c>
      <c r="G2574">
        <v>27</v>
      </c>
      <c r="H2574">
        <f>D2574*F2574</f>
        <v>9438.0000</v>
      </c>
      <c r="I2574">
        <f>(D2574*F2574) / ( 1 + G2574 / 100)</f>
        <v>7431.496062992125984251968504</v>
      </c>
      <c r="J2574">
        <f>H2574-I2574</f>
        <v>2006</v>
      </c>
      <c r="K2574" t="s">
        <v>22</v>
      </c>
      <c r="L2574" t="s">
        <v>23</v>
      </c>
      <c r="M2574" t="s">
        <v>24</v>
      </c>
      <c r="N2574" t="s">
        <v>25</v>
      </c>
      <c r="O2574" t="s">
        <v>6605</v>
      </c>
      <c r="P2574" t="s">
        <v>6606</v>
      </c>
      <c r="Q2574" t="s">
        <v>6607</v>
      </c>
      <c r="R2574" t="s">
        <v>29</v>
      </c>
    </row>
    <row r="2575" spans="1:18">
      <c r="A2575" t="s">
        <v>6608</v>
      </c>
      <c r="B2575" t="s">
        <v>6308</v>
      </c>
      <c r="C2575" t="s">
        <v>6484</v>
      </c>
      <c r="D2575">
        <v>11830</v>
      </c>
      <c r="E2575" t="s">
        <v>21</v>
      </c>
      <c r="F2575">
        <v>1</v>
      </c>
      <c r="G2575">
        <v>27</v>
      </c>
      <c r="H2575">
        <f>D2575*F2575</f>
        <v>11830.0000</v>
      </c>
      <c r="I2575">
        <f>(D2575*F2575) / ( 1 + G2575 / 100)</f>
        <v>9314.960629921259842519685039</v>
      </c>
      <c r="J2575">
        <f>H2575-I2575</f>
        <v>2515</v>
      </c>
      <c r="K2575" t="s">
        <v>22</v>
      </c>
      <c r="L2575" t="s">
        <v>23</v>
      </c>
      <c r="M2575" t="s">
        <v>24</v>
      </c>
      <c r="N2575" t="s">
        <v>25</v>
      </c>
      <c r="O2575" t="s">
        <v>6609</v>
      </c>
      <c r="P2575" t="s">
        <v>6610</v>
      </c>
      <c r="Q2575" t="s">
        <v>6611</v>
      </c>
      <c r="R2575" t="s">
        <v>41</v>
      </c>
    </row>
    <row r="2576" spans="1:18">
      <c r="A2576" t="s">
        <v>6612</v>
      </c>
      <c r="B2576" t="s">
        <v>6308</v>
      </c>
      <c r="C2576" t="s">
        <v>6484</v>
      </c>
      <c r="D2576">
        <v>10334</v>
      </c>
      <c r="E2576" t="s">
        <v>21</v>
      </c>
      <c r="F2576">
        <v>1</v>
      </c>
      <c r="G2576">
        <v>27</v>
      </c>
      <c r="H2576">
        <f>D2576*F2576</f>
        <v>10334.0000</v>
      </c>
      <c r="I2576">
        <f>(D2576*F2576) / ( 1 + G2576 / 100)</f>
        <v>8137.007874015748031496062992</v>
      </c>
      <c r="J2576">
        <f>H2576-I2576</f>
        <v>2196</v>
      </c>
      <c r="K2576" t="s">
        <v>22</v>
      </c>
      <c r="L2576" t="s">
        <v>23</v>
      </c>
      <c r="M2576" t="s">
        <v>24</v>
      </c>
      <c r="N2576" t="s">
        <v>25</v>
      </c>
      <c r="O2576" t="s">
        <v>6613</v>
      </c>
      <c r="P2576" t="s">
        <v>6614</v>
      </c>
      <c r="Q2576" t="s">
        <v>6615</v>
      </c>
      <c r="R2576" t="s">
        <v>77</v>
      </c>
    </row>
    <row r="2577" spans="1:18">
      <c r="A2577" t="s">
        <v>6616</v>
      </c>
      <c r="B2577" t="s">
        <v>6308</v>
      </c>
      <c r="C2577" t="s">
        <v>6484</v>
      </c>
      <c r="D2577">
        <v>6094</v>
      </c>
      <c r="E2577" t="s">
        <v>21</v>
      </c>
      <c r="F2577">
        <v>1</v>
      </c>
      <c r="G2577">
        <v>27</v>
      </c>
      <c r="H2577">
        <f>D2577*F2577</f>
        <v>6094.0000</v>
      </c>
      <c r="I2577">
        <f>(D2577*F2577) / ( 1 + G2577 / 100)</f>
        <v>4798.425196850393700787401575</v>
      </c>
      <c r="J2577">
        <f>H2577-I2577</f>
        <v>1295</v>
      </c>
      <c r="K2577" t="s">
        <v>22</v>
      </c>
      <c r="L2577" t="s">
        <v>23</v>
      </c>
      <c r="M2577" t="s">
        <v>24</v>
      </c>
      <c r="N2577" t="s">
        <v>25</v>
      </c>
      <c r="O2577" t="s">
        <v>6617</v>
      </c>
      <c r="P2577" t="s">
        <v>6618</v>
      </c>
      <c r="Q2577" t="s">
        <v>6619</v>
      </c>
      <c r="R2577" t="s">
        <v>77</v>
      </c>
    </row>
    <row r="2578" spans="1:18">
      <c r="A2578" t="s">
        <v>6620</v>
      </c>
      <c r="B2578" t="s">
        <v>6308</v>
      </c>
      <c r="C2578" t="s">
        <v>6484</v>
      </c>
      <c r="D2578">
        <v>32544</v>
      </c>
      <c r="E2578" t="s">
        <v>21</v>
      </c>
      <c r="F2578">
        <v>1</v>
      </c>
      <c r="G2578">
        <v>27</v>
      </c>
      <c r="H2578">
        <f>D2578*F2578</f>
        <v>32544.0000</v>
      </c>
      <c r="I2578">
        <f>(D2578*F2578) / ( 1 + G2578 / 100)</f>
        <v>25625.19685039370078740157480</v>
      </c>
      <c r="J2578">
        <f>H2578-I2578</f>
        <v>6918</v>
      </c>
      <c r="K2578" t="s">
        <v>22</v>
      </c>
      <c r="L2578" t="s">
        <v>23</v>
      </c>
      <c r="M2578" t="s">
        <v>24</v>
      </c>
      <c r="N2578" t="s">
        <v>25</v>
      </c>
      <c r="O2578" t="s">
        <v>6621</v>
      </c>
      <c r="P2578" t="s">
        <v>6622</v>
      </c>
      <c r="Q2578" t="s">
        <v>6623</v>
      </c>
      <c r="R2578" t="s">
        <v>29</v>
      </c>
    </row>
    <row r="2579" spans="1:18">
      <c r="A2579" t="s">
        <v>6624</v>
      </c>
      <c r="B2579" t="s">
        <v>6308</v>
      </c>
      <c r="C2579" t="s">
        <v>6484</v>
      </c>
      <c r="D2579">
        <v>11861</v>
      </c>
      <c r="E2579" t="s">
        <v>21</v>
      </c>
      <c r="F2579">
        <v>1</v>
      </c>
      <c r="G2579">
        <v>27</v>
      </c>
      <c r="H2579">
        <f>D2579*F2579</f>
        <v>11861.0000</v>
      </c>
      <c r="I2579">
        <f>(D2579*F2579) / ( 1 + G2579 / 100)</f>
        <v>9339.370078740157480314960630</v>
      </c>
      <c r="J2579">
        <f>H2579-I2579</f>
        <v>2521</v>
      </c>
      <c r="K2579" t="s">
        <v>22</v>
      </c>
      <c r="L2579" t="s">
        <v>23</v>
      </c>
      <c r="M2579" t="s">
        <v>24</v>
      </c>
      <c r="N2579" t="s">
        <v>25</v>
      </c>
      <c r="O2579" t="s">
        <v>6625</v>
      </c>
      <c r="P2579" t="s">
        <v>6626</v>
      </c>
      <c r="Q2579" t="s">
        <v>6627</v>
      </c>
      <c r="R2579" t="s">
        <v>29</v>
      </c>
    </row>
    <row r="2580" spans="1:18">
      <c r="A2580" t="s">
        <v>6628</v>
      </c>
      <c r="B2580" t="s">
        <v>6308</v>
      </c>
      <c r="C2580" t="s">
        <v>6484</v>
      </c>
      <c r="D2580">
        <v>194676</v>
      </c>
      <c r="E2580" t="s">
        <v>21</v>
      </c>
      <c r="F2580">
        <v>1</v>
      </c>
      <c r="G2580">
        <v>27</v>
      </c>
      <c r="H2580">
        <f>D2580*F2580</f>
        <v>194676.0000</v>
      </c>
      <c r="I2580">
        <f>(D2580*F2580) / ( 1 + G2580 / 100)</f>
        <v>153288.1889763779527559055118</v>
      </c>
      <c r="J2580">
        <f>H2580-I2580</f>
        <v>41387</v>
      </c>
      <c r="K2580" t="s">
        <v>31</v>
      </c>
      <c r="L2580" t="s">
        <v>32</v>
      </c>
      <c r="M2580" t="s">
        <v>24</v>
      </c>
      <c r="N2580" t="s">
        <v>25</v>
      </c>
      <c r="O2580" t="s">
        <v>6629</v>
      </c>
      <c r="R2580" t="s">
        <v>34</v>
      </c>
    </row>
    <row r="2581" spans="1:18">
      <c r="A2581" t="s">
        <v>6630</v>
      </c>
      <c r="B2581" t="s">
        <v>6308</v>
      </c>
      <c r="C2581" t="s">
        <v>6484</v>
      </c>
      <c r="D2581">
        <v>1024340</v>
      </c>
      <c r="E2581" t="s">
        <v>21</v>
      </c>
      <c r="F2581">
        <v>1</v>
      </c>
      <c r="G2581">
        <v>27</v>
      </c>
      <c r="H2581">
        <f>D2581*F2581</f>
        <v>1024340.0000</v>
      </c>
      <c r="I2581">
        <f>(D2581*F2581) / ( 1 + G2581 / 100)</f>
        <v>806566.9291338582677165354331</v>
      </c>
      <c r="J2581">
        <f>H2581-I2581</f>
        <v>217773</v>
      </c>
      <c r="K2581" t="s">
        <v>43</v>
      </c>
      <c r="L2581" t="s">
        <v>32</v>
      </c>
      <c r="M2581" t="s">
        <v>24</v>
      </c>
      <c r="N2581" t="s">
        <v>25</v>
      </c>
      <c r="O2581" t="s">
        <v>6631</v>
      </c>
      <c r="R2581" t="s">
        <v>45</v>
      </c>
    </row>
    <row r="2582" spans="1:18">
      <c r="A2582" t="s">
        <v>6632</v>
      </c>
      <c r="B2582" t="s">
        <v>6308</v>
      </c>
      <c r="C2582" t="s">
        <v>6484</v>
      </c>
      <c r="D2582">
        <v>30473</v>
      </c>
      <c r="E2582" t="s">
        <v>21</v>
      </c>
      <c r="F2582">
        <v>1</v>
      </c>
      <c r="G2582">
        <v>27</v>
      </c>
      <c r="H2582">
        <f>D2582*F2582</f>
        <v>30473.0000</v>
      </c>
      <c r="I2582">
        <f>(D2582*F2582) / ( 1 + G2582 / 100)</f>
        <v>23994.48818897637795275590551</v>
      </c>
      <c r="J2582">
        <f>H2582-I2582</f>
        <v>6478</v>
      </c>
      <c r="K2582" t="s">
        <v>31</v>
      </c>
      <c r="L2582" t="s">
        <v>32</v>
      </c>
      <c r="M2582" t="s">
        <v>24</v>
      </c>
      <c r="N2582" t="s">
        <v>25</v>
      </c>
      <c r="O2582" t="s">
        <v>6633</v>
      </c>
      <c r="R2582" t="s">
        <v>34</v>
      </c>
    </row>
    <row r="2583" spans="1:18">
      <c r="A2583" t="s">
        <v>6634</v>
      </c>
      <c r="B2583" t="s">
        <v>6308</v>
      </c>
      <c r="C2583" t="s">
        <v>6635</v>
      </c>
      <c r="D2583">
        <v>402365</v>
      </c>
      <c r="E2583" t="s">
        <v>21</v>
      </c>
      <c r="F2583">
        <v>1</v>
      </c>
      <c r="G2583">
        <v>27</v>
      </c>
      <c r="H2583">
        <f>D2583*F2583</f>
        <v>402365.0000</v>
      </c>
      <c r="I2583">
        <f>(D2583*F2583) / ( 1 + G2583 / 100)</f>
        <v>316822.8346456692913385826772</v>
      </c>
      <c r="J2583">
        <f>H2583-I2583</f>
        <v>85542</v>
      </c>
      <c r="K2583" t="s">
        <v>43</v>
      </c>
      <c r="L2583" t="s">
        <v>32</v>
      </c>
      <c r="M2583" t="s">
        <v>24</v>
      </c>
      <c r="N2583" t="s">
        <v>25</v>
      </c>
      <c r="O2583" t="s">
        <v>6636</v>
      </c>
      <c r="R2583" t="s">
        <v>45</v>
      </c>
    </row>
    <row r="2584" spans="1:18">
      <c r="A2584" t="s">
        <v>6637</v>
      </c>
      <c r="B2584" t="s">
        <v>6308</v>
      </c>
      <c r="C2584" t="s">
        <v>6635</v>
      </c>
      <c r="D2584">
        <v>20666</v>
      </c>
      <c r="E2584" t="s">
        <v>21</v>
      </c>
      <c r="F2584">
        <v>1</v>
      </c>
      <c r="G2584">
        <v>27</v>
      </c>
      <c r="H2584">
        <f>D2584*F2584</f>
        <v>20666.0000</v>
      </c>
      <c r="I2584">
        <f>(D2584*F2584) / ( 1 + G2584 / 100)</f>
        <v>16272.44094488188976377952756</v>
      </c>
      <c r="J2584">
        <f>H2584-I2584</f>
        <v>4393</v>
      </c>
      <c r="K2584" t="s">
        <v>22</v>
      </c>
      <c r="L2584" t="s">
        <v>23</v>
      </c>
      <c r="M2584" t="s">
        <v>24</v>
      </c>
      <c r="N2584" t="s">
        <v>25</v>
      </c>
      <c r="O2584" t="s">
        <v>6638</v>
      </c>
      <c r="P2584" t="s">
        <v>5637</v>
      </c>
      <c r="Q2584" t="s">
        <v>5638</v>
      </c>
      <c r="R2584" t="s">
        <v>77</v>
      </c>
    </row>
    <row r="2585" spans="1:18">
      <c r="A2585" t="s">
        <v>6639</v>
      </c>
      <c r="B2585" t="s">
        <v>6308</v>
      </c>
      <c r="C2585" t="s">
        <v>6635</v>
      </c>
      <c r="D2585">
        <v>7920</v>
      </c>
      <c r="E2585" t="s">
        <v>21</v>
      </c>
      <c r="F2585">
        <v>1</v>
      </c>
      <c r="G2585">
        <v>27</v>
      </c>
      <c r="H2585">
        <f>D2585*F2585</f>
        <v>7920.0000</v>
      </c>
      <c r="I2585">
        <f>(D2585*F2585) / ( 1 + G2585 / 100)</f>
        <v>6236.220472440944881889763780</v>
      </c>
      <c r="J2585">
        <f>H2585-I2585</f>
        <v>1683</v>
      </c>
      <c r="K2585" t="s">
        <v>22</v>
      </c>
      <c r="L2585" t="s">
        <v>23</v>
      </c>
      <c r="M2585" t="s">
        <v>24</v>
      </c>
      <c r="N2585" t="s">
        <v>25</v>
      </c>
      <c r="O2585" t="s">
        <v>6640</v>
      </c>
      <c r="P2585" t="s">
        <v>6641</v>
      </c>
      <c r="Q2585" t="s">
        <v>6642</v>
      </c>
      <c r="R2585" t="s">
        <v>77</v>
      </c>
    </row>
    <row r="2586" spans="1:18">
      <c r="A2586" t="s">
        <v>6643</v>
      </c>
      <c r="B2586" t="s">
        <v>6308</v>
      </c>
      <c r="C2586" t="s">
        <v>6635</v>
      </c>
      <c r="D2586">
        <v>468765</v>
      </c>
      <c r="E2586" t="s">
        <v>21</v>
      </c>
      <c r="F2586">
        <v>1</v>
      </c>
      <c r="G2586">
        <v>27</v>
      </c>
      <c r="H2586">
        <f>D2586*F2586</f>
        <v>468765.0000</v>
      </c>
      <c r="I2586">
        <f>(D2586*F2586) / ( 1 + G2586 / 100)</f>
        <v>369106.2992125984251968503937</v>
      </c>
      <c r="J2586">
        <f>H2586-I2586</f>
        <v>99658</v>
      </c>
      <c r="K2586" t="s">
        <v>31</v>
      </c>
      <c r="L2586" t="s">
        <v>32</v>
      </c>
      <c r="M2586" t="s">
        <v>24</v>
      </c>
      <c r="N2586" t="s">
        <v>25</v>
      </c>
      <c r="O2586" t="s">
        <v>6644</v>
      </c>
      <c r="R2586" t="s">
        <v>34</v>
      </c>
    </row>
    <row r="2587" spans="1:18">
      <c r="A2587" t="s">
        <v>6645</v>
      </c>
      <c r="B2587" t="s">
        <v>6308</v>
      </c>
      <c r="C2587" t="s">
        <v>6646</v>
      </c>
      <c r="D2587">
        <v>23394</v>
      </c>
      <c r="E2587" t="s">
        <v>21</v>
      </c>
      <c r="F2587">
        <v>1</v>
      </c>
      <c r="G2587">
        <v>27</v>
      </c>
      <c r="H2587">
        <f>D2587*F2587</f>
        <v>23394.0000</v>
      </c>
      <c r="I2587">
        <f>(D2587*F2587) / ( 1 + G2587 / 100)</f>
        <v>18420.47244094488188976377953</v>
      </c>
      <c r="J2587">
        <f>H2587-I2587</f>
        <v>4973</v>
      </c>
      <c r="K2587" t="s">
        <v>22</v>
      </c>
      <c r="L2587" t="s">
        <v>23</v>
      </c>
      <c r="M2587" t="s">
        <v>24</v>
      </c>
      <c r="N2587" t="s">
        <v>25</v>
      </c>
      <c r="O2587" t="s">
        <v>6647</v>
      </c>
      <c r="P2587" t="s">
        <v>6648</v>
      </c>
      <c r="Q2587" t="s">
        <v>6649</v>
      </c>
      <c r="R2587" t="s">
        <v>41</v>
      </c>
    </row>
    <row r="2588" spans="1:18">
      <c r="A2588" t="s">
        <v>6650</v>
      </c>
      <c r="B2588" t="s">
        <v>6308</v>
      </c>
      <c r="C2588" t="s">
        <v>6646</v>
      </c>
      <c r="D2588">
        <v>7818</v>
      </c>
      <c r="E2588" t="s">
        <v>21</v>
      </c>
      <c r="F2588">
        <v>1</v>
      </c>
      <c r="G2588">
        <v>27</v>
      </c>
      <c r="H2588">
        <f>D2588*F2588</f>
        <v>7818.0000</v>
      </c>
      <c r="I2588">
        <f>(D2588*F2588) / ( 1 + G2588 / 100)</f>
        <v>6155.905511811023622047244094</v>
      </c>
      <c r="J2588">
        <f>H2588-I2588</f>
        <v>1662</v>
      </c>
      <c r="K2588" t="s">
        <v>22</v>
      </c>
      <c r="L2588" t="s">
        <v>23</v>
      </c>
      <c r="M2588" t="s">
        <v>24</v>
      </c>
      <c r="N2588" t="s">
        <v>25</v>
      </c>
      <c r="O2588" t="s">
        <v>6651</v>
      </c>
      <c r="P2588" t="s">
        <v>6652</v>
      </c>
      <c r="Q2588" t="s">
        <v>5090</v>
      </c>
      <c r="R2588" t="s">
        <v>77</v>
      </c>
    </row>
    <row r="2589" spans="1:18">
      <c r="A2589" t="s">
        <v>6653</v>
      </c>
      <c r="B2589" t="s">
        <v>6308</v>
      </c>
      <c r="C2589" t="s">
        <v>6646</v>
      </c>
      <c r="D2589">
        <v>11055</v>
      </c>
      <c r="E2589" t="s">
        <v>21</v>
      </c>
      <c r="F2589">
        <v>1</v>
      </c>
      <c r="G2589">
        <v>27</v>
      </c>
      <c r="H2589">
        <f>D2589*F2589</f>
        <v>11055.0000</v>
      </c>
      <c r="I2589">
        <f>(D2589*F2589) / ( 1 + G2589 / 100)</f>
        <v>8704.724409448818897637795276</v>
      </c>
      <c r="J2589">
        <f>H2589-I2589</f>
        <v>2350</v>
      </c>
      <c r="K2589" t="s">
        <v>22</v>
      </c>
      <c r="L2589" t="s">
        <v>23</v>
      </c>
      <c r="M2589" t="s">
        <v>24</v>
      </c>
      <c r="N2589" t="s">
        <v>25</v>
      </c>
      <c r="O2589" t="s">
        <v>6654</v>
      </c>
      <c r="P2589" t="s">
        <v>5859</v>
      </c>
      <c r="Q2589" t="s">
        <v>5860</v>
      </c>
      <c r="R2589" t="s">
        <v>77</v>
      </c>
    </row>
    <row r="2590" spans="1:18">
      <c r="A2590" t="s">
        <v>6655</v>
      </c>
      <c r="B2590" t="s">
        <v>6308</v>
      </c>
      <c r="C2590" t="s">
        <v>6646</v>
      </c>
      <c r="D2590">
        <v>5806</v>
      </c>
      <c r="E2590" t="s">
        <v>21</v>
      </c>
      <c r="F2590">
        <v>1</v>
      </c>
      <c r="G2590">
        <v>27</v>
      </c>
      <c r="H2590">
        <f>D2590*F2590</f>
        <v>5806.0000</v>
      </c>
      <c r="I2590">
        <f>(D2590*F2590) / ( 1 + G2590 / 100)</f>
        <v>4571.653543307086614173228346</v>
      </c>
      <c r="J2590">
        <f>H2590-I2590</f>
        <v>1234</v>
      </c>
      <c r="K2590" t="s">
        <v>22</v>
      </c>
      <c r="L2590" t="s">
        <v>23</v>
      </c>
      <c r="M2590" t="s">
        <v>24</v>
      </c>
      <c r="N2590" t="s">
        <v>25</v>
      </c>
      <c r="O2590" t="s">
        <v>6656</v>
      </c>
      <c r="P2590" t="s">
        <v>6657</v>
      </c>
      <c r="Q2590" t="s">
        <v>6658</v>
      </c>
      <c r="R2590" t="s">
        <v>29</v>
      </c>
    </row>
    <row r="2591" spans="1:18">
      <c r="A2591" t="s">
        <v>6659</v>
      </c>
      <c r="B2591" t="s">
        <v>6308</v>
      </c>
      <c r="C2591" t="s">
        <v>6646</v>
      </c>
      <c r="D2591">
        <v>21834</v>
      </c>
      <c r="E2591" t="s">
        <v>21</v>
      </c>
      <c r="F2591">
        <v>1</v>
      </c>
      <c r="G2591">
        <v>27</v>
      </c>
      <c r="H2591">
        <f>D2591*F2591</f>
        <v>21834.0000</v>
      </c>
      <c r="I2591">
        <f>(D2591*F2591) / ( 1 + G2591 / 100)</f>
        <v>17192.12598425196850393700787</v>
      </c>
      <c r="J2591">
        <f>H2591-I2591</f>
        <v>4641</v>
      </c>
      <c r="K2591" t="s">
        <v>22</v>
      </c>
      <c r="L2591" t="s">
        <v>23</v>
      </c>
      <c r="M2591" t="s">
        <v>24</v>
      </c>
      <c r="N2591" t="s">
        <v>25</v>
      </c>
      <c r="O2591" t="s">
        <v>6660</v>
      </c>
      <c r="P2591" t="s">
        <v>6661</v>
      </c>
      <c r="Q2591" t="s">
        <v>6662</v>
      </c>
      <c r="R2591" t="s">
        <v>29</v>
      </c>
    </row>
    <row r="2592" spans="1:18">
      <c r="A2592" t="s">
        <v>6663</v>
      </c>
      <c r="B2592" t="s">
        <v>6308</v>
      </c>
      <c r="C2592" t="s">
        <v>6646</v>
      </c>
      <c r="D2592">
        <v>78053</v>
      </c>
      <c r="E2592" t="s">
        <v>21</v>
      </c>
      <c r="F2592">
        <v>1</v>
      </c>
      <c r="G2592">
        <v>27</v>
      </c>
      <c r="H2592">
        <f>D2592*F2592</f>
        <v>78053.0000</v>
      </c>
      <c r="I2592">
        <f>(D2592*F2592) / ( 1 + G2592 / 100)</f>
        <v>61459.05511811023622047244094</v>
      </c>
      <c r="J2592">
        <f>H2592-I2592</f>
        <v>16593</v>
      </c>
      <c r="K2592" t="s">
        <v>22</v>
      </c>
      <c r="L2592" t="s">
        <v>23</v>
      </c>
      <c r="M2592" t="s">
        <v>24</v>
      </c>
      <c r="N2592" t="s">
        <v>25</v>
      </c>
      <c r="O2592" t="s">
        <v>6664</v>
      </c>
      <c r="P2592" t="s">
        <v>6665</v>
      </c>
      <c r="Q2592" t="s">
        <v>6666</v>
      </c>
      <c r="R2592" t="s">
        <v>77</v>
      </c>
    </row>
    <row r="2593" spans="1:18">
      <c r="A2593" t="s">
        <v>6667</v>
      </c>
      <c r="B2593" t="s">
        <v>6308</v>
      </c>
      <c r="C2593" t="s">
        <v>6646</v>
      </c>
      <c r="D2593">
        <v>15998</v>
      </c>
      <c r="E2593" t="s">
        <v>21</v>
      </c>
      <c r="F2593">
        <v>1</v>
      </c>
      <c r="G2593">
        <v>27</v>
      </c>
      <c r="H2593">
        <f>D2593*F2593</f>
        <v>15998.0000</v>
      </c>
      <c r="I2593">
        <f>(D2593*F2593) / ( 1 + G2593 / 100)</f>
        <v>12596.85039370078740157480315</v>
      </c>
      <c r="J2593">
        <f>H2593-I2593</f>
        <v>3401</v>
      </c>
      <c r="K2593" t="s">
        <v>22</v>
      </c>
      <c r="L2593" t="s">
        <v>23</v>
      </c>
      <c r="M2593" t="s">
        <v>24</v>
      </c>
      <c r="N2593" t="s">
        <v>25</v>
      </c>
      <c r="O2593" t="s">
        <v>6668</v>
      </c>
      <c r="P2593" t="s">
        <v>6669</v>
      </c>
      <c r="Q2593" t="s">
        <v>6670</v>
      </c>
      <c r="R2593" t="s">
        <v>29</v>
      </c>
    </row>
    <row r="2594" spans="1:18">
      <c r="A2594" t="s">
        <v>6671</v>
      </c>
      <c r="B2594" t="s">
        <v>6308</v>
      </c>
      <c r="C2594" t="s">
        <v>6646</v>
      </c>
      <c r="D2594">
        <v>8032</v>
      </c>
      <c r="E2594" t="s">
        <v>21</v>
      </c>
      <c r="F2594">
        <v>1</v>
      </c>
      <c r="G2594">
        <v>27</v>
      </c>
      <c r="H2594">
        <f>D2594*F2594</f>
        <v>8032.0000</v>
      </c>
      <c r="I2594">
        <f>(D2594*F2594) / ( 1 + G2594 / 100)</f>
        <v>6324.409448818897637795275591</v>
      </c>
      <c r="J2594">
        <f>H2594-I2594</f>
        <v>1707</v>
      </c>
      <c r="K2594" t="s">
        <v>22</v>
      </c>
      <c r="L2594" t="s">
        <v>23</v>
      </c>
      <c r="M2594" t="s">
        <v>24</v>
      </c>
      <c r="N2594" t="s">
        <v>25</v>
      </c>
      <c r="O2594" t="s">
        <v>6672</v>
      </c>
      <c r="P2594" t="s">
        <v>6673</v>
      </c>
      <c r="Q2594" t="s">
        <v>6674</v>
      </c>
      <c r="R2594" t="s">
        <v>77</v>
      </c>
    </row>
    <row r="2595" spans="1:18">
      <c r="A2595" t="s">
        <v>6675</v>
      </c>
      <c r="B2595" t="s">
        <v>6308</v>
      </c>
      <c r="C2595" t="s">
        <v>6646</v>
      </c>
      <c r="D2595">
        <v>108570</v>
      </c>
      <c r="E2595" t="s">
        <v>21</v>
      </c>
      <c r="F2595">
        <v>1</v>
      </c>
      <c r="G2595">
        <v>27</v>
      </c>
      <c r="H2595">
        <f>D2595*F2595</f>
        <v>108570.0000</v>
      </c>
      <c r="I2595">
        <f>(D2595*F2595) / ( 1 + G2595 / 100)</f>
        <v>85488.18897637795275590551181</v>
      </c>
      <c r="J2595">
        <f>H2595-I2595</f>
        <v>23081</v>
      </c>
      <c r="K2595" t="s">
        <v>22</v>
      </c>
      <c r="L2595" t="s">
        <v>23</v>
      </c>
      <c r="M2595" t="s">
        <v>24</v>
      </c>
      <c r="N2595" t="s">
        <v>25</v>
      </c>
      <c r="O2595" t="s">
        <v>6676</v>
      </c>
      <c r="P2595" t="s">
        <v>6677</v>
      </c>
      <c r="Q2595" t="s">
        <v>6678</v>
      </c>
      <c r="R2595" t="s">
        <v>29</v>
      </c>
    </row>
    <row r="2596" spans="1:18">
      <c r="A2596" t="s">
        <v>6679</v>
      </c>
      <c r="B2596" t="s">
        <v>6308</v>
      </c>
      <c r="C2596" t="s">
        <v>6646</v>
      </c>
      <c r="D2596">
        <v>9542</v>
      </c>
      <c r="E2596" t="s">
        <v>21</v>
      </c>
      <c r="F2596">
        <v>1</v>
      </c>
      <c r="G2596">
        <v>27</v>
      </c>
      <c r="H2596">
        <f>D2596*F2596</f>
        <v>9542.0000</v>
      </c>
      <c r="I2596">
        <f>(D2596*F2596) / ( 1 + G2596 / 100)</f>
        <v>7513.385826771653543307086614</v>
      </c>
      <c r="J2596">
        <f>H2596-I2596</f>
        <v>2028</v>
      </c>
      <c r="K2596" t="s">
        <v>22</v>
      </c>
      <c r="L2596" t="s">
        <v>23</v>
      </c>
      <c r="M2596" t="s">
        <v>24</v>
      </c>
      <c r="N2596" t="s">
        <v>25</v>
      </c>
      <c r="O2596" t="s">
        <v>6680</v>
      </c>
      <c r="P2596" t="s">
        <v>6681</v>
      </c>
      <c r="Q2596" t="s">
        <v>6682</v>
      </c>
      <c r="R2596" t="s">
        <v>29</v>
      </c>
    </row>
    <row r="2597" spans="1:18">
      <c r="A2597" t="s">
        <v>6683</v>
      </c>
      <c r="B2597" t="s">
        <v>6308</v>
      </c>
      <c r="C2597" t="s">
        <v>6646</v>
      </c>
      <c r="D2597">
        <v>4662</v>
      </c>
      <c r="E2597" t="s">
        <v>21</v>
      </c>
      <c r="F2597">
        <v>1</v>
      </c>
      <c r="G2597">
        <v>27</v>
      </c>
      <c r="H2597">
        <f>D2597*F2597</f>
        <v>4662.0000</v>
      </c>
      <c r="I2597">
        <f>(D2597*F2597) / ( 1 + G2597 / 100)</f>
        <v>3670.866141732283464566929134</v>
      </c>
      <c r="J2597">
        <f>H2597-I2597</f>
        <v>991</v>
      </c>
      <c r="K2597" t="s">
        <v>22</v>
      </c>
      <c r="L2597" t="s">
        <v>23</v>
      </c>
      <c r="M2597" t="s">
        <v>24</v>
      </c>
      <c r="N2597" t="s">
        <v>25</v>
      </c>
      <c r="O2597" t="s">
        <v>6684</v>
      </c>
      <c r="P2597" t="s">
        <v>6685</v>
      </c>
      <c r="Q2597" t="s">
        <v>6686</v>
      </c>
      <c r="R2597" t="s">
        <v>29</v>
      </c>
    </row>
    <row r="2598" spans="1:18">
      <c r="A2598" t="s">
        <v>6687</v>
      </c>
      <c r="B2598" t="s">
        <v>6308</v>
      </c>
      <c r="C2598" t="s">
        <v>6646</v>
      </c>
      <c r="D2598">
        <v>20636</v>
      </c>
      <c r="E2598" t="s">
        <v>21</v>
      </c>
      <c r="F2598">
        <v>1</v>
      </c>
      <c r="G2598">
        <v>27</v>
      </c>
      <c r="H2598">
        <f>D2598*F2598</f>
        <v>20636.0000</v>
      </c>
      <c r="I2598">
        <f>(D2598*F2598) / ( 1 + G2598 / 100)</f>
        <v>16248.81889763779527559055118</v>
      </c>
      <c r="J2598">
        <f>H2598-I2598</f>
        <v>4387</v>
      </c>
      <c r="K2598" t="s">
        <v>22</v>
      </c>
      <c r="L2598" t="s">
        <v>23</v>
      </c>
      <c r="M2598" t="s">
        <v>24</v>
      </c>
      <c r="N2598" t="s">
        <v>25</v>
      </c>
      <c r="O2598" t="s">
        <v>6688</v>
      </c>
      <c r="P2598" t="s">
        <v>6689</v>
      </c>
      <c r="Q2598" t="s">
        <v>6690</v>
      </c>
      <c r="R2598" t="s">
        <v>41</v>
      </c>
    </row>
    <row r="2599" spans="1:18">
      <c r="A2599" t="s">
        <v>6691</v>
      </c>
      <c r="B2599" t="s">
        <v>6308</v>
      </c>
      <c r="C2599" t="s">
        <v>6646</v>
      </c>
      <c r="D2599">
        <v>26801</v>
      </c>
      <c r="E2599" t="s">
        <v>21</v>
      </c>
      <c r="F2599">
        <v>1</v>
      </c>
      <c r="G2599">
        <v>27</v>
      </c>
      <c r="H2599">
        <f>D2599*F2599</f>
        <v>26801.0000</v>
      </c>
      <c r="I2599">
        <f>(D2599*F2599) / ( 1 + G2599 / 100)</f>
        <v>21103.14960629921259842519685</v>
      </c>
      <c r="J2599">
        <f>H2599-I2599</f>
        <v>5697</v>
      </c>
      <c r="K2599" t="s">
        <v>31</v>
      </c>
      <c r="L2599" t="s">
        <v>32</v>
      </c>
      <c r="M2599" t="s">
        <v>24</v>
      </c>
      <c r="N2599" t="s">
        <v>25</v>
      </c>
      <c r="O2599" t="s">
        <v>6692</v>
      </c>
      <c r="R2599" t="s">
        <v>34</v>
      </c>
    </row>
    <row r="2600" spans="1:18">
      <c r="A2600" t="s">
        <v>6693</v>
      </c>
      <c r="B2600" t="s">
        <v>6308</v>
      </c>
      <c r="C2600" t="s">
        <v>6646</v>
      </c>
      <c r="D2600">
        <v>9158</v>
      </c>
      <c r="E2600" t="s">
        <v>21</v>
      </c>
      <c r="F2600">
        <v>1</v>
      </c>
      <c r="G2600">
        <v>27</v>
      </c>
      <c r="H2600">
        <f>D2600*F2600</f>
        <v>9158.0000</v>
      </c>
      <c r="I2600">
        <f>(D2600*F2600) / ( 1 + G2600 / 100)</f>
        <v>7211.023622047244094488188976</v>
      </c>
      <c r="J2600">
        <f>H2600-I2600</f>
        <v>1946</v>
      </c>
      <c r="K2600" t="s">
        <v>22</v>
      </c>
      <c r="L2600" t="s">
        <v>23</v>
      </c>
      <c r="M2600" t="s">
        <v>24</v>
      </c>
      <c r="N2600" t="s">
        <v>25</v>
      </c>
      <c r="O2600" t="s">
        <v>6694</v>
      </c>
      <c r="P2600" t="s">
        <v>6695</v>
      </c>
      <c r="Q2600" t="s">
        <v>6696</v>
      </c>
      <c r="R2600" t="s">
        <v>77</v>
      </c>
    </row>
    <row r="2601" spans="1:18">
      <c r="A2601" t="s">
        <v>6697</v>
      </c>
      <c r="B2601" t="s">
        <v>6308</v>
      </c>
      <c r="C2601" t="s">
        <v>6646</v>
      </c>
      <c r="D2601">
        <v>524028</v>
      </c>
      <c r="E2601" t="s">
        <v>21</v>
      </c>
      <c r="F2601">
        <v>1</v>
      </c>
      <c r="G2601">
        <v>27</v>
      </c>
      <c r="H2601">
        <f>D2601*F2601</f>
        <v>524028.0000</v>
      </c>
      <c r="I2601">
        <f>(D2601*F2601) / ( 1 + G2601 / 100)</f>
        <v>412620.4724409448818897637795</v>
      </c>
      <c r="J2601">
        <f>H2601-I2601</f>
        <v>111407</v>
      </c>
      <c r="K2601" t="s">
        <v>31</v>
      </c>
      <c r="L2601" t="s">
        <v>32</v>
      </c>
      <c r="M2601" t="s">
        <v>24</v>
      </c>
      <c r="N2601" t="s">
        <v>25</v>
      </c>
      <c r="O2601" t="s">
        <v>6698</v>
      </c>
      <c r="R2601" t="s">
        <v>34</v>
      </c>
    </row>
    <row r="2602" spans="1:18">
      <c r="A2602" t="s">
        <v>6699</v>
      </c>
      <c r="B2602" t="s">
        <v>6308</v>
      </c>
      <c r="C2602" t="s">
        <v>6646</v>
      </c>
      <c r="D2602">
        <v>734830</v>
      </c>
      <c r="E2602" t="s">
        <v>21</v>
      </c>
      <c r="F2602">
        <v>1</v>
      </c>
      <c r="G2602">
        <v>27</v>
      </c>
      <c r="H2602">
        <f>D2602*F2602</f>
        <v>734830.0000</v>
      </c>
      <c r="I2602">
        <f>(D2602*F2602) / ( 1 + G2602 / 100)</f>
        <v>578606.2992125984251968503937</v>
      </c>
      <c r="J2602">
        <f>H2602-I2602</f>
        <v>156223</v>
      </c>
      <c r="K2602" t="s">
        <v>43</v>
      </c>
      <c r="L2602" t="s">
        <v>32</v>
      </c>
      <c r="M2602" t="s">
        <v>24</v>
      </c>
      <c r="N2602" t="s">
        <v>25</v>
      </c>
      <c r="O2602" t="s">
        <v>6700</v>
      </c>
      <c r="R2602" t="s">
        <v>45</v>
      </c>
    </row>
    <row r="2603" spans="1:18">
      <c r="A2603" t="s">
        <v>6701</v>
      </c>
      <c r="B2603" t="s">
        <v>6308</v>
      </c>
      <c r="C2603" t="s">
        <v>6702</v>
      </c>
      <c r="D2603">
        <v>260585</v>
      </c>
      <c r="E2603" t="s">
        <v>21</v>
      </c>
      <c r="F2603">
        <v>1</v>
      </c>
      <c r="G2603">
        <v>27</v>
      </c>
      <c r="H2603">
        <f>D2603*F2603</f>
        <v>260585.0000</v>
      </c>
      <c r="I2603">
        <f>(D2603*F2603) / ( 1 + G2603 / 100)</f>
        <v>205185.0393700787401574803150</v>
      </c>
      <c r="J2603">
        <f>H2603-I2603</f>
        <v>55399</v>
      </c>
      <c r="K2603" t="s">
        <v>43</v>
      </c>
      <c r="L2603" t="s">
        <v>32</v>
      </c>
      <c r="M2603" t="s">
        <v>24</v>
      </c>
      <c r="N2603" t="s">
        <v>25</v>
      </c>
      <c r="O2603" t="s">
        <v>6703</v>
      </c>
      <c r="R2603" t="s">
        <v>45</v>
      </c>
    </row>
    <row r="2604" spans="1:18">
      <c r="A2604" t="s">
        <v>6704</v>
      </c>
      <c r="B2604" t="s">
        <v>6308</v>
      </c>
      <c r="C2604" t="s">
        <v>6702</v>
      </c>
      <c r="D2604">
        <v>195371</v>
      </c>
      <c r="E2604" t="s">
        <v>21</v>
      </c>
      <c r="F2604">
        <v>1</v>
      </c>
      <c r="G2604">
        <v>27</v>
      </c>
      <c r="H2604">
        <f>D2604*F2604</f>
        <v>195371.0000</v>
      </c>
      <c r="I2604">
        <f>(D2604*F2604) / ( 1 + G2604 / 100)</f>
        <v>153835.4330708661417322834646</v>
      </c>
      <c r="J2604">
        <f>H2604-I2604</f>
        <v>41535</v>
      </c>
      <c r="K2604" t="s">
        <v>31</v>
      </c>
      <c r="L2604" t="s">
        <v>32</v>
      </c>
      <c r="M2604" t="s">
        <v>24</v>
      </c>
      <c r="N2604" t="s">
        <v>25</v>
      </c>
      <c r="O2604" t="s">
        <v>6705</v>
      </c>
      <c r="R2604" t="s">
        <v>34</v>
      </c>
    </row>
    <row r="2605" spans="1:18">
      <c r="A2605" t="s">
        <v>6706</v>
      </c>
      <c r="B2605" t="s">
        <v>6308</v>
      </c>
      <c r="C2605" t="s">
        <v>6702</v>
      </c>
      <c r="D2605">
        <v>7920</v>
      </c>
      <c r="E2605" t="s">
        <v>21</v>
      </c>
      <c r="F2605">
        <v>1</v>
      </c>
      <c r="G2605">
        <v>27</v>
      </c>
      <c r="H2605">
        <f>D2605*F2605</f>
        <v>7920.0000</v>
      </c>
      <c r="I2605">
        <f>(D2605*F2605) / ( 1 + G2605 / 100)</f>
        <v>6236.220472440944881889763780</v>
      </c>
      <c r="J2605">
        <f>H2605-I2605</f>
        <v>1683</v>
      </c>
      <c r="K2605" t="s">
        <v>22</v>
      </c>
      <c r="L2605" t="s">
        <v>23</v>
      </c>
      <c r="M2605" t="s">
        <v>24</v>
      </c>
      <c r="N2605" t="s">
        <v>25</v>
      </c>
      <c r="O2605" t="s">
        <v>6707</v>
      </c>
      <c r="P2605" t="s">
        <v>6708</v>
      </c>
      <c r="Q2605" t="s">
        <v>6709</v>
      </c>
      <c r="R2605" t="s">
        <v>29</v>
      </c>
    </row>
    <row r="2606" spans="1:18">
      <c r="A2606" t="s">
        <v>6710</v>
      </c>
      <c r="B2606" t="s">
        <v>6308</v>
      </c>
      <c r="C2606" t="s">
        <v>6702</v>
      </c>
      <c r="D2606">
        <v>12914</v>
      </c>
      <c r="E2606" t="s">
        <v>21</v>
      </c>
      <c r="F2606">
        <v>1</v>
      </c>
      <c r="G2606">
        <v>27</v>
      </c>
      <c r="H2606">
        <f>D2606*F2606</f>
        <v>12914.0000</v>
      </c>
      <c r="I2606">
        <f>(D2606*F2606) / ( 1 + G2606 / 100)</f>
        <v>10168.50393700787401574803150</v>
      </c>
      <c r="J2606">
        <f>H2606-I2606</f>
        <v>2745</v>
      </c>
      <c r="K2606" t="s">
        <v>22</v>
      </c>
      <c r="L2606" t="s">
        <v>23</v>
      </c>
      <c r="M2606" t="s">
        <v>24</v>
      </c>
      <c r="N2606" t="s">
        <v>25</v>
      </c>
      <c r="O2606" t="s">
        <v>6711</v>
      </c>
      <c r="P2606" t="s">
        <v>6712</v>
      </c>
      <c r="Q2606" t="s">
        <v>6713</v>
      </c>
      <c r="R2606" t="s">
        <v>29</v>
      </c>
    </row>
    <row r="2607" spans="1:18">
      <c r="A2607" t="s">
        <v>6714</v>
      </c>
      <c r="B2607" t="s">
        <v>6308</v>
      </c>
      <c r="C2607" t="s">
        <v>6702</v>
      </c>
      <c r="D2607">
        <v>4374</v>
      </c>
      <c r="E2607" t="s">
        <v>21</v>
      </c>
      <c r="F2607">
        <v>1</v>
      </c>
      <c r="G2607">
        <v>27</v>
      </c>
      <c r="H2607">
        <f>D2607*F2607</f>
        <v>4374.0000</v>
      </c>
      <c r="I2607">
        <f>(D2607*F2607) / ( 1 + G2607 / 100)</f>
        <v>3444.094488188976377952755906</v>
      </c>
      <c r="J2607">
        <f>H2607-I2607</f>
        <v>929</v>
      </c>
      <c r="K2607" t="s">
        <v>22</v>
      </c>
      <c r="L2607" t="s">
        <v>23</v>
      </c>
      <c r="M2607" t="s">
        <v>24</v>
      </c>
      <c r="N2607" t="s">
        <v>25</v>
      </c>
      <c r="O2607" t="s">
        <v>6715</v>
      </c>
      <c r="P2607" t="s">
        <v>6716</v>
      </c>
      <c r="Q2607" t="s">
        <v>6717</v>
      </c>
      <c r="R2607" t="s">
        <v>29</v>
      </c>
    </row>
    <row r="2608" spans="1:18">
      <c r="A2608" t="s">
        <v>6718</v>
      </c>
      <c r="B2608" t="s">
        <v>6308</v>
      </c>
      <c r="C2608" t="s">
        <v>6702</v>
      </c>
      <c r="D2608">
        <v>3798</v>
      </c>
      <c r="E2608" t="s">
        <v>21</v>
      </c>
      <c r="F2608">
        <v>1</v>
      </c>
      <c r="G2608">
        <v>27</v>
      </c>
      <c r="H2608">
        <f>D2608*F2608</f>
        <v>3798.0000</v>
      </c>
      <c r="I2608">
        <f>(D2608*F2608) / ( 1 + G2608 / 100)</f>
        <v>2990.551181102362204724409449</v>
      </c>
      <c r="J2608">
        <f>H2608-I2608</f>
        <v>807</v>
      </c>
      <c r="K2608" t="s">
        <v>22</v>
      </c>
      <c r="L2608" t="s">
        <v>23</v>
      </c>
      <c r="M2608" t="s">
        <v>24</v>
      </c>
      <c r="N2608" t="s">
        <v>25</v>
      </c>
      <c r="O2608" t="s">
        <v>6719</v>
      </c>
      <c r="P2608" t="s">
        <v>6720</v>
      </c>
      <c r="Q2608" t="s">
        <v>6721</v>
      </c>
      <c r="R2608" t="s">
        <v>77</v>
      </c>
    </row>
    <row r="2609" spans="1:18">
      <c r="A2609" t="s">
        <v>6722</v>
      </c>
      <c r="B2609" t="s">
        <v>6308</v>
      </c>
      <c r="C2609" t="s">
        <v>6702</v>
      </c>
      <c r="D2609">
        <v>12674</v>
      </c>
      <c r="E2609" t="s">
        <v>21</v>
      </c>
      <c r="F2609">
        <v>1</v>
      </c>
      <c r="G2609">
        <v>27</v>
      </c>
      <c r="H2609">
        <f>D2609*F2609</f>
        <v>12674.0000</v>
      </c>
      <c r="I2609">
        <f>(D2609*F2609) / ( 1 + G2609 / 100)</f>
        <v>9979.527559055118110236220472</v>
      </c>
      <c r="J2609">
        <f>H2609-I2609</f>
        <v>2694</v>
      </c>
      <c r="K2609" t="s">
        <v>22</v>
      </c>
      <c r="L2609" t="s">
        <v>23</v>
      </c>
      <c r="M2609" t="s">
        <v>24</v>
      </c>
      <c r="N2609" t="s">
        <v>25</v>
      </c>
      <c r="O2609" t="s">
        <v>6723</v>
      </c>
      <c r="P2609" t="s">
        <v>6724</v>
      </c>
      <c r="Q2609" t="s">
        <v>6725</v>
      </c>
      <c r="R2609" t="s">
        <v>77</v>
      </c>
    </row>
    <row r="2610" spans="1:18">
      <c r="A2610" t="s">
        <v>6726</v>
      </c>
      <c r="B2610" t="s">
        <v>6308</v>
      </c>
      <c r="C2610" t="s">
        <v>6702</v>
      </c>
      <c r="D2610">
        <v>16114</v>
      </c>
      <c r="E2610" t="s">
        <v>21</v>
      </c>
      <c r="F2610">
        <v>1</v>
      </c>
      <c r="G2610">
        <v>27</v>
      </c>
      <c r="H2610">
        <f>D2610*F2610</f>
        <v>16114.0000</v>
      </c>
      <c r="I2610">
        <f>(D2610*F2610) / ( 1 + G2610 / 100)</f>
        <v>12688.18897637795275590551181</v>
      </c>
      <c r="J2610">
        <f>H2610-I2610</f>
        <v>3425</v>
      </c>
      <c r="K2610" t="s">
        <v>22</v>
      </c>
      <c r="L2610" t="s">
        <v>23</v>
      </c>
      <c r="M2610" t="s">
        <v>24</v>
      </c>
      <c r="N2610" t="s">
        <v>25</v>
      </c>
      <c r="O2610" t="s">
        <v>6727</v>
      </c>
      <c r="P2610" t="s">
        <v>6728</v>
      </c>
      <c r="Q2610" t="s">
        <v>6729</v>
      </c>
      <c r="R2610" t="s">
        <v>77</v>
      </c>
    </row>
    <row r="2611" spans="1:18">
      <c r="A2611" t="s">
        <v>6730</v>
      </c>
      <c r="B2611" t="s">
        <v>6308</v>
      </c>
      <c r="C2611" t="s">
        <v>6702</v>
      </c>
      <c r="D2611">
        <v>30128</v>
      </c>
      <c r="E2611" t="s">
        <v>21</v>
      </c>
      <c r="F2611">
        <v>1</v>
      </c>
      <c r="G2611">
        <v>27</v>
      </c>
      <c r="H2611">
        <f>D2611*F2611</f>
        <v>30128.0000</v>
      </c>
      <c r="I2611">
        <f>(D2611*F2611) / ( 1 + G2611 / 100)</f>
        <v>23722.83464566929133858267717</v>
      </c>
      <c r="J2611">
        <f>H2611-I2611</f>
        <v>6405</v>
      </c>
      <c r="K2611" t="s">
        <v>22</v>
      </c>
      <c r="L2611" t="s">
        <v>23</v>
      </c>
      <c r="M2611" t="s">
        <v>24</v>
      </c>
      <c r="N2611" t="s">
        <v>25</v>
      </c>
      <c r="O2611" t="s">
        <v>6731</v>
      </c>
      <c r="P2611" t="s">
        <v>6274</v>
      </c>
      <c r="Q2611" t="s">
        <v>6275</v>
      </c>
      <c r="R2611" t="s">
        <v>29</v>
      </c>
    </row>
    <row r="2612" spans="1:18">
      <c r="A2612" t="s">
        <v>6732</v>
      </c>
      <c r="B2612" t="s">
        <v>6308</v>
      </c>
      <c r="C2612" t="s">
        <v>6702</v>
      </c>
      <c r="D2612">
        <v>61748</v>
      </c>
      <c r="E2612" t="s">
        <v>21</v>
      </c>
      <c r="F2612">
        <v>1</v>
      </c>
      <c r="G2612">
        <v>27</v>
      </c>
      <c r="H2612">
        <f>D2612*F2612</f>
        <v>61748.0000</v>
      </c>
      <c r="I2612">
        <f>(D2612*F2612) / ( 1 + G2612 / 100)</f>
        <v>48620.47244094488188976377953</v>
      </c>
      <c r="J2612">
        <f>H2612-I2612</f>
        <v>13127</v>
      </c>
      <c r="K2612" t="s">
        <v>22</v>
      </c>
      <c r="L2612" t="s">
        <v>23</v>
      </c>
      <c r="M2612" t="s">
        <v>24</v>
      </c>
      <c r="N2612" t="s">
        <v>25</v>
      </c>
      <c r="O2612" t="s">
        <v>6733</v>
      </c>
      <c r="P2612" t="s">
        <v>6734</v>
      </c>
      <c r="Q2612" t="s">
        <v>6735</v>
      </c>
      <c r="R2612" t="s">
        <v>77</v>
      </c>
    </row>
    <row r="2613" spans="1:18">
      <c r="A2613" t="s">
        <v>6736</v>
      </c>
      <c r="B2613" t="s">
        <v>6308</v>
      </c>
      <c r="C2613" t="s">
        <v>6702</v>
      </c>
      <c r="D2613">
        <v>94544</v>
      </c>
      <c r="E2613" t="s">
        <v>21</v>
      </c>
      <c r="F2613">
        <v>1</v>
      </c>
      <c r="G2613">
        <v>27</v>
      </c>
      <c r="H2613">
        <f>D2613*F2613</f>
        <v>94544.0000</v>
      </c>
      <c r="I2613">
        <f>(D2613*F2613) / ( 1 + G2613 / 100)</f>
        <v>74444.09448818897637795275591</v>
      </c>
      <c r="J2613">
        <f>H2613-I2613</f>
        <v>20099</v>
      </c>
      <c r="K2613" t="s">
        <v>22</v>
      </c>
      <c r="L2613" t="s">
        <v>23</v>
      </c>
      <c r="M2613" t="s">
        <v>24</v>
      </c>
      <c r="N2613" t="s">
        <v>25</v>
      </c>
      <c r="O2613" t="s">
        <v>6737</v>
      </c>
      <c r="P2613" t="s">
        <v>6135</v>
      </c>
      <c r="Q2613" t="s">
        <v>6738</v>
      </c>
      <c r="R2613" t="s">
        <v>77</v>
      </c>
    </row>
    <row r="2614" spans="1:18">
      <c r="A2614" t="s">
        <v>6739</v>
      </c>
      <c r="B2614" t="s">
        <v>6308</v>
      </c>
      <c r="C2614" t="s">
        <v>6702</v>
      </c>
      <c r="D2614">
        <v>7612</v>
      </c>
      <c r="E2614" t="s">
        <v>21</v>
      </c>
      <c r="F2614">
        <v>1</v>
      </c>
      <c r="G2614">
        <v>27</v>
      </c>
      <c r="H2614">
        <f>D2614*F2614</f>
        <v>7612.0000</v>
      </c>
      <c r="I2614">
        <f>(D2614*F2614) / ( 1 + G2614 / 100)</f>
        <v>5993.700787401574803149606299</v>
      </c>
      <c r="J2614">
        <f>H2614-I2614</f>
        <v>1618</v>
      </c>
      <c r="K2614" t="s">
        <v>22</v>
      </c>
      <c r="L2614" t="s">
        <v>23</v>
      </c>
      <c r="M2614" t="s">
        <v>24</v>
      </c>
      <c r="N2614" t="s">
        <v>25</v>
      </c>
      <c r="O2614" t="s">
        <v>6740</v>
      </c>
      <c r="P2614" t="s">
        <v>6741</v>
      </c>
      <c r="Q2614" t="s">
        <v>6742</v>
      </c>
      <c r="R2614" t="s">
        <v>29</v>
      </c>
    </row>
    <row r="2615" spans="1:18">
      <c r="A2615" t="s">
        <v>6743</v>
      </c>
      <c r="B2615" t="s">
        <v>6308</v>
      </c>
      <c r="C2615" t="s">
        <v>6702</v>
      </c>
      <c r="D2615">
        <v>7838</v>
      </c>
      <c r="E2615" t="s">
        <v>21</v>
      </c>
      <c r="F2615">
        <v>1</v>
      </c>
      <c r="G2615">
        <v>27</v>
      </c>
      <c r="H2615">
        <f>D2615*F2615</f>
        <v>7838.0000</v>
      </c>
      <c r="I2615">
        <f>(D2615*F2615) / ( 1 + G2615 / 100)</f>
        <v>6171.653543307086614173228346</v>
      </c>
      <c r="J2615">
        <f>H2615-I2615</f>
        <v>1666</v>
      </c>
      <c r="K2615" t="s">
        <v>22</v>
      </c>
      <c r="L2615" t="s">
        <v>23</v>
      </c>
      <c r="M2615" t="s">
        <v>24</v>
      </c>
      <c r="N2615" t="s">
        <v>25</v>
      </c>
      <c r="O2615" t="s">
        <v>6744</v>
      </c>
      <c r="P2615" t="s">
        <v>6745</v>
      </c>
      <c r="Q2615" t="s">
        <v>6746</v>
      </c>
      <c r="R2615" t="s">
        <v>29</v>
      </c>
    </row>
    <row r="2616" spans="1:18">
      <c r="A2616" t="s">
        <v>6747</v>
      </c>
      <c r="B2616" t="s">
        <v>6308</v>
      </c>
      <c r="C2616" t="s">
        <v>6748</v>
      </c>
      <c r="D2616">
        <v>6692</v>
      </c>
      <c r="E2616" t="s">
        <v>21</v>
      </c>
      <c r="F2616">
        <v>1</v>
      </c>
      <c r="G2616">
        <v>27</v>
      </c>
      <c r="H2616">
        <f>D2616*F2616</f>
        <v>6692.0000</v>
      </c>
      <c r="I2616">
        <f>(D2616*F2616) / ( 1 + G2616 / 100)</f>
        <v>5269.291338582677165354330709</v>
      </c>
      <c r="J2616">
        <f>H2616-I2616</f>
        <v>1422</v>
      </c>
      <c r="K2616" t="s">
        <v>22</v>
      </c>
      <c r="L2616" t="s">
        <v>23</v>
      </c>
      <c r="M2616" t="s">
        <v>24</v>
      </c>
      <c r="N2616" t="s">
        <v>25</v>
      </c>
      <c r="O2616" t="s">
        <v>6749</v>
      </c>
      <c r="P2616" t="s">
        <v>5207</v>
      </c>
      <c r="Q2616" t="s">
        <v>5208</v>
      </c>
      <c r="R2616" t="s">
        <v>41</v>
      </c>
    </row>
    <row r="2617" spans="1:18">
      <c r="A2617" t="s">
        <v>6750</v>
      </c>
      <c r="B2617" t="s">
        <v>6308</v>
      </c>
      <c r="C2617" t="s">
        <v>6748</v>
      </c>
      <c r="D2617">
        <v>6594</v>
      </c>
      <c r="E2617" t="s">
        <v>21</v>
      </c>
      <c r="F2617">
        <v>1</v>
      </c>
      <c r="G2617">
        <v>27</v>
      </c>
      <c r="H2617">
        <f>D2617*F2617</f>
        <v>6594.0000</v>
      </c>
      <c r="I2617">
        <f>(D2617*F2617) / ( 1 + G2617 / 100)</f>
        <v>5192.125984251968503937007874</v>
      </c>
      <c r="J2617">
        <f>H2617-I2617</f>
        <v>1401</v>
      </c>
      <c r="K2617" t="s">
        <v>22</v>
      </c>
      <c r="L2617" t="s">
        <v>23</v>
      </c>
      <c r="M2617" t="s">
        <v>24</v>
      </c>
      <c r="N2617" t="s">
        <v>25</v>
      </c>
      <c r="O2617" t="s">
        <v>6751</v>
      </c>
      <c r="P2617" t="s">
        <v>6752</v>
      </c>
      <c r="Q2617" t="s">
        <v>6753</v>
      </c>
      <c r="R2617" t="s">
        <v>29</v>
      </c>
    </row>
    <row r="2618" spans="1:18">
      <c r="A2618" t="s">
        <v>6754</v>
      </c>
      <c r="B2618" t="s">
        <v>6308</v>
      </c>
      <c r="C2618" t="s">
        <v>6748</v>
      </c>
      <c r="D2618">
        <v>51680</v>
      </c>
      <c r="E2618" t="s">
        <v>21</v>
      </c>
      <c r="F2618">
        <v>1</v>
      </c>
      <c r="G2618">
        <v>27</v>
      </c>
      <c r="H2618">
        <f>D2618*F2618</f>
        <v>51680.0000</v>
      </c>
      <c r="I2618">
        <f>(D2618*F2618) / ( 1 + G2618 / 100)</f>
        <v>40692.91338582677165354330709</v>
      </c>
      <c r="J2618">
        <f>H2618-I2618</f>
        <v>10987</v>
      </c>
      <c r="K2618" t="s">
        <v>22</v>
      </c>
      <c r="L2618" t="s">
        <v>23</v>
      </c>
      <c r="M2618" t="s">
        <v>24</v>
      </c>
      <c r="N2618" t="s">
        <v>25</v>
      </c>
      <c r="O2618" t="s">
        <v>6755</v>
      </c>
      <c r="P2618" t="s">
        <v>6756</v>
      </c>
      <c r="Q2618" t="s">
        <v>6757</v>
      </c>
      <c r="R2618" t="s">
        <v>29</v>
      </c>
    </row>
    <row r="2619" spans="1:18">
      <c r="A2619" t="s">
        <v>6758</v>
      </c>
      <c r="B2619" t="s">
        <v>6308</v>
      </c>
      <c r="C2619" t="s">
        <v>6748</v>
      </c>
      <c r="D2619">
        <v>9122</v>
      </c>
      <c r="E2619" t="s">
        <v>21</v>
      </c>
      <c r="F2619">
        <v>1</v>
      </c>
      <c r="G2619">
        <v>27</v>
      </c>
      <c r="H2619">
        <f>D2619*F2619</f>
        <v>9122.0000</v>
      </c>
      <c r="I2619">
        <f>(D2619*F2619) / ( 1 + G2619 / 100)</f>
        <v>7182.677165354330708661417323</v>
      </c>
      <c r="J2619">
        <f>H2619-I2619</f>
        <v>1939</v>
      </c>
      <c r="K2619" t="s">
        <v>22</v>
      </c>
      <c r="L2619" t="s">
        <v>23</v>
      </c>
      <c r="M2619" t="s">
        <v>24</v>
      </c>
      <c r="N2619" t="s">
        <v>25</v>
      </c>
      <c r="O2619" t="s">
        <v>6759</v>
      </c>
      <c r="P2619" t="s">
        <v>6551</v>
      </c>
      <c r="Q2619" t="s">
        <v>6552</v>
      </c>
      <c r="R2619" t="s">
        <v>29</v>
      </c>
    </row>
    <row r="2620" spans="1:18">
      <c r="A2620" t="s">
        <v>6760</v>
      </c>
      <c r="B2620" t="s">
        <v>6308</v>
      </c>
      <c r="C2620" t="s">
        <v>6748</v>
      </c>
      <c r="D2620">
        <v>12838</v>
      </c>
      <c r="E2620" t="s">
        <v>21</v>
      </c>
      <c r="F2620">
        <v>1</v>
      </c>
      <c r="G2620">
        <v>27</v>
      </c>
      <c r="H2620">
        <f>D2620*F2620</f>
        <v>12838.0000</v>
      </c>
      <c r="I2620">
        <f>(D2620*F2620) / ( 1 + G2620 / 100)</f>
        <v>10108.66141732283464566929134</v>
      </c>
      <c r="J2620">
        <f>H2620-I2620</f>
        <v>2729</v>
      </c>
      <c r="K2620" t="s">
        <v>22</v>
      </c>
      <c r="L2620" t="s">
        <v>23</v>
      </c>
      <c r="M2620" t="s">
        <v>24</v>
      </c>
      <c r="N2620" t="s">
        <v>25</v>
      </c>
      <c r="O2620" t="s">
        <v>6761</v>
      </c>
      <c r="P2620" t="s">
        <v>6762</v>
      </c>
      <c r="Q2620" t="s">
        <v>6763</v>
      </c>
      <c r="R2620" t="s">
        <v>77</v>
      </c>
    </row>
    <row r="2621" spans="1:18">
      <c r="A2621" t="s">
        <v>6764</v>
      </c>
      <c r="B2621" t="s">
        <v>6308</v>
      </c>
      <c r="C2621" t="s">
        <v>6748</v>
      </c>
      <c r="D2621">
        <v>178408</v>
      </c>
      <c r="E2621" t="s">
        <v>21</v>
      </c>
      <c r="F2621">
        <v>1</v>
      </c>
      <c r="G2621">
        <v>27</v>
      </c>
      <c r="H2621">
        <f>D2621*F2621</f>
        <v>178408.0000</v>
      </c>
      <c r="I2621">
        <f>(D2621*F2621) / ( 1 + G2621 / 100)</f>
        <v>140478.7401574803149606299213</v>
      </c>
      <c r="J2621">
        <f>H2621-I2621</f>
        <v>37929</v>
      </c>
      <c r="K2621" t="s">
        <v>22</v>
      </c>
      <c r="L2621" t="s">
        <v>23</v>
      </c>
      <c r="M2621" t="s">
        <v>24</v>
      </c>
      <c r="N2621" t="s">
        <v>25</v>
      </c>
      <c r="O2621" t="s">
        <v>6765</v>
      </c>
      <c r="P2621" t="s">
        <v>6766</v>
      </c>
      <c r="Q2621" t="s">
        <v>6767</v>
      </c>
      <c r="R2621" t="s">
        <v>29</v>
      </c>
    </row>
    <row r="2622" spans="1:18">
      <c r="A2622" t="s">
        <v>6768</v>
      </c>
      <c r="B2622" t="s">
        <v>6308</v>
      </c>
      <c r="C2622" t="s">
        <v>6748</v>
      </c>
      <c r="D2622">
        <v>7150</v>
      </c>
      <c r="E2622" t="s">
        <v>21</v>
      </c>
      <c r="F2622">
        <v>1</v>
      </c>
      <c r="G2622">
        <v>27</v>
      </c>
      <c r="H2622">
        <f>D2622*F2622</f>
        <v>7150.0000</v>
      </c>
      <c r="I2622">
        <f>(D2622*F2622) / ( 1 + G2622 / 100)</f>
        <v>5629.921259842519685039370079</v>
      </c>
      <c r="J2622">
        <f>H2622-I2622</f>
        <v>1520</v>
      </c>
      <c r="K2622" t="s">
        <v>22</v>
      </c>
      <c r="L2622" t="s">
        <v>23</v>
      </c>
      <c r="M2622" t="s">
        <v>24</v>
      </c>
      <c r="N2622" t="s">
        <v>25</v>
      </c>
      <c r="O2622" t="s">
        <v>6769</v>
      </c>
      <c r="P2622" t="s">
        <v>6770</v>
      </c>
      <c r="Q2622" t="s">
        <v>6771</v>
      </c>
      <c r="R2622" t="s">
        <v>29</v>
      </c>
    </row>
    <row r="2623" spans="1:18">
      <c r="A2623" t="s">
        <v>6772</v>
      </c>
      <c r="B2623" t="s">
        <v>6308</v>
      </c>
      <c r="C2623" t="s">
        <v>6748</v>
      </c>
      <c r="D2623">
        <v>189576</v>
      </c>
      <c r="E2623" t="s">
        <v>21</v>
      </c>
      <c r="F2623">
        <v>1</v>
      </c>
      <c r="G2623">
        <v>27</v>
      </c>
      <c r="H2623">
        <f>D2623*F2623</f>
        <v>189576.0000</v>
      </c>
      <c r="I2623">
        <f>(D2623*F2623) / ( 1 + G2623 / 100)</f>
        <v>149272.4409448818897637795276</v>
      </c>
      <c r="J2623">
        <f>H2623-I2623</f>
        <v>40303</v>
      </c>
      <c r="L2623" t="s">
        <v>6773</v>
      </c>
      <c r="O2623" t="s">
        <v>6774</v>
      </c>
      <c r="P2623" t="s">
        <v>6775</v>
      </c>
      <c r="Q2623" t="s">
        <v>6776</v>
      </c>
      <c r="R2623" t="s">
        <v>6777</v>
      </c>
    </row>
    <row r="2624" spans="1:18">
      <c r="A2624" t="s">
        <v>6778</v>
      </c>
      <c r="B2624" t="s">
        <v>6308</v>
      </c>
      <c r="C2624" t="s">
        <v>6748</v>
      </c>
      <c r="D2624">
        <v>9542</v>
      </c>
      <c r="E2624" t="s">
        <v>21</v>
      </c>
      <c r="F2624">
        <v>1</v>
      </c>
      <c r="G2624">
        <v>27</v>
      </c>
      <c r="H2624">
        <f>D2624*F2624</f>
        <v>9542.0000</v>
      </c>
      <c r="I2624">
        <f>(D2624*F2624) / ( 1 + G2624 / 100)</f>
        <v>7513.385826771653543307086614</v>
      </c>
      <c r="J2624">
        <f>H2624-I2624</f>
        <v>2028</v>
      </c>
      <c r="K2624" t="s">
        <v>22</v>
      </c>
      <c r="L2624" t="s">
        <v>23</v>
      </c>
      <c r="M2624" t="s">
        <v>24</v>
      </c>
      <c r="N2624" t="s">
        <v>25</v>
      </c>
      <c r="O2624" t="s">
        <v>6779</v>
      </c>
      <c r="P2624" t="s">
        <v>6780</v>
      </c>
      <c r="Q2624" t="s">
        <v>6781</v>
      </c>
      <c r="R2624" t="s">
        <v>29</v>
      </c>
    </row>
    <row r="2625" spans="1:18">
      <c r="A2625" t="s">
        <v>6782</v>
      </c>
      <c r="B2625" t="s">
        <v>6308</v>
      </c>
      <c r="C2625" t="s">
        <v>6748</v>
      </c>
      <c r="D2625">
        <v>20129</v>
      </c>
      <c r="E2625" t="s">
        <v>21</v>
      </c>
      <c r="F2625">
        <v>1</v>
      </c>
      <c r="G2625">
        <v>27</v>
      </c>
      <c r="H2625">
        <f>D2625*F2625</f>
        <v>20129.0000</v>
      </c>
      <c r="I2625">
        <f>(D2625*F2625) / ( 1 + G2625 / 100)</f>
        <v>15849.60629921259842519685039</v>
      </c>
      <c r="J2625">
        <f>H2625-I2625</f>
        <v>4279</v>
      </c>
      <c r="K2625" t="s">
        <v>31</v>
      </c>
      <c r="L2625" t="s">
        <v>32</v>
      </c>
      <c r="M2625" t="s">
        <v>24</v>
      </c>
      <c r="N2625" t="s">
        <v>25</v>
      </c>
      <c r="O2625" t="s">
        <v>6783</v>
      </c>
      <c r="R2625" t="s">
        <v>34</v>
      </c>
    </row>
    <row r="2626" spans="1:18">
      <c r="A2626" t="s">
        <v>6784</v>
      </c>
      <c r="B2626" t="s">
        <v>6308</v>
      </c>
      <c r="C2626" t="s">
        <v>6748</v>
      </c>
      <c r="D2626">
        <v>399011</v>
      </c>
      <c r="E2626" t="s">
        <v>21</v>
      </c>
      <c r="F2626">
        <v>1</v>
      </c>
      <c r="G2626">
        <v>27</v>
      </c>
      <c r="H2626">
        <f>D2626*F2626</f>
        <v>399011.0000</v>
      </c>
      <c r="I2626">
        <f>(D2626*F2626) / ( 1 + G2626 / 100)</f>
        <v>314181.8897637795275590551181</v>
      </c>
      <c r="J2626">
        <f>H2626-I2626</f>
        <v>84829</v>
      </c>
      <c r="K2626" t="s">
        <v>31</v>
      </c>
      <c r="L2626" t="s">
        <v>32</v>
      </c>
      <c r="M2626" t="s">
        <v>24</v>
      </c>
      <c r="N2626" t="s">
        <v>25</v>
      </c>
      <c r="O2626" t="s">
        <v>6785</v>
      </c>
      <c r="R2626" t="s">
        <v>34</v>
      </c>
    </row>
    <row r="2627" spans="1:18">
      <c r="A2627" t="s">
        <v>6786</v>
      </c>
      <c r="B2627" t="s">
        <v>6308</v>
      </c>
      <c r="C2627" t="s">
        <v>6748</v>
      </c>
      <c r="D2627">
        <v>164080</v>
      </c>
      <c r="E2627" t="s">
        <v>21</v>
      </c>
      <c r="F2627">
        <v>1</v>
      </c>
      <c r="G2627">
        <v>27</v>
      </c>
      <c r="H2627">
        <f>D2627*F2627</f>
        <v>164080.0000</v>
      </c>
      <c r="I2627">
        <f>(D2627*F2627) / ( 1 + G2627 / 100)</f>
        <v>129196.8503937007874015748031</v>
      </c>
      <c r="J2627">
        <f>H2627-I2627</f>
        <v>34883</v>
      </c>
      <c r="K2627" t="s">
        <v>43</v>
      </c>
      <c r="L2627" t="s">
        <v>32</v>
      </c>
      <c r="M2627" t="s">
        <v>24</v>
      </c>
      <c r="N2627" t="s">
        <v>25</v>
      </c>
      <c r="O2627" t="s">
        <v>6787</v>
      </c>
      <c r="R2627" t="s">
        <v>45</v>
      </c>
    </row>
    <row r="2628" spans="1:18">
      <c r="A2628" t="s">
        <v>6788</v>
      </c>
      <c r="B2628" t="s">
        <v>6308</v>
      </c>
      <c r="C2628" t="s">
        <v>6789</v>
      </c>
      <c r="D2628">
        <v>62031</v>
      </c>
      <c r="E2628" t="s">
        <v>21</v>
      </c>
      <c r="F2628">
        <v>1</v>
      </c>
      <c r="G2628">
        <v>27</v>
      </c>
      <c r="H2628">
        <f>D2628*F2628</f>
        <v>62031.0000</v>
      </c>
      <c r="I2628">
        <f>(D2628*F2628) / ( 1 + G2628 / 100)</f>
        <v>48843.30708661417322834645669</v>
      </c>
      <c r="J2628">
        <f>H2628-I2628</f>
        <v>13187</v>
      </c>
      <c r="K2628" t="s">
        <v>31</v>
      </c>
      <c r="L2628" t="s">
        <v>32</v>
      </c>
      <c r="M2628" t="s">
        <v>24</v>
      </c>
      <c r="N2628" t="s">
        <v>25</v>
      </c>
      <c r="O2628" t="s">
        <v>6790</v>
      </c>
      <c r="R2628" t="s">
        <v>34</v>
      </c>
    </row>
    <row r="2629" spans="1:18">
      <c r="A2629" t="s">
        <v>6791</v>
      </c>
      <c r="B2629" t="s">
        <v>6308</v>
      </c>
      <c r="C2629" t="s">
        <v>6789</v>
      </c>
      <c r="D2629">
        <v>654585</v>
      </c>
      <c r="E2629" t="s">
        <v>21</v>
      </c>
      <c r="F2629">
        <v>1</v>
      </c>
      <c r="G2629">
        <v>27</v>
      </c>
      <c r="H2629">
        <f>D2629*F2629</f>
        <v>654585.0000</v>
      </c>
      <c r="I2629">
        <f>(D2629*F2629) / ( 1 + G2629 / 100)</f>
        <v>515421.2598425196850393700787</v>
      </c>
      <c r="J2629">
        <f>H2629-I2629</f>
        <v>139163</v>
      </c>
      <c r="K2629" t="s">
        <v>43</v>
      </c>
      <c r="L2629" t="s">
        <v>32</v>
      </c>
      <c r="M2629" t="s">
        <v>24</v>
      </c>
      <c r="N2629" t="s">
        <v>25</v>
      </c>
      <c r="O2629" t="s">
        <v>6792</v>
      </c>
      <c r="R2629" t="s">
        <v>45</v>
      </c>
    </row>
    <row r="2630" spans="1:18">
      <c r="A2630" t="s">
        <v>6793</v>
      </c>
      <c r="B2630" t="s">
        <v>6308</v>
      </c>
      <c r="C2630" t="s">
        <v>6789</v>
      </c>
      <c r="D2630">
        <v>4310</v>
      </c>
      <c r="E2630" t="s">
        <v>21</v>
      </c>
      <c r="F2630">
        <v>1</v>
      </c>
      <c r="G2630">
        <v>27</v>
      </c>
      <c r="H2630">
        <f>D2630*F2630</f>
        <v>4310.0000</v>
      </c>
      <c r="I2630">
        <f>(D2630*F2630) / ( 1 + G2630 / 100)</f>
        <v>3393.700787401574803149606299</v>
      </c>
      <c r="J2630">
        <f>H2630-I2630</f>
        <v>916</v>
      </c>
      <c r="K2630" t="s">
        <v>22</v>
      </c>
      <c r="L2630" t="s">
        <v>23</v>
      </c>
      <c r="M2630" t="s">
        <v>24</v>
      </c>
      <c r="N2630" t="s">
        <v>25</v>
      </c>
      <c r="O2630" t="s">
        <v>6794</v>
      </c>
      <c r="P2630" t="s">
        <v>6795</v>
      </c>
      <c r="Q2630" t="s">
        <v>6796</v>
      </c>
      <c r="R2630" t="s">
        <v>29</v>
      </c>
    </row>
    <row r="2631" spans="1:18">
      <c r="A2631" t="s">
        <v>6797</v>
      </c>
      <c r="B2631" t="s">
        <v>6308</v>
      </c>
      <c r="C2631" t="s">
        <v>6789</v>
      </c>
      <c r="D2631">
        <v>25450</v>
      </c>
      <c r="E2631" t="s">
        <v>21</v>
      </c>
      <c r="F2631">
        <v>1</v>
      </c>
      <c r="G2631">
        <v>27</v>
      </c>
      <c r="H2631">
        <f>D2631*F2631</f>
        <v>25450.0000</v>
      </c>
      <c r="I2631">
        <f>(D2631*F2631) / ( 1 + G2631 / 100)</f>
        <v>20039.37007874015748031496063</v>
      </c>
      <c r="J2631">
        <f>H2631-I2631</f>
        <v>5410</v>
      </c>
      <c r="K2631" t="s">
        <v>22</v>
      </c>
      <c r="L2631" t="s">
        <v>23</v>
      </c>
      <c r="M2631" t="s">
        <v>24</v>
      </c>
      <c r="N2631" t="s">
        <v>25</v>
      </c>
      <c r="O2631" t="s">
        <v>6798</v>
      </c>
      <c r="P2631" t="s">
        <v>6799</v>
      </c>
      <c r="Q2631" t="s">
        <v>6800</v>
      </c>
      <c r="R2631" t="s">
        <v>29</v>
      </c>
    </row>
    <row r="2632" spans="1:18">
      <c r="A2632" t="s">
        <v>6801</v>
      </c>
      <c r="B2632" t="s">
        <v>6308</v>
      </c>
      <c r="C2632" t="s">
        <v>6789</v>
      </c>
      <c r="D2632">
        <v>11590</v>
      </c>
      <c r="E2632" t="s">
        <v>21</v>
      </c>
      <c r="F2632">
        <v>1</v>
      </c>
      <c r="G2632">
        <v>27</v>
      </c>
      <c r="H2632">
        <f>D2632*F2632</f>
        <v>11590.0000</v>
      </c>
      <c r="I2632">
        <f>(D2632*F2632) / ( 1 + G2632 / 100)</f>
        <v>9125.984251968503937007874016</v>
      </c>
      <c r="J2632">
        <f>H2632-I2632</f>
        <v>2464</v>
      </c>
      <c r="K2632" t="s">
        <v>22</v>
      </c>
      <c r="L2632" t="s">
        <v>23</v>
      </c>
      <c r="M2632" t="s">
        <v>24</v>
      </c>
      <c r="N2632" t="s">
        <v>25</v>
      </c>
      <c r="O2632" t="s">
        <v>6802</v>
      </c>
      <c r="P2632" t="s">
        <v>6803</v>
      </c>
      <c r="Q2632" t="s">
        <v>6804</v>
      </c>
      <c r="R2632" t="s">
        <v>29</v>
      </c>
    </row>
    <row r="2633" spans="1:18">
      <c r="A2633" t="s">
        <v>6805</v>
      </c>
      <c r="B2633" t="s">
        <v>6308</v>
      </c>
      <c r="C2633" t="s">
        <v>6789</v>
      </c>
      <c r="D2633">
        <v>6365</v>
      </c>
      <c r="E2633" t="s">
        <v>21</v>
      </c>
      <c r="F2633">
        <v>1</v>
      </c>
      <c r="G2633">
        <v>27</v>
      </c>
      <c r="H2633">
        <f>D2633*F2633</f>
        <v>6365.0000</v>
      </c>
      <c r="I2633">
        <f>(D2633*F2633) / ( 1 + G2633 / 100)</f>
        <v>5011.811023622047244094488189</v>
      </c>
      <c r="J2633">
        <f>H2633-I2633</f>
        <v>1353</v>
      </c>
      <c r="K2633" t="s">
        <v>22</v>
      </c>
      <c r="L2633" t="s">
        <v>23</v>
      </c>
      <c r="M2633" t="s">
        <v>24</v>
      </c>
      <c r="N2633" t="s">
        <v>25</v>
      </c>
      <c r="O2633" t="s">
        <v>6806</v>
      </c>
      <c r="P2633" t="s">
        <v>6807</v>
      </c>
      <c r="Q2633" t="s">
        <v>6808</v>
      </c>
      <c r="R2633" t="s">
        <v>29</v>
      </c>
    </row>
    <row r="2634" spans="1:18">
      <c r="A2634" t="s">
        <v>6809</v>
      </c>
      <c r="B2634" t="s">
        <v>6308</v>
      </c>
      <c r="C2634" t="s">
        <v>6789</v>
      </c>
      <c r="D2634">
        <v>5020</v>
      </c>
      <c r="E2634" t="s">
        <v>21</v>
      </c>
      <c r="F2634">
        <v>1</v>
      </c>
      <c r="G2634">
        <v>27</v>
      </c>
      <c r="H2634">
        <f>D2634*F2634</f>
        <v>5020.0000</v>
      </c>
      <c r="I2634">
        <f>(D2634*F2634) / ( 1 + G2634 / 100)</f>
        <v>3952.755905511811023622047244</v>
      </c>
      <c r="J2634">
        <f>H2634-I2634</f>
        <v>1067</v>
      </c>
      <c r="K2634" t="s">
        <v>22</v>
      </c>
      <c r="L2634" t="s">
        <v>23</v>
      </c>
      <c r="M2634" t="s">
        <v>24</v>
      </c>
      <c r="N2634" t="s">
        <v>25</v>
      </c>
      <c r="O2634" t="s">
        <v>6810</v>
      </c>
      <c r="P2634" t="s">
        <v>6811</v>
      </c>
      <c r="Q2634" t="s">
        <v>6812</v>
      </c>
      <c r="R2634" t="s">
        <v>29</v>
      </c>
    </row>
    <row r="2635" spans="1:18">
      <c r="A2635" t="s">
        <v>6813</v>
      </c>
      <c r="B2635" t="s">
        <v>6308</v>
      </c>
      <c r="C2635" t="s">
        <v>6789</v>
      </c>
      <c r="D2635">
        <v>13780</v>
      </c>
      <c r="E2635" t="s">
        <v>21</v>
      </c>
      <c r="F2635">
        <v>1</v>
      </c>
      <c r="G2635">
        <v>27</v>
      </c>
      <c r="H2635">
        <f>D2635*F2635</f>
        <v>13780.0000</v>
      </c>
      <c r="I2635">
        <f>(D2635*F2635) / ( 1 + G2635 / 100)</f>
        <v>10850.39370078740157480314961</v>
      </c>
      <c r="J2635">
        <f>H2635-I2635</f>
        <v>2929</v>
      </c>
      <c r="K2635" t="s">
        <v>22</v>
      </c>
      <c r="L2635" t="s">
        <v>23</v>
      </c>
      <c r="M2635" t="s">
        <v>24</v>
      </c>
      <c r="N2635" t="s">
        <v>25</v>
      </c>
      <c r="O2635" t="s">
        <v>6814</v>
      </c>
      <c r="P2635" t="s">
        <v>6815</v>
      </c>
      <c r="Q2635" t="s">
        <v>6816</v>
      </c>
      <c r="R2635" t="s">
        <v>29</v>
      </c>
    </row>
    <row r="2636" spans="1:18">
      <c r="A2636" t="s">
        <v>6817</v>
      </c>
      <c r="B2636" t="s">
        <v>6308</v>
      </c>
      <c r="C2636" t="s">
        <v>6789</v>
      </c>
      <c r="D2636">
        <v>6990</v>
      </c>
      <c r="E2636" t="s">
        <v>21</v>
      </c>
      <c r="F2636">
        <v>1</v>
      </c>
      <c r="G2636">
        <v>27</v>
      </c>
      <c r="H2636">
        <f>D2636*F2636</f>
        <v>6990.0000</v>
      </c>
      <c r="I2636">
        <f>(D2636*F2636) / ( 1 + G2636 / 100)</f>
        <v>5503.937007874015748031496063</v>
      </c>
      <c r="J2636">
        <f>H2636-I2636</f>
        <v>1486</v>
      </c>
      <c r="L2636" t="s">
        <v>23</v>
      </c>
      <c r="P2636" t="s">
        <v>6818</v>
      </c>
      <c r="Q2636" t="s">
        <v>6819</v>
      </c>
      <c r="R2636" t="s">
        <v>29</v>
      </c>
    </row>
    <row r="2637" spans="1:18">
      <c r="A2637" t="s">
        <v>6820</v>
      </c>
      <c r="B2637" t="s">
        <v>6308</v>
      </c>
      <c r="C2637" t="s">
        <v>6789</v>
      </c>
      <c r="D2637">
        <v>21775</v>
      </c>
      <c r="E2637" t="s">
        <v>21</v>
      </c>
      <c r="F2637">
        <v>1</v>
      </c>
      <c r="G2637">
        <v>27</v>
      </c>
      <c r="H2637">
        <f>D2637*F2637</f>
        <v>21775.0000</v>
      </c>
      <c r="I2637">
        <f>(D2637*F2637) / ( 1 + G2637 / 100)</f>
        <v>17145.66929133858267716535433</v>
      </c>
      <c r="J2637">
        <f>H2637-I2637</f>
        <v>4629</v>
      </c>
      <c r="K2637" t="s">
        <v>22</v>
      </c>
      <c r="L2637" t="s">
        <v>23</v>
      </c>
      <c r="M2637" t="s">
        <v>24</v>
      </c>
      <c r="N2637" t="s">
        <v>25</v>
      </c>
      <c r="O2637" t="s">
        <v>6821</v>
      </c>
      <c r="P2637" t="s">
        <v>6822</v>
      </c>
      <c r="Q2637" t="s">
        <v>6823</v>
      </c>
      <c r="R2637" t="s">
        <v>77</v>
      </c>
    </row>
    <row r="2638" spans="1:18">
      <c r="A2638" t="s">
        <v>6824</v>
      </c>
      <c r="B2638" t="s">
        <v>6308</v>
      </c>
      <c r="C2638" t="s">
        <v>6789</v>
      </c>
      <c r="D2638">
        <v>7290</v>
      </c>
      <c r="E2638" t="s">
        <v>21</v>
      </c>
      <c r="F2638">
        <v>1</v>
      </c>
      <c r="G2638">
        <v>27</v>
      </c>
      <c r="H2638">
        <f>D2638*F2638</f>
        <v>7290.0000</v>
      </c>
      <c r="I2638">
        <f>(D2638*F2638) / ( 1 + G2638 / 100)</f>
        <v>5740.157480314960629921259843</v>
      </c>
      <c r="J2638">
        <f>H2638-I2638</f>
        <v>1549</v>
      </c>
      <c r="K2638" t="s">
        <v>22</v>
      </c>
      <c r="L2638" t="s">
        <v>23</v>
      </c>
      <c r="M2638" t="s">
        <v>24</v>
      </c>
      <c r="N2638" t="s">
        <v>25</v>
      </c>
      <c r="O2638" t="s">
        <v>6825</v>
      </c>
      <c r="P2638" t="s">
        <v>6826</v>
      </c>
      <c r="Q2638" t="s">
        <v>6827</v>
      </c>
      <c r="R2638" t="s">
        <v>29</v>
      </c>
    </row>
    <row r="2639" spans="1:18">
      <c r="A2639" t="s">
        <v>6828</v>
      </c>
      <c r="B2639" t="s">
        <v>6308</v>
      </c>
      <c r="C2639" t="s">
        <v>6789</v>
      </c>
      <c r="D2639">
        <v>10040</v>
      </c>
      <c r="E2639" t="s">
        <v>21</v>
      </c>
      <c r="F2639">
        <v>1</v>
      </c>
      <c r="G2639">
        <v>27</v>
      </c>
      <c r="H2639">
        <f>D2639*F2639</f>
        <v>10040.0000</v>
      </c>
      <c r="I2639">
        <f>(D2639*F2639) / ( 1 + G2639 / 100)</f>
        <v>7905.511811023622047244094488</v>
      </c>
      <c r="J2639">
        <f>H2639-I2639</f>
        <v>2134</v>
      </c>
      <c r="K2639" t="s">
        <v>22</v>
      </c>
      <c r="L2639" t="s">
        <v>23</v>
      </c>
      <c r="M2639" t="s">
        <v>24</v>
      </c>
      <c r="N2639" t="s">
        <v>25</v>
      </c>
      <c r="O2639" t="s">
        <v>6829</v>
      </c>
      <c r="P2639" t="s">
        <v>6830</v>
      </c>
      <c r="Q2639" t="s">
        <v>6831</v>
      </c>
      <c r="R2639" t="s">
        <v>77</v>
      </c>
    </row>
    <row r="2640" spans="1:18">
      <c r="A2640" t="s">
        <v>6832</v>
      </c>
      <c r="B2640" t="s">
        <v>6308</v>
      </c>
      <c r="C2640" t="s">
        <v>6789</v>
      </c>
      <c r="D2640">
        <v>30477</v>
      </c>
      <c r="E2640" t="s">
        <v>21</v>
      </c>
      <c r="F2640">
        <v>1</v>
      </c>
      <c r="G2640">
        <v>27</v>
      </c>
      <c r="H2640">
        <f>D2640*F2640</f>
        <v>30477.0000</v>
      </c>
      <c r="I2640">
        <f>(D2640*F2640) / ( 1 + G2640 / 100)</f>
        <v>23997.63779527559055118110236</v>
      </c>
      <c r="J2640">
        <f>H2640-I2640</f>
        <v>6479</v>
      </c>
      <c r="K2640" t="s">
        <v>22</v>
      </c>
      <c r="L2640" t="s">
        <v>23</v>
      </c>
      <c r="M2640" t="s">
        <v>24</v>
      </c>
      <c r="N2640" t="s">
        <v>25</v>
      </c>
      <c r="O2640" t="s">
        <v>6833</v>
      </c>
      <c r="P2640" t="s">
        <v>6834</v>
      </c>
      <c r="Q2640" t="s">
        <v>6835</v>
      </c>
      <c r="R2640" t="s">
        <v>77</v>
      </c>
    </row>
    <row r="2641" spans="1:18">
      <c r="A2641" t="s">
        <v>6836</v>
      </c>
      <c r="B2641" t="s">
        <v>6308</v>
      </c>
      <c r="C2641" t="s">
        <v>6789</v>
      </c>
      <c r="D2641">
        <v>15179</v>
      </c>
      <c r="E2641" t="s">
        <v>21</v>
      </c>
      <c r="F2641">
        <v>1</v>
      </c>
      <c r="G2641">
        <v>27</v>
      </c>
      <c r="H2641">
        <f>D2641*F2641</f>
        <v>15179.0000</v>
      </c>
      <c r="I2641">
        <f>(D2641*F2641) / ( 1 + G2641 / 100)</f>
        <v>11951.96850393700787401574803</v>
      </c>
      <c r="J2641">
        <f>H2641-I2641</f>
        <v>3227</v>
      </c>
      <c r="K2641" t="s">
        <v>22</v>
      </c>
      <c r="L2641" t="s">
        <v>23</v>
      </c>
      <c r="M2641" t="s">
        <v>24</v>
      </c>
      <c r="N2641" t="s">
        <v>25</v>
      </c>
      <c r="O2641" t="s">
        <v>6837</v>
      </c>
      <c r="P2641" t="s">
        <v>6838</v>
      </c>
      <c r="Q2641" t="s">
        <v>6839</v>
      </c>
      <c r="R2641" t="s">
        <v>29</v>
      </c>
    </row>
    <row r="2642" spans="1:18">
      <c r="A2642" t="s">
        <v>6840</v>
      </c>
      <c r="B2642" t="s">
        <v>6308</v>
      </c>
      <c r="C2642" t="s">
        <v>6789</v>
      </c>
      <c r="D2642">
        <v>10495</v>
      </c>
      <c r="E2642" t="s">
        <v>21</v>
      </c>
      <c r="F2642">
        <v>1</v>
      </c>
      <c r="G2642">
        <v>27</v>
      </c>
      <c r="H2642">
        <f>D2642*F2642</f>
        <v>10495.0000</v>
      </c>
      <c r="I2642">
        <f>(D2642*F2642) / ( 1 + G2642 / 100)</f>
        <v>8263.779527559055118110236220</v>
      </c>
      <c r="J2642">
        <f>H2642-I2642</f>
        <v>2231</v>
      </c>
      <c r="K2642" t="s">
        <v>22</v>
      </c>
      <c r="L2642" t="s">
        <v>23</v>
      </c>
      <c r="M2642" t="s">
        <v>24</v>
      </c>
      <c r="N2642" t="s">
        <v>25</v>
      </c>
      <c r="O2642" t="s">
        <v>6841</v>
      </c>
      <c r="P2642" t="s">
        <v>6842</v>
      </c>
      <c r="Q2642" t="s">
        <v>6843</v>
      </c>
      <c r="R2642" t="s">
        <v>77</v>
      </c>
    </row>
    <row r="2643" spans="1:18">
      <c r="A2643" t="s">
        <v>6844</v>
      </c>
      <c r="B2643" t="s">
        <v>6308</v>
      </c>
      <c r="C2643" t="s">
        <v>6789</v>
      </c>
      <c r="D2643">
        <v>20980</v>
      </c>
      <c r="E2643" t="s">
        <v>21</v>
      </c>
      <c r="F2643">
        <v>1</v>
      </c>
      <c r="G2643">
        <v>27</v>
      </c>
      <c r="H2643">
        <f>D2643*F2643</f>
        <v>20980.0000</v>
      </c>
      <c r="I2643">
        <f>(D2643*F2643) / ( 1 + G2643 / 100)</f>
        <v>16519.68503937007874015748031</v>
      </c>
      <c r="J2643">
        <f>H2643-I2643</f>
        <v>4460</v>
      </c>
      <c r="K2643" t="s">
        <v>22</v>
      </c>
      <c r="L2643" t="s">
        <v>23</v>
      </c>
      <c r="M2643" t="s">
        <v>24</v>
      </c>
      <c r="N2643" t="s">
        <v>25</v>
      </c>
      <c r="O2643" t="s">
        <v>6845</v>
      </c>
      <c r="P2643" t="s">
        <v>6846</v>
      </c>
      <c r="Q2643" t="s">
        <v>6847</v>
      </c>
      <c r="R2643" t="s">
        <v>77</v>
      </c>
    </row>
    <row r="2644" spans="1:18">
      <c r="A2644" t="s">
        <v>6848</v>
      </c>
      <c r="B2644" t="s">
        <v>6308</v>
      </c>
      <c r="C2644" t="s">
        <v>6789</v>
      </c>
      <c r="D2644">
        <v>19070</v>
      </c>
      <c r="E2644" t="s">
        <v>21</v>
      </c>
      <c r="F2644">
        <v>1</v>
      </c>
      <c r="G2644">
        <v>27</v>
      </c>
      <c r="H2644">
        <f>D2644*F2644</f>
        <v>19070.0000</v>
      </c>
      <c r="I2644">
        <f>(D2644*F2644) / ( 1 + G2644 / 100)</f>
        <v>15015.74803149606299212598425</v>
      </c>
      <c r="J2644">
        <f>H2644-I2644</f>
        <v>4054</v>
      </c>
      <c r="K2644" t="s">
        <v>22</v>
      </c>
      <c r="L2644" t="s">
        <v>23</v>
      </c>
      <c r="M2644" t="s">
        <v>24</v>
      </c>
      <c r="N2644" t="s">
        <v>25</v>
      </c>
      <c r="O2644" t="s">
        <v>6849</v>
      </c>
      <c r="P2644" t="s">
        <v>6850</v>
      </c>
      <c r="Q2644" t="s">
        <v>6851</v>
      </c>
      <c r="R2644" t="s">
        <v>29</v>
      </c>
    </row>
    <row r="2645" spans="1:18">
      <c r="A2645" t="s">
        <v>6852</v>
      </c>
      <c r="B2645" t="s">
        <v>6308</v>
      </c>
      <c r="C2645" t="s">
        <v>6789</v>
      </c>
      <c r="D2645">
        <v>10495</v>
      </c>
      <c r="E2645" t="s">
        <v>21</v>
      </c>
      <c r="F2645">
        <v>1</v>
      </c>
      <c r="G2645">
        <v>27</v>
      </c>
      <c r="H2645">
        <f>D2645*F2645</f>
        <v>10495.0000</v>
      </c>
      <c r="I2645">
        <f>(D2645*F2645) / ( 1 + G2645 / 100)</f>
        <v>8263.779527559055118110236220</v>
      </c>
      <c r="J2645">
        <f>H2645-I2645</f>
        <v>2231</v>
      </c>
      <c r="K2645" t="s">
        <v>22</v>
      </c>
      <c r="L2645" t="s">
        <v>23</v>
      </c>
      <c r="M2645" t="s">
        <v>24</v>
      </c>
      <c r="N2645" t="s">
        <v>25</v>
      </c>
      <c r="O2645" t="s">
        <v>6853</v>
      </c>
      <c r="P2645" t="s">
        <v>6854</v>
      </c>
      <c r="Q2645" t="s">
        <v>6855</v>
      </c>
      <c r="R2645" t="s">
        <v>77</v>
      </c>
    </row>
    <row r="2646" spans="1:18">
      <c r="A2646" t="s">
        <v>6856</v>
      </c>
      <c r="B2646" t="s">
        <v>6308</v>
      </c>
      <c r="C2646" t="s">
        <v>6789</v>
      </c>
      <c r="D2646">
        <v>30860</v>
      </c>
      <c r="E2646" t="s">
        <v>21</v>
      </c>
      <c r="F2646">
        <v>1</v>
      </c>
      <c r="G2646">
        <v>27</v>
      </c>
      <c r="H2646">
        <f>D2646*F2646</f>
        <v>30860.0000</v>
      </c>
      <c r="I2646">
        <f>(D2646*F2646) / ( 1 + G2646 / 100)</f>
        <v>24299.21259842519685039370079</v>
      </c>
      <c r="J2646">
        <f>H2646-I2646</f>
        <v>6560</v>
      </c>
      <c r="K2646" t="s">
        <v>22</v>
      </c>
      <c r="L2646" t="s">
        <v>23</v>
      </c>
      <c r="M2646" t="s">
        <v>24</v>
      </c>
      <c r="N2646" t="s">
        <v>25</v>
      </c>
      <c r="O2646" t="s">
        <v>6857</v>
      </c>
      <c r="P2646" t="s">
        <v>6858</v>
      </c>
      <c r="Q2646" t="s">
        <v>6859</v>
      </c>
      <c r="R2646" t="s">
        <v>77</v>
      </c>
    </row>
    <row r="2647" spans="1:18">
      <c r="A2647" t="s">
        <v>6860</v>
      </c>
      <c r="B2647" t="s">
        <v>6308</v>
      </c>
      <c r="C2647" t="s">
        <v>6789</v>
      </c>
      <c r="D2647">
        <v>14710</v>
      </c>
      <c r="E2647" t="s">
        <v>21</v>
      </c>
      <c r="F2647">
        <v>1</v>
      </c>
      <c r="G2647">
        <v>27</v>
      </c>
      <c r="H2647">
        <f>D2647*F2647</f>
        <v>14710.0000</v>
      </c>
      <c r="I2647">
        <f>(D2647*F2647) / ( 1 + G2647 / 100)</f>
        <v>11582.67716535433070866141732</v>
      </c>
      <c r="J2647">
        <f>H2647-I2647</f>
        <v>3127</v>
      </c>
      <c r="K2647" t="s">
        <v>22</v>
      </c>
      <c r="L2647" t="s">
        <v>23</v>
      </c>
      <c r="M2647" t="s">
        <v>24</v>
      </c>
      <c r="N2647" t="s">
        <v>25</v>
      </c>
      <c r="O2647" t="s">
        <v>6861</v>
      </c>
      <c r="P2647" t="s">
        <v>6862</v>
      </c>
      <c r="Q2647" t="s">
        <v>6863</v>
      </c>
      <c r="R2647" t="s">
        <v>77</v>
      </c>
    </row>
    <row r="2648" spans="1:18">
      <c r="A2648" t="s">
        <v>6864</v>
      </c>
      <c r="B2648" t="s">
        <v>6308</v>
      </c>
      <c r="C2648" t="s">
        <v>6789</v>
      </c>
      <c r="D2648">
        <v>20300</v>
      </c>
      <c r="E2648" t="s">
        <v>21</v>
      </c>
      <c r="F2648">
        <v>1</v>
      </c>
      <c r="G2648">
        <v>27</v>
      </c>
      <c r="H2648">
        <f>D2648*F2648</f>
        <v>20300.0000</v>
      </c>
      <c r="I2648">
        <f>(D2648*F2648) / ( 1 + G2648 / 100)</f>
        <v>15984.25196850393700787401575</v>
      </c>
      <c r="J2648">
        <f>H2648-I2648</f>
        <v>4315</v>
      </c>
      <c r="K2648" t="s">
        <v>22</v>
      </c>
      <c r="L2648" t="s">
        <v>23</v>
      </c>
      <c r="M2648" t="s">
        <v>24</v>
      </c>
      <c r="N2648" t="s">
        <v>25</v>
      </c>
      <c r="O2648" t="s">
        <v>6865</v>
      </c>
      <c r="P2648" t="s">
        <v>6866</v>
      </c>
      <c r="Q2648" t="s">
        <v>6867</v>
      </c>
      <c r="R2648" t="s">
        <v>77</v>
      </c>
    </row>
    <row r="2649" spans="1:18">
      <c r="A2649" t="s">
        <v>6868</v>
      </c>
      <c r="B2649" t="s">
        <v>6308</v>
      </c>
      <c r="C2649" t="s">
        <v>6789</v>
      </c>
      <c r="D2649">
        <v>16500</v>
      </c>
      <c r="E2649" t="s">
        <v>21</v>
      </c>
      <c r="F2649">
        <v>1</v>
      </c>
      <c r="G2649">
        <v>27</v>
      </c>
      <c r="H2649">
        <f>D2649*F2649</f>
        <v>16500.0000</v>
      </c>
      <c r="I2649">
        <f>(D2649*F2649) / ( 1 + G2649 / 100)</f>
        <v>12992.12598425196850393700787</v>
      </c>
      <c r="J2649">
        <f>H2649-I2649</f>
        <v>3507</v>
      </c>
      <c r="K2649" t="s">
        <v>22</v>
      </c>
      <c r="L2649" t="s">
        <v>23</v>
      </c>
      <c r="M2649" t="s">
        <v>24</v>
      </c>
      <c r="N2649" t="s">
        <v>25</v>
      </c>
      <c r="O2649" t="s">
        <v>6869</v>
      </c>
      <c r="P2649" t="s">
        <v>6870</v>
      </c>
      <c r="Q2649" t="s">
        <v>6871</v>
      </c>
      <c r="R2649" t="s">
        <v>29</v>
      </c>
    </row>
    <row r="2650" spans="1:18">
      <c r="A2650" t="s">
        <v>6872</v>
      </c>
      <c r="B2650" t="s">
        <v>6308</v>
      </c>
      <c r="C2650" t="s">
        <v>6873</v>
      </c>
      <c r="D2650">
        <v>12175</v>
      </c>
      <c r="E2650" t="s">
        <v>21</v>
      </c>
      <c r="F2650">
        <v>1</v>
      </c>
      <c r="G2650">
        <v>27</v>
      </c>
      <c r="H2650">
        <f>D2650*F2650</f>
        <v>12175.0000</v>
      </c>
      <c r="I2650">
        <f>(D2650*F2650) / ( 1 + G2650 / 100)</f>
        <v>9586.614173228346456692913386</v>
      </c>
      <c r="J2650">
        <f>H2650-I2650</f>
        <v>2588</v>
      </c>
      <c r="L2650" t="s">
        <v>23</v>
      </c>
      <c r="P2650" t="s">
        <v>6874</v>
      </c>
      <c r="Q2650" t="s">
        <v>6875</v>
      </c>
      <c r="R2650" t="s">
        <v>77</v>
      </c>
    </row>
    <row r="2651" spans="1:18">
      <c r="A2651" t="s">
        <v>6876</v>
      </c>
      <c r="B2651" t="s">
        <v>6308</v>
      </c>
      <c r="C2651" t="s">
        <v>6873</v>
      </c>
      <c r="D2651">
        <v>29615</v>
      </c>
      <c r="E2651" t="s">
        <v>21</v>
      </c>
      <c r="F2651">
        <v>1</v>
      </c>
      <c r="G2651">
        <v>27</v>
      </c>
      <c r="H2651">
        <f>D2651*F2651</f>
        <v>29615.0000</v>
      </c>
      <c r="I2651">
        <f>(D2651*F2651) / ( 1 + G2651 / 100)</f>
        <v>23318.89763779527559055118110</v>
      </c>
      <c r="J2651">
        <f>H2651-I2651</f>
        <v>6296</v>
      </c>
      <c r="K2651" t="s">
        <v>22</v>
      </c>
      <c r="L2651" t="s">
        <v>23</v>
      </c>
      <c r="M2651" t="s">
        <v>24</v>
      </c>
      <c r="N2651" t="s">
        <v>25</v>
      </c>
      <c r="O2651" t="s">
        <v>6877</v>
      </c>
      <c r="P2651" t="s">
        <v>6878</v>
      </c>
      <c r="Q2651" t="s">
        <v>6879</v>
      </c>
      <c r="R2651" t="s">
        <v>29</v>
      </c>
    </row>
    <row r="2652" spans="1:18">
      <c r="A2652" t="s">
        <v>6880</v>
      </c>
      <c r="B2652" t="s">
        <v>6308</v>
      </c>
      <c r="C2652" t="s">
        <v>6873</v>
      </c>
      <c r="D2652">
        <v>68747</v>
      </c>
      <c r="E2652" t="s">
        <v>21</v>
      </c>
      <c r="F2652">
        <v>1</v>
      </c>
      <c r="G2652">
        <v>27</v>
      </c>
      <c r="H2652">
        <f>D2652*F2652</f>
        <v>68747.0000</v>
      </c>
      <c r="I2652">
        <f>(D2652*F2652) / ( 1 + G2652 / 100)</f>
        <v>54131.49606299212598425196850</v>
      </c>
      <c r="J2652">
        <f>H2652-I2652</f>
        <v>14615</v>
      </c>
      <c r="K2652" t="s">
        <v>31</v>
      </c>
      <c r="L2652" t="s">
        <v>32</v>
      </c>
      <c r="M2652" t="s">
        <v>24</v>
      </c>
      <c r="N2652" t="s">
        <v>25</v>
      </c>
      <c r="O2652" t="s">
        <v>6881</v>
      </c>
      <c r="R2652" t="s">
        <v>34</v>
      </c>
    </row>
    <row r="2653" spans="1:18">
      <c r="A2653" t="s">
        <v>6882</v>
      </c>
      <c r="B2653" t="s">
        <v>6308</v>
      </c>
      <c r="C2653" t="s">
        <v>6873</v>
      </c>
      <c r="D2653">
        <v>521700</v>
      </c>
      <c r="E2653" t="s">
        <v>21</v>
      </c>
      <c r="F2653">
        <v>1</v>
      </c>
      <c r="G2653">
        <v>27</v>
      </c>
      <c r="H2653">
        <f>D2653*F2653</f>
        <v>521700.0000</v>
      </c>
      <c r="I2653">
        <f>(D2653*F2653) / ( 1 + G2653 / 100)</f>
        <v>410787.4015748031496062992126</v>
      </c>
      <c r="J2653">
        <f>H2653-I2653</f>
        <v>110912</v>
      </c>
      <c r="K2653" t="s">
        <v>43</v>
      </c>
      <c r="L2653" t="s">
        <v>32</v>
      </c>
      <c r="M2653" t="s">
        <v>24</v>
      </c>
      <c r="N2653" t="s">
        <v>25</v>
      </c>
      <c r="O2653" t="s">
        <v>6883</v>
      </c>
      <c r="R2653" t="s">
        <v>45</v>
      </c>
    </row>
    <row r="2654" spans="1:18">
      <c r="A2654" t="s">
        <v>6884</v>
      </c>
      <c r="B2654" t="s">
        <v>6308</v>
      </c>
      <c r="C2654" t="s">
        <v>6885</v>
      </c>
      <c r="D2654">
        <v>633270</v>
      </c>
      <c r="E2654" t="s">
        <v>21</v>
      </c>
      <c r="F2654">
        <v>1</v>
      </c>
      <c r="G2654">
        <v>27</v>
      </c>
      <c r="H2654">
        <f>D2654*F2654</f>
        <v>633270.0000</v>
      </c>
      <c r="I2654">
        <f>(D2654*F2654) / ( 1 + G2654 / 100)</f>
        <v>498637.7952755905511811023622</v>
      </c>
      <c r="J2654">
        <f>H2654-I2654</f>
        <v>134632</v>
      </c>
      <c r="K2654" t="s">
        <v>43</v>
      </c>
      <c r="L2654" t="s">
        <v>32</v>
      </c>
      <c r="M2654" t="s">
        <v>24</v>
      </c>
      <c r="N2654" t="s">
        <v>25</v>
      </c>
      <c r="O2654" t="s">
        <v>6886</v>
      </c>
      <c r="R2654" t="s">
        <v>45</v>
      </c>
    </row>
    <row r="2655" spans="1:18">
      <c r="A2655" t="s">
        <v>6887</v>
      </c>
      <c r="B2655" t="s">
        <v>6308</v>
      </c>
      <c r="C2655" t="s">
        <v>6885</v>
      </c>
      <c r="D2655">
        <v>124516</v>
      </c>
      <c r="E2655" t="s">
        <v>21</v>
      </c>
      <c r="F2655">
        <v>1</v>
      </c>
      <c r="G2655">
        <v>27</v>
      </c>
      <c r="H2655">
        <f>D2655*F2655</f>
        <v>124516.0000</v>
      </c>
      <c r="I2655">
        <f>(D2655*F2655) / ( 1 + G2655 / 100)</f>
        <v>98044.09448818897637795275591</v>
      </c>
      <c r="J2655">
        <f>H2655-I2655</f>
        <v>26471</v>
      </c>
      <c r="K2655" t="s">
        <v>31</v>
      </c>
      <c r="L2655" t="s">
        <v>32</v>
      </c>
      <c r="M2655" t="s">
        <v>24</v>
      </c>
      <c r="N2655" t="s">
        <v>25</v>
      </c>
      <c r="O2655" t="s">
        <v>6888</v>
      </c>
      <c r="R2655" t="s">
        <v>34</v>
      </c>
    </row>
    <row r="2656" spans="1:18">
      <c r="A2656" t="s">
        <v>6889</v>
      </c>
      <c r="B2656" t="s">
        <v>6308</v>
      </c>
      <c r="C2656" t="s">
        <v>6885</v>
      </c>
      <c r="D2656">
        <v>13746</v>
      </c>
      <c r="E2656" t="s">
        <v>21</v>
      </c>
      <c r="F2656">
        <v>1</v>
      </c>
      <c r="G2656">
        <v>27</v>
      </c>
      <c r="H2656">
        <f>D2656*F2656</f>
        <v>13746.0000</v>
      </c>
      <c r="I2656">
        <f>(D2656*F2656) / ( 1 + G2656 / 100)</f>
        <v>10823.62204724409448818897638</v>
      </c>
      <c r="J2656">
        <f>H2656-I2656</f>
        <v>2922</v>
      </c>
      <c r="K2656" t="s">
        <v>31</v>
      </c>
      <c r="L2656" t="s">
        <v>32</v>
      </c>
      <c r="M2656" t="s">
        <v>24</v>
      </c>
      <c r="N2656" t="s">
        <v>25</v>
      </c>
      <c r="O2656" t="s">
        <v>6890</v>
      </c>
      <c r="R2656" t="s">
        <v>34</v>
      </c>
    </row>
    <row r="2657" spans="1:18">
      <c r="A2657" t="s">
        <v>6891</v>
      </c>
      <c r="B2657" t="s">
        <v>6308</v>
      </c>
      <c r="C2657" t="s">
        <v>6885</v>
      </c>
      <c r="D2657">
        <v>4300</v>
      </c>
      <c r="E2657" t="s">
        <v>21</v>
      </c>
      <c r="F2657">
        <v>1</v>
      </c>
      <c r="G2657">
        <v>27</v>
      </c>
      <c r="H2657">
        <f>D2657*F2657</f>
        <v>4300.0000</v>
      </c>
      <c r="I2657">
        <f>(D2657*F2657) / ( 1 + G2657 / 100)</f>
        <v>3385.826771653543307086614173</v>
      </c>
      <c r="J2657">
        <f>H2657-I2657</f>
        <v>914</v>
      </c>
      <c r="K2657" t="s">
        <v>22</v>
      </c>
      <c r="L2657" t="s">
        <v>23</v>
      </c>
      <c r="M2657" t="s">
        <v>24</v>
      </c>
      <c r="N2657" t="s">
        <v>25</v>
      </c>
      <c r="O2657" t="s">
        <v>6892</v>
      </c>
      <c r="P2657" t="s">
        <v>6893</v>
      </c>
      <c r="Q2657" t="s">
        <v>6894</v>
      </c>
      <c r="R2657" t="s">
        <v>77</v>
      </c>
    </row>
    <row r="2658" spans="1:18">
      <c r="A2658" t="s">
        <v>6895</v>
      </c>
      <c r="B2658" t="s">
        <v>6308</v>
      </c>
      <c r="C2658" t="s">
        <v>6885</v>
      </c>
      <c r="D2658">
        <v>38555</v>
      </c>
      <c r="E2658" t="s">
        <v>21</v>
      </c>
      <c r="F2658">
        <v>1</v>
      </c>
      <c r="G2658">
        <v>27</v>
      </c>
      <c r="H2658">
        <f>D2658*F2658</f>
        <v>38555.0000</v>
      </c>
      <c r="I2658">
        <f>(D2658*F2658) / ( 1 + G2658 / 100)</f>
        <v>30358.26771653543307086614173</v>
      </c>
      <c r="J2658">
        <f>H2658-I2658</f>
        <v>8196</v>
      </c>
      <c r="K2658" t="s">
        <v>22</v>
      </c>
      <c r="L2658" t="s">
        <v>23</v>
      </c>
      <c r="M2658" t="s">
        <v>24</v>
      </c>
      <c r="N2658" t="s">
        <v>25</v>
      </c>
      <c r="O2658" t="s">
        <v>6896</v>
      </c>
      <c r="P2658" t="s">
        <v>6897</v>
      </c>
      <c r="Q2658" t="s">
        <v>6898</v>
      </c>
      <c r="R2658" t="s">
        <v>77</v>
      </c>
    </row>
    <row r="2659" spans="1:18">
      <c r="A2659" t="s">
        <v>6899</v>
      </c>
      <c r="B2659" t="s">
        <v>6308</v>
      </c>
      <c r="C2659" t="s">
        <v>6885</v>
      </c>
      <c r="D2659">
        <v>5020</v>
      </c>
      <c r="E2659" t="s">
        <v>21</v>
      </c>
      <c r="F2659">
        <v>1</v>
      </c>
      <c r="G2659">
        <v>27</v>
      </c>
      <c r="H2659">
        <f>D2659*F2659</f>
        <v>5020.0000</v>
      </c>
      <c r="I2659">
        <f>(D2659*F2659) / ( 1 + G2659 / 100)</f>
        <v>3952.755905511811023622047244</v>
      </c>
      <c r="J2659">
        <f>H2659-I2659</f>
        <v>1067</v>
      </c>
      <c r="K2659" t="s">
        <v>22</v>
      </c>
      <c r="L2659" t="s">
        <v>23</v>
      </c>
      <c r="M2659" t="s">
        <v>24</v>
      </c>
      <c r="N2659" t="s">
        <v>25</v>
      </c>
      <c r="O2659" t="s">
        <v>6900</v>
      </c>
      <c r="P2659" t="s">
        <v>6118</v>
      </c>
      <c r="Q2659" t="s">
        <v>6119</v>
      </c>
      <c r="R2659" t="s">
        <v>77</v>
      </c>
    </row>
    <row r="2660" spans="1:18">
      <c r="A2660" t="s">
        <v>6901</v>
      </c>
      <c r="B2660" t="s">
        <v>6308</v>
      </c>
      <c r="C2660" t="s">
        <v>6885</v>
      </c>
      <c r="D2660">
        <v>9162</v>
      </c>
      <c r="E2660" t="s">
        <v>21</v>
      </c>
      <c r="F2660">
        <v>1</v>
      </c>
      <c r="G2660">
        <v>27</v>
      </c>
      <c r="H2660">
        <f>D2660*F2660</f>
        <v>9162.0000</v>
      </c>
      <c r="I2660">
        <f>(D2660*F2660) / ( 1 + G2660 / 100)</f>
        <v>7214.173228346456692913385827</v>
      </c>
      <c r="J2660">
        <f>H2660-I2660</f>
        <v>1947</v>
      </c>
      <c r="K2660" t="s">
        <v>22</v>
      </c>
      <c r="L2660" t="s">
        <v>23</v>
      </c>
      <c r="M2660" t="s">
        <v>24</v>
      </c>
      <c r="N2660" t="s">
        <v>25</v>
      </c>
      <c r="O2660" t="s">
        <v>6902</v>
      </c>
      <c r="P2660" t="s">
        <v>6838</v>
      </c>
      <c r="Q2660" t="s">
        <v>6839</v>
      </c>
      <c r="R2660" t="s">
        <v>29</v>
      </c>
    </row>
    <row r="2661" spans="1:18">
      <c r="A2661" t="s">
        <v>6903</v>
      </c>
      <c r="B2661" t="s">
        <v>6308</v>
      </c>
      <c r="C2661" t="s">
        <v>6885</v>
      </c>
      <c r="D2661">
        <v>12441</v>
      </c>
      <c r="E2661" t="s">
        <v>21</v>
      </c>
      <c r="F2661">
        <v>1</v>
      </c>
      <c r="G2661">
        <v>27</v>
      </c>
      <c r="H2661">
        <f>D2661*F2661</f>
        <v>12441.0000</v>
      </c>
      <c r="I2661">
        <f>(D2661*F2661) / ( 1 + G2661 / 100)</f>
        <v>9796.062992125984251968503937</v>
      </c>
      <c r="J2661">
        <f>H2661-I2661</f>
        <v>2644</v>
      </c>
      <c r="K2661" t="s">
        <v>22</v>
      </c>
      <c r="L2661" t="s">
        <v>23</v>
      </c>
      <c r="M2661" t="s">
        <v>24</v>
      </c>
      <c r="N2661" t="s">
        <v>25</v>
      </c>
      <c r="O2661" t="s">
        <v>6904</v>
      </c>
      <c r="P2661" t="s">
        <v>6905</v>
      </c>
      <c r="Q2661" t="s">
        <v>6906</v>
      </c>
      <c r="R2661" t="s">
        <v>77</v>
      </c>
    </row>
    <row r="2662" spans="1:18">
      <c r="A2662" t="s">
        <v>6907</v>
      </c>
      <c r="B2662" t="s">
        <v>6308</v>
      </c>
      <c r="C2662" t="s">
        <v>6885</v>
      </c>
      <c r="D2662">
        <v>9320</v>
      </c>
      <c r="E2662" t="s">
        <v>21</v>
      </c>
      <c r="F2662">
        <v>1</v>
      </c>
      <c r="G2662">
        <v>27</v>
      </c>
      <c r="H2662">
        <f>D2662*F2662</f>
        <v>9320.0000</v>
      </c>
      <c r="I2662">
        <f>(D2662*F2662) / ( 1 + G2662 / 100)</f>
        <v>7338.582677165354330708661417</v>
      </c>
      <c r="J2662">
        <f>H2662-I2662</f>
        <v>1981</v>
      </c>
      <c r="K2662" t="s">
        <v>22</v>
      </c>
      <c r="L2662" t="s">
        <v>23</v>
      </c>
      <c r="M2662" t="s">
        <v>24</v>
      </c>
      <c r="N2662" t="s">
        <v>25</v>
      </c>
      <c r="O2662" t="s">
        <v>6908</v>
      </c>
      <c r="P2662" t="s">
        <v>6909</v>
      </c>
      <c r="Q2662" t="s">
        <v>6910</v>
      </c>
      <c r="R2662" t="s">
        <v>29</v>
      </c>
    </row>
    <row r="2663" spans="1:18">
      <c r="A2663" t="s">
        <v>6911</v>
      </c>
      <c r="B2663" t="s">
        <v>6308</v>
      </c>
      <c r="C2663" t="s">
        <v>6912</v>
      </c>
      <c r="D2663">
        <v>6415</v>
      </c>
      <c r="E2663" t="s">
        <v>21</v>
      </c>
      <c r="F2663">
        <v>1</v>
      </c>
      <c r="G2663">
        <v>27</v>
      </c>
      <c r="H2663">
        <f>D2663*F2663</f>
        <v>6415.0000</v>
      </c>
      <c r="I2663">
        <f>(D2663*F2663) / ( 1 + G2663 / 100)</f>
        <v>5051.181102362204724409448819</v>
      </c>
      <c r="J2663">
        <f>H2663-I2663</f>
        <v>1363</v>
      </c>
      <c r="K2663" t="s">
        <v>22</v>
      </c>
      <c r="L2663" t="s">
        <v>23</v>
      </c>
      <c r="M2663" t="s">
        <v>24</v>
      </c>
      <c r="N2663" t="s">
        <v>25</v>
      </c>
      <c r="O2663" t="s">
        <v>6913</v>
      </c>
      <c r="P2663" t="s">
        <v>6914</v>
      </c>
      <c r="Q2663" t="s">
        <v>6915</v>
      </c>
      <c r="R2663" t="s">
        <v>29</v>
      </c>
    </row>
    <row r="2664" spans="1:18">
      <c r="A2664" t="s">
        <v>6916</v>
      </c>
      <c r="B2664" t="s">
        <v>6308</v>
      </c>
      <c r="C2664" t="s">
        <v>6912</v>
      </c>
      <c r="D2664">
        <v>24550</v>
      </c>
      <c r="E2664" t="s">
        <v>21</v>
      </c>
      <c r="F2664">
        <v>1</v>
      </c>
      <c r="G2664">
        <v>27</v>
      </c>
      <c r="H2664">
        <f>D2664*F2664</f>
        <v>24550.0000</v>
      </c>
      <c r="I2664">
        <f>(D2664*F2664) / ( 1 + G2664 / 100)</f>
        <v>19330.70866141732283464566929</v>
      </c>
      <c r="J2664">
        <f>H2664-I2664</f>
        <v>5219</v>
      </c>
      <c r="K2664" t="s">
        <v>22</v>
      </c>
      <c r="L2664" t="s">
        <v>23</v>
      </c>
      <c r="M2664" t="s">
        <v>24</v>
      </c>
      <c r="N2664" t="s">
        <v>25</v>
      </c>
      <c r="O2664" t="s">
        <v>6917</v>
      </c>
      <c r="P2664" t="s">
        <v>6918</v>
      </c>
      <c r="Q2664" t="s">
        <v>6919</v>
      </c>
      <c r="R2664" t="s">
        <v>29</v>
      </c>
    </row>
    <row r="2665" spans="1:18">
      <c r="A2665" t="s">
        <v>6920</v>
      </c>
      <c r="B2665" t="s">
        <v>6308</v>
      </c>
      <c r="C2665" t="s">
        <v>6912</v>
      </c>
      <c r="D2665">
        <v>27364</v>
      </c>
      <c r="E2665" t="s">
        <v>21</v>
      </c>
      <c r="F2665">
        <v>1</v>
      </c>
      <c r="G2665">
        <v>27</v>
      </c>
      <c r="H2665">
        <f>D2665*F2665</f>
        <v>27364.0000</v>
      </c>
      <c r="I2665">
        <f>(D2665*F2665) / ( 1 + G2665 / 100)</f>
        <v>21546.45669291338582677165354</v>
      </c>
      <c r="J2665">
        <f>H2665-I2665</f>
        <v>5817</v>
      </c>
      <c r="K2665" t="s">
        <v>31</v>
      </c>
      <c r="L2665" t="s">
        <v>32</v>
      </c>
      <c r="M2665" t="s">
        <v>24</v>
      </c>
      <c r="N2665" t="s">
        <v>25</v>
      </c>
      <c r="O2665" t="s">
        <v>6921</v>
      </c>
      <c r="R2665" t="s">
        <v>34</v>
      </c>
    </row>
    <row r="2666" spans="1:18">
      <c r="A2666" t="s">
        <v>6922</v>
      </c>
      <c r="B2666" t="s">
        <v>6308</v>
      </c>
      <c r="C2666" t="s">
        <v>6912</v>
      </c>
      <c r="D2666">
        <v>358370</v>
      </c>
      <c r="E2666" t="s">
        <v>21</v>
      </c>
      <c r="F2666">
        <v>1</v>
      </c>
      <c r="G2666">
        <v>27</v>
      </c>
      <c r="H2666">
        <f>D2666*F2666</f>
        <v>358370.0000</v>
      </c>
      <c r="I2666">
        <f>(D2666*F2666) / ( 1 + G2666 / 100)</f>
        <v>282181.1023622047244094488189</v>
      </c>
      <c r="J2666">
        <f>H2666-I2666</f>
        <v>76188</v>
      </c>
      <c r="K2666" t="s">
        <v>43</v>
      </c>
      <c r="L2666" t="s">
        <v>32</v>
      </c>
      <c r="M2666" t="s">
        <v>24</v>
      </c>
      <c r="N2666" t="s">
        <v>25</v>
      </c>
      <c r="O2666" t="s">
        <v>6923</v>
      </c>
      <c r="R2666" t="s">
        <v>45</v>
      </c>
    </row>
    <row r="2667" spans="1:18">
      <c r="A2667" t="s">
        <v>6924</v>
      </c>
      <c r="B2667" t="s">
        <v>6308</v>
      </c>
      <c r="C2667" t="s">
        <v>6925</v>
      </c>
      <c r="D2667">
        <v>274961</v>
      </c>
      <c r="E2667" t="s">
        <v>21</v>
      </c>
      <c r="F2667">
        <v>1</v>
      </c>
      <c r="G2667">
        <v>27</v>
      </c>
      <c r="H2667">
        <f>D2667*F2667</f>
        <v>274961.0000</v>
      </c>
      <c r="I2667">
        <f>(D2667*F2667) / ( 1 + G2667 / 100)</f>
        <v>216504.7244094488188976377953</v>
      </c>
      <c r="J2667">
        <f>H2667-I2667</f>
        <v>58456</v>
      </c>
      <c r="K2667" t="s">
        <v>31</v>
      </c>
      <c r="L2667" t="s">
        <v>32</v>
      </c>
      <c r="M2667" t="s">
        <v>24</v>
      </c>
      <c r="N2667" t="s">
        <v>25</v>
      </c>
      <c r="O2667" t="s">
        <v>6926</v>
      </c>
      <c r="R2667" t="s">
        <v>34</v>
      </c>
    </row>
    <row r="2668" spans="1:18">
      <c r="A2668" t="s">
        <v>6927</v>
      </c>
      <c r="B2668" t="s">
        <v>6308</v>
      </c>
      <c r="C2668" t="s">
        <v>6925</v>
      </c>
      <c r="D2668">
        <v>4995</v>
      </c>
      <c r="E2668" t="s">
        <v>21</v>
      </c>
      <c r="F2668">
        <v>1</v>
      </c>
      <c r="G2668">
        <v>27</v>
      </c>
      <c r="H2668">
        <f>D2668*F2668</f>
        <v>4995.0000</v>
      </c>
      <c r="I2668">
        <f>(D2668*F2668) / ( 1 + G2668 / 100)</f>
        <v>3933.070866141732283464566929</v>
      </c>
      <c r="J2668">
        <f>H2668-I2668</f>
        <v>1061</v>
      </c>
      <c r="K2668" t="s">
        <v>31</v>
      </c>
      <c r="L2668" t="s">
        <v>32</v>
      </c>
      <c r="M2668" t="s">
        <v>24</v>
      </c>
      <c r="N2668" t="s">
        <v>25</v>
      </c>
      <c r="O2668" t="s">
        <v>6928</v>
      </c>
      <c r="R2668" t="s">
        <v>34</v>
      </c>
    </row>
    <row r="2669" spans="1:18">
      <c r="A2669" t="s">
        <v>6929</v>
      </c>
      <c r="B2669" t="s">
        <v>6308</v>
      </c>
      <c r="C2669" t="s">
        <v>6925</v>
      </c>
      <c r="D2669">
        <v>318970</v>
      </c>
      <c r="E2669" t="s">
        <v>21</v>
      </c>
      <c r="F2669">
        <v>1</v>
      </c>
      <c r="G2669">
        <v>27</v>
      </c>
      <c r="H2669">
        <f>D2669*F2669</f>
        <v>318970.0000</v>
      </c>
      <c r="I2669">
        <f>(D2669*F2669) / ( 1 + G2669 / 100)</f>
        <v>251157.4803149606299212598425</v>
      </c>
      <c r="J2669">
        <f>H2669-I2669</f>
        <v>67812</v>
      </c>
      <c r="K2669" t="s">
        <v>43</v>
      </c>
      <c r="L2669" t="s">
        <v>32</v>
      </c>
      <c r="M2669" t="s">
        <v>24</v>
      </c>
      <c r="N2669" t="s">
        <v>25</v>
      </c>
      <c r="O2669" t="s">
        <v>6930</v>
      </c>
      <c r="R2669" t="s">
        <v>45</v>
      </c>
    </row>
    <row r="2670" spans="1:18">
      <c r="A2670" t="s">
        <v>6931</v>
      </c>
      <c r="B2670" t="s">
        <v>6308</v>
      </c>
      <c r="C2670" t="s">
        <v>6925</v>
      </c>
      <c r="D2670">
        <v>11235</v>
      </c>
      <c r="E2670" t="s">
        <v>21</v>
      </c>
      <c r="F2670">
        <v>1</v>
      </c>
      <c r="G2670">
        <v>27</v>
      </c>
      <c r="H2670">
        <f>D2670*F2670</f>
        <v>11235.0000</v>
      </c>
      <c r="I2670">
        <f>(D2670*F2670) / ( 1 + G2670 / 100)</f>
        <v>8846.456692913385826771653543</v>
      </c>
      <c r="J2670">
        <f>H2670-I2670</f>
        <v>2388</v>
      </c>
      <c r="K2670" t="s">
        <v>22</v>
      </c>
      <c r="L2670" t="s">
        <v>23</v>
      </c>
      <c r="M2670" t="s">
        <v>24</v>
      </c>
      <c r="N2670" t="s">
        <v>25</v>
      </c>
      <c r="O2670" t="s">
        <v>6932</v>
      </c>
      <c r="P2670" t="s">
        <v>6933</v>
      </c>
      <c r="Q2670" t="s">
        <v>6934</v>
      </c>
      <c r="R2670" t="s">
        <v>29</v>
      </c>
    </row>
    <row r="2671" spans="1:18">
      <c r="A2671" t="s">
        <v>6935</v>
      </c>
      <c r="B2671" t="s">
        <v>6308</v>
      </c>
      <c r="C2671" t="s">
        <v>6925</v>
      </c>
      <c r="D2671">
        <v>6285</v>
      </c>
      <c r="E2671" t="s">
        <v>21</v>
      </c>
      <c r="F2671">
        <v>1</v>
      </c>
      <c r="G2671">
        <v>27</v>
      </c>
      <c r="H2671">
        <f>D2671*F2671</f>
        <v>6285.0000</v>
      </c>
      <c r="I2671">
        <f>(D2671*F2671) / ( 1 + G2671 / 100)</f>
        <v>4948.818897637795275590551181</v>
      </c>
      <c r="J2671">
        <f>H2671-I2671</f>
        <v>1336</v>
      </c>
      <c r="K2671" t="s">
        <v>22</v>
      </c>
      <c r="L2671" t="s">
        <v>23</v>
      </c>
      <c r="M2671" t="s">
        <v>24</v>
      </c>
      <c r="N2671" t="s">
        <v>25</v>
      </c>
      <c r="O2671" t="s">
        <v>6936</v>
      </c>
      <c r="P2671" t="s">
        <v>6937</v>
      </c>
      <c r="Q2671" t="s">
        <v>6938</v>
      </c>
      <c r="R2671" t="s">
        <v>77</v>
      </c>
    </row>
    <row r="2672" spans="1:18">
      <c r="A2672" t="s">
        <v>6939</v>
      </c>
      <c r="B2672" t="s">
        <v>6308</v>
      </c>
      <c r="C2672" t="s">
        <v>6925</v>
      </c>
      <c r="D2672">
        <v>14255</v>
      </c>
      <c r="E2672" t="s">
        <v>21</v>
      </c>
      <c r="F2672">
        <v>1</v>
      </c>
      <c r="G2672">
        <v>27</v>
      </c>
      <c r="H2672">
        <f>D2672*F2672</f>
        <v>14255.0000</v>
      </c>
      <c r="I2672">
        <f>(D2672*F2672) / ( 1 + G2672 / 100)</f>
        <v>11224.40944881889763779527559</v>
      </c>
      <c r="J2672">
        <f>H2672-I2672</f>
        <v>3030</v>
      </c>
      <c r="K2672" t="s">
        <v>22</v>
      </c>
      <c r="L2672" t="s">
        <v>23</v>
      </c>
      <c r="M2672" t="s">
        <v>24</v>
      </c>
      <c r="N2672" t="s">
        <v>25</v>
      </c>
      <c r="O2672" t="s">
        <v>6940</v>
      </c>
      <c r="P2672" t="s">
        <v>6181</v>
      </c>
      <c r="Q2672" t="s">
        <v>6182</v>
      </c>
      <c r="R2672" t="s">
        <v>29</v>
      </c>
    </row>
    <row r="2673" spans="1:18">
      <c r="A2673" t="s">
        <v>6941</v>
      </c>
      <c r="B2673" t="s">
        <v>6308</v>
      </c>
      <c r="C2673" t="s">
        <v>6925</v>
      </c>
      <c r="D2673">
        <v>6415</v>
      </c>
      <c r="E2673" t="s">
        <v>21</v>
      </c>
      <c r="F2673">
        <v>1</v>
      </c>
      <c r="G2673">
        <v>27</v>
      </c>
      <c r="H2673">
        <f>D2673*F2673</f>
        <v>6415.0000</v>
      </c>
      <c r="I2673">
        <f>(D2673*F2673) / ( 1 + G2673 / 100)</f>
        <v>5051.181102362204724409448819</v>
      </c>
      <c r="J2673">
        <f>H2673-I2673</f>
        <v>1363</v>
      </c>
      <c r="K2673" t="s">
        <v>22</v>
      </c>
      <c r="L2673" t="s">
        <v>23</v>
      </c>
      <c r="M2673" t="s">
        <v>24</v>
      </c>
      <c r="N2673" t="s">
        <v>25</v>
      </c>
      <c r="O2673" t="s">
        <v>6942</v>
      </c>
      <c r="P2673" t="s">
        <v>6943</v>
      </c>
      <c r="Q2673" t="s">
        <v>6944</v>
      </c>
      <c r="R2673" t="s">
        <v>77</v>
      </c>
    </row>
    <row r="2674" spans="1:18">
      <c r="A2674" t="s">
        <v>6945</v>
      </c>
      <c r="B2674" t="s">
        <v>6308</v>
      </c>
      <c r="C2674" t="s">
        <v>6925</v>
      </c>
      <c r="D2674">
        <v>6415</v>
      </c>
      <c r="E2674" t="s">
        <v>21</v>
      </c>
      <c r="F2674">
        <v>1</v>
      </c>
      <c r="G2674">
        <v>27</v>
      </c>
      <c r="H2674">
        <f>D2674*F2674</f>
        <v>6415.0000</v>
      </c>
      <c r="I2674">
        <f>(D2674*F2674) / ( 1 + G2674 / 100)</f>
        <v>5051.181102362204724409448819</v>
      </c>
      <c r="J2674">
        <f>H2674-I2674</f>
        <v>1363</v>
      </c>
      <c r="K2674" t="s">
        <v>22</v>
      </c>
      <c r="L2674" t="s">
        <v>23</v>
      </c>
      <c r="M2674" t="s">
        <v>24</v>
      </c>
      <c r="N2674" t="s">
        <v>25</v>
      </c>
      <c r="O2674" t="s">
        <v>6946</v>
      </c>
      <c r="P2674" t="s">
        <v>6947</v>
      </c>
      <c r="Q2674" t="s">
        <v>6948</v>
      </c>
      <c r="R2674" t="s">
        <v>77</v>
      </c>
    </row>
    <row r="2675" spans="1:18">
      <c r="A2675" t="s">
        <v>6949</v>
      </c>
      <c r="B2675" t="s">
        <v>6308</v>
      </c>
      <c r="C2675" t="s">
        <v>6925</v>
      </c>
      <c r="D2675">
        <v>163822</v>
      </c>
      <c r="E2675" t="s">
        <v>21</v>
      </c>
      <c r="F2675">
        <v>1</v>
      </c>
      <c r="G2675">
        <v>27</v>
      </c>
      <c r="H2675">
        <f>D2675*F2675</f>
        <v>163822.0000</v>
      </c>
      <c r="I2675">
        <f>(D2675*F2675) / ( 1 + G2675 / 100)</f>
        <v>128993.7007874015748031496063</v>
      </c>
      <c r="J2675">
        <f>H2675-I2675</f>
        <v>34828</v>
      </c>
      <c r="K2675" t="s">
        <v>22</v>
      </c>
      <c r="L2675" t="s">
        <v>23</v>
      </c>
      <c r="M2675" t="s">
        <v>24</v>
      </c>
      <c r="N2675" t="s">
        <v>25</v>
      </c>
      <c r="O2675" t="s">
        <v>6950</v>
      </c>
      <c r="P2675" t="s">
        <v>5845</v>
      </c>
      <c r="Q2675" t="s">
        <v>5846</v>
      </c>
      <c r="R2675" t="s">
        <v>77</v>
      </c>
    </row>
    <row r="2676" spans="1:18">
      <c r="A2676" t="s">
        <v>6951</v>
      </c>
      <c r="B2676" t="s">
        <v>6308</v>
      </c>
      <c r="C2676" t="s">
        <v>6925</v>
      </c>
      <c r="D2676">
        <v>6415</v>
      </c>
      <c r="E2676" t="s">
        <v>21</v>
      </c>
      <c r="F2676">
        <v>1</v>
      </c>
      <c r="G2676">
        <v>27</v>
      </c>
      <c r="H2676">
        <f>D2676*F2676</f>
        <v>6415.0000</v>
      </c>
      <c r="I2676">
        <f>(D2676*F2676) / ( 1 + G2676 / 100)</f>
        <v>5051.181102362204724409448819</v>
      </c>
      <c r="J2676">
        <f>H2676-I2676</f>
        <v>1363</v>
      </c>
      <c r="K2676" t="s">
        <v>22</v>
      </c>
      <c r="L2676" t="s">
        <v>23</v>
      </c>
      <c r="M2676" t="s">
        <v>24</v>
      </c>
      <c r="N2676" t="s">
        <v>25</v>
      </c>
      <c r="O2676" t="s">
        <v>6952</v>
      </c>
      <c r="P2676" t="s">
        <v>6953</v>
      </c>
      <c r="Q2676" t="s">
        <v>6954</v>
      </c>
      <c r="R2676" t="s">
        <v>77</v>
      </c>
    </row>
    <row r="2677" spans="1:18">
      <c r="A2677" t="s">
        <v>6955</v>
      </c>
      <c r="B2677" t="s">
        <v>6308</v>
      </c>
      <c r="C2677" t="s">
        <v>6956</v>
      </c>
      <c r="D2677">
        <v>5020</v>
      </c>
      <c r="E2677" t="s">
        <v>21</v>
      </c>
      <c r="F2677">
        <v>1</v>
      </c>
      <c r="G2677">
        <v>27</v>
      </c>
      <c r="H2677">
        <f>D2677*F2677</f>
        <v>5020.0000</v>
      </c>
      <c r="I2677">
        <f>(D2677*F2677) / ( 1 + G2677 / 100)</f>
        <v>3952.755905511811023622047244</v>
      </c>
      <c r="J2677">
        <f>H2677-I2677</f>
        <v>1067</v>
      </c>
      <c r="K2677" t="s">
        <v>22</v>
      </c>
      <c r="L2677" t="s">
        <v>23</v>
      </c>
      <c r="M2677" t="s">
        <v>24</v>
      </c>
      <c r="N2677" t="s">
        <v>25</v>
      </c>
      <c r="O2677" t="s">
        <v>6957</v>
      </c>
      <c r="P2677" t="s">
        <v>6958</v>
      </c>
      <c r="Q2677" t="s">
        <v>6959</v>
      </c>
      <c r="R2677" t="s">
        <v>29</v>
      </c>
    </row>
    <row r="2678" spans="1:18">
      <c r="A2678" t="s">
        <v>6960</v>
      </c>
      <c r="B2678" t="s">
        <v>6308</v>
      </c>
      <c r="C2678" t="s">
        <v>6956</v>
      </c>
      <c r="D2678">
        <v>702585</v>
      </c>
      <c r="E2678" t="s">
        <v>21</v>
      </c>
      <c r="F2678">
        <v>1</v>
      </c>
      <c r="G2678">
        <v>27</v>
      </c>
      <c r="H2678">
        <f>D2678*F2678</f>
        <v>702585.0000</v>
      </c>
      <c r="I2678">
        <f>(D2678*F2678) / ( 1 + G2678 / 100)</f>
        <v>553216.5354330708661417322835</v>
      </c>
      <c r="J2678">
        <f>H2678-I2678</f>
        <v>149368</v>
      </c>
      <c r="K2678" t="s">
        <v>43</v>
      </c>
      <c r="L2678" t="s">
        <v>32</v>
      </c>
      <c r="M2678" t="s">
        <v>24</v>
      </c>
      <c r="N2678" t="s">
        <v>25</v>
      </c>
      <c r="O2678" t="s">
        <v>6961</v>
      </c>
      <c r="R2678" t="s">
        <v>45</v>
      </c>
    </row>
    <row r="2679" spans="1:18">
      <c r="A2679" t="s">
        <v>6962</v>
      </c>
      <c r="B2679" t="s">
        <v>6308</v>
      </c>
      <c r="C2679" t="s">
        <v>6956</v>
      </c>
      <c r="D2679">
        <v>125647</v>
      </c>
      <c r="E2679" t="s">
        <v>21</v>
      </c>
      <c r="F2679">
        <v>1</v>
      </c>
      <c r="G2679">
        <v>27</v>
      </c>
      <c r="H2679">
        <f>D2679*F2679</f>
        <v>125647.0000</v>
      </c>
      <c r="I2679">
        <f>(D2679*F2679) / ( 1 + G2679 / 100)</f>
        <v>98934.64566929133858267716535</v>
      </c>
      <c r="J2679">
        <f>H2679-I2679</f>
        <v>26712</v>
      </c>
      <c r="K2679" t="s">
        <v>31</v>
      </c>
      <c r="L2679" t="s">
        <v>32</v>
      </c>
      <c r="M2679" t="s">
        <v>24</v>
      </c>
      <c r="N2679" t="s">
        <v>25</v>
      </c>
      <c r="O2679" t="s">
        <v>6963</v>
      </c>
      <c r="R2679" t="s">
        <v>34</v>
      </c>
    </row>
    <row r="2680" spans="1:18">
      <c r="A2680" t="s">
        <v>6964</v>
      </c>
      <c r="B2680" t="s">
        <v>6308</v>
      </c>
      <c r="C2680" t="s">
        <v>6956</v>
      </c>
      <c r="D2680">
        <v>7820</v>
      </c>
      <c r="E2680" t="s">
        <v>21</v>
      </c>
      <c r="F2680">
        <v>1</v>
      </c>
      <c r="G2680">
        <v>27</v>
      </c>
      <c r="H2680">
        <f>D2680*F2680</f>
        <v>7820.0000</v>
      </c>
      <c r="I2680">
        <f>(D2680*F2680) / ( 1 + G2680 / 100)</f>
        <v>6157.480314960629921259842520</v>
      </c>
      <c r="J2680">
        <f>H2680-I2680</f>
        <v>1662</v>
      </c>
      <c r="K2680" t="s">
        <v>22</v>
      </c>
      <c r="L2680" t="s">
        <v>23</v>
      </c>
      <c r="M2680" t="s">
        <v>24</v>
      </c>
      <c r="N2680" t="s">
        <v>25</v>
      </c>
      <c r="O2680" t="s">
        <v>6965</v>
      </c>
      <c r="P2680" t="s">
        <v>6966</v>
      </c>
      <c r="Q2680" t="s">
        <v>6967</v>
      </c>
      <c r="R2680" t="s">
        <v>29</v>
      </c>
    </row>
    <row r="2681" spans="1:18">
      <c r="A2681" t="s">
        <v>6968</v>
      </c>
      <c r="B2681" t="s">
        <v>6308</v>
      </c>
      <c r="C2681" t="s">
        <v>6956</v>
      </c>
      <c r="D2681">
        <v>23476</v>
      </c>
      <c r="E2681" t="s">
        <v>21</v>
      </c>
      <c r="F2681">
        <v>1</v>
      </c>
      <c r="G2681">
        <v>27</v>
      </c>
      <c r="H2681">
        <f>D2681*F2681</f>
        <v>23476.0000</v>
      </c>
      <c r="I2681">
        <f>(D2681*F2681) / ( 1 + G2681 / 100)</f>
        <v>18485.03937007874015748031496</v>
      </c>
      <c r="J2681">
        <f>H2681-I2681</f>
        <v>4990</v>
      </c>
      <c r="K2681" t="s">
        <v>22</v>
      </c>
      <c r="L2681" t="s">
        <v>23</v>
      </c>
      <c r="M2681" t="s">
        <v>24</v>
      </c>
      <c r="N2681" t="s">
        <v>25</v>
      </c>
      <c r="O2681" t="s">
        <v>6969</v>
      </c>
      <c r="P2681" t="s">
        <v>6970</v>
      </c>
      <c r="Q2681" t="s">
        <v>6971</v>
      </c>
      <c r="R2681" t="s">
        <v>29</v>
      </c>
    </row>
    <row r="2682" spans="1:18">
      <c r="A2682" t="s">
        <v>6972</v>
      </c>
      <c r="B2682" t="s">
        <v>6308</v>
      </c>
      <c r="C2682" t="s">
        <v>6956</v>
      </c>
      <c r="D2682">
        <v>11480</v>
      </c>
      <c r="E2682" t="s">
        <v>21</v>
      </c>
      <c r="F2682">
        <v>1</v>
      </c>
      <c r="G2682">
        <v>27</v>
      </c>
      <c r="H2682">
        <f>D2682*F2682</f>
        <v>11480.0000</v>
      </c>
      <c r="I2682">
        <f>(D2682*F2682) / ( 1 + G2682 / 100)</f>
        <v>9039.370078740157480314960630</v>
      </c>
      <c r="J2682">
        <f>H2682-I2682</f>
        <v>2440</v>
      </c>
      <c r="K2682" t="s">
        <v>22</v>
      </c>
      <c r="L2682" t="s">
        <v>23</v>
      </c>
      <c r="M2682" t="s">
        <v>24</v>
      </c>
      <c r="N2682" t="s">
        <v>25</v>
      </c>
      <c r="O2682" t="s">
        <v>6973</v>
      </c>
      <c r="P2682" t="s">
        <v>6974</v>
      </c>
      <c r="Q2682" t="s">
        <v>6975</v>
      </c>
      <c r="R2682" t="s">
        <v>29</v>
      </c>
    </row>
    <row r="2683" spans="1:18">
      <c r="A2683" t="s">
        <v>6976</v>
      </c>
      <c r="B2683" t="s">
        <v>6308</v>
      </c>
      <c r="C2683" t="s">
        <v>6956</v>
      </c>
      <c r="D2683">
        <v>5020</v>
      </c>
      <c r="E2683" t="s">
        <v>21</v>
      </c>
      <c r="F2683">
        <v>1</v>
      </c>
      <c r="G2683">
        <v>27</v>
      </c>
      <c r="H2683">
        <f>D2683*F2683</f>
        <v>5020.0000</v>
      </c>
      <c r="I2683">
        <f>(D2683*F2683) / ( 1 + G2683 / 100)</f>
        <v>3952.755905511811023622047244</v>
      </c>
      <c r="J2683">
        <f>H2683-I2683</f>
        <v>1067</v>
      </c>
      <c r="K2683" t="s">
        <v>22</v>
      </c>
      <c r="L2683" t="s">
        <v>23</v>
      </c>
      <c r="M2683" t="s">
        <v>24</v>
      </c>
      <c r="N2683" t="s">
        <v>25</v>
      </c>
      <c r="O2683" t="s">
        <v>6977</v>
      </c>
      <c r="P2683" t="s">
        <v>6978</v>
      </c>
      <c r="Q2683" t="s">
        <v>6979</v>
      </c>
      <c r="R2683" t="s">
        <v>77</v>
      </c>
    </row>
    <row r="2684" spans="1:18">
      <c r="A2684" t="s">
        <v>6980</v>
      </c>
      <c r="B2684" t="s">
        <v>6308</v>
      </c>
      <c r="C2684" t="s">
        <v>6956</v>
      </c>
      <c r="D2684">
        <v>6460</v>
      </c>
      <c r="E2684" t="s">
        <v>21</v>
      </c>
      <c r="F2684">
        <v>1</v>
      </c>
      <c r="G2684">
        <v>27</v>
      </c>
      <c r="H2684">
        <f>D2684*F2684</f>
        <v>6460.0000</v>
      </c>
      <c r="I2684">
        <f>(D2684*F2684) / ( 1 + G2684 / 100)</f>
        <v>5086.614173228346456692913386</v>
      </c>
      <c r="J2684">
        <f>H2684-I2684</f>
        <v>1373</v>
      </c>
      <c r="K2684" t="s">
        <v>22</v>
      </c>
      <c r="L2684" t="s">
        <v>23</v>
      </c>
      <c r="M2684" t="s">
        <v>24</v>
      </c>
      <c r="N2684" t="s">
        <v>25</v>
      </c>
      <c r="O2684" t="s">
        <v>6981</v>
      </c>
      <c r="P2684" t="s">
        <v>6905</v>
      </c>
      <c r="Q2684" t="s">
        <v>6906</v>
      </c>
      <c r="R2684" t="s">
        <v>77</v>
      </c>
    </row>
    <row r="2685" spans="1:18">
      <c r="A2685" t="s">
        <v>6982</v>
      </c>
      <c r="B2685" t="s">
        <v>6308</v>
      </c>
      <c r="C2685" t="s">
        <v>6956</v>
      </c>
      <c r="D2685">
        <v>3470</v>
      </c>
      <c r="E2685" t="s">
        <v>21</v>
      </c>
      <c r="F2685">
        <v>1</v>
      </c>
      <c r="G2685">
        <v>27</v>
      </c>
      <c r="H2685">
        <f>D2685*F2685</f>
        <v>3470.0000</v>
      </c>
      <c r="I2685">
        <f>(D2685*F2685) / ( 1 + G2685 / 100)</f>
        <v>2732.283464566929133858267717</v>
      </c>
      <c r="J2685">
        <f>H2685-I2685</f>
        <v>737</v>
      </c>
      <c r="K2685" t="s">
        <v>22</v>
      </c>
      <c r="L2685" t="s">
        <v>23</v>
      </c>
      <c r="M2685" t="s">
        <v>24</v>
      </c>
      <c r="N2685" t="s">
        <v>25</v>
      </c>
      <c r="O2685" t="s">
        <v>6983</v>
      </c>
      <c r="P2685" t="s">
        <v>6984</v>
      </c>
      <c r="Q2685" t="s">
        <v>6985</v>
      </c>
      <c r="R2685" t="s">
        <v>77</v>
      </c>
    </row>
    <row r="2686" spans="1:18">
      <c r="A2686" t="s">
        <v>6986</v>
      </c>
      <c r="B2686" t="s">
        <v>6308</v>
      </c>
      <c r="C2686" t="s">
        <v>6956</v>
      </c>
      <c r="D2686">
        <v>6415</v>
      </c>
      <c r="E2686" t="s">
        <v>21</v>
      </c>
      <c r="F2686">
        <v>1</v>
      </c>
      <c r="G2686">
        <v>27</v>
      </c>
      <c r="H2686">
        <f>D2686*F2686</f>
        <v>6415.0000</v>
      </c>
      <c r="I2686">
        <f>(D2686*F2686) / ( 1 + G2686 / 100)</f>
        <v>5051.181102362204724409448819</v>
      </c>
      <c r="J2686">
        <f>H2686-I2686</f>
        <v>1363</v>
      </c>
      <c r="K2686" t="s">
        <v>22</v>
      </c>
      <c r="L2686" t="s">
        <v>23</v>
      </c>
      <c r="M2686" t="s">
        <v>24</v>
      </c>
      <c r="N2686" t="s">
        <v>25</v>
      </c>
      <c r="O2686" t="s">
        <v>6987</v>
      </c>
      <c r="P2686" t="s">
        <v>6988</v>
      </c>
      <c r="Q2686" t="s">
        <v>6989</v>
      </c>
      <c r="R2686" t="s">
        <v>29</v>
      </c>
    </row>
    <row r="2687" spans="1:18">
      <c r="A2687" t="s">
        <v>6990</v>
      </c>
      <c r="B2687" t="s">
        <v>6308</v>
      </c>
      <c r="C2687" t="s">
        <v>6956</v>
      </c>
      <c r="D2687">
        <v>11235</v>
      </c>
      <c r="E2687" t="s">
        <v>21</v>
      </c>
      <c r="F2687">
        <v>1</v>
      </c>
      <c r="G2687">
        <v>27</v>
      </c>
      <c r="H2687">
        <f>D2687*F2687</f>
        <v>11235.0000</v>
      </c>
      <c r="I2687">
        <f>(D2687*F2687) / ( 1 + G2687 / 100)</f>
        <v>8846.456692913385826771653543</v>
      </c>
      <c r="J2687">
        <f>H2687-I2687</f>
        <v>2388</v>
      </c>
      <c r="K2687" t="s">
        <v>22</v>
      </c>
      <c r="L2687" t="s">
        <v>23</v>
      </c>
      <c r="M2687" t="s">
        <v>24</v>
      </c>
      <c r="N2687" t="s">
        <v>25</v>
      </c>
      <c r="O2687" t="s">
        <v>6991</v>
      </c>
      <c r="P2687" t="s">
        <v>6992</v>
      </c>
      <c r="Q2687" t="s">
        <v>6993</v>
      </c>
      <c r="R2687" t="s">
        <v>29</v>
      </c>
    </row>
    <row r="2688" spans="1:18">
      <c r="A2688" t="s">
        <v>6994</v>
      </c>
      <c r="B2688" t="s">
        <v>6308</v>
      </c>
      <c r="C2688" t="s">
        <v>6956</v>
      </c>
      <c r="D2688">
        <v>10760</v>
      </c>
      <c r="E2688" t="s">
        <v>21</v>
      </c>
      <c r="F2688">
        <v>1</v>
      </c>
      <c r="G2688">
        <v>27</v>
      </c>
      <c r="H2688">
        <f>D2688*F2688</f>
        <v>10760.0000</v>
      </c>
      <c r="I2688">
        <f>(D2688*F2688) / ( 1 + G2688 / 100)</f>
        <v>8472.440944881889763779527559</v>
      </c>
      <c r="J2688">
        <f>H2688-I2688</f>
        <v>2287</v>
      </c>
      <c r="K2688" t="s">
        <v>22</v>
      </c>
      <c r="L2688" t="s">
        <v>23</v>
      </c>
      <c r="M2688" t="s">
        <v>24</v>
      </c>
      <c r="N2688" t="s">
        <v>25</v>
      </c>
      <c r="O2688" t="s">
        <v>6995</v>
      </c>
      <c r="P2688" t="s">
        <v>6996</v>
      </c>
      <c r="Q2688" t="s">
        <v>6997</v>
      </c>
      <c r="R2688" t="s">
        <v>29</v>
      </c>
    </row>
    <row r="2689" spans="1:18">
      <c r="A2689" t="s">
        <v>6998</v>
      </c>
      <c r="B2689" t="s">
        <v>6308</v>
      </c>
      <c r="C2689" t="s">
        <v>6956</v>
      </c>
      <c r="D2689">
        <v>16525</v>
      </c>
      <c r="E2689" t="s">
        <v>21</v>
      </c>
      <c r="F2689">
        <v>1</v>
      </c>
      <c r="G2689">
        <v>27</v>
      </c>
      <c r="H2689">
        <f>D2689*F2689</f>
        <v>16525.0000</v>
      </c>
      <c r="I2689">
        <f>(D2689*F2689) / ( 1 + G2689 / 100)</f>
        <v>13011.81102362204724409448819</v>
      </c>
      <c r="J2689">
        <f>H2689-I2689</f>
        <v>3513</v>
      </c>
      <c r="K2689" t="s">
        <v>22</v>
      </c>
      <c r="L2689" t="s">
        <v>23</v>
      </c>
      <c r="M2689" t="s">
        <v>24</v>
      </c>
      <c r="N2689" t="s">
        <v>25</v>
      </c>
      <c r="O2689" t="s">
        <v>6999</v>
      </c>
      <c r="P2689" t="s">
        <v>7000</v>
      </c>
      <c r="Q2689" t="s">
        <v>7001</v>
      </c>
      <c r="R2689" t="s">
        <v>29</v>
      </c>
    </row>
    <row r="2690" spans="1:18">
      <c r="A2690" t="s">
        <v>7002</v>
      </c>
      <c r="B2690" t="s">
        <v>6308</v>
      </c>
      <c r="C2690" t="s">
        <v>7003</v>
      </c>
      <c r="D2690">
        <v>19500</v>
      </c>
      <c r="E2690" t="s">
        <v>21</v>
      </c>
      <c r="F2690">
        <v>1</v>
      </c>
      <c r="G2690">
        <v>27</v>
      </c>
      <c r="H2690">
        <f>D2690*F2690</f>
        <v>19500.0000</v>
      </c>
      <c r="I2690">
        <f>(D2690*F2690) / ( 1 + G2690 / 100)</f>
        <v>15354.33070866141732283464567</v>
      </c>
      <c r="J2690">
        <f>H2690-I2690</f>
        <v>4145</v>
      </c>
      <c r="L2690" t="s">
        <v>23</v>
      </c>
      <c r="O2690" t="s">
        <v>7004</v>
      </c>
      <c r="P2690" t="s">
        <v>7005</v>
      </c>
      <c r="Q2690" t="s">
        <v>7006</v>
      </c>
      <c r="R2690" t="s">
        <v>77</v>
      </c>
    </row>
    <row r="2691" spans="1:18">
      <c r="A2691" t="s">
        <v>7007</v>
      </c>
      <c r="B2691" t="s">
        <v>6308</v>
      </c>
      <c r="C2691" t="s">
        <v>7003</v>
      </c>
      <c r="D2691">
        <v>6300</v>
      </c>
      <c r="E2691" t="s">
        <v>21</v>
      </c>
      <c r="F2691">
        <v>1</v>
      </c>
      <c r="G2691">
        <v>27</v>
      </c>
      <c r="H2691">
        <f>D2691*F2691</f>
        <v>6300.0000</v>
      </c>
      <c r="I2691">
        <f>(D2691*F2691) / ( 1 + G2691 / 100)</f>
        <v>4960.629921259842519685039370</v>
      </c>
      <c r="J2691">
        <f>H2691-I2691</f>
        <v>1339</v>
      </c>
      <c r="L2691" t="s">
        <v>23</v>
      </c>
      <c r="O2691" t="s">
        <v>7008</v>
      </c>
      <c r="P2691" t="s">
        <v>5672</v>
      </c>
      <c r="Q2691" t="s">
        <v>5673</v>
      </c>
      <c r="R2691" t="s">
        <v>29</v>
      </c>
    </row>
    <row r="2692" spans="1:18">
      <c r="A2692" t="s">
        <v>7009</v>
      </c>
      <c r="B2692" t="s">
        <v>6308</v>
      </c>
      <c r="C2692" t="s">
        <v>7003</v>
      </c>
      <c r="D2692">
        <v>5354</v>
      </c>
      <c r="E2692" t="s">
        <v>21</v>
      </c>
      <c r="F2692">
        <v>1</v>
      </c>
      <c r="G2692">
        <v>27</v>
      </c>
      <c r="H2692">
        <f>D2692*F2692</f>
        <v>5354.0000</v>
      </c>
      <c r="I2692">
        <f>(D2692*F2692) / ( 1 + G2692 / 100)</f>
        <v>4215.748031496062992125984252</v>
      </c>
      <c r="J2692">
        <f>H2692-I2692</f>
        <v>1138</v>
      </c>
      <c r="K2692" t="s">
        <v>22</v>
      </c>
      <c r="L2692" t="s">
        <v>23</v>
      </c>
      <c r="M2692" t="s">
        <v>24</v>
      </c>
      <c r="N2692" t="s">
        <v>25</v>
      </c>
      <c r="O2692" t="s">
        <v>7010</v>
      </c>
      <c r="P2692" t="s">
        <v>1264</v>
      </c>
      <c r="Q2692" t="s">
        <v>1265</v>
      </c>
      <c r="R2692" t="s">
        <v>77</v>
      </c>
    </row>
    <row r="2693" spans="1:18">
      <c r="A2693" t="s">
        <v>7011</v>
      </c>
      <c r="B2693" t="s">
        <v>6308</v>
      </c>
      <c r="C2693" t="s">
        <v>7003</v>
      </c>
      <c r="D2693">
        <v>77635</v>
      </c>
      <c r="E2693" t="s">
        <v>21</v>
      </c>
      <c r="F2693">
        <v>1</v>
      </c>
      <c r="G2693">
        <v>27</v>
      </c>
      <c r="H2693">
        <f>D2693*F2693</f>
        <v>77635.0000</v>
      </c>
      <c r="I2693">
        <f>(D2693*F2693) / ( 1 + G2693 / 100)</f>
        <v>61129.92125984251968503937008</v>
      </c>
      <c r="J2693">
        <f>H2693-I2693</f>
        <v>16505</v>
      </c>
      <c r="K2693" t="s">
        <v>22</v>
      </c>
      <c r="L2693" t="s">
        <v>23</v>
      </c>
      <c r="M2693" t="s">
        <v>24</v>
      </c>
      <c r="N2693" t="s">
        <v>25</v>
      </c>
      <c r="O2693" t="s">
        <v>7012</v>
      </c>
      <c r="P2693" t="s">
        <v>7013</v>
      </c>
      <c r="Q2693" t="s">
        <v>7014</v>
      </c>
      <c r="R2693" t="s">
        <v>41</v>
      </c>
    </row>
    <row r="2694" spans="1:18">
      <c r="A2694" t="s">
        <v>7015</v>
      </c>
      <c r="B2694" t="s">
        <v>6308</v>
      </c>
      <c r="C2694" t="s">
        <v>7003</v>
      </c>
      <c r="D2694">
        <v>60082</v>
      </c>
      <c r="E2694" t="s">
        <v>21</v>
      </c>
      <c r="F2694">
        <v>1</v>
      </c>
      <c r="G2694">
        <v>27</v>
      </c>
      <c r="H2694">
        <f>D2694*F2694</f>
        <v>60082.0000</v>
      </c>
      <c r="I2694">
        <f>(D2694*F2694) / ( 1 + G2694 / 100)</f>
        <v>47308.66141732283464566929134</v>
      </c>
      <c r="J2694">
        <f>H2694-I2694</f>
        <v>12773</v>
      </c>
      <c r="K2694" t="s">
        <v>31</v>
      </c>
      <c r="L2694" t="s">
        <v>32</v>
      </c>
      <c r="M2694" t="s">
        <v>24</v>
      </c>
      <c r="N2694" t="s">
        <v>25</v>
      </c>
      <c r="O2694" t="s">
        <v>7016</v>
      </c>
      <c r="R2694" t="s">
        <v>34</v>
      </c>
    </row>
    <row r="2695" spans="1:18">
      <c r="A2695" t="s">
        <v>7017</v>
      </c>
      <c r="B2695" t="s">
        <v>6308</v>
      </c>
      <c r="C2695" t="s">
        <v>7003</v>
      </c>
      <c r="D2695">
        <v>49602</v>
      </c>
      <c r="E2695" t="s">
        <v>21</v>
      </c>
      <c r="F2695">
        <v>1</v>
      </c>
      <c r="G2695">
        <v>27</v>
      </c>
      <c r="H2695">
        <f>D2695*F2695</f>
        <v>49602.0000</v>
      </c>
      <c r="I2695">
        <f>(D2695*F2695) / ( 1 + G2695 / 100)</f>
        <v>39056.69291338582677165354331</v>
      </c>
      <c r="J2695">
        <f>H2695-I2695</f>
        <v>10545</v>
      </c>
      <c r="L2695" t="s">
        <v>23</v>
      </c>
      <c r="O2695" t="s">
        <v>7018</v>
      </c>
      <c r="P2695" t="s">
        <v>6379</v>
      </c>
      <c r="Q2695" t="s">
        <v>6380</v>
      </c>
      <c r="R2695" t="s">
        <v>29</v>
      </c>
    </row>
    <row r="2696" spans="1:18">
      <c r="A2696" t="s">
        <v>7019</v>
      </c>
      <c r="B2696" t="s">
        <v>6308</v>
      </c>
      <c r="C2696" t="s">
        <v>7003</v>
      </c>
      <c r="D2696">
        <v>79134</v>
      </c>
      <c r="E2696" t="s">
        <v>21</v>
      </c>
      <c r="F2696">
        <v>1</v>
      </c>
      <c r="G2696">
        <v>27</v>
      </c>
      <c r="H2696">
        <f>D2696*F2696</f>
        <v>79134.0000</v>
      </c>
      <c r="I2696">
        <f>(D2696*F2696) / ( 1 + G2696 / 100)</f>
        <v>62310.23622047244094488188976</v>
      </c>
      <c r="J2696">
        <f>H2696-I2696</f>
        <v>16823</v>
      </c>
      <c r="K2696" t="s">
        <v>22</v>
      </c>
      <c r="L2696" t="s">
        <v>23</v>
      </c>
      <c r="M2696" t="s">
        <v>24</v>
      </c>
      <c r="N2696" t="s">
        <v>25</v>
      </c>
      <c r="O2696" t="s">
        <v>7020</v>
      </c>
      <c r="P2696" t="s">
        <v>5845</v>
      </c>
      <c r="Q2696" t="s">
        <v>5846</v>
      </c>
      <c r="R2696" t="s">
        <v>77</v>
      </c>
    </row>
    <row r="2697" spans="1:18">
      <c r="A2697" t="s">
        <v>7021</v>
      </c>
      <c r="B2697" t="s">
        <v>6308</v>
      </c>
      <c r="C2697" t="s">
        <v>7003</v>
      </c>
      <c r="D2697">
        <v>10622</v>
      </c>
      <c r="E2697" t="s">
        <v>21</v>
      </c>
      <c r="F2697">
        <v>1</v>
      </c>
      <c r="G2697">
        <v>27</v>
      </c>
      <c r="H2697">
        <f>D2697*F2697</f>
        <v>10622.0000</v>
      </c>
      <c r="I2697">
        <f>(D2697*F2697) / ( 1 + G2697 / 100)</f>
        <v>8363.779527559055118110236220</v>
      </c>
      <c r="J2697">
        <f>H2697-I2697</f>
        <v>2258</v>
      </c>
      <c r="K2697" t="s">
        <v>22</v>
      </c>
      <c r="L2697" t="s">
        <v>23</v>
      </c>
      <c r="M2697" t="s">
        <v>24</v>
      </c>
      <c r="N2697" t="s">
        <v>25</v>
      </c>
      <c r="O2697" t="s">
        <v>7022</v>
      </c>
      <c r="P2697" t="s">
        <v>934</v>
      </c>
      <c r="Q2697" t="s">
        <v>935</v>
      </c>
      <c r="R2697" t="s">
        <v>77</v>
      </c>
    </row>
    <row r="2698" spans="1:18">
      <c r="A2698" t="s">
        <v>7023</v>
      </c>
      <c r="B2698" t="s">
        <v>6308</v>
      </c>
      <c r="C2698" t="s">
        <v>7003</v>
      </c>
      <c r="D2698">
        <v>502775</v>
      </c>
      <c r="E2698" t="s">
        <v>21</v>
      </c>
      <c r="F2698">
        <v>1</v>
      </c>
      <c r="G2698">
        <v>27</v>
      </c>
      <c r="H2698">
        <f>D2698*F2698</f>
        <v>502775.0000</v>
      </c>
      <c r="I2698">
        <f>(D2698*F2698) / ( 1 + G2698 / 100)</f>
        <v>395885.8267716535433070866142</v>
      </c>
      <c r="J2698">
        <f>H2698-I2698</f>
        <v>106889</v>
      </c>
      <c r="K2698" t="s">
        <v>43</v>
      </c>
      <c r="L2698" t="s">
        <v>32</v>
      </c>
      <c r="M2698" t="s">
        <v>24</v>
      </c>
      <c r="N2698" t="s">
        <v>25</v>
      </c>
      <c r="O2698" t="s">
        <v>7024</v>
      </c>
      <c r="R2698" t="s">
        <v>45</v>
      </c>
    </row>
    <row r="2699" spans="1:18">
      <c r="A2699" t="s">
        <v>7025</v>
      </c>
      <c r="B2699" t="s">
        <v>6308</v>
      </c>
      <c r="C2699" t="s">
        <v>7026</v>
      </c>
      <c r="D2699">
        <v>6415</v>
      </c>
      <c r="E2699" t="s">
        <v>21</v>
      </c>
      <c r="F2699">
        <v>1</v>
      </c>
      <c r="G2699">
        <v>27</v>
      </c>
      <c r="H2699">
        <f>D2699*F2699</f>
        <v>6415.0000</v>
      </c>
      <c r="I2699">
        <f>(D2699*F2699) / ( 1 + G2699 / 100)</f>
        <v>5051.181102362204724409448819</v>
      </c>
      <c r="J2699">
        <f>H2699-I2699</f>
        <v>1363</v>
      </c>
      <c r="K2699" t="s">
        <v>22</v>
      </c>
      <c r="L2699" t="s">
        <v>23</v>
      </c>
      <c r="M2699" t="s">
        <v>24</v>
      </c>
      <c r="N2699" t="s">
        <v>25</v>
      </c>
      <c r="O2699" t="s">
        <v>7027</v>
      </c>
      <c r="P2699" t="s">
        <v>7028</v>
      </c>
      <c r="Q2699" t="s">
        <v>7029</v>
      </c>
      <c r="R2699" t="s">
        <v>77</v>
      </c>
    </row>
    <row r="2700" spans="1:18">
      <c r="A2700" t="s">
        <v>7030</v>
      </c>
      <c r="B2700" t="s">
        <v>6308</v>
      </c>
      <c r="C2700" t="s">
        <v>7026</v>
      </c>
      <c r="D2700">
        <v>6415</v>
      </c>
      <c r="E2700" t="s">
        <v>21</v>
      </c>
      <c r="F2700">
        <v>1</v>
      </c>
      <c r="G2700">
        <v>27</v>
      </c>
      <c r="H2700">
        <f>D2700*F2700</f>
        <v>6415.0000</v>
      </c>
      <c r="I2700">
        <f>(D2700*F2700) / ( 1 + G2700 / 100)</f>
        <v>5051.181102362204724409448819</v>
      </c>
      <c r="J2700">
        <f>H2700-I2700</f>
        <v>1363</v>
      </c>
      <c r="K2700" t="s">
        <v>22</v>
      </c>
      <c r="L2700" t="s">
        <v>23</v>
      </c>
      <c r="M2700" t="s">
        <v>24</v>
      </c>
      <c r="N2700" t="s">
        <v>25</v>
      </c>
      <c r="O2700" t="s">
        <v>7031</v>
      </c>
      <c r="P2700" t="s">
        <v>7032</v>
      </c>
      <c r="Q2700" t="s">
        <v>7033</v>
      </c>
      <c r="R2700" t="s">
        <v>29</v>
      </c>
    </row>
    <row r="2701" spans="1:18">
      <c r="A2701" t="s">
        <v>7034</v>
      </c>
      <c r="B2701" t="s">
        <v>6308</v>
      </c>
      <c r="C2701" t="s">
        <v>7026</v>
      </c>
      <c r="D2701">
        <v>841245</v>
      </c>
      <c r="E2701" t="s">
        <v>21</v>
      </c>
      <c r="F2701">
        <v>1</v>
      </c>
      <c r="G2701">
        <v>27</v>
      </c>
      <c r="H2701">
        <f>D2701*F2701</f>
        <v>841245.0000</v>
      </c>
      <c r="I2701">
        <f>(D2701*F2701) / ( 1 + G2701 / 100)</f>
        <v>662397.6377952755905511811024</v>
      </c>
      <c r="J2701">
        <f>H2701-I2701</f>
        <v>178847</v>
      </c>
      <c r="K2701" t="s">
        <v>43</v>
      </c>
      <c r="L2701" t="s">
        <v>32</v>
      </c>
      <c r="M2701" t="s">
        <v>24</v>
      </c>
      <c r="N2701" t="s">
        <v>25</v>
      </c>
      <c r="O2701" t="s">
        <v>7035</v>
      </c>
      <c r="R2701" t="s">
        <v>45</v>
      </c>
    </row>
    <row r="2702" spans="1:18">
      <c r="A2702" t="s">
        <v>7036</v>
      </c>
      <c r="B2702" t="s">
        <v>6308</v>
      </c>
      <c r="C2702" t="s">
        <v>7026</v>
      </c>
      <c r="D2702">
        <v>26164</v>
      </c>
      <c r="E2702" t="s">
        <v>21</v>
      </c>
      <c r="F2702">
        <v>1</v>
      </c>
      <c r="G2702">
        <v>27</v>
      </c>
      <c r="H2702">
        <f>D2702*F2702</f>
        <v>26164.0000</v>
      </c>
      <c r="I2702">
        <f>(D2702*F2702) / ( 1 + G2702 / 100)</f>
        <v>20601.57480314960629921259843</v>
      </c>
      <c r="J2702">
        <f>H2702-I2702</f>
        <v>5562</v>
      </c>
      <c r="K2702" t="s">
        <v>31</v>
      </c>
      <c r="L2702" t="s">
        <v>32</v>
      </c>
      <c r="M2702" t="s">
        <v>24</v>
      </c>
      <c r="N2702" t="s">
        <v>25</v>
      </c>
      <c r="O2702" t="s">
        <v>7037</v>
      </c>
      <c r="R2702" t="s">
        <v>34</v>
      </c>
    </row>
    <row r="2703" spans="1:18">
      <c r="A2703" t="s">
        <v>7038</v>
      </c>
      <c r="B2703" t="s">
        <v>6308</v>
      </c>
      <c r="C2703" t="s">
        <v>7026</v>
      </c>
      <c r="D2703">
        <v>54950</v>
      </c>
      <c r="E2703" t="s">
        <v>21</v>
      </c>
      <c r="F2703">
        <v>1</v>
      </c>
      <c r="G2703">
        <v>27</v>
      </c>
      <c r="H2703">
        <f>D2703*F2703</f>
        <v>54950.0000</v>
      </c>
      <c r="I2703">
        <f>(D2703*F2703) / ( 1 + G2703 / 100)</f>
        <v>43267.71653543307086614173228</v>
      </c>
      <c r="J2703">
        <f>H2703-I2703</f>
        <v>11682</v>
      </c>
      <c r="L2703" t="s">
        <v>32</v>
      </c>
      <c r="O2703" t="s">
        <v>7039</v>
      </c>
      <c r="R2703" t="s">
        <v>34</v>
      </c>
    </row>
    <row r="2704" spans="1:18">
      <c r="A2704" t="s">
        <v>7040</v>
      </c>
      <c r="B2704" t="s">
        <v>6308</v>
      </c>
      <c r="C2704" t="s">
        <v>7026</v>
      </c>
      <c r="D2704">
        <v>9235</v>
      </c>
      <c r="E2704" t="s">
        <v>21</v>
      </c>
      <c r="F2704">
        <v>1</v>
      </c>
      <c r="G2704">
        <v>27</v>
      </c>
      <c r="H2704">
        <f>D2704*F2704</f>
        <v>9235.0000</v>
      </c>
      <c r="I2704">
        <f>(D2704*F2704) / ( 1 + G2704 / 100)</f>
        <v>7271.653543307086614173228346</v>
      </c>
      <c r="J2704">
        <f>H2704-I2704</f>
        <v>1963</v>
      </c>
      <c r="K2704" t="s">
        <v>22</v>
      </c>
      <c r="L2704" t="s">
        <v>23</v>
      </c>
      <c r="M2704" t="s">
        <v>24</v>
      </c>
      <c r="N2704" t="s">
        <v>25</v>
      </c>
      <c r="O2704" t="s">
        <v>7041</v>
      </c>
      <c r="P2704" t="s">
        <v>7042</v>
      </c>
      <c r="Q2704" t="s">
        <v>7043</v>
      </c>
      <c r="R2704" t="s">
        <v>29</v>
      </c>
    </row>
    <row r="2705" spans="1:18">
      <c r="A2705" t="s">
        <v>7044</v>
      </c>
      <c r="B2705" t="s">
        <v>6308</v>
      </c>
      <c r="C2705" t="s">
        <v>7026</v>
      </c>
      <c r="D2705">
        <v>23910</v>
      </c>
      <c r="E2705" t="s">
        <v>21</v>
      </c>
      <c r="F2705">
        <v>1</v>
      </c>
      <c r="G2705">
        <v>27</v>
      </c>
      <c r="H2705">
        <f>D2705*F2705</f>
        <v>23910.0000</v>
      </c>
      <c r="I2705">
        <f>(D2705*F2705) / ( 1 + G2705 / 100)</f>
        <v>18826.77165354330708661417323</v>
      </c>
      <c r="J2705">
        <f>H2705-I2705</f>
        <v>5083</v>
      </c>
      <c r="K2705" t="s">
        <v>22</v>
      </c>
      <c r="L2705" t="s">
        <v>23</v>
      </c>
      <c r="M2705" t="s">
        <v>24</v>
      </c>
      <c r="N2705" t="s">
        <v>25</v>
      </c>
      <c r="O2705" t="s">
        <v>7045</v>
      </c>
      <c r="P2705" t="s">
        <v>5303</v>
      </c>
      <c r="Q2705" t="s">
        <v>5304</v>
      </c>
      <c r="R2705" t="s">
        <v>29</v>
      </c>
    </row>
    <row r="2706" spans="1:18">
      <c r="A2706" t="s">
        <v>7046</v>
      </c>
      <c r="B2706" t="s">
        <v>6308</v>
      </c>
      <c r="C2706" t="s">
        <v>7047</v>
      </c>
      <c r="D2706">
        <v>25450</v>
      </c>
      <c r="E2706" t="s">
        <v>21</v>
      </c>
      <c r="F2706">
        <v>1</v>
      </c>
      <c r="G2706">
        <v>27</v>
      </c>
      <c r="H2706">
        <f>D2706*F2706</f>
        <v>25450.0000</v>
      </c>
      <c r="I2706">
        <f>(D2706*F2706) / ( 1 + G2706 / 100)</f>
        <v>20039.37007874015748031496063</v>
      </c>
      <c r="J2706">
        <f>H2706-I2706</f>
        <v>5410</v>
      </c>
      <c r="K2706" t="s">
        <v>22</v>
      </c>
      <c r="L2706" t="s">
        <v>23</v>
      </c>
      <c r="M2706" t="s">
        <v>24</v>
      </c>
      <c r="N2706" t="s">
        <v>25</v>
      </c>
      <c r="O2706" t="s">
        <v>7048</v>
      </c>
      <c r="P2706" t="s">
        <v>7049</v>
      </c>
      <c r="Q2706" t="s">
        <v>7050</v>
      </c>
      <c r="R2706" t="s">
        <v>77</v>
      </c>
    </row>
    <row r="2707" spans="1:18">
      <c r="A2707" t="s">
        <v>7051</v>
      </c>
      <c r="B2707" t="s">
        <v>6308</v>
      </c>
      <c r="C2707" t="s">
        <v>7047</v>
      </c>
      <c r="D2707">
        <v>5285</v>
      </c>
      <c r="E2707" t="s">
        <v>21</v>
      </c>
      <c r="F2707">
        <v>1</v>
      </c>
      <c r="G2707">
        <v>27</v>
      </c>
      <c r="H2707">
        <f>D2707*F2707</f>
        <v>5285.0000</v>
      </c>
      <c r="I2707">
        <f>(D2707*F2707) / ( 1 + G2707 / 100)</f>
        <v>4161.417322834645669291338583</v>
      </c>
      <c r="J2707">
        <f>H2707-I2707</f>
        <v>1123</v>
      </c>
      <c r="K2707" t="s">
        <v>22</v>
      </c>
      <c r="L2707" t="s">
        <v>23</v>
      </c>
      <c r="M2707" t="s">
        <v>24</v>
      </c>
      <c r="N2707" t="s">
        <v>25</v>
      </c>
      <c r="O2707" t="s">
        <v>7052</v>
      </c>
      <c r="P2707" t="s">
        <v>7053</v>
      </c>
      <c r="Q2707" t="s">
        <v>7054</v>
      </c>
      <c r="R2707" t="s">
        <v>77</v>
      </c>
    </row>
    <row r="2708" spans="1:18">
      <c r="A2708" t="s">
        <v>7055</v>
      </c>
      <c r="B2708" t="s">
        <v>6308</v>
      </c>
      <c r="C2708" t="s">
        <v>7047</v>
      </c>
      <c r="D2708">
        <v>24552</v>
      </c>
      <c r="E2708" t="s">
        <v>21</v>
      </c>
      <c r="F2708">
        <v>1</v>
      </c>
      <c r="G2708">
        <v>27</v>
      </c>
      <c r="H2708">
        <f>D2708*F2708</f>
        <v>24552.0000</v>
      </c>
      <c r="I2708">
        <f>(D2708*F2708) / ( 1 + G2708 / 100)</f>
        <v>19332.28346456692913385826772</v>
      </c>
      <c r="J2708">
        <f>H2708-I2708</f>
        <v>5219</v>
      </c>
      <c r="K2708" t="s">
        <v>22</v>
      </c>
      <c r="L2708" t="s">
        <v>23</v>
      </c>
      <c r="M2708" t="s">
        <v>24</v>
      </c>
      <c r="N2708" t="s">
        <v>25</v>
      </c>
      <c r="O2708" t="s">
        <v>7056</v>
      </c>
      <c r="P2708" t="s">
        <v>6838</v>
      </c>
      <c r="Q2708" t="s">
        <v>6839</v>
      </c>
      <c r="R2708" t="s">
        <v>29</v>
      </c>
    </row>
    <row r="2709" spans="1:18">
      <c r="A2709" t="s">
        <v>7057</v>
      </c>
      <c r="B2709" t="s">
        <v>6308</v>
      </c>
      <c r="C2709" t="s">
        <v>7047</v>
      </c>
      <c r="D2709">
        <v>294125</v>
      </c>
      <c r="E2709" t="s">
        <v>21</v>
      </c>
      <c r="F2709">
        <v>1</v>
      </c>
      <c r="G2709">
        <v>27</v>
      </c>
      <c r="H2709">
        <f>D2709*F2709</f>
        <v>294125.0000</v>
      </c>
      <c r="I2709">
        <f>(D2709*F2709) / ( 1 + G2709 / 100)</f>
        <v>231594.4881889763779527559055</v>
      </c>
      <c r="J2709">
        <f>H2709-I2709</f>
        <v>62530</v>
      </c>
      <c r="K2709" t="s">
        <v>43</v>
      </c>
      <c r="L2709" t="s">
        <v>32</v>
      </c>
      <c r="M2709" t="s">
        <v>24</v>
      </c>
      <c r="N2709" t="s">
        <v>25</v>
      </c>
      <c r="O2709" t="s">
        <v>7058</v>
      </c>
      <c r="R2709" t="s">
        <v>45</v>
      </c>
    </row>
    <row r="2710" spans="1:18">
      <c r="A2710" t="s">
        <v>7059</v>
      </c>
      <c r="B2710" t="s">
        <v>6308</v>
      </c>
      <c r="C2710" t="s">
        <v>7047</v>
      </c>
      <c r="D2710">
        <v>5020</v>
      </c>
      <c r="E2710" t="s">
        <v>21</v>
      </c>
      <c r="F2710">
        <v>1</v>
      </c>
      <c r="G2710">
        <v>27</v>
      </c>
      <c r="H2710">
        <f>D2710*F2710</f>
        <v>5020.0000</v>
      </c>
      <c r="I2710">
        <f>(D2710*F2710) / ( 1 + G2710 / 100)</f>
        <v>3952.755905511811023622047244</v>
      </c>
      <c r="J2710">
        <f>H2710-I2710</f>
        <v>1067</v>
      </c>
      <c r="K2710" t="s">
        <v>22</v>
      </c>
      <c r="L2710" t="s">
        <v>23</v>
      </c>
      <c r="M2710" t="s">
        <v>24</v>
      </c>
      <c r="N2710" t="s">
        <v>25</v>
      </c>
      <c r="O2710" t="s">
        <v>7060</v>
      </c>
      <c r="P2710" t="s">
        <v>7061</v>
      </c>
      <c r="Q2710" t="s">
        <v>7062</v>
      </c>
      <c r="R2710" t="s">
        <v>29</v>
      </c>
    </row>
    <row r="2711" spans="1:18">
      <c r="A2711" t="s">
        <v>7063</v>
      </c>
      <c r="B2711" t="s">
        <v>6308</v>
      </c>
      <c r="C2711" t="s">
        <v>7047</v>
      </c>
      <c r="D2711">
        <v>103742</v>
      </c>
      <c r="E2711" t="s">
        <v>21</v>
      </c>
      <c r="F2711">
        <v>1</v>
      </c>
      <c r="G2711">
        <v>27</v>
      </c>
      <c r="H2711">
        <f>D2711*F2711</f>
        <v>103742.0000</v>
      </c>
      <c r="I2711">
        <f>(D2711*F2711) / ( 1 + G2711 / 100)</f>
        <v>81686.61417322834645669291339</v>
      </c>
      <c r="J2711">
        <f>H2711-I2711</f>
        <v>22055</v>
      </c>
      <c r="K2711" t="s">
        <v>31</v>
      </c>
      <c r="L2711" t="s">
        <v>32</v>
      </c>
      <c r="M2711" t="s">
        <v>24</v>
      </c>
      <c r="N2711" t="s">
        <v>25</v>
      </c>
      <c r="O2711" t="s">
        <v>7064</v>
      </c>
      <c r="R2711" t="s">
        <v>34</v>
      </c>
    </row>
    <row r="2712" spans="1:18">
      <c r="A2712" t="s">
        <v>7065</v>
      </c>
      <c r="B2712" t="s">
        <v>7066</v>
      </c>
      <c r="C2712" t="s">
        <v>7067</v>
      </c>
      <c r="D2712">
        <v>375719</v>
      </c>
      <c r="E2712" t="s">
        <v>21</v>
      </c>
      <c r="F2712">
        <v>1</v>
      </c>
      <c r="G2712">
        <v>27</v>
      </c>
      <c r="H2712">
        <f>D2712*F2712</f>
        <v>375719.0000</v>
      </c>
      <c r="I2712">
        <f>(D2712*F2712) / ( 1 + G2712 / 100)</f>
        <v>295841.7322834645669291338583</v>
      </c>
      <c r="J2712">
        <f>H2712-I2712</f>
        <v>79877</v>
      </c>
      <c r="K2712" t="s">
        <v>31</v>
      </c>
      <c r="L2712" t="s">
        <v>32</v>
      </c>
      <c r="M2712" t="s">
        <v>24</v>
      </c>
      <c r="N2712" t="s">
        <v>25</v>
      </c>
      <c r="O2712" t="s">
        <v>7068</v>
      </c>
      <c r="R2712" t="s">
        <v>34</v>
      </c>
    </row>
    <row r="2713" spans="1:18">
      <c r="A2713" t="s">
        <v>7069</v>
      </c>
      <c r="B2713" t="s">
        <v>7066</v>
      </c>
      <c r="C2713" t="s">
        <v>7067</v>
      </c>
      <c r="D2713">
        <v>54550</v>
      </c>
      <c r="E2713" t="s">
        <v>21</v>
      </c>
      <c r="F2713">
        <v>1</v>
      </c>
      <c r="G2713">
        <v>27</v>
      </c>
      <c r="H2713">
        <f>D2713*F2713</f>
        <v>54550.0000</v>
      </c>
      <c r="I2713">
        <f>(D2713*F2713) / ( 1 + G2713 / 100)</f>
        <v>42952.75590551181102362204724</v>
      </c>
      <c r="J2713">
        <f>H2713-I2713</f>
        <v>11597</v>
      </c>
      <c r="K2713" t="s">
        <v>22</v>
      </c>
      <c r="L2713" t="s">
        <v>23</v>
      </c>
      <c r="M2713" t="s">
        <v>24</v>
      </c>
      <c r="N2713" t="s">
        <v>25</v>
      </c>
      <c r="O2713" t="s">
        <v>7070</v>
      </c>
      <c r="P2713" t="s">
        <v>6555</v>
      </c>
      <c r="Q2713" t="s">
        <v>6556</v>
      </c>
      <c r="R2713" t="s">
        <v>77</v>
      </c>
    </row>
    <row r="2714" spans="1:18">
      <c r="A2714" t="s">
        <v>7071</v>
      </c>
      <c r="B2714" t="s">
        <v>7066</v>
      </c>
      <c r="C2714" t="s">
        <v>7067</v>
      </c>
      <c r="D2714">
        <v>498985</v>
      </c>
      <c r="E2714" t="s">
        <v>21</v>
      </c>
      <c r="F2714">
        <v>1</v>
      </c>
      <c r="G2714">
        <v>27</v>
      </c>
      <c r="H2714">
        <f>D2714*F2714</f>
        <v>498985.0000</v>
      </c>
      <c r="I2714">
        <f>(D2714*F2714) / ( 1 + G2714 / 100)</f>
        <v>392901.5748031496062992125984</v>
      </c>
      <c r="J2714">
        <f>H2714-I2714</f>
        <v>106083</v>
      </c>
      <c r="K2714" t="s">
        <v>43</v>
      </c>
      <c r="L2714" t="s">
        <v>32</v>
      </c>
      <c r="M2714" t="s">
        <v>24</v>
      </c>
      <c r="N2714" t="s">
        <v>25</v>
      </c>
      <c r="O2714" t="s">
        <v>7072</v>
      </c>
      <c r="R2714" t="s">
        <v>45</v>
      </c>
    </row>
    <row r="2715" spans="1:18">
      <c r="A2715" t="s">
        <v>7073</v>
      </c>
      <c r="B2715" t="s">
        <v>7066</v>
      </c>
      <c r="C2715" t="s">
        <v>7067</v>
      </c>
      <c r="D2715">
        <v>52228</v>
      </c>
      <c r="E2715" t="s">
        <v>21</v>
      </c>
      <c r="F2715">
        <v>1</v>
      </c>
      <c r="G2715">
        <v>27</v>
      </c>
      <c r="H2715">
        <f>D2715*F2715</f>
        <v>52228.0000</v>
      </c>
      <c r="I2715">
        <f>(D2715*F2715) / ( 1 + G2715 / 100)</f>
        <v>41124.40944881889763779527559</v>
      </c>
      <c r="J2715">
        <f>H2715-I2715</f>
        <v>11103</v>
      </c>
      <c r="K2715" t="s">
        <v>31</v>
      </c>
      <c r="L2715" t="s">
        <v>32</v>
      </c>
      <c r="M2715" t="s">
        <v>24</v>
      </c>
      <c r="N2715" t="s">
        <v>25</v>
      </c>
      <c r="O2715" t="s">
        <v>7074</v>
      </c>
      <c r="R2715" t="s">
        <v>34</v>
      </c>
    </row>
    <row r="2716" spans="1:18">
      <c r="A2716" t="s">
        <v>7075</v>
      </c>
      <c r="B2716" t="s">
        <v>7066</v>
      </c>
      <c r="C2716" t="s">
        <v>7067</v>
      </c>
      <c r="D2716">
        <v>17105</v>
      </c>
      <c r="E2716" t="s">
        <v>21</v>
      </c>
      <c r="F2716">
        <v>1</v>
      </c>
      <c r="G2716">
        <v>27</v>
      </c>
      <c r="H2716">
        <f>D2716*F2716</f>
        <v>17105.0000</v>
      </c>
      <c r="I2716">
        <f>(D2716*F2716) / ( 1 + G2716 / 100)</f>
        <v>13468.50393700787401574803150</v>
      </c>
      <c r="J2716">
        <f>H2716-I2716</f>
        <v>3636</v>
      </c>
      <c r="K2716" t="s">
        <v>22</v>
      </c>
      <c r="L2716" t="s">
        <v>23</v>
      </c>
      <c r="M2716" t="s">
        <v>24</v>
      </c>
      <c r="N2716" t="s">
        <v>25</v>
      </c>
      <c r="O2716" t="s">
        <v>7076</v>
      </c>
      <c r="P2716" t="s">
        <v>7077</v>
      </c>
      <c r="Q2716" t="s">
        <v>7078</v>
      </c>
      <c r="R2716" t="s">
        <v>29</v>
      </c>
    </row>
    <row r="2717" spans="1:18">
      <c r="A2717" t="s">
        <v>7079</v>
      </c>
      <c r="B2717" t="s">
        <v>7066</v>
      </c>
      <c r="C2717" t="s">
        <v>7067</v>
      </c>
      <c r="D2717">
        <v>48910</v>
      </c>
      <c r="E2717" t="s">
        <v>21</v>
      </c>
      <c r="F2717">
        <v>1</v>
      </c>
      <c r="G2717">
        <v>27</v>
      </c>
      <c r="H2717">
        <f>D2717*F2717</f>
        <v>48910.0000</v>
      </c>
      <c r="I2717">
        <f>(D2717*F2717) / ( 1 + G2717 / 100)</f>
        <v>38511.81102362204724409448819</v>
      </c>
      <c r="J2717">
        <f>H2717-I2717</f>
        <v>10398</v>
      </c>
      <c r="K2717" t="s">
        <v>22</v>
      </c>
      <c r="L2717" t="s">
        <v>23</v>
      </c>
      <c r="M2717" t="s">
        <v>24</v>
      </c>
      <c r="N2717" t="s">
        <v>25</v>
      </c>
      <c r="O2717" t="s">
        <v>7080</v>
      </c>
      <c r="P2717" t="s">
        <v>6379</v>
      </c>
      <c r="Q2717" t="s">
        <v>6380</v>
      </c>
      <c r="R2717" t="s">
        <v>29</v>
      </c>
    </row>
    <row r="2718" spans="1:18">
      <c r="A2718" t="s">
        <v>7081</v>
      </c>
      <c r="B2718" t="s">
        <v>7066</v>
      </c>
      <c r="C2718" t="s">
        <v>7067</v>
      </c>
      <c r="D2718">
        <v>14210</v>
      </c>
      <c r="E2718" t="s">
        <v>21</v>
      </c>
      <c r="F2718">
        <v>1</v>
      </c>
      <c r="G2718">
        <v>27</v>
      </c>
      <c r="H2718">
        <f>D2718*F2718</f>
        <v>14210.0000</v>
      </c>
      <c r="I2718">
        <f>(D2718*F2718) / ( 1 + G2718 / 100)</f>
        <v>11188.97637795275590551181102</v>
      </c>
      <c r="J2718">
        <f>H2718-I2718</f>
        <v>3021</v>
      </c>
      <c r="K2718" t="s">
        <v>22</v>
      </c>
      <c r="L2718" t="s">
        <v>23</v>
      </c>
      <c r="M2718" t="s">
        <v>24</v>
      </c>
      <c r="N2718" t="s">
        <v>25</v>
      </c>
      <c r="O2718" t="s">
        <v>7082</v>
      </c>
      <c r="P2718" t="s">
        <v>7083</v>
      </c>
      <c r="Q2718" t="s">
        <v>7084</v>
      </c>
      <c r="R2718" t="s">
        <v>77</v>
      </c>
    </row>
    <row r="2719" spans="1:18">
      <c r="A2719" t="s">
        <v>7085</v>
      </c>
      <c r="B2719" t="s">
        <v>7066</v>
      </c>
      <c r="C2719" t="s">
        <v>7086</v>
      </c>
      <c r="D2719">
        <v>23150</v>
      </c>
      <c r="E2719" t="s">
        <v>21</v>
      </c>
      <c r="F2719">
        <v>1</v>
      </c>
      <c r="G2719">
        <v>27</v>
      </c>
      <c r="H2719">
        <f>D2719*F2719</f>
        <v>23150.0000</v>
      </c>
      <c r="I2719">
        <f>(D2719*F2719) / ( 1 + G2719 / 100)</f>
        <v>18228.34645669291338582677165</v>
      </c>
      <c r="J2719">
        <f>H2719-I2719</f>
        <v>4921</v>
      </c>
      <c r="K2719" t="s">
        <v>22</v>
      </c>
      <c r="L2719" t="s">
        <v>23</v>
      </c>
      <c r="M2719" t="s">
        <v>24</v>
      </c>
      <c r="N2719" t="s">
        <v>25</v>
      </c>
      <c r="O2719" t="s">
        <v>7087</v>
      </c>
      <c r="P2719" t="s">
        <v>7088</v>
      </c>
      <c r="Q2719" t="s">
        <v>7089</v>
      </c>
      <c r="R2719" t="s">
        <v>29</v>
      </c>
    </row>
    <row r="2720" spans="1:18">
      <c r="A2720" t="s">
        <v>7090</v>
      </c>
      <c r="B2720" t="s">
        <v>7066</v>
      </c>
      <c r="C2720" t="s">
        <v>7086</v>
      </c>
      <c r="D2720">
        <v>22925</v>
      </c>
      <c r="E2720" t="s">
        <v>21</v>
      </c>
      <c r="F2720">
        <v>1</v>
      </c>
      <c r="G2720">
        <v>27</v>
      </c>
      <c r="H2720">
        <f>D2720*F2720</f>
        <v>22925.0000</v>
      </c>
      <c r="I2720">
        <f>(D2720*F2720) / ( 1 + G2720 / 100)</f>
        <v>18051.18110236220472440944882</v>
      </c>
      <c r="J2720">
        <f>H2720-I2720</f>
        <v>4873</v>
      </c>
      <c r="K2720" t="s">
        <v>22</v>
      </c>
      <c r="L2720" t="s">
        <v>23</v>
      </c>
      <c r="M2720" t="s">
        <v>24</v>
      </c>
      <c r="N2720" t="s">
        <v>25</v>
      </c>
      <c r="O2720" t="s">
        <v>7091</v>
      </c>
      <c r="P2720" t="s">
        <v>7092</v>
      </c>
      <c r="Q2720" t="s">
        <v>7093</v>
      </c>
      <c r="R2720" t="s">
        <v>77</v>
      </c>
    </row>
    <row r="2721" spans="1:18">
      <c r="A2721" t="s">
        <v>7094</v>
      </c>
      <c r="B2721" t="s">
        <v>7066</v>
      </c>
      <c r="C2721" t="s">
        <v>7086</v>
      </c>
      <c r="D2721">
        <v>4300</v>
      </c>
      <c r="E2721" t="s">
        <v>21</v>
      </c>
      <c r="F2721">
        <v>1</v>
      </c>
      <c r="G2721">
        <v>27</v>
      </c>
      <c r="H2721">
        <f>D2721*F2721</f>
        <v>4300.0000</v>
      </c>
      <c r="I2721">
        <f>(D2721*F2721) / ( 1 + G2721 / 100)</f>
        <v>3385.826771653543307086614173</v>
      </c>
      <c r="J2721">
        <f>H2721-I2721</f>
        <v>914</v>
      </c>
      <c r="L2721" t="s">
        <v>23</v>
      </c>
      <c r="P2721" t="s">
        <v>7095</v>
      </c>
      <c r="Q2721" t="s">
        <v>7096</v>
      </c>
      <c r="R2721" t="s">
        <v>77</v>
      </c>
    </row>
    <row r="2722" spans="1:18">
      <c r="A2722" t="s">
        <v>7097</v>
      </c>
      <c r="B2722" t="s">
        <v>7066</v>
      </c>
      <c r="C2722" t="s">
        <v>7086</v>
      </c>
      <c r="D2722">
        <v>17590</v>
      </c>
      <c r="E2722" t="s">
        <v>21</v>
      </c>
      <c r="F2722">
        <v>1</v>
      </c>
      <c r="G2722">
        <v>27</v>
      </c>
      <c r="H2722">
        <f>D2722*F2722</f>
        <v>17590.0000</v>
      </c>
      <c r="I2722">
        <f>(D2722*F2722) / ( 1 + G2722 / 100)</f>
        <v>13850.39370078740157480314961</v>
      </c>
      <c r="J2722">
        <f>H2722-I2722</f>
        <v>3739</v>
      </c>
      <c r="K2722" t="s">
        <v>22</v>
      </c>
      <c r="L2722" t="s">
        <v>23</v>
      </c>
      <c r="M2722" t="s">
        <v>24</v>
      </c>
      <c r="N2722" t="s">
        <v>25</v>
      </c>
      <c r="O2722" t="s">
        <v>7098</v>
      </c>
      <c r="P2722" t="s">
        <v>7099</v>
      </c>
      <c r="Q2722" t="s">
        <v>7100</v>
      </c>
      <c r="R2722" t="s">
        <v>77</v>
      </c>
    </row>
    <row r="2723" spans="1:18">
      <c r="A2723" t="s">
        <v>7101</v>
      </c>
      <c r="B2723" t="s">
        <v>7066</v>
      </c>
      <c r="C2723" t="s">
        <v>7086</v>
      </c>
      <c r="D2723">
        <v>4300</v>
      </c>
      <c r="E2723" t="s">
        <v>21</v>
      </c>
      <c r="F2723">
        <v>1</v>
      </c>
      <c r="G2723">
        <v>27</v>
      </c>
      <c r="H2723">
        <f>D2723*F2723</f>
        <v>4300.0000</v>
      </c>
      <c r="I2723">
        <f>(D2723*F2723) / ( 1 + G2723 / 100)</f>
        <v>3385.826771653543307086614173</v>
      </c>
      <c r="J2723">
        <f>H2723-I2723</f>
        <v>914</v>
      </c>
      <c r="K2723" t="s">
        <v>22</v>
      </c>
      <c r="L2723" t="s">
        <v>23</v>
      </c>
      <c r="M2723" t="s">
        <v>24</v>
      </c>
      <c r="N2723" t="s">
        <v>25</v>
      </c>
      <c r="O2723" t="s">
        <v>7102</v>
      </c>
      <c r="P2723" t="s">
        <v>7103</v>
      </c>
      <c r="Q2723" t="s">
        <v>7104</v>
      </c>
      <c r="R2723" t="s">
        <v>77</v>
      </c>
    </row>
    <row r="2724" spans="1:18">
      <c r="A2724" t="s">
        <v>7105</v>
      </c>
      <c r="B2724" t="s">
        <v>7066</v>
      </c>
      <c r="C2724" t="s">
        <v>7086</v>
      </c>
      <c r="D2724">
        <v>8174</v>
      </c>
      <c r="E2724" t="s">
        <v>21</v>
      </c>
      <c r="F2724">
        <v>1</v>
      </c>
      <c r="G2724">
        <v>27</v>
      </c>
      <c r="H2724">
        <f>D2724*F2724</f>
        <v>8174.0000</v>
      </c>
      <c r="I2724">
        <f>(D2724*F2724) / ( 1 + G2724 / 100)</f>
        <v>6436.220472440944881889763780</v>
      </c>
      <c r="J2724">
        <f>H2724-I2724</f>
        <v>1737</v>
      </c>
      <c r="K2724" t="s">
        <v>22</v>
      </c>
      <c r="L2724" t="s">
        <v>23</v>
      </c>
      <c r="M2724" t="s">
        <v>24</v>
      </c>
      <c r="N2724" t="s">
        <v>25</v>
      </c>
      <c r="O2724" t="s">
        <v>7106</v>
      </c>
      <c r="P2724" t="s">
        <v>7107</v>
      </c>
      <c r="Q2724" t="s">
        <v>7108</v>
      </c>
      <c r="R2724" t="s">
        <v>29</v>
      </c>
    </row>
    <row r="2725" spans="1:18">
      <c r="A2725" t="s">
        <v>7109</v>
      </c>
      <c r="B2725" t="s">
        <v>7066</v>
      </c>
      <c r="C2725" t="s">
        <v>7086</v>
      </c>
      <c r="D2725">
        <v>88562</v>
      </c>
      <c r="E2725" t="s">
        <v>21</v>
      </c>
      <c r="F2725">
        <v>1</v>
      </c>
      <c r="G2725">
        <v>27</v>
      </c>
      <c r="H2725">
        <f>D2725*F2725</f>
        <v>88562.0000</v>
      </c>
      <c r="I2725">
        <f>(D2725*F2725) / ( 1 + G2725 / 100)</f>
        <v>69733.85826771653543307086614</v>
      </c>
      <c r="J2725">
        <f>H2725-I2725</f>
        <v>18828</v>
      </c>
      <c r="K2725" t="s">
        <v>31</v>
      </c>
      <c r="L2725" t="s">
        <v>32</v>
      </c>
      <c r="M2725" t="s">
        <v>24</v>
      </c>
      <c r="N2725" t="s">
        <v>25</v>
      </c>
      <c r="O2725" t="s">
        <v>7110</v>
      </c>
      <c r="R2725" t="s">
        <v>34</v>
      </c>
    </row>
    <row r="2726" spans="1:18">
      <c r="A2726" t="s">
        <v>7111</v>
      </c>
      <c r="B2726" t="s">
        <v>7066</v>
      </c>
      <c r="C2726" t="s">
        <v>7086</v>
      </c>
      <c r="D2726">
        <v>410880</v>
      </c>
      <c r="E2726" t="s">
        <v>21</v>
      </c>
      <c r="F2726">
        <v>1</v>
      </c>
      <c r="G2726">
        <v>27</v>
      </c>
      <c r="H2726">
        <f>D2726*F2726</f>
        <v>410880.0000</v>
      </c>
      <c r="I2726">
        <f>(D2726*F2726) / ( 1 + G2726 / 100)</f>
        <v>323527.5590551181102362204724</v>
      </c>
      <c r="J2726">
        <f>H2726-I2726</f>
        <v>87352</v>
      </c>
      <c r="K2726" t="s">
        <v>43</v>
      </c>
      <c r="L2726" t="s">
        <v>32</v>
      </c>
      <c r="M2726" t="s">
        <v>24</v>
      </c>
      <c r="N2726" t="s">
        <v>25</v>
      </c>
      <c r="O2726" t="s">
        <v>7112</v>
      </c>
      <c r="R2726" t="s">
        <v>45</v>
      </c>
    </row>
    <row r="2727" spans="1:18">
      <c r="A2727" t="s">
        <v>7113</v>
      </c>
      <c r="B2727" t="s">
        <v>7066</v>
      </c>
      <c r="C2727" t="s">
        <v>7086</v>
      </c>
      <c r="D2727">
        <v>3110</v>
      </c>
      <c r="E2727" t="s">
        <v>21</v>
      </c>
      <c r="F2727">
        <v>1</v>
      </c>
      <c r="G2727">
        <v>27</v>
      </c>
      <c r="H2727">
        <f>D2727*F2727</f>
        <v>3110.0000</v>
      </c>
      <c r="I2727">
        <f>(D2727*F2727) / ( 1 + G2727 / 100)</f>
        <v>2448.818897637795275590551181</v>
      </c>
      <c r="J2727">
        <f>H2727-I2727</f>
        <v>661</v>
      </c>
      <c r="K2727" t="s">
        <v>22</v>
      </c>
      <c r="L2727" t="s">
        <v>23</v>
      </c>
      <c r="M2727" t="s">
        <v>24</v>
      </c>
      <c r="N2727" t="s">
        <v>25</v>
      </c>
      <c r="O2727" t="s">
        <v>7114</v>
      </c>
      <c r="P2727" t="s">
        <v>7115</v>
      </c>
      <c r="Q2727" t="s">
        <v>7116</v>
      </c>
      <c r="R2727" t="s">
        <v>29</v>
      </c>
    </row>
    <row r="2728" spans="1:18">
      <c r="A2728" t="s">
        <v>7117</v>
      </c>
      <c r="B2728" t="s">
        <v>7066</v>
      </c>
      <c r="C2728" t="s">
        <v>7118</v>
      </c>
      <c r="D2728">
        <v>6810</v>
      </c>
      <c r="E2728" t="s">
        <v>21</v>
      </c>
      <c r="F2728">
        <v>1</v>
      </c>
      <c r="G2728">
        <v>27</v>
      </c>
      <c r="H2728">
        <f>D2728*F2728</f>
        <v>6810.0000</v>
      </c>
      <c r="I2728">
        <f>(D2728*F2728) / ( 1 + G2728 / 100)</f>
        <v>5362.204724409448818897637795</v>
      </c>
      <c r="J2728">
        <f>H2728-I2728</f>
        <v>1447</v>
      </c>
      <c r="K2728" t="s">
        <v>22</v>
      </c>
      <c r="L2728" t="s">
        <v>23</v>
      </c>
      <c r="M2728" t="s">
        <v>24</v>
      </c>
      <c r="N2728" t="s">
        <v>25</v>
      </c>
      <c r="O2728" t="s">
        <v>7119</v>
      </c>
      <c r="P2728" t="s">
        <v>7120</v>
      </c>
      <c r="Q2728" t="s">
        <v>7121</v>
      </c>
      <c r="R2728" t="s">
        <v>77</v>
      </c>
    </row>
    <row r="2729" spans="1:18">
      <c r="A2729" t="s">
        <v>7122</v>
      </c>
      <c r="B2729" t="s">
        <v>7066</v>
      </c>
      <c r="C2729" t="s">
        <v>7118</v>
      </c>
      <c r="D2729">
        <v>7492</v>
      </c>
      <c r="E2729" t="s">
        <v>21</v>
      </c>
      <c r="F2729">
        <v>1</v>
      </c>
      <c r="G2729">
        <v>27</v>
      </c>
      <c r="H2729">
        <f>D2729*F2729</f>
        <v>7492.0000</v>
      </c>
      <c r="I2729">
        <f>(D2729*F2729) / ( 1 + G2729 / 100)</f>
        <v>5899.212598425196850393700787</v>
      </c>
      <c r="J2729">
        <f>H2729-I2729</f>
        <v>1592</v>
      </c>
      <c r="K2729" t="s">
        <v>31</v>
      </c>
      <c r="L2729" t="s">
        <v>32</v>
      </c>
      <c r="M2729" t="s">
        <v>24</v>
      </c>
      <c r="N2729" t="s">
        <v>25</v>
      </c>
      <c r="O2729" t="s">
        <v>7123</v>
      </c>
      <c r="R2729" t="s">
        <v>34</v>
      </c>
    </row>
    <row r="2730" spans="1:18">
      <c r="A2730" t="s">
        <v>7124</v>
      </c>
      <c r="B2730" t="s">
        <v>7066</v>
      </c>
      <c r="C2730" t="s">
        <v>7118</v>
      </c>
      <c r="D2730">
        <v>1105765</v>
      </c>
      <c r="E2730" t="s">
        <v>21</v>
      </c>
      <c r="F2730">
        <v>1</v>
      </c>
      <c r="G2730">
        <v>27</v>
      </c>
      <c r="H2730">
        <f>D2730*F2730</f>
        <v>1105765.0000</v>
      </c>
      <c r="I2730">
        <f>(D2730*F2730) / ( 1 + G2730 / 100)</f>
        <v>870681.1023622047244094488189</v>
      </c>
      <c r="J2730">
        <f>H2730-I2730</f>
        <v>235083</v>
      </c>
      <c r="K2730" t="s">
        <v>43</v>
      </c>
      <c r="L2730" t="s">
        <v>32</v>
      </c>
      <c r="M2730" t="s">
        <v>24</v>
      </c>
      <c r="N2730" t="s">
        <v>25</v>
      </c>
      <c r="O2730" t="s">
        <v>7125</v>
      </c>
      <c r="R2730" t="s">
        <v>45</v>
      </c>
    </row>
    <row r="2731" spans="1:18">
      <c r="A2731" t="s">
        <v>7126</v>
      </c>
      <c r="B2731" t="s">
        <v>7066</v>
      </c>
      <c r="C2731" t="s">
        <v>7118</v>
      </c>
      <c r="D2731">
        <v>9320</v>
      </c>
      <c r="E2731" t="s">
        <v>21</v>
      </c>
      <c r="F2731">
        <v>1</v>
      </c>
      <c r="G2731">
        <v>27</v>
      </c>
      <c r="H2731">
        <f>D2731*F2731</f>
        <v>9320.0000</v>
      </c>
      <c r="I2731">
        <f>(D2731*F2731) / ( 1 + G2731 / 100)</f>
        <v>7338.582677165354330708661417</v>
      </c>
      <c r="J2731">
        <f>H2731-I2731</f>
        <v>1981</v>
      </c>
      <c r="K2731" t="s">
        <v>22</v>
      </c>
      <c r="L2731" t="s">
        <v>23</v>
      </c>
      <c r="M2731" t="s">
        <v>24</v>
      </c>
      <c r="N2731" t="s">
        <v>25</v>
      </c>
      <c r="O2731" t="s">
        <v>7127</v>
      </c>
      <c r="P2731" t="s">
        <v>7128</v>
      </c>
      <c r="Q2731" t="s">
        <v>7129</v>
      </c>
      <c r="R2731" t="s">
        <v>29</v>
      </c>
    </row>
    <row r="2732" spans="1:18">
      <c r="A2732" t="s">
        <v>7130</v>
      </c>
      <c r="B2732" t="s">
        <v>7066</v>
      </c>
      <c r="C2732" t="s">
        <v>7118</v>
      </c>
      <c r="D2732">
        <v>157118</v>
      </c>
      <c r="E2732" t="s">
        <v>21</v>
      </c>
      <c r="F2732">
        <v>1</v>
      </c>
      <c r="G2732">
        <v>27</v>
      </c>
      <c r="H2732">
        <f>D2732*F2732</f>
        <v>157118.0000</v>
      </c>
      <c r="I2732">
        <f>(D2732*F2732) / ( 1 + G2732 / 100)</f>
        <v>123714.9606299212598425196850</v>
      </c>
      <c r="J2732">
        <f>H2732-I2732</f>
        <v>33403</v>
      </c>
      <c r="K2732" t="s">
        <v>31</v>
      </c>
      <c r="L2732" t="s">
        <v>32</v>
      </c>
      <c r="M2732" t="s">
        <v>24</v>
      </c>
      <c r="N2732" t="s">
        <v>25</v>
      </c>
      <c r="O2732" t="s">
        <v>7131</v>
      </c>
      <c r="R2732" t="s">
        <v>34</v>
      </c>
    </row>
    <row r="2733" spans="1:18">
      <c r="A2733" t="s">
        <v>7132</v>
      </c>
      <c r="B2733" t="s">
        <v>7066</v>
      </c>
      <c r="C2733" t="s">
        <v>7133</v>
      </c>
      <c r="D2733">
        <v>43150</v>
      </c>
      <c r="E2733" t="s">
        <v>21</v>
      </c>
      <c r="F2733">
        <v>1</v>
      </c>
      <c r="G2733">
        <v>27</v>
      </c>
      <c r="H2733">
        <f>D2733*F2733</f>
        <v>43150.0000</v>
      </c>
      <c r="I2733">
        <f>(D2733*F2733) / ( 1 + G2733 / 100)</f>
        <v>33976.37795275590551181102362</v>
      </c>
      <c r="J2733">
        <f>H2733-I2733</f>
        <v>9173</v>
      </c>
      <c r="K2733" t="s">
        <v>22</v>
      </c>
      <c r="L2733" t="s">
        <v>23</v>
      </c>
      <c r="M2733" t="s">
        <v>24</v>
      </c>
      <c r="N2733" t="s">
        <v>25</v>
      </c>
      <c r="O2733" t="s">
        <v>7134</v>
      </c>
      <c r="P2733" t="s">
        <v>7135</v>
      </c>
      <c r="Q2733" t="s">
        <v>7136</v>
      </c>
      <c r="R2733" t="s">
        <v>77</v>
      </c>
    </row>
    <row r="2734" spans="1:18">
      <c r="A2734" t="s">
        <v>7137</v>
      </c>
      <c r="B2734" t="s">
        <v>7066</v>
      </c>
      <c r="C2734" t="s">
        <v>7133</v>
      </c>
      <c r="D2734">
        <v>10585</v>
      </c>
      <c r="E2734" t="s">
        <v>21</v>
      </c>
      <c r="F2734">
        <v>1</v>
      </c>
      <c r="G2734">
        <v>27</v>
      </c>
      <c r="H2734">
        <f>D2734*F2734</f>
        <v>10585.0000</v>
      </c>
      <c r="I2734">
        <f>(D2734*F2734) / ( 1 + G2734 / 100)</f>
        <v>8334.645669291338582677165354</v>
      </c>
      <c r="J2734">
        <f>H2734-I2734</f>
        <v>2250</v>
      </c>
      <c r="K2734" t="s">
        <v>22</v>
      </c>
      <c r="L2734" t="s">
        <v>23</v>
      </c>
      <c r="M2734" t="s">
        <v>24</v>
      </c>
      <c r="N2734" t="s">
        <v>25</v>
      </c>
      <c r="O2734" t="s">
        <v>7138</v>
      </c>
      <c r="P2734" t="s">
        <v>7139</v>
      </c>
      <c r="Q2734" t="s">
        <v>7140</v>
      </c>
      <c r="R2734" t="s">
        <v>77</v>
      </c>
    </row>
    <row r="2735" spans="1:18">
      <c r="A2735" t="s">
        <v>7141</v>
      </c>
      <c r="B2735" t="s">
        <v>7066</v>
      </c>
      <c r="C2735" t="s">
        <v>7133</v>
      </c>
      <c r="D2735">
        <v>13090</v>
      </c>
      <c r="E2735" t="s">
        <v>21</v>
      </c>
      <c r="F2735">
        <v>1</v>
      </c>
      <c r="G2735">
        <v>27</v>
      </c>
      <c r="H2735">
        <f>D2735*F2735</f>
        <v>13090.0000</v>
      </c>
      <c r="I2735">
        <f>(D2735*F2735) / ( 1 + G2735 / 100)</f>
        <v>10307.08661417322834645669291</v>
      </c>
      <c r="J2735">
        <f>H2735-I2735</f>
        <v>2782</v>
      </c>
      <c r="K2735" t="s">
        <v>22</v>
      </c>
      <c r="L2735" t="s">
        <v>23</v>
      </c>
      <c r="M2735" t="s">
        <v>24</v>
      </c>
      <c r="N2735" t="s">
        <v>25</v>
      </c>
      <c r="O2735" t="s">
        <v>7142</v>
      </c>
      <c r="P2735" t="s">
        <v>7143</v>
      </c>
      <c r="Q2735" t="s">
        <v>7144</v>
      </c>
      <c r="R2735" t="s">
        <v>77</v>
      </c>
    </row>
    <row r="2736" spans="1:18">
      <c r="A2736" t="s">
        <v>7145</v>
      </c>
      <c r="B2736" t="s">
        <v>7066</v>
      </c>
      <c r="C2736" t="s">
        <v>7133</v>
      </c>
      <c r="D2736">
        <v>8275</v>
      </c>
      <c r="E2736" t="s">
        <v>21</v>
      </c>
      <c r="F2736">
        <v>1</v>
      </c>
      <c r="G2736">
        <v>27</v>
      </c>
      <c r="H2736">
        <f>D2736*F2736</f>
        <v>8275.0000</v>
      </c>
      <c r="I2736">
        <f>(D2736*F2736) / ( 1 + G2736 / 100)</f>
        <v>6515.748031496062992125984252</v>
      </c>
      <c r="J2736">
        <f>H2736-I2736</f>
        <v>1759</v>
      </c>
      <c r="K2736" t="s">
        <v>22</v>
      </c>
      <c r="L2736" t="s">
        <v>23</v>
      </c>
      <c r="M2736" t="s">
        <v>24</v>
      </c>
      <c r="N2736" t="s">
        <v>25</v>
      </c>
      <c r="O2736" t="s">
        <v>7146</v>
      </c>
      <c r="P2736" t="s">
        <v>7147</v>
      </c>
      <c r="Q2736" t="s">
        <v>7148</v>
      </c>
      <c r="R2736" t="s">
        <v>29</v>
      </c>
    </row>
    <row r="2737" spans="1:18">
      <c r="A2737" t="s">
        <v>7149</v>
      </c>
      <c r="B2737" t="s">
        <v>7066</v>
      </c>
      <c r="C2737" t="s">
        <v>7133</v>
      </c>
      <c r="D2737">
        <v>48910</v>
      </c>
      <c r="E2737" t="s">
        <v>21</v>
      </c>
      <c r="F2737">
        <v>1</v>
      </c>
      <c r="G2737">
        <v>27</v>
      </c>
      <c r="H2737">
        <f>D2737*F2737</f>
        <v>48910.0000</v>
      </c>
      <c r="I2737">
        <f>(D2737*F2737) / ( 1 + G2737 / 100)</f>
        <v>38511.81102362204724409448819</v>
      </c>
      <c r="J2737">
        <f>H2737-I2737</f>
        <v>10398</v>
      </c>
      <c r="K2737" t="s">
        <v>22</v>
      </c>
      <c r="L2737" t="s">
        <v>23</v>
      </c>
      <c r="M2737" t="s">
        <v>24</v>
      </c>
      <c r="N2737" t="s">
        <v>25</v>
      </c>
      <c r="O2737" t="s">
        <v>7150</v>
      </c>
      <c r="P2737" t="s">
        <v>6838</v>
      </c>
      <c r="Q2737" t="s">
        <v>6839</v>
      </c>
      <c r="R2737" t="s">
        <v>29</v>
      </c>
    </row>
    <row r="2738" spans="1:18">
      <c r="A2738" t="s">
        <v>7151</v>
      </c>
      <c r="B2738" t="s">
        <v>7066</v>
      </c>
      <c r="C2738" t="s">
        <v>7133</v>
      </c>
      <c r="D2738">
        <v>8250</v>
      </c>
      <c r="E2738" t="s">
        <v>21</v>
      </c>
      <c r="F2738">
        <v>1</v>
      </c>
      <c r="G2738">
        <v>27</v>
      </c>
      <c r="H2738">
        <f>D2738*F2738</f>
        <v>8250.0000</v>
      </c>
      <c r="I2738">
        <f>(D2738*F2738) / ( 1 + G2738 / 100)</f>
        <v>6496.062992125984251968503937</v>
      </c>
      <c r="J2738">
        <f>H2738-I2738</f>
        <v>1753</v>
      </c>
      <c r="K2738" t="s">
        <v>22</v>
      </c>
      <c r="L2738" t="s">
        <v>23</v>
      </c>
      <c r="M2738" t="s">
        <v>24</v>
      </c>
      <c r="N2738" t="s">
        <v>25</v>
      </c>
      <c r="O2738" t="s">
        <v>7152</v>
      </c>
      <c r="P2738" t="s">
        <v>7153</v>
      </c>
      <c r="Q2738" t="s">
        <v>7154</v>
      </c>
      <c r="R2738" t="s">
        <v>77</v>
      </c>
    </row>
    <row r="2739" spans="1:18">
      <c r="A2739" t="s">
        <v>7155</v>
      </c>
      <c r="B2739" t="s">
        <v>7066</v>
      </c>
      <c r="C2739" t="s">
        <v>7133</v>
      </c>
      <c r="D2739">
        <v>16150</v>
      </c>
      <c r="E2739" t="s">
        <v>21</v>
      </c>
      <c r="F2739">
        <v>1</v>
      </c>
      <c r="G2739">
        <v>27</v>
      </c>
      <c r="H2739">
        <f>D2739*F2739</f>
        <v>16150.0000</v>
      </c>
      <c r="I2739">
        <f>(D2739*F2739) / ( 1 + G2739 / 100)</f>
        <v>12716.53543307086614173228346</v>
      </c>
      <c r="J2739">
        <f>H2739-I2739</f>
        <v>3433</v>
      </c>
      <c r="K2739" t="s">
        <v>22</v>
      </c>
      <c r="L2739" t="s">
        <v>23</v>
      </c>
      <c r="M2739" t="s">
        <v>24</v>
      </c>
      <c r="N2739" t="s">
        <v>25</v>
      </c>
      <c r="O2739" t="s">
        <v>7156</v>
      </c>
      <c r="P2739" t="s">
        <v>7157</v>
      </c>
      <c r="Q2739" t="s">
        <v>7158</v>
      </c>
      <c r="R2739" t="s">
        <v>77</v>
      </c>
    </row>
    <row r="2740" spans="1:18">
      <c r="A2740" t="s">
        <v>7159</v>
      </c>
      <c r="B2740" t="s">
        <v>7066</v>
      </c>
      <c r="C2740" t="s">
        <v>7133</v>
      </c>
      <c r="D2740">
        <v>966795</v>
      </c>
      <c r="E2740" t="s">
        <v>21</v>
      </c>
      <c r="F2740">
        <v>1</v>
      </c>
      <c r="G2740">
        <v>27</v>
      </c>
      <c r="H2740">
        <f>D2740*F2740</f>
        <v>966795.0000</v>
      </c>
      <c r="I2740">
        <f>(D2740*F2740) / ( 1 + G2740 / 100)</f>
        <v>761255.9055118110236220472441</v>
      </c>
      <c r="J2740">
        <f>H2740-I2740</f>
        <v>205539</v>
      </c>
      <c r="K2740" t="s">
        <v>43</v>
      </c>
      <c r="L2740" t="s">
        <v>32</v>
      </c>
      <c r="M2740" t="s">
        <v>24</v>
      </c>
      <c r="N2740" t="s">
        <v>25</v>
      </c>
      <c r="O2740" t="s">
        <v>7160</v>
      </c>
      <c r="R2740" t="s">
        <v>45</v>
      </c>
    </row>
    <row r="2741" spans="1:18">
      <c r="A2741" t="s">
        <v>7161</v>
      </c>
      <c r="B2741" t="s">
        <v>7066</v>
      </c>
      <c r="C2741" t="s">
        <v>7133</v>
      </c>
      <c r="D2741">
        <v>141241</v>
      </c>
      <c r="E2741" t="s">
        <v>21</v>
      </c>
      <c r="F2741">
        <v>1</v>
      </c>
      <c r="G2741">
        <v>27</v>
      </c>
      <c r="H2741">
        <f>D2741*F2741</f>
        <v>141241.0000</v>
      </c>
      <c r="I2741">
        <f>(D2741*F2741) / ( 1 + G2741 / 100)</f>
        <v>111213.3858267716535433070866</v>
      </c>
      <c r="J2741">
        <f>H2741-I2741</f>
        <v>30027</v>
      </c>
      <c r="K2741" t="s">
        <v>31</v>
      </c>
      <c r="L2741" t="s">
        <v>32</v>
      </c>
      <c r="M2741" t="s">
        <v>24</v>
      </c>
      <c r="N2741" t="s">
        <v>25</v>
      </c>
      <c r="O2741" t="s">
        <v>7162</v>
      </c>
      <c r="R2741" t="s">
        <v>34</v>
      </c>
    </row>
    <row r="2742" spans="1:18">
      <c r="A2742" t="s">
        <v>7163</v>
      </c>
      <c r="B2742" t="s">
        <v>7066</v>
      </c>
      <c r="C2742" t="s">
        <v>7133</v>
      </c>
      <c r="D2742">
        <v>5445</v>
      </c>
      <c r="E2742" t="s">
        <v>21</v>
      </c>
      <c r="F2742">
        <v>1</v>
      </c>
      <c r="G2742">
        <v>27</v>
      </c>
      <c r="H2742">
        <f>D2742*F2742</f>
        <v>5445.0000</v>
      </c>
      <c r="I2742">
        <f>(D2742*F2742) / ( 1 + G2742 / 100)</f>
        <v>4287.401574803149606299212598</v>
      </c>
      <c r="J2742">
        <f>H2742-I2742</f>
        <v>1157</v>
      </c>
      <c r="K2742" t="s">
        <v>22</v>
      </c>
      <c r="L2742" t="s">
        <v>23</v>
      </c>
      <c r="M2742" t="s">
        <v>24</v>
      </c>
      <c r="N2742" t="s">
        <v>25</v>
      </c>
      <c r="O2742" t="s">
        <v>7164</v>
      </c>
      <c r="P2742" t="s">
        <v>7165</v>
      </c>
      <c r="Q2742" t="s">
        <v>7166</v>
      </c>
      <c r="R2742" t="s">
        <v>77</v>
      </c>
    </row>
    <row r="2743" spans="1:18">
      <c r="A2743" t="s">
        <v>7167</v>
      </c>
      <c r="B2743" t="s">
        <v>7066</v>
      </c>
      <c r="C2743" t="s">
        <v>7168</v>
      </c>
      <c r="D2743">
        <v>143961</v>
      </c>
      <c r="E2743" t="s">
        <v>21</v>
      </c>
      <c r="F2743">
        <v>1</v>
      </c>
      <c r="G2743">
        <v>27</v>
      </c>
      <c r="H2743">
        <f>D2743*F2743</f>
        <v>143961.0000</v>
      </c>
      <c r="I2743">
        <f>(D2743*F2743) / ( 1 + G2743 / 100)</f>
        <v>113355.1181102362204724409449</v>
      </c>
      <c r="J2743">
        <f>H2743-I2743</f>
        <v>30605</v>
      </c>
      <c r="K2743" t="s">
        <v>31</v>
      </c>
      <c r="L2743" t="s">
        <v>32</v>
      </c>
      <c r="M2743" t="s">
        <v>24</v>
      </c>
      <c r="N2743" t="s">
        <v>25</v>
      </c>
      <c r="O2743" t="s">
        <v>7169</v>
      </c>
      <c r="R2743" t="s">
        <v>34</v>
      </c>
    </row>
    <row r="2744" spans="1:18">
      <c r="A2744" t="s">
        <v>7170</v>
      </c>
      <c r="B2744" t="s">
        <v>7066</v>
      </c>
      <c r="C2744" t="s">
        <v>7168</v>
      </c>
      <c r="D2744">
        <v>21530</v>
      </c>
      <c r="E2744" t="s">
        <v>21</v>
      </c>
      <c r="F2744">
        <v>1</v>
      </c>
      <c r="G2744">
        <v>27</v>
      </c>
      <c r="H2744">
        <f>D2744*F2744</f>
        <v>21530.0000</v>
      </c>
      <c r="I2744">
        <f>(D2744*F2744) / ( 1 + G2744 / 100)</f>
        <v>16952.75590551181102362204724</v>
      </c>
      <c r="J2744">
        <f>H2744-I2744</f>
        <v>4577</v>
      </c>
      <c r="K2744" t="s">
        <v>22</v>
      </c>
      <c r="L2744" t="s">
        <v>23</v>
      </c>
      <c r="M2744" t="s">
        <v>24</v>
      </c>
      <c r="N2744" t="s">
        <v>25</v>
      </c>
      <c r="O2744" t="s">
        <v>7171</v>
      </c>
      <c r="P2744" t="s">
        <v>7172</v>
      </c>
      <c r="Q2744" t="s">
        <v>7173</v>
      </c>
      <c r="R2744" t="s">
        <v>77</v>
      </c>
    </row>
    <row r="2745" spans="1:18">
      <c r="A2745" t="s">
        <v>7174</v>
      </c>
      <c r="B2745" t="s">
        <v>7066</v>
      </c>
      <c r="C2745" t="s">
        <v>7168</v>
      </c>
      <c r="D2745">
        <v>18090</v>
      </c>
      <c r="E2745" t="s">
        <v>21</v>
      </c>
      <c r="F2745">
        <v>1</v>
      </c>
      <c r="G2745">
        <v>27</v>
      </c>
      <c r="H2745">
        <f>D2745*F2745</f>
        <v>18090.0000</v>
      </c>
      <c r="I2745">
        <f>(D2745*F2745) / ( 1 + G2745 / 100)</f>
        <v>14244.09448818897637795275591</v>
      </c>
      <c r="J2745">
        <f>H2745-I2745</f>
        <v>3845</v>
      </c>
      <c r="K2745" t="s">
        <v>22</v>
      </c>
      <c r="L2745" t="s">
        <v>23</v>
      </c>
      <c r="M2745" t="s">
        <v>24</v>
      </c>
      <c r="N2745" t="s">
        <v>25</v>
      </c>
      <c r="O2745" t="s">
        <v>7175</v>
      </c>
      <c r="P2745" t="s">
        <v>7176</v>
      </c>
      <c r="Q2745" t="s">
        <v>7177</v>
      </c>
      <c r="R2745" t="s">
        <v>41</v>
      </c>
    </row>
    <row r="2746" spans="1:18">
      <c r="A2746" t="s">
        <v>7178</v>
      </c>
      <c r="B2746" t="s">
        <v>7066</v>
      </c>
      <c r="C2746" t="s">
        <v>7168</v>
      </c>
      <c r="D2746">
        <v>15100</v>
      </c>
      <c r="E2746" t="s">
        <v>21</v>
      </c>
      <c r="F2746">
        <v>1</v>
      </c>
      <c r="G2746">
        <v>27</v>
      </c>
      <c r="H2746">
        <f>D2746*F2746</f>
        <v>15100.0000</v>
      </c>
      <c r="I2746">
        <f>(D2746*F2746) / ( 1 + G2746 / 100)</f>
        <v>11889.76377952755905511811024</v>
      </c>
      <c r="J2746">
        <f>H2746-I2746</f>
        <v>3210</v>
      </c>
      <c r="K2746" t="s">
        <v>22</v>
      </c>
      <c r="L2746" t="s">
        <v>23</v>
      </c>
      <c r="M2746" t="s">
        <v>24</v>
      </c>
      <c r="N2746" t="s">
        <v>25</v>
      </c>
      <c r="O2746" t="s">
        <v>7179</v>
      </c>
      <c r="P2746" t="s">
        <v>7180</v>
      </c>
      <c r="Q2746" t="s">
        <v>7181</v>
      </c>
      <c r="R2746" t="s">
        <v>77</v>
      </c>
    </row>
    <row r="2747" spans="1:18">
      <c r="A2747" t="s">
        <v>7182</v>
      </c>
      <c r="B2747" t="s">
        <v>7066</v>
      </c>
      <c r="C2747" t="s">
        <v>7168</v>
      </c>
      <c r="D2747">
        <v>3100</v>
      </c>
      <c r="E2747" t="s">
        <v>21</v>
      </c>
      <c r="F2747">
        <v>1</v>
      </c>
      <c r="G2747">
        <v>27</v>
      </c>
      <c r="H2747">
        <f>D2747*F2747</f>
        <v>3100.0000</v>
      </c>
      <c r="I2747">
        <f>(D2747*F2747) / ( 1 + G2747 / 100)</f>
        <v>2440.944881889763779527559055</v>
      </c>
      <c r="J2747">
        <f>H2747-I2747</f>
        <v>659</v>
      </c>
      <c r="K2747" t="s">
        <v>22</v>
      </c>
      <c r="L2747" t="s">
        <v>23</v>
      </c>
      <c r="M2747" t="s">
        <v>24</v>
      </c>
      <c r="N2747" t="s">
        <v>25</v>
      </c>
      <c r="O2747" t="s">
        <v>7183</v>
      </c>
      <c r="P2747" t="s">
        <v>7184</v>
      </c>
      <c r="Q2747" t="s">
        <v>7185</v>
      </c>
      <c r="R2747" t="s">
        <v>77</v>
      </c>
    </row>
    <row r="2748" spans="1:18">
      <c r="A2748" t="s">
        <v>7186</v>
      </c>
      <c r="B2748" t="s">
        <v>7066</v>
      </c>
      <c r="C2748" t="s">
        <v>7168</v>
      </c>
      <c r="D2748">
        <v>18415</v>
      </c>
      <c r="E2748" t="s">
        <v>21</v>
      </c>
      <c r="F2748">
        <v>1</v>
      </c>
      <c r="G2748">
        <v>27</v>
      </c>
      <c r="H2748">
        <f>D2748*F2748</f>
        <v>18415.0000</v>
      </c>
      <c r="I2748">
        <f>(D2748*F2748) / ( 1 + G2748 / 100)</f>
        <v>14500.00</v>
      </c>
      <c r="J2748">
        <f>H2748-I2748</f>
        <v>3915</v>
      </c>
      <c r="K2748" t="s">
        <v>22</v>
      </c>
      <c r="L2748" t="s">
        <v>23</v>
      </c>
      <c r="M2748" t="s">
        <v>24</v>
      </c>
      <c r="N2748" t="s">
        <v>25</v>
      </c>
      <c r="O2748" t="s">
        <v>7187</v>
      </c>
      <c r="P2748" t="s">
        <v>7188</v>
      </c>
      <c r="Q2748" t="s">
        <v>7189</v>
      </c>
      <c r="R2748" t="s">
        <v>77</v>
      </c>
    </row>
    <row r="2749" spans="1:18">
      <c r="A2749" t="s">
        <v>7190</v>
      </c>
      <c r="B2749" t="s">
        <v>7066</v>
      </c>
      <c r="C2749" t="s">
        <v>7168</v>
      </c>
      <c r="D2749">
        <v>21365</v>
      </c>
      <c r="E2749" t="s">
        <v>21</v>
      </c>
      <c r="F2749">
        <v>1</v>
      </c>
      <c r="G2749">
        <v>27</v>
      </c>
      <c r="H2749">
        <f>D2749*F2749</f>
        <v>21365.0000</v>
      </c>
      <c r="I2749">
        <f>(D2749*F2749) / ( 1 + G2749 / 100)</f>
        <v>16822.83464566929133858267717</v>
      </c>
      <c r="J2749">
        <f>H2749-I2749</f>
        <v>4542</v>
      </c>
      <c r="K2749" t="s">
        <v>22</v>
      </c>
      <c r="L2749" t="s">
        <v>23</v>
      </c>
      <c r="M2749" t="s">
        <v>24</v>
      </c>
      <c r="N2749" t="s">
        <v>25</v>
      </c>
      <c r="O2749" t="s">
        <v>7191</v>
      </c>
      <c r="P2749" t="s">
        <v>7192</v>
      </c>
      <c r="Q2749" t="s">
        <v>7193</v>
      </c>
      <c r="R2749" t="s">
        <v>29</v>
      </c>
    </row>
    <row r="2750" spans="1:18">
      <c r="A2750" t="s">
        <v>7194</v>
      </c>
      <c r="B2750" t="s">
        <v>7066</v>
      </c>
      <c r="C2750" t="s">
        <v>7168</v>
      </c>
      <c r="D2750">
        <v>9706</v>
      </c>
      <c r="E2750" t="s">
        <v>21</v>
      </c>
      <c r="F2750">
        <v>1</v>
      </c>
      <c r="G2750">
        <v>27</v>
      </c>
      <c r="H2750">
        <f>D2750*F2750</f>
        <v>9706.0000</v>
      </c>
      <c r="I2750">
        <f>(D2750*F2750) / ( 1 + G2750 / 100)</f>
        <v>7642.519685039370078740157480</v>
      </c>
      <c r="J2750">
        <f>H2750-I2750</f>
        <v>2063</v>
      </c>
      <c r="K2750" t="s">
        <v>31</v>
      </c>
      <c r="L2750" t="s">
        <v>32</v>
      </c>
      <c r="M2750" t="s">
        <v>24</v>
      </c>
      <c r="N2750" t="s">
        <v>25</v>
      </c>
      <c r="O2750" t="s">
        <v>7195</v>
      </c>
      <c r="R2750" t="s">
        <v>34</v>
      </c>
    </row>
    <row r="2751" spans="1:18">
      <c r="A2751" t="s">
        <v>7196</v>
      </c>
      <c r="B2751" t="s">
        <v>7066</v>
      </c>
      <c r="C2751" t="s">
        <v>7168</v>
      </c>
      <c r="D2751">
        <v>523515</v>
      </c>
      <c r="E2751" t="s">
        <v>21</v>
      </c>
      <c r="F2751">
        <v>1</v>
      </c>
      <c r="G2751">
        <v>27</v>
      </c>
      <c r="H2751">
        <f>D2751*F2751</f>
        <v>523515.0000</v>
      </c>
      <c r="I2751">
        <f>(D2751*F2751) / ( 1 + G2751 / 100)</f>
        <v>412216.5354330708661417322835</v>
      </c>
      <c r="J2751">
        <f>H2751-I2751</f>
        <v>111298</v>
      </c>
      <c r="K2751" t="s">
        <v>43</v>
      </c>
      <c r="L2751" t="s">
        <v>32</v>
      </c>
      <c r="M2751" t="s">
        <v>24</v>
      </c>
      <c r="N2751" t="s">
        <v>25</v>
      </c>
      <c r="O2751" t="s">
        <v>7197</v>
      </c>
      <c r="R2751" t="s">
        <v>45</v>
      </c>
    </row>
    <row r="2752" spans="1:18">
      <c r="A2752" t="s">
        <v>7198</v>
      </c>
      <c r="B2752" t="s">
        <v>7066</v>
      </c>
      <c r="C2752" t="s">
        <v>7199</v>
      </c>
      <c r="D2752">
        <v>567274</v>
      </c>
      <c r="E2752" t="s">
        <v>21</v>
      </c>
      <c r="F2752">
        <v>1</v>
      </c>
      <c r="G2752">
        <v>27</v>
      </c>
      <c r="H2752">
        <f>D2752*F2752</f>
        <v>567274.0000</v>
      </c>
      <c r="I2752">
        <f>(D2752*F2752) / ( 1 + G2752 / 100)</f>
        <v>446672.4409448818897637795276</v>
      </c>
      <c r="J2752">
        <f>H2752-I2752</f>
        <v>120601</v>
      </c>
      <c r="K2752" t="s">
        <v>31</v>
      </c>
      <c r="L2752" t="s">
        <v>32</v>
      </c>
      <c r="M2752" t="s">
        <v>24</v>
      </c>
      <c r="N2752" t="s">
        <v>25</v>
      </c>
      <c r="O2752" t="s">
        <v>7200</v>
      </c>
      <c r="R2752" t="s">
        <v>34</v>
      </c>
    </row>
    <row r="2753" spans="1:18">
      <c r="A2753" t="s">
        <v>7201</v>
      </c>
      <c r="B2753" t="s">
        <v>7066</v>
      </c>
      <c r="C2753" t="s">
        <v>7199</v>
      </c>
      <c r="D2753">
        <v>10630</v>
      </c>
      <c r="E2753" t="s">
        <v>21</v>
      </c>
      <c r="F2753">
        <v>1</v>
      </c>
      <c r="G2753">
        <v>27</v>
      </c>
      <c r="H2753">
        <f>D2753*F2753</f>
        <v>10630.0000</v>
      </c>
      <c r="I2753">
        <f>(D2753*F2753) / ( 1 + G2753 / 100)</f>
        <v>8370.078740157480314960629921</v>
      </c>
      <c r="J2753">
        <f>H2753-I2753</f>
        <v>2259</v>
      </c>
      <c r="K2753" t="s">
        <v>22</v>
      </c>
      <c r="L2753" t="s">
        <v>23</v>
      </c>
      <c r="M2753" t="s">
        <v>24</v>
      </c>
      <c r="N2753" t="s">
        <v>25</v>
      </c>
      <c r="O2753" t="s">
        <v>7202</v>
      </c>
      <c r="P2753" t="s">
        <v>6665</v>
      </c>
      <c r="Q2753" t="s">
        <v>6666</v>
      </c>
      <c r="R2753" t="s">
        <v>77</v>
      </c>
    </row>
    <row r="2754" spans="1:18">
      <c r="A2754" t="s">
        <v>7203</v>
      </c>
      <c r="B2754" t="s">
        <v>7066</v>
      </c>
      <c r="C2754" t="s">
        <v>7199</v>
      </c>
      <c r="D2754">
        <v>5020</v>
      </c>
      <c r="E2754" t="s">
        <v>21</v>
      </c>
      <c r="F2754">
        <v>1</v>
      </c>
      <c r="G2754">
        <v>27</v>
      </c>
      <c r="H2754">
        <f>D2754*F2754</f>
        <v>5020.0000</v>
      </c>
      <c r="I2754">
        <f>(D2754*F2754) / ( 1 + G2754 / 100)</f>
        <v>3952.755905511811023622047244</v>
      </c>
      <c r="J2754">
        <f>H2754-I2754</f>
        <v>1067</v>
      </c>
      <c r="K2754" t="s">
        <v>22</v>
      </c>
      <c r="L2754" t="s">
        <v>23</v>
      </c>
      <c r="M2754" t="s">
        <v>24</v>
      </c>
      <c r="N2754" t="s">
        <v>25</v>
      </c>
      <c r="O2754" t="s">
        <v>7204</v>
      </c>
      <c r="P2754" t="s">
        <v>7205</v>
      </c>
      <c r="Q2754" t="s">
        <v>7206</v>
      </c>
      <c r="R2754" t="s">
        <v>77</v>
      </c>
    </row>
    <row r="2755" spans="1:18">
      <c r="A2755" t="s">
        <v>7207</v>
      </c>
      <c r="B2755" t="s">
        <v>7066</v>
      </c>
      <c r="C2755" t="s">
        <v>7199</v>
      </c>
      <c r="D2755">
        <v>8120</v>
      </c>
      <c r="E2755" t="s">
        <v>21</v>
      </c>
      <c r="F2755">
        <v>1</v>
      </c>
      <c r="G2755">
        <v>27</v>
      </c>
      <c r="H2755">
        <f>D2755*F2755</f>
        <v>8120.0000</v>
      </c>
      <c r="I2755">
        <f>(D2755*F2755) / ( 1 + G2755 / 100)</f>
        <v>6393.700787401574803149606299</v>
      </c>
      <c r="J2755">
        <f>H2755-I2755</f>
        <v>1726</v>
      </c>
      <c r="K2755" t="s">
        <v>22</v>
      </c>
      <c r="L2755" t="s">
        <v>23</v>
      </c>
      <c r="M2755" t="s">
        <v>24</v>
      </c>
      <c r="N2755" t="s">
        <v>25</v>
      </c>
      <c r="O2755" t="s">
        <v>7208</v>
      </c>
      <c r="P2755" t="s">
        <v>7209</v>
      </c>
      <c r="Q2755" t="s">
        <v>7210</v>
      </c>
      <c r="R2755" t="s">
        <v>29</v>
      </c>
    </row>
    <row r="2756" spans="1:18">
      <c r="A2756" t="s">
        <v>7211</v>
      </c>
      <c r="B2756" t="s">
        <v>7066</v>
      </c>
      <c r="C2756" t="s">
        <v>7199</v>
      </c>
      <c r="D2756">
        <v>5205</v>
      </c>
      <c r="E2756" t="s">
        <v>21</v>
      </c>
      <c r="F2756">
        <v>1</v>
      </c>
      <c r="G2756">
        <v>27</v>
      </c>
      <c r="H2756">
        <f>D2756*F2756</f>
        <v>5205.0000</v>
      </c>
      <c r="I2756">
        <f>(D2756*F2756) / ( 1 + G2756 / 100)</f>
        <v>4098.425196850393700787401575</v>
      </c>
      <c r="J2756">
        <f>H2756-I2756</f>
        <v>1106</v>
      </c>
      <c r="K2756" t="s">
        <v>22</v>
      </c>
      <c r="L2756" t="s">
        <v>23</v>
      </c>
      <c r="M2756" t="s">
        <v>24</v>
      </c>
      <c r="N2756" t="s">
        <v>25</v>
      </c>
      <c r="O2756" t="s">
        <v>7212</v>
      </c>
      <c r="P2756" t="s">
        <v>7213</v>
      </c>
      <c r="Q2756" t="s">
        <v>7214</v>
      </c>
      <c r="R2756" t="s">
        <v>77</v>
      </c>
    </row>
    <row r="2757" spans="1:18">
      <c r="A2757" t="s">
        <v>7215</v>
      </c>
      <c r="B2757" t="s">
        <v>7066</v>
      </c>
      <c r="C2757" t="s">
        <v>7199</v>
      </c>
      <c r="D2757">
        <v>417315</v>
      </c>
      <c r="E2757" t="s">
        <v>21</v>
      </c>
      <c r="F2757">
        <v>1</v>
      </c>
      <c r="G2757">
        <v>27</v>
      </c>
      <c r="H2757">
        <f>D2757*F2757</f>
        <v>417315.0000</v>
      </c>
      <c r="I2757">
        <f>(D2757*F2757) / ( 1 + G2757 / 100)</f>
        <v>328594.4881889763779527559055</v>
      </c>
      <c r="J2757">
        <f>H2757-I2757</f>
        <v>88720</v>
      </c>
      <c r="K2757" t="s">
        <v>43</v>
      </c>
      <c r="L2757" t="s">
        <v>32</v>
      </c>
      <c r="M2757" t="s">
        <v>24</v>
      </c>
      <c r="N2757" t="s">
        <v>25</v>
      </c>
      <c r="O2757" t="s">
        <v>7216</v>
      </c>
      <c r="R2757" t="s">
        <v>45</v>
      </c>
    </row>
    <row r="2758" spans="1:18">
      <c r="A2758" t="s">
        <v>7217</v>
      </c>
      <c r="B2758" t="s">
        <v>7066</v>
      </c>
      <c r="C2758" t="s">
        <v>7199</v>
      </c>
      <c r="D2758">
        <v>32055</v>
      </c>
      <c r="E2758" t="s">
        <v>21</v>
      </c>
      <c r="F2758">
        <v>1</v>
      </c>
      <c r="G2758">
        <v>27</v>
      </c>
      <c r="H2758">
        <f>D2758*F2758</f>
        <v>32055.0000</v>
      </c>
      <c r="I2758">
        <f>(D2758*F2758) / ( 1 + G2758 / 100)</f>
        <v>25240.15748031496062992125984</v>
      </c>
      <c r="J2758">
        <f>H2758-I2758</f>
        <v>6814</v>
      </c>
      <c r="K2758" t="s">
        <v>22</v>
      </c>
      <c r="L2758" t="s">
        <v>23</v>
      </c>
      <c r="M2758" t="s">
        <v>24</v>
      </c>
      <c r="N2758" t="s">
        <v>25</v>
      </c>
      <c r="O2758" t="s">
        <v>7218</v>
      </c>
      <c r="P2758" t="s">
        <v>6047</v>
      </c>
      <c r="Q2758" t="s">
        <v>6048</v>
      </c>
      <c r="R2758" t="s">
        <v>77</v>
      </c>
    </row>
    <row r="2759" spans="1:18">
      <c r="A2759" t="s">
        <v>7219</v>
      </c>
      <c r="B2759" t="s">
        <v>7066</v>
      </c>
      <c r="C2759" t="s">
        <v>7199</v>
      </c>
      <c r="D2759">
        <v>4805</v>
      </c>
      <c r="E2759" t="s">
        <v>21</v>
      </c>
      <c r="F2759">
        <v>1</v>
      </c>
      <c r="G2759">
        <v>27</v>
      </c>
      <c r="H2759">
        <f>D2759*F2759</f>
        <v>4805.0000</v>
      </c>
      <c r="I2759">
        <f>(D2759*F2759) / ( 1 + G2759 / 100)</f>
        <v>3783.464566929133858267716535</v>
      </c>
      <c r="J2759">
        <f>H2759-I2759</f>
        <v>1021</v>
      </c>
      <c r="K2759" t="s">
        <v>22</v>
      </c>
      <c r="L2759" t="s">
        <v>23</v>
      </c>
      <c r="M2759" t="s">
        <v>24</v>
      </c>
      <c r="N2759" t="s">
        <v>25</v>
      </c>
      <c r="O2759" t="s">
        <v>7220</v>
      </c>
      <c r="P2759" t="s">
        <v>7221</v>
      </c>
      <c r="Q2759" t="s">
        <v>7222</v>
      </c>
      <c r="R2759" t="s">
        <v>77</v>
      </c>
    </row>
    <row r="2760" spans="1:18">
      <c r="A2760" t="s">
        <v>7223</v>
      </c>
      <c r="B2760" t="s">
        <v>7066</v>
      </c>
      <c r="C2760" t="s">
        <v>7199</v>
      </c>
      <c r="D2760">
        <v>39745</v>
      </c>
      <c r="E2760" t="s">
        <v>21</v>
      </c>
      <c r="F2760">
        <v>1</v>
      </c>
      <c r="G2760">
        <v>27</v>
      </c>
      <c r="H2760">
        <f>D2760*F2760</f>
        <v>39745.0000</v>
      </c>
      <c r="I2760">
        <f>(D2760*F2760) / ( 1 + G2760 / 100)</f>
        <v>31295.27559055118110236220472</v>
      </c>
      <c r="J2760">
        <f>H2760-I2760</f>
        <v>8449</v>
      </c>
      <c r="K2760" t="s">
        <v>22</v>
      </c>
      <c r="L2760" t="s">
        <v>23</v>
      </c>
      <c r="M2760" t="s">
        <v>24</v>
      </c>
      <c r="N2760" t="s">
        <v>25</v>
      </c>
      <c r="O2760" t="s">
        <v>7224</v>
      </c>
      <c r="P2760" t="s">
        <v>7225</v>
      </c>
      <c r="Q2760" t="s">
        <v>7226</v>
      </c>
      <c r="R2760" t="s">
        <v>77</v>
      </c>
    </row>
    <row r="2761" spans="1:18">
      <c r="A2761" t="s">
        <v>7227</v>
      </c>
      <c r="B2761" t="s">
        <v>7066</v>
      </c>
      <c r="C2761" t="s">
        <v>7199</v>
      </c>
      <c r="D2761">
        <v>7410</v>
      </c>
      <c r="E2761" t="s">
        <v>21</v>
      </c>
      <c r="F2761">
        <v>1</v>
      </c>
      <c r="G2761">
        <v>27</v>
      </c>
      <c r="H2761">
        <f>D2761*F2761</f>
        <v>7410.0000</v>
      </c>
      <c r="I2761">
        <f>(D2761*F2761) / ( 1 + G2761 / 100)</f>
        <v>5834.645669291338582677165354</v>
      </c>
      <c r="J2761">
        <f>H2761-I2761</f>
        <v>1575</v>
      </c>
      <c r="K2761" t="s">
        <v>22</v>
      </c>
      <c r="L2761" t="s">
        <v>23</v>
      </c>
      <c r="M2761" t="s">
        <v>24</v>
      </c>
      <c r="N2761" t="s">
        <v>25</v>
      </c>
      <c r="O2761" t="s">
        <v>7228</v>
      </c>
      <c r="P2761" t="s">
        <v>7229</v>
      </c>
      <c r="Q2761" t="s">
        <v>7230</v>
      </c>
      <c r="R2761" t="s">
        <v>77</v>
      </c>
    </row>
    <row r="2762" spans="1:18">
      <c r="A2762" t="s">
        <v>7231</v>
      </c>
      <c r="B2762" t="s">
        <v>7066</v>
      </c>
      <c r="C2762" t="s">
        <v>7199</v>
      </c>
      <c r="D2762">
        <v>3100</v>
      </c>
      <c r="E2762" t="s">
        <v>21</v>
      </c>
      <c r="F2762">
        <v>1</v>
      </c>
      <c r="G2762">
        <v>27</v>
      </c>
      <c r="H2762">
        <f>D2762*F2762</f>
        <v>3100.0000</v>
      </c>
      <c r="I2762">
        <f>(D2762*F2762) / ( 1 + G2762 / 100)</f>
        <v>2440.944881889763779527559055</v>
      </c>
      <c r="J2762">
        <f>H2762-I2762</f>
        <v>659</v>
      </c>
      <c r="K2762" t="s">
        <v>22</v>
      </c>
      <c r="L2762" t="s">
        <v>23</v>
      </c>
      <c r="M2762" t="s">
        <v>24</v>
      </c>
      <c r="N2762" t="s">
        <v>25</v>
      </c>
      <c r="O2762" t="s">
        <v>7232</v>
      </c>
      <c r="P2762" t="s">
        <v>7233</v>
      </c>
      <c r="Q2762" t="s">
        <v>7234</v>
      </c>
      <c r="R2762" t="s">
        <v>29</v>
      </c>
    </row>
    <row r="2763" spans="1:18">
      <c r="A2763" t="s">
        <v>7235</v>
      </c>
      <c r="B2763" t="s">
        <v>7066</v>
      </c>
      <c r="C2763" t="s">
        <v>7236</v>
      </c>
      <c r="D2763">
        <v>6570</v>
      </c>
      <c r="E2763" t="s">
        <v>21</v>
      </c>
      <c r="F2763">
        <v>1</v>
      </c>
      <c r="G2763">
        <v>27</v>
      </c>
      <c r="H2763">
        <f>D2763*F2763</f>
        <v>6570.0000</v>
      </c>
      <c r="I2763">
        <f>(D2763*F2763) / ( 1 + G2763 / 100)</f>
        <v>5173.228346456692913385826772</v>
      </c>
      <c r="J2763">
        <f>H2763-I2763</f>
        <v>1396</v>
      </c>
      <c r="K2763" t="s">
        <v>22</v>
      </c>
      <c r="L2763" t="s">
        <v>23</v>
      </c>
      <c r="M2763" t="s">
        <v>24</v>
      </c>
      <c r="N2763" t="s">
        <v>25</v>
      </c>
      <c r="O2763" t="s">
        <v>7237</v>
      </c>
      <c r="P2763" t="s">
        <v>7238</v>
      </c>
      <c r="Q2763" t="s">
        <v>7239</v>
      </c>
      <c r="R2763" t="s">
        <v>29</v>
      </c>
    </row>
    <row r="2764" spans="1:18">
      <c r="A2764" t="s">
        <v>7240</v>
      </c>
      <c r="B2764" t="s">
        <v>7066</v>
      </c>
      <c r="C2764" t="s">
        <v>7236</v>
      </c>
      <c r="D2764">
        <v>28706</v>
      </c>
      <c r="E2764" t="s">
        <v>21</v>
      </c>
      <c r="F2764">
        <v>1</v>
      </c>
      <c r="G2764">
        <v>27</v>
      </c>
      <c r="H2764">
        <f>D2764*F2764</f>
        <v>28706.0000</v>
      </c>
      <c r="I2764">
        <f>(D2764*F2764) / ( 1 + G2764 / 100)</f>
        <v>22603.14960629921259842519685</v>
      </c>
      <c r="J2764">
        <f>H2764-I2764</f>
        <v>6102</v>
      </c>
      <c r="K2764" t="s">
        <v>22</v>
      </c>
      <c r="L2764" t="s">
        <v>23</v>
      </c>
      <c r="M2764" t="s">
        <v>24</v>
      </c>
      <c r="N2764" t="s">
        <v>25</v>
      </c>
      <c r="O2764" t="s">
        <v>7241</v>
      </c>
      <c r="P2764" t="s">
        <v>7242</v>
      </c>
      <c r="Q2764" t="s">
        <v>7243</v>
      </c>
      <c r="R2764" t="s">
        <v>29</v>
      </c>
    </row>
    <row r="2765" spans="1:18">
      <c r="A2765" t="s">
        <v>7244</v>
      </c>
      <c r="B2765" t="s">
        <v>7066</v>
      </c>
      <c r="C2765" t="s">
        <v>7236</v>
      </c>
      <c r="D2765">
        <v>15942</v>
      </c>
      <c r="E2765" t="s">
        <v>21</v>
      </c>
      <c r="F2765">
        <v>1</v>
      </c>
      <c r="G2765">
        <v>27</v>
      </c>
      <c r="H2765">
        <f>D2765*F2765</f>
        <v>15942.0000</v>
      </c>
      <c r="I2765">
        <f>(D2765*F2765) / ( 1 + G2765 / 100)</f>
        <v>12552.75590551181102362204724</v>
      </c>
      <c r="J2765">
        <f>H2765-I2765</f>
        <v>3389</v>
      </c>
      <c r="K2765" t="s">
        <v>22</v>
      </c>
      <c r="L2765" t="s">
        <v>23</v>
      </c>
      <c r="M2765" t="s">
        <v>24</v>
      </c>
      <c r="N2765" t="s">
        <v>25</v>
      </c>
      <c r="O2765" t="s">
        <v>7245</v>
      </c>
      <c r="P2765" t="s">
        <v>7246</v>
      </c>
      <c r="Q2765" t="s">
        <v>7247</v>
      </c>
      <c r="R2765" t="s">
        <v>77</v>
      </c>
    </row>
    <row r="2766" spans="1:18">
      <c r="A2766" t="s">
        <v>7248</v>
      </c>
      <c r="B2766" t="s">
        <v>7066</v>
      </c>
      <c r="C2766" t="s">
        <v>7236</v>
      </c>
      <c r="D2766">
        <v>19728</v>
      </c>
      <c r="E2766" t="s">
        <v>21</v>
      </c>
      <c r="F2766">
        <v>1</v>
      </c>
      <c r="G2766">
        <v>27</v>
      </c>
      <c r="H2766">
        <f>D2766*F2766</f>
        <v>19728.0000</v>
      </c>
      <c r="I2766">
        <f>(D2766*F2766) / ( 1 + G2766 / 100)</f>
        <v>15533.85826771653543307086614</v>
      </c>
      <c r="J2766">
        <f>H2766-I2766</f>
        <v>4194</v>
      </c>
      <c r="K2766" t="s">
        <v>22</v>
      </c>
      <c r="L2766" t="s">
        <v>23</v>
      </c>
      <c r="M2766" t="s">
        <v>24</v>
      </c>
      <c r="N2766" t="s">
        <v>25</v>
      </c>
      <c r="O2766" t="s">
        <v>7249</v>
      </c>
      <c r="P2766" t="s">
        <v>7250</v>
      </c>
      <c r="Q2766" t="s">
        <v>7251</v>
      </c>
      <c r="R2766" t="s">
        <v>29</v>
      </c>
    </row>
    <row r="2767" spans="1:18">
      <c r="A2767" t="s">
        <v>7252</v>
      </c>
      <c r="B2767" t="s">
        <v>7066</v>
      </c>
      <c r="C2767" t="s">
        <v>7236</v>
      </c>
      <c r="D2767">
        <v>7595</v>
      </c>
      <c r="E2767" t="s">
        <v>21</v>
      </c>
      <c r="F2767">
        <v>1</v>
      </c>
      <c r="G2767">
        <v>27</v>
      </c>
      <c r="H2767">
        <f>D2767*F2767</f>
        <v>7595.0000</v>
      </c>
      <c r="I2767">
        <f>(D2767*F2767) / ( 1 + G2767 / 100)</f>
        <v>5980.314960629921259842519685</v>
      </c>
      <c r="J2767">
        <f>H2767-I2767</f>
        <v>1614</v>
      </c>
      <c r="K2767" t="s">
        <v>22</v>
      </c>
      <c r="L2767" t="s">
        <v>23</v>
      </c>
      <c r="M2767" t="s">
        <v>24</v>
      </c>
      <c r="N2767" t="s">
        <v>25</v>
      </c>
      <c r="O2767" t="s">
        <v>7253</v>
      </c>
      <c r="P2767" t="s">
        <v>7254</v>
      </c>
      <c r="Q2767" t="s">
        <v>7255</v>
      </c>
      <c r="R2767" t="s">
        <v>77</v>
      </c>
    </row>
    <row r="2768" spans="1:18">
      <c r="A2768" t="s">
        <v>7256</v>
      </c>
      <c r="B2768" t="s">
        <v>7066</v>
      </c>
      <c r="C2768" t="s">
        <v>7236</v>
      </c>
      <c r="D2768">
        <v>84856</v>
      </c>
      <c r="E2768" t="s">
        <v>21</v>
      </c>
      <c r="F2768">
        <v>1</v>
      </c>
      <c r="G2768">
        <v>27</v>
      </c>
      <c r="H2768">
        <f>D2768*F2768</f>
        <v>84856.0000</v>
      </c>
      <c r="I2768">
        <f>(D2768*F2768) / ( 1 + G2768 / 100)</f>
        <v>66815.74803149606299212598425</v>
      </c>
      <c r="J2768">
        <f>H2768-I2768</f>
        <v>18040</v>
      </c>
      <c r="K2768" t="s">
        <v>22</v>
      </c>
      <c r="L2768" t="s">
        <v>23</v>
      </c>
      <c r="M2768" t="s">
        <v>24</v>
      </c>
      <c r="N2768" t="s">
        <v>25</v>
      </c>
      <c r="O2768" t="s">
        <v>7257</v>
      </c>
      <c r="P2768" t="s">
        <v>5845</v>
      </c>
      <c r="Q2768" t="s">
        <v>5846</v>
      </c>
      <c r="R2768" t="s">
        <v>77</v>
      </c>
    </row>
    <row r="2769" spans="1:18">
      <c r="A2769" t="s">
        <v>7258</v>
      </c>
      <c r="B2769" t="s">
        <v>7066</v>
      </c>
      <c r="C2769" t="s">
        <v>7236</v>
      </c>
      <c r="D2769">
        <v>12520</v>
      </c>
      <c r="E2769" t="s">
        <v>21</v>
      </c>
      <c r="F2769">
        <v>1</v>
      </c>
      <c r="G2769">
        <v>27</v>
      </c>
      <c r="H2769">
        <f>D2769*F2769</f>
        <v>12520.0000</v>
      </c>
      <c r="I2769">
        <f>(D2769*F2769) / ( 1 + G2769 / 100)</f>
        <v>9858.267716535433070866141732</v>
      </c>
      <c r="J2769">
        <f>H2769-I2769</f>
        <v>2661</v>
      </c>
      <c r="K2769" t="s">
        <v>22</v>
      </c>
      <c r="L2769" t="s">
        <v>23</v>
      </c>
      <c r="M2769" t="s">
        <v>24</v>
      </c>
      <c r="N2769" t="s">
        <v>25</v>
      </c>
      <c r="O2769" t="s">
        <v>7259</v>
      </c>
      <c r="P2769" t="s">
        <v>7260</v>
      </c>
      <c r="Q2769" t="s">
        <v>7261</v>
      </c>
      <c r="R2769" t="s">
        <v>29</v>
      </c>
    </row>
    <row r="2770" spans="1:18">
      <c r="A2770" t="s">
        <v>7262</v>
      </c>
      <c r="B2770" t="s">
        <v>7066</v>
      </c>
      <c r="C2770" t="s">
        <v>7236</v>
      </c>
      <c r="D2770">
        <v>28870</v>
      </c>
      <c r="E2770" t="s">
        <v>21</v>
      </c>
      <c r="F2770">
        <v>1</v>
      </c>
      <c r="G2770">
        <v>27</v>
      </c>
      <c r="H2770">
        <f>D2770*F2770</f>
        <v>28870.0000</v>
      </c>
      <c r="I2770">
        <f>(D2770*F2770) / ( 1 + G2770 / 100)</f>
        <v>22732.28346456692913385826772</v>
      </c>
      <c r="J2770">
        <f>H2770-I2770</f>
        <v>6137</v>
      </c>
      <c r="K2770" t="s">
        <v>22</v>
      </c>
      <c r="L2770" t="s">
        <v>23</v>
      </c>
      <c r="M2770" t="s">
        <v>24</v>
      </c>
      <c r="N2770" t="s">
        <v>25</v>
      </c>
      <c r="O2770" t="s">
        <v>7263</v>
      </c>
      <c r="P2770" t="s">
        <v>7264</v>
      </c>
      <c r="Q2770" t="s">
        <v>7265</v>
      </c>
      <c r="R2770" t="s">
        <v>77</v>
      </c>
    </row>
    <row r="2771" spans="1:18">
      <c r="A2771" t="s">
        <v>7266</v>
      </c>
      <c r="B2771" t="s">
        <v>7066</v>
      </c>
      <c r="C2771" t="s">
        <v>7236</v>
      </c>
      <c r="D2771">
        <v>7745</v>
      </c>
      <c r="E2771" t="s">
        <v>21</v>
      </c>
      <c r="F2771">
        <v>1</v>
      </c>
      <c r="G2771">
        <v>27</v>
      </c>
      <c r="H2771">
        <f>D2771*F2771</f>
        <v>7745.0000</v>
      </c>
      <c r="I2771">
        <f>(D2771*F2771) / ( 1 + G2771 / 100)</f>
        <v>6098.425196850393700787401575</v>
      </c>
      <c r="J2771">
        <f>H2771-I2771</f>
        <v>1646</v>
      </c>
      <c r="K2771" t="s">
        <v>22</v>
      </c>
      <c r="L2771" t="s">
        <v>23</v>
      </c>
      <c r="M2771" t="s">
        <v>24</v>
      </c>
      <c r="N2771" t="s">
        <v>25</v>
      </c>
      <c r="O2771" t="s">
        <v>7267</v>
      </c>
      <c r="P2771" t="s">
        <v>7268</v>
      </c>
      <c r="Q2771" t="s">
        <v>7269</v>
      </c>
      <c r="R2771" t="s">
        <v>77</v>
      </c>
    </row>
    <row r="2772" spans="1:18">
      <c r="A2772" t="s">
        <v>7270</v>
      </c>
      <c r="B2772" t="s">
        <v>7066</v>
      </c>
      <c r="C2772" t="s">
        <v>7236</v>
      </c>
      <c r="D2772">
        <v>11590</v>
      </c>
      <c r="E2772" t="s">
        <v>21</v>
      </c>
      <c r="F2772">
        <v>1</v>
      </c>
      <c r="G2772">
        <v>27</v>
      </c>
      <c r="H2772">
        <f>D2772*F2772</f>
        <v>11590.0000</v>
      </c>
      <c r="I2772">
        <f>(D2772*F2772) / ( 1 + G2772 / 100)</f>
        <v>9125.984251968503937007874016</v>
      </c>
      <c r="J2772">
        <f>H2772-I2772</f>
        <v>2464</v>
      </c>
      <c r="K2772" t="s">
        <v>22</v>
      </c>
      <c r="L2772" t="s">
        <v>23</v>
      </c>
      <c r="M2772" t="s">
        <v>24</v>
      </c>
      <c r="N2772" t="s">
        <v>25</v>
      </c>
      <c r="O2772" t="s">
        <v>7271</v>
      </c>
      <c r="P2772" t="s">
        <v>7272</v>
      </c>
      <c r="Q2772" t="s">
        <v>7273</v>
      </c>
      <c r="R2772" t="s">
        <v>77</v>
      </c>
    </row>
    <row r="2773" spans="1:18">
      <c r="A2773" t="s">
        <v>7274</v>
      </c>
      <c r="B2773" t="s">
        <v>7066</v>
      </c>
      <c r="C2773" t="s">
        <v>7236</v>
      </c>
      <c r="D2773">
        <v>3100</v>
      </c>
      <c r="E2773" t="s">
        <v>21</v>
      </c>
      <c r="F2773">
        <v>1</v>
      </c>
      <c r="G2773">
        <v>27</v>
      </c>
      <c r="H2773">
        <f>D2773*F2773</f>
        <v>3100.0000</v>
      </c>
      <c r="I2773">
        <f>(D2773*F2773) / ( 1 + G2773 / 100)</f>
        <v>2440.944881889763779527559055</v>
      </c>
      <c r="J2773">
        <f>H2773-I2773</f>
        <v>659</v>
      </c>
      <c r="L2773" t="s">
        <v>23</v>
      </c>
      <c r="O2773" t="s">
        <v>7275</v>
      </c>
      <c r="P2773" t="s">
        <v>7276</v>
      </c>
      <c r="Q2773" t="s">
        <v>7277</v>
      </c>
      <c r="R2773" t="s">
        <v>77</v>
      </c>
    </row>
    <row r="2774" spans="1:18">
      <c r="A2774" t="s">
        <v>7278</v>
      </c>
      <c r="B2774" t="s">
        <v>7066</v>
      </c>
      <c r="C2774" t="s">
        <v>7236</v>
      </c>
      <c r="D2774">
        <v>10630</v>
      </c>
      <c r="E2774" t="s">
        <v>21</v>
      </c>
      <c r="F2774">
        <v>1</v>
      </c>
      <c r="G2774">
        <v>27</v>
      </c>
      <c r="H2774">
        <f>D2774*F2774</f>
        <v>10630.0000</v>
      </c>
      <c r="I2774">
        <f>(D2774*F2774) / ( 1 + G2774 / 100)</f>
        <v>8370.078740157480314960629921</v>
      </c>
      <c r="J2774">
        <f>H2774-I2774</f>
        <v>2259</v>
      </c>
      <c r="K2774" t="s">
        <v>22</v>
      </c>
      <c r="L2774" t="s">
        <v>23</v>
      </c>
      <c r="M2774" t="s">
        <v>24</v>
      </c>
      <c r="N2774" t="s">
        <v>25</v>
      </c>
      <c r="O2774" t="s">
        <v>7279</v>
      </c>
      <c r="P2774" t="s">
        <v>7280</v>
      </c>
      <c r="Q2774" t="s">
        <v>7281</v>
      </c>
      <c r="R2774" t="s">
        <v>77</v>
      </c>
    </row>
    <row r="2775" spans="1:18">
      <c r="A2775" t="s">
        <v>7282</v>
      </c>
      <c r="B2775" t="s">
        <v>7066</v>
      </c>
      <c r="C2775" t="s">
        <v>7236</v>
      </c>
      <c r="D2775">
        <v>10615</v>
      </c>
      <c r="E2775" t="s">
        <v>21</v>
      </c>
      <c r="F2775">
        <v>1</v>
      </c>
      <c r="G2775">
        <v>27</v>
      </c>
      <c r="H2775">
        <f>D2775*F2775</f>
        <v>10615.0000</v>
      </c>
      <c r="I2775">
        <f>(D2775*F2775) / ( 1 + G2775 / 100)</f>
        <v>8358.267716535433070866141732</v>
      </c>
      <c r="J2775">
        <f>H2775-I2775</f>
        <v>2256</v>
      </c>
      <c r="K2775" t="s">
        <v>22</v>
      </c>
      <c r="L2775" t="s">
        <v>23</v>
      </c>
      <c r="M2775" t="s">
        <v>24</v>
      </c>
      <c r="N2775" t="s">
        <v>25</v>
      </c>
      <c r="O2775" t="s">
        <v>7283</v>
      </c>
      <c r="P2775" t="s">
        <v>7284</v>
      </c>
      <c r="Q2775" t="s">
        <v>7285</v>
      </c>
      <c r="R2775" t="s">
        <v>77</v>
      </c>
    </row>
    <row r="2776" spans="1:18">
      <c r="A2776" t="s">
        <v>7286</v>
      </c>
      <c r="B2776" t="s">
        <v>7066</v>
      </c>
      <c r="C2776" t="s">
        <v>7236</v>
      </c>
      <c r="D2776">
        <v>3820</v>
      </c>
      <c r="E2776" t="s">
        <v>21</v>
      </c>
      <c r="F2776">
        <v>1</v>
      </c>
      <c r="G2776">
        <v>27</v>
      </c>
      <c r="H2776">
        <f>D2776*F2776</f>
        <v>3820.0000</v>
      </c>
      <c r="I2776">
        <f>(D2776*F2776) / ( 1 + G2776 / 100)</f>
        <v>3007.874015748031496062992126</v>
      </c>
      <c r="J2776">
        <f>H2776-I2776</f>
        <v>812</v>
      </c>
      <c r="K2776" t="s">
        <v>22</v>
      </c>
      <c r="L2776" t="s">
        <v>23</v>
      </c>
      <c r="M2776" t="s">
        <v>24</v>
      </c>
      <c r="N2776" t="s">
        <v>25</v>
      </c>
      <c r="O2776" t="s">
        <v>7287</v>
      </c>
      <c r="P2776" t="s">
        <v>7288</v>
      </c>
      <c r="Q2776" t="s">
        <v>7289</v>
      </c>
      <c r="R2776" t="s">
        <v>77</v>
      </c>
    </row>
    <row r="2777" spans="1:18">
      <c r="A2777" t="s">
        <v>7290</v>
      </c>
      <c r="B2777" t="s">
        <v>7066</v>
      </c>
      <c r="C2777" t="s">
        <v>7236</v>
      </c>
      <c r="D2777">
        <v>8663</v>
      </c>
      <c r="E2777" t="s">
        <v>21</v>
      </c>
      <c r="F2777">
        <v>1</v>
      </c>
      <c r="G2777">
        <v>27</v>
      </c>
      <c r="H2777">
        <f>D2777*F2777</f>
        <v>8663.0000</v>
      </c>
      <c r="I2777">
        <f>(D2777*F2777) / ( 1 + G2777 / 100)</f>
        <v>6821.259842519685039370078740</v>
      </c>
      <c r="J2777">
        <f>H2777-I2777</f>
        <v>1841</v>
      </c>
      <c r="K2777" t="s">
        <v>22</v>
      </c>
      <c r="L2777" t="s">
        <v>23</v>
      </c>
      <c r="M2777" t="s">
        <v>24</v>
      </c>
      <c r="N2777" t="s">
        <v>25</v>
      </c>
      <c r="O2777" t="s">
        <v>7291</v>
      </c>
      <c r="P2777" t="s">
        <v>7292</v>
      </c>
      <c r="Q2777" t="s">
        <v>7293</v>
      </c>
      <c r="R2777" t="s">
        <v>77</v>
      </c>
    </row>
    <row r="2778" spans="1:18">
      <c r="A2778" t="s">
        <v>7294</v>
      </c>
      <c r="B2778" t="s">
        <v>7066</v>
      </c>
      <c r="C2778" t="s">
        <v>7236</v>
      </c>
      <c r="D2778">
        <v>5695</v>
      </c>
      <c r="E2778" t="s">
        <v>21</v>
      </c>
      <c r="F2778">
        <v>1</v>
      </c>
      <c r="G2778">
        <v>27</v>
      </c>
      <c r="H2778">
        <f>D2778*F2778</f>
        <v>5695.0000</v>
      </c>
      <c r="I2778">
        <f>(D2778*F2778) / ( 1 + G2778 / 100)</f>
        <v>4484.251968503937007874015748</v>
      </c>
      <c r="J2778">
        <f>H2778-I2778</f>
        <v>1210</v>
      </c>
      <c r="K2778" t="s">
        <v>22</v>
      </c>
      <c r="L2778" t="s">
        <v>23</v>
      </c>
      <c r="M2778" t="s">
        <v>24</v>
      </c>
      <c r="N2778" t="s">
        <v>25</v>
      </c>
      <c r="O2778" t="s">
        <v>7295</v>
      </c>
      <c r="P2778" t="s">
        <v>7296</v>
      </c>
      <c r="Q2778" t="s">
        <v>7297</v>
      </c>
      <c r="R2778" t="s">
        <v>77</v>
      </c>
    </row>
    <row r="2779" spans="1:18">
      <c r="A2779" t="s">
        <v>7298</v>
      </c>
      <c r="B2779" t="s">
        <v>7066</v>
      </c>
      <c r="C2779" t="s">
        <v>7236</v>
      </c>
      <c r="D2779">
        <v>782560</v>
      </c>
      <c r="E2779" t="s">
        <v>21</v>
      </c>
      <c r="F2779">
        <v>1</v>
      </c>
      <c r="G2779">
        <v>27</v>
      </c>
      <c r="H2779">
        <f>D2779*F2779</f>
        <v>782560.0000</v>
      </c>
      <c r="I2779">
        <f>(D2779*F2779) / ( 1 + G2779 / 100)</f>
        <v>616188.9763779527559055118110</v>
      </c>
      <c r="J2779">
        <f>H2779-I2779</f>
        <v>166371</v>
      </c>
      <c r="K2779" t="s">
        <v>43</v>
      </c>
      <c r="L2779" t="s">
        <v>32</v>
      </c>
      <c r="M2779" t="s">
        <v>24</v>
      </c>
      <c r="N2779" t="s">
        <v>25</v>
      </c>
      <c r="O2779" t="s">
        <v>7299</v>
      </c>
      <c r="R2779" t="s">
        <v>45</v>
      </c>
    </row>
    <row r="2780" spans="1:18">
      <c r="A2780" t="s">
        <v>7300</v>
      </c>
      <c r="B2780" t="s">
        <v>7066</v>
      </c>
      <c r="C2780" t="s">
        <v>7236</v>
      </c>
      <c r="D2780">
        <v>7745</v>
      </c>
      <c r="E2780" t="s">
        <v>21</v>
      </c>
      <c r="F2780">
        <v>1</v>
      </c>
      <c r="G2780">
        <v>27</v>
      </c>
      <c r="H2780">
        <f>D2780*F2780</f>
        <v>7745.0000</v>
      </c>
      <c r="I2780">
        <f>(D2780*F2780) / ( 1 + G2780 / 100)</f>
        <v>6098.425196850393700787401575</v>
      </c>
      <c r="J2780">
        <f>H2780-I2780</f>
        <v>1646</v>
      </c>
      <c r="K2780" t="s">
        <v>22</v>
      </c>
      <c r="L2780" t="s">
        <v>23</v>
      </c>
      <c r="M2780" t="s">
        <v>24</v>
      </c>
      <c r="N2780" t="s">
        <v>25</v>
      </c>
      <c r="O2780" t="s">
        <v>7301</v>
      </c>
      <c r="P2780" t="s">
        <v>7302</v>
      </c>
      <c r="Q2780" t="s">
        <v>7303</v>
      </c>
      <c r="R2780" t="s">
        <v>29</v>
      </c>
    </row>
    <row r="2781" spans="1:18">
      <c r="A2781" t="s">
        <v>7304</v>
      </c>
      <c r="B2781" t="s">
        <v>7066</v>
      </c>
      <c r="C2781" t="s">
        <v>7236</v>
      </c>
      <c r="D2781">
        <v>21870</v>
      </c>
      <c r="E2781" t="s">
        <v>21</v>
      </c>
      <c r="F2781">
        <v>1</v>
      </c>
      <c r="G2781">
        <v>27</v>
      </c>
      <c r="H2781">
        <f>D2781*F2781</f>
        <v>21870.0000</v>
      </c>
      <c r="I2781">
        <f>(D2781*F2781) / ( 1 + G2781 / 100)</f>
        <v>17220.47244094488188976377953</v>
      </c>
      <c r="J2781">
        <f>H2781-I2781</f>
        <v>4649</v>
      </c>
      <c r="K2781" t="s">
        <v>31</v>
      </c>
      <c r="L2781" t="s">
        <v>32</v>
      </c>
      <c r="M2781" t="s">
        <v>24</v>
      </c>
      <c r="N2781" t="s">
        <v>25</v>
      </c>
      <c r="O2781" t="s">
        <v>7305</v>
      </c>
      <c r="R2781" t="s">
        <v>34</v>
      </c>
    </row>
    <row r="2782" spans="1:18">
      <c r="A2782" t="s">
        <v>7306</v>
      </c>
      <c r="B2782" t="s">
        <v>7066</v>
      </c>
      <c r="C2782" t="s">
        <v>7236</v>
      </c>
      <c r="D2782">
        <v>2645</v>
      </c>
      <c r="E2782" t="s">
        <v>21</v>
      </c>
      <c r="F2782">
        <v>1</v>
      </c>
      <c r="G2782">
        <v>27</v>
      </c>
      <c r="H2782">
        <f>D2782*F2782</f>
        <v>2645.0000</v>
      </c>
      <c r="I2782">
        <f>(D2782*F2782) / ( 1 + G2782 / 100)</f>
        <v>2082.677165354330708661417323</v>
      </c>
      <c r="J2782">
        <f>H2782-I2782</f>
        <v>562</v>
      </c>
      <c r="K2782" t="s">
        <v>22</v>
      </c>
      <c r="L2782" t="s">
        <v>23</v>
      </c>
      <c r="M2782" t="s">
        <v>24</v>
      </c>
      <c r="N2782" t="s">
        <v>25</v>
      </c>
      <c r="O2782" t="s">
        <v>7307</v>
      </c>
      <c r="P2782" t="s">
        <v>7308</v>
      </c>
      <c r="Q2782" t="s">
        <v>7309</v>
      </c>
      <c r="R2782" t="s">
        <v>29</v>
      </c>
    </row>
    <row r="2783" spans="1:18">
      <c r="A2783" t="s">
        <v>7310</v>
      </c>
      <c r="B2783" t="s">
        <v>7066</v>
      </c>
      <c r="C2783" t="s">
        <v>7236</v>
      </c>
      <c r="D2783">
        <v>139532</v>
      </c>
      <c r="E2783" t="s">
        <v>21</v>
      </c>
      <c r="F2783">
        <v>1</v>
      </c>
      <c r="G2783">
        <v>27</v>
      </c>
      <c r="H2783">
        <f>D2783*F2783</f>
        <v>139532.0000</v>
      </c>
      <c r="I2783">
        <f>(D2783*F2783) / ( 1 + G2783 / 100)</f>
        <v>109867.7165354330708661417323</v>
      </c>
      <c r="J2783">
        <f>H2783-I2783</f>
        <v>29664</v>
      </c>
      <c r="K2783" t="s">
        <v>31</v>
      </c>
      <c r="L2783" t="s">
        <v>32</v>
      </c>
      <c r="M2783" t="s">
        <v>24</v>
      </c>
      <c r="N2783" t="s">
        <v>25</v>
      </c>
      <c r="O2783" t="s">
        <v>7311</v>
      </c>
      <c r="R2783" t="s">
        <v>34</v>
      </c>
    </row>
    <row r="2784" spans="1:18">
      <c r="A2784" t="s">
        <v>7312</v>
      </c>
      <c r="B2784" t="s">
        <v>7066</v>
      </c>
      <c r="C2784" t="s">
        <v>7236</v>
      </c>
      <c r="D2784">
        <v>3100</v>
      </c>
      <c r="E2784" t="s">
        <v>21</v>
      </c>
      <c r="F2784">
        <v>1</v>
      </c>
      <c r="G2784">
        <v>27</v>
      </c>
      <c r="H2784">
        <f>D2784*F2784</f>
        <v>3100.0000</v>
      </c>
      <c r="I2784">
        <f>(D2784*F2784) / ( 1 + G2784 / 100)</f>
        <v>2440.944881889763779527559055</v>
      </c>
      <c r="J2784">
        <f>H2784-I2784</f>
        <v>659</v>
      </c>
      <c r="K2784" t="s">
        <v>22</v>
      </c>
      <c r="L2784" t="s">
        <v>23</v>
      </c>
      <c r="M2784" t="s">
        <v>24</v>
      </c>
      <c r="N2784" t="s">
        <v>25</v>
      </c>
      <c r="O2784" t="s">
        <v>7313</v>
      </c>
      <c r="P2784" t="s">
        <v>7314</v>
      </c>
      <c r="Q2784" t="s">
        <v>7315</v>
      </c>
      <c r="R2784" t="s">
        <v>29</v>
      </c>
    </row>
    <row r="2785" spans="1:18">
      <c r="A2785" t="s">
        <v>7316</v>
      </c>
      <c r="B2785" t="s">
        <v>7066</v>
      </c>
      <c r="C2785" t="s">
        <v>7236</v>
      </c>
      <c r="D2785">
        <v>3100</v>
      </c>
      <c r="E2785" t="s">
        <v>21</v>
      </c>
      <c r="F2785">
        <v>1</v>
      </c>
      <c r="G2785">
        <v>27</v>
      </c>
      <c r="H2785">
        <f>D2785*F2785</f>
        <v>3100.0000</v>
      </c>
      <c r="I2785">
        <f>(D2785*F2785) / ( 1 + G2785 / 100)</f>
        <v>2440.944881889763779527559055</v>
      </c>
      <c r="J2785">
        <f>H2785-I2785</f>
        <v>659</v>
      </c>
      <c r="K2785" t="s">
        <v>22</v>
      </c>
      <c r="L2785" t="s">
        <v>23</v>
      </c>
      <c r="M2785" t="s">
        <v>24</v>
      </c>
      <c r="N2785" t="s">
        <v>25</v>
      </c>
      <c r="O2785" t="s">
        <v>7317</v>
      </c>
      <c r="P2785" t="s">
        <v>7318</v>
      </c>
      <c r="Q2785" t="s">
        <v>7319</v>
      </c>
      <c r="R2785" t="s">
        <v>29</v>
      </c>
    </row>
    <row r="2786" spans="1:18">
      <c r="A2786" t="s">
        <v>7320</v>
      </c>
      <c r="B2786" t="s">
        <v>7066</v>
      </c>
      <c r="C2786" t="s">
        <v>7236</v>
      </c>
      <c r="D2786">
        <v>4540</v>
      </c>
      <c r="E2786" t="s">
        <v>21</v>
      </c>
      <c r="F2786">
        <v>1</v>
      </c>
      <c r="G2786">
        <v>27</v>
      </c>
      <c r="H2786">
        <f>D2786*F2786</f>
        <v>4540.0000</v>
      </c>
      <c r="I2786">
        <f>(D2786*F2786) / ( 1 + G2786 / 100)</f>
        <v>3574.803149606299212598425197</v>
      </c>
      <c r="J2786">
        <f>H2786-I2786</f>
        <v>965</v>
      </c>
      <c r="K2786" t="s">
        <v>22</v>
      </c>
      <c r="L2786" t="s">
        <v>23</v>
      </c>
      <c r="M2786" t="s">
        <v>24</v>
      </c>
      <c r="N2786" t="s">
        <v>25</v>
      </c>
      <c r="O2786" t="s">
        <v>7321</v>
      </c>
      <c r="P2786" t="s">
        <v>7322</v>
      </c>
      <c r="Q2786" t="s">
        <v>7323</v>
      </c>
      <c r="R2786" t="s">
        <v>29</v>
      </c>
    </row>
    <row r="2787" spans="1:18">
      <c r="A2787" t="s">
        <v>7324</v>
      </c>
      <c r="B2787" t="s">
        <v>7066</v>
      </c>
      <c r="C2787" t="s">
        <v>7236</v>
      </c>
      <c r="D2787">
        <v>18160</v>
      </c>
      <c r="E2787" t="s">
        <v>21</v>
      </c>
      <c r="F2787">
        <v>1</v>
      </c>
      <c r="G2787">
        <v>27</v>
      </c>
      <c r="H2787">
        <f>D2787*F2787</f>
        <v>18160.0000</v>
      </c>
      <c r="I2787">
        <f>(D2787*F2787) / ( 1 + G2787 / 100)</f>
        <v>14299.21259842519685039370079</v>
      </c>
      <c r="J2787">
        <f>H2787-I2787</f>
        <v>3860</v>
      </c>
      <c r="K2787" t="s">
        <v>22</v>
      </c>
      <c r="L2787" t="s">
        <v>23</v>
      </c>
      <c r="M2787" t="s">
        <v>24</v>
      </c>
      <c r="N2787" t="s">
        <v>25</v>
      </c>
      <c r="O2787" t="s">
        <v>7325</v>
      </c>
      <c r="P2787" t="s">
        <v>7326</v>
      </c>
      <c r="Q2787" t="s">
        <v>7327</v>
      </c>
      <c r="R2787" t="s">
        <v>29</v>
      </c>
    </row>
    <row r="2788" spans="1:18">
      <c r="A2788" t="s">
        <v>7328</v>
      </c>
      <c r="B2788" t="s">
        <v>7066</v>
      </c>
      <c r="C2788" t="s">
        <v>7329</v>
      </c>
      <c r="D2788">
        <v>856430</v>
      </c>
      <c r="E2788" t="s">
        <v>21</v>
      </c>
      <c r="F2788">
        <v>1</v>
      </c>
      <c r="G2788">
        <v>27</v>
      </c>
      <c r="H2788">
        <f>D2788*F2788</f>
        <v>856430.0000</v>
      </c>
      <c r="I2788">
        <f>(D2788*F2788) / ( 1 + G2788 / 100)</f>
        <v>674354.3307086614173228346457</v>
      </c>
      <c r="J2788">
        <f>H2788-I2788</f>
        <v>182075</v>
      </c>
      <c r="K2788" t="s">
        <v>43</v>
      </c>
      <c r="L2788" t="s">
        <v>32</v>
      </c>
      <c r="M2788" t="s">
        <v>24</v>
      </c>
      <c r="N2788" t="s">
        <v>25</v>
      </c>
      <c r="O2788" t="s">
        <v>7330</v>
      </c>
      <c r="R2788" t="s">
        <v>45</v>
      </c>
    </row>
    <row r="2789" spans="1:18">
      <c r="A2789" t="s">
        <v>7331</v>
      </c>
      <c r="B2789" t="s">
        <v>7066</v>
      </c>
      <c r="C2789" t="s">
        <v>7329</v>
      </c>
      <c r="D2789">
        <v>284901</v>
      </c>
      <c r="E2789" t="s">
        <v>21</v>
      </c>
      <c r="F2789">
        <v>1</v>
      </c>
      <c r="G2789">
        <v>27</v>
      </c>
      <c r="H2789">
        <f>D2789*F2789</f>
        <v>284901.0000</v>
      </c>
      <c r="I2789">
        <f>(D2789*F2789) / ( 1 + G2789 / 100)</f>
        <v>224331.4960629921259842519685</v>
      </c>
      <c r="J2789">
        <f>H2789-I2789</f>
        <v>60569</v>
      </c>
      <c r="K2789" t="s">
        <v>31</v>
      </c>
      <c r="L2789" t="s">
        <v>32</v>
      </c>
      <c r="M2789" t="s">
        <v>24</v>
      </c>
      <c r="N2789" t="s">
        <v>25</v>
      </c>
      <c r="O2789" t="s">
        <v>7332</v>
      </c>
      <c r="R2789" t="s">
        <v>34</v>
      </c>
    </row>
    <row r="2790" spans="1:18">
      <c r="A2790" t="s">
        <v>7333</v>
      </c>
      <c r="B2790" t="s">
        <v>7066</v>
      </c>
      <c r="C2790" t="s">
        <v>7329</v>
      </c>
      <c r="D2790">
        <v>13240</v>
      </c>
      <c r="E2790" t="s">
        <v>21</v>
      </c>
      <c r="F2790">
        <v>1</v>
      </c>
      <c r="G2790">
        <v>27</v>
      </c>
      <c r="H2790">
        <f>D2790*F2790</f>
        <v>13240.0000</v>
      </c>
      <c r="I2790">
        <f>(D2790*F2790) / ( 1 + G2790 / 100)</f>
        <v>10425.19685039370078740157480</v>
      </c>
      <c r="J2790">
        <f>H2790-I2790</f>
        <v>2814</v>
      </c>
      <c r="K2790" t="s">
        <v>22</v>
      </c>
      <c r="L2790" t="s">
        <v>23</v>
      </c>
      <c r="M2790" t="s">
        <v>24</v>
      </c>
      <c r="N2790" t="s">
        <v>25</v>
      </c>
      <c r="O2790" t="s">
        <v>7334</v>
      </c>
      <c r="P2790" t="s">
        <v>7335</v>
      </c>
      <c r="Q2790" t="s">
        <v>7336</v>
      </c>
      <c r="R2790" t="s">
        <v>77</v>
      </c>
    </row>
    <row r="2791" spans="1:18">
      <c r="A2791" t="s">
        <v>7337</v>
      </c>
      <c r="B2791" t="s">
        <v>7066</v>
      </c>
      <c r="C2791" t="s">
        <v>7329</v>
      </c>
      <c r="D2791">
        <v>74620</v>
      </c>
      <c r="E2791" t="s">
        <v>21</v>
      </c>
      <c r="F2791">
        <v>1</v>
      </c>
      <c r="G2791">
        <v>27</v>
      </c>
      <c r="H2791">
        <f>D2791*F2791</f>
        <v>74620.0000</v>
      </c>
      <c r="I2791">
        <f>(D2791*F2791) / ( 1 + G2791 / 100)</f>
        <v>58755.90551181102362204724409</v>
      </c>
      <c r="J2791">
        <f>H2791-I2791</f>
        <v>15864</v>
      </c>
      <c r="K2791" t="s">
        <v>22</v>
      </c>
      <c r="L2791" t="s">
        <v>23</v>
      </c>
      <c r="M2791" t="s">
        <v>24</v>
      </c>
      <c r="N2791" t="s">
        <v>25</v>
      </c>
      <c r="O2791" t="s">
        <v>7338</v>
      </c>
      <c r="P2791" t="s">
        <v>7339</v>
      </c>
      <c r="Q2791" t="s">
        <v>7340</v>
      </c>
      <c r="R2791" t="s">
        <v>77</v>
      </c>
    </row>
    <row r="2792" spans="1:18">
      <c r="A2792" t="s">
        <v>7341</v>
      </c>
      <c r="B2792" t="s">
        <v>7066</v>
      </c>
      <c r="C2792" t="s">
        <v>7329</v>
      </c>
      <c r="D2792">
        <v>18900</v>
      </c>
      <c r="E2792" t="s">
        <v>21</v>
      </c>
      <c r="F2792">
        <v>1</v>
      </c>
      <c r="G2792">
        <v>27</v>
      </c>
      <c r="H2792">
        <f>D2792*F2792</f>
        <v>18900.0000</v>
      </c>
      <c r="I2792">
        <f>(D2792*F2792) / ( 1 + G2792 / 100)</f>
        <v>14881.88976377952755905511811</v>
      </c>
      <c r="J2792">
        <f>H2792-I2792</f>
        <v>4018</v>
      </c>
      <c r="K2792" t="s">
        <v>22</v>
      </c>
      <c r="L2792" t="s">
        <v>23</v>
      </c>
      <c r="M2792" t="s">
        <v>24</v>
      </c>
      <c r="N2792" t="s">
        <v>25</v>
      </c>
      <c r="O2792" t="s">
        <v>7342</v>
      </c>
      <c r="P2792" t="s">
        <v>7343</v>
      </c>
      <c r="Q2792" t="s">
        <v>7344</v>
      </c>
      <c r="R2792" t="s">
        <v>77</v>
      </c>
    </row>
    <row r="2793" spans="1:18">
      <c r="A2793" t="s">
        <v>7345</v>
      </c>
      <c r="B2793" t="s">
        <v>7066</v>
      </c>
      <c r="C2793" t="s">
        <v>7329</v>
      </c>
      <c r="D2793">
        <v>67425</v>
      </c>
      <c r="E2793" t="s">
        <v>21</v>
      </c>
      <c r="F2793">
        <v>1</v>
      </c>
      <c r="G2793">
        <v>27</v>
      </c>
      <c r="H2793">
        <f>D2793*F2793</f>
        <v>67425.0000</v>
      </c>
      <c r="I2793">
        <f>(D2793*F2793) / ( 1 + G2793 / 100)</f>
        <v>53090.55118110236220472440945</v>
      </c>
      <c r="J2793">
        <f>H2793-I2793</f>
        <v>14334</v>
      </c>
      <c r="K2793" t="s">
        <v>22</v>
      </c>
      <c r="L2793" t="s">
        <v>23</v>
      </c>
      <c r="M2793" t="s">
        <v>24</v>
      </c>
      <c r="N2793" t="s">
        <v>25</v>
      </c>
      <c r="O2793" t="s">
        <v>7346</v>
      </c>
      <c r="P2793" t="s">
        <v>7347</v>
      </c>
      <c r="Q2793" t="s">
        <v>7348</v>
      </c>
      <c r="R2793" t="s">
        <v>41</v>
      </c>
    </row>
    <row r="2794" spans="1:18">
      <c r="A2794" t="s">
        <v>7349</v>
      </c>
      <c r="B2794" t="s">
        <v>7066</v>
      </c>
      <c r="C2794" t="s">
        <v>7329</v>
      </c>
      <c r="D2794">
        <v>12440</v>
      </c>
      <c r="E2794" t="s">
        <v>21</v>
      </c>
      <c r="F2794">
        <v>1</v>
      </c>
      <c r="G2794">
        <v>27</v>
      </c>
      <c r="H2794">
        <f>D2794*F2794</f>
        <v>12440.0000</v>
      </c>
      <c r="I2794">
        <f>(D2794*F2794) / ( 1 + G2794 / 100)</f>
        <v>9795.275590551181102362204724</v>
      </c>
      <c r="J2794">
        <f>H2794-I2794</f>
        <v>2644</v>
      </c>
      <c r="K2794" t="s">
        <v>22</v>
      </c>
      <c r="L2794" t="s">
        <v>23</v>
      </c>
      <c r="M2794" t="s">
        <v>24</v>
      </c>
      <c r="N2794" t="s">
        <v>25</v>
      </c>
      <c r="O2794" t="s">
        <v>7350</v>
      </c>
      <c r="P2794" t="s">
        <v>7351</v>
      </c>
      <c r="Q2794" t="s">
        <v>7352</v>
      </c>
      <c r="R2794" t="s">
        <v>77</v>
      </c>
    </row>
    <row r="2795" spans="1:18">
      <c r="A2795" t="s">
        <v>7353</v>
      </c>
      <c r="B2795" t="s">
        <v>7066</v>
      </c>
      <c r="C2795" t="s">
        <v>7329</v>
      </c>
      <c r="D2795">
        <v>8273</v>
      </c>
      <c r="E2795" t="s">
        <v>21</v>
      </c>
      <c r="F2795">
        <v>1</v>
      </c>
      <c r="G2795">
        <v>27</v>
      </c>
      <c r="H2795">
        <f>D2795*F2795</f>
        <v>8273.0000</v>
      </c>
      <c r="I2795">
        <f>(D2795*F2795) / ( 1 + G2795 / 100)</f>
        <v>6514.173228346456692913385827</v>
      </c>
      <c r="J2795">
        <f>H2795-I2795</f>
        <v>1758</v>
      </c>
      <c r="K2795" t="s">
        <v>31</v>
      </c>
      <c r="L2795" t="s">
        <v>32</v>
      </c>
      <c r="M2795" t="s">
        <v>24</v>
      </c>
      <c r="N2795" t="s">
        <v>25</v>
      </c>
      <c r="O2795" t="s">
        <v>7354</v>
      </c>
      <c r="R2795" t="s">
        <v>34</v>
      </c>
    </row>
    <row r="2796" spans="1:18">
      <c r="A2796" t="s">
        <v>7355</v>
      </c>
      <c r="B2796" t="s">
        <v>7066</v>
      </c>
      <c r="C2796" t="s">
        <v>7329</v>
      </c>
      <c r="D2796">
        <v>28655</v>
      </c>
      <c r="E2796" t="s">
        <v>21</v>
      </c>
      <c r="F2796">
        <v>1</v>
      </c>
      <c r="G2796">
        <v>27</v>
      </c>
      <c r="H2796">
        <f>D2796*F2796</f>
        <v>28655.0000</v>
      </c>
      <c r="I2796">
        <f>(D2796*F2796) / ( 1 + G2796 / 100)</f>
        <v>22562.99212598425196850393701</v>
      </c>
      <c r="J2796">
        <f>H2796-I2796</f>
        <v>6092</v>
      </c>
      <c r="K2796" t="s">
        <v>22</v>
      </c>
      <c r="L2796" t="s">
        <v>23</v>
      </c>
      <c r="M2796" t="s">
        <v>24</v>
      </c>
      <c r="N2796" t="s">
        <v>25</v>
      </c>
      <c r="O2796" t="s">
        <v>7356</v>
      </c>
      <c r="P2796" t="s">
        <v>7357</v>
      </c>
      <c r="Q2796" t="s">
        <v>7358</v>
      </c>
      <c r="R2796" t="s">
        <v>29</v>
      </c>
    </row>
    <row r="2797" spans="1:18">
      <c r="A2797" t="s">
        <v>7359</v>
      </c>
      <c r="B2797" t="s">
        <v>7066</v>
      </c>
      <c r="C2797" t="s">
        <v>7360</v>
      </c>
      <c r="D2797">
        <v>11330</v>
      </c>
      <c r="E2797" t="s">
        <v>21</v>
      </c>
      <c r="F2797">
        <v>1</v>
      </c>
      <c r="G2797">
        <v>27</v>
      </c>
      <c r="H2797">
        <f>D2797*F2797</f>
        <v>11330.0000</v>
      </c>
      <c r="I2797">
        <f>(D2797*F2797) / ( 1 + G2797 / 100)</f>
        <v>8921.259842519685039370078740</v>
      </c>
      <c r="J2797">
        <f>H2797-I2797</f>
        <v>2408</v>
      </c>
      <c r="K2797" t="s">
        <v>22</v>
      </c>
      <c r="L2797" t="s">
        <v>23</v>
      </c>
      <c r="M2797" t="s">
        <v>24</v>
      </c>
      <c r="N2797" t="s">
        <v>25</v>
      </c>
      <c r="O2797" t="s">
        <v>7361</v>
      </c>
      <c r="P2797" t="s">
        <v>6379</v>
      </c>
      <c r="Q2797" t="s">
        <v>6380</v>
      </c>
      <c r="R2797" t="s">
        <v>29</v>
      </c>
    </row>
    <row r="2798" spans="1:18">
      <c r="A2798" t="s">
        <v>7362</v>
      </c>
      <c r="B2798" t="s">
        <v>7066</v>
      </c>
      <c r="C2798" t="s">
        <v>7360</v>
      </c>
      <c r="D2798">
        <v>15375</v>
      </c>
      <c r="E2798" t="s">
        <v>21</v>
      </c>
      <c r="F2798">
        <v>1</v>
      </c>
      <c r="G2798">
        <v>27</v>
      </c>
      <c r="H2798">
        <f>D2798*F2798</f>
        <v>15375.0000</v>
      </c>
      <c r="I2798">
        <f>(D2798*F2798) / ( 1 + G2798 / 100)</f>
        <v>12106.29921259842519685039370</v>
      </c>
      <c r="J2798">
        <f>H2798-I2798</f>
        <v>3268</v>
      </c>
      <c r="L2798" t="s">
        <v>23</v>
      </c>
      <c r="O2798" t="s">
        <v>7363</v>
      </c>
      <c r="P2798" t="s">
        <v>7364</v>
      </c>
      <c r="Q2798" t="s">
        <v>7365</v>
      </c>
      <c r="R2798" t="s">
        <v>77</v>
      </c>
    </row>
    <row r="2799" spans="1:18">
      <c r="A2799" t="s">
        <v>7366</v>
      </c>
      <c r="B2799" t="s">
        <v>7066</v>
      </c>
      <c r="C2799" t="s">
        <v>7360</v>
      </c>
      <c r="D2799">
        <v>301658</v>
      </c>
      <c r="E2799" t="s">
        <v>21</v>
      </c>
      <c r="F2799">
        <v>1</v>
      </c>
      <c r="G2799">
        <v>27</v>
      </c>
      <c r="H2799">
        <f>D2799*F2799</f>
        <v>301658.0000</v>
      </c>
      <c r="I2799">
        <f>(D2799*F2799) / ( 1 + G2799 / 100)</f>
        <v>237525.9842519685039370078740</v>
      </c>
      <c r="J2799">
        <f>H2799-I2799</f>
        <v>64132</v>
      </c>
      <c r="K2799" t="s">
        <v>31</v>
      </c>
      <c r="L2799" t="s">
        <v>32</v>
      </c>
      <c r="M2799" t="s">
        <v>24</v>
      </c>
      <c r="N2799" t="s">
        <v>25</v>
      </c>
      <c r="O2799" t="s">
        <v>7367</v>
      </c>
      <c r="R2799" t="s">
        <v>34</v>
      </c>
    </row>
    <row r="2800" spans="1:18">
      <c r="A2800" t="s">
        <v>7368</v>
      </c>
      <c r="B2800" t="s">
        <v>7066</v>
      </c>
      <c r="C2800" t="s">
        <v>7360</v>
      </c>
      <c r="D2800">
        <v>510380</v>
      </c>
      <c r="E2800" t="s">
        <v>21</v>
      </c>
      <c r="F2800">
        <v>1</v>
      </c>
      <c r="G2800">
        <v>27</v>
      </c>
      <c r="H2800">
        <f>D2800*F2800</f>
        <v>510380.0000</v>
      </c>
      <c r="I2800">
        <f>(D2800*F2800) / ( 1 + G2800 / 100)</f>
        <v>401874.0157480314960629921260</v>
      </c>
      <c r="J2800">
        <f>H2800-I2800</f>
        <v>108505</v>
      </c>
      <c r="K2800" t="s">
        <v>43</v>
      </c>
      <c r="L2800" t="s">
        <v>32</v>
      </c>
      <c r="M2800" t="s">
        <v>24</v>
      </c>
      <c r="N2800" t="s">
        <v>25</v>
      </c>
      <c r="O2800" t="s">
        <v>7369</v>
      </c>
      <c r="R2800" t="s">
        <v>45</v>
      </c>
    </row>
    <row r="2801" spans="1:18">
      <c r="A2801" t="s">
        <v>7370</v>
      </c>
      <c r="B2801" t="s">
        <v>7066</v>
      </c>
      <c r="C2801" t="s">
        <v>7371</v>
      </c>
      <c r="D2801">
        <v>448912</v>
      </c>
      <c r="E2801" t="s">
        <v>21</v>
      </c>
      <c r="F2801">
        <v>1</v>
      </c>
      <c r="G2801">
        <v>27</v>
      </c>
      <c r="H2801">
        <f>D2801*F2801</f>
        <v>448912.0000</v>
      </c>
      <c r="I2801">
        <f>(D2801*F2801) / ( 1 + G2801 / 100)</f>
        <v>353474.0157480314960629921260</v>
      </c>
      <c r="J2801">
        <f>H2801-I2801</f>
        <v>95437</v>
      </c>
      <c r="K2801" t="s">
        <v>31</v>
      </c>
      <c r="L2801" t="s">
        <v>32</v>
      </c>
      <c r="M2801" t="s">
        <v>24</v>
      </c>
      <c r="N2801" t="s">
        <v>25</v>
      </c>
      <c r="O2801" t="s">
        <v>7372</v>
      </c>
      <c r="R2801" t="s">
        <v>34</v>
      </c>
    </row>
    <row r="2802" spans="1:18">
      <c r="A2802" t="s">
        <v>7373</v>
      </c>
      <c r="B2802" t="s">
        <v>7066</v>
      </c>
      <c r="C2802" t="s">
        <v>7371</v>
      </c>
      <c r="D2802">
        <v>5260</v>
      </c>
      <c r="E2802" t="s">
        <v>21</v>
      </c>
      <c r="F2802">
        <v>1</v>
      </c>
      <c r="G2802">
        <v>27</v>
      </c>
      <c r="H2802">
        <f>D2802*F2802</f>
        <v>5260.0000</v>
      </c>
      <c r="I2802">
        <f>(D2802*F2802) / ( 1 + G2802 / 100)</f>
        <v>4141.732283464566929133858268</v>
      </c>
      <c r="J2802">
        <f>H2802-I2802</f>
        <v>1118</v>
      </c>
      <c r="L2802" t="s">
        <v>23</v>
      </c>
      <c r="O2802" t="s">
        <v>7374</v>
      </c>
      <c r="P2802" t="s">
        <v>7375</v>
      </c>
      <c r="Q2802" t="s">
        <v>7376</v>
      </c>
      <c r="R2802" t="s">
        <v>29</v>
      </c>
    </row>
    <row r="2803" spans="1:18">
      <c r="A2803" t="s">
        <v>7377</v>
      </c>
      <c r="B2803" t="s">
        <v>7066</v>
      </c>
      <c r="C2803" t="s">
        <v>7371</v>
      </c>
      <c r="D2803">
        <v>1710</v>
      </c>
      <c r="E2803" t="s">
        <v>21</v>
      </c>
      <c r="F2803">
        <v>1</v>
      </c>
      <c r="G2803">
        <v>27</v>
      </c>
      <c r="H2803">
        <f>D2803*F2803</f>
        <v>1710.0000</v>
      </c>
      <c r="I2803">
        <f>(D2803*F2803) / ( 1 + G2803 / 100)</f>
        <v>1346.456692913385826771653543</v>
      </c>
      <c r="J2803">
        <f>H2803-I2803</f>
        <v>363</v>
      </c>
      <c r="K2803" t="s">
        <v>22</v>
      </c>
      <c r="L2803" t="s">
        <v>23</v>
      </c>
      <c r="M2803" t="s">
        <v>24</v>
      </c>
      <c r="N2803" t="s">
        <v>25</v>
      </c>
      <c r="O2803" t="s">
        <v>7378</v>
      </c>
      <c r="P2803" t="s">
        <v>7379</v>
      </c>
      <c r="Q2803" t="s">
        <v>7380</v>
      </c>
      <c r="R2803" t="s">
        <v>77</v>
      </c>
    </row>
    <row r="2804" spans="1:18">
      <c r="A2804" t="s">
        <v>7381</v>
      </c>
      <c r="B2804" t="s">
        <v>7066</v>
      </c>
      <c r="C2804" t="s">
        <v>7371</v>
      </c>
      <c r="D2804">
        <v>3590</v>
      </c>
      <c r="E2804" t="s">
        <v>21</v>
      </c>
      <c r="F2804">
        <v>1</v>
      </c>
      <c r="G2804">
        <v>27</v>
      </c>
      <c r="H2804">
        <f>D2804*F2804</f>
        <v>3590.0000</v>
      </c>
      <c r="I2804">
        <f>(D2804*F2804) / ( 1 + G2804 / 100)</f>
        <v>2826.771653543307086614173228</v>
      </c>
      <c r="J2804">
        <f>H2804-I2804</f>
        <v>763</v>
      </c>
      <c r="K2804" t="s">
        <v>22</v>
      </c>
      <c r="L2804" t="s">
        <v>23</v>
      </c>
      <c r="M2804" t="s">
        <v>24</v>
      </c>
      <c r="N2804" t="s">
        <v>25</v>
      </c>
      <c r="O2804" t="s">
        <v>7382</v>
      </c>
      <c r="P2804" t="s">
        <v>7383</v>
      </c>
      <c r="Q2804" t="s">
        <v>7384</v>
      </c>
      <c r="R2804" t="s">
        <v>77</v>
      </c>
    </row>
    <row r="2805" spans="1:18">
      <c r="A2805" t="s">
        <v>7385</v>
      </c>
      <c r="B2805" t="s">
        <v>7066</v>
      </c>
      <c r="C2805" t="s">
        <v>7371</v>
      </c>
      <c r="D2805">
        <v>3820</v>
      </c>
      <c r="E2805" t="s">
        <v>21</v>
      </c>
      <c r="F2805">
        <v>1</v>
      </c>
      <c r="G2805">
        <v>27</v>
      </c>
      <c r="H2805">
        <f>D2805*F2805</f>
        <v>3820.0000</v>
      </c>
      <c r="I2805">
        <f>(D2805*F2805) / ( 1 + G2805 / 100)</f>
        <v>3007.874015748031496062992126</v>
      </c>
      <c r="J2805">
        <f>H2805-I2805</f>
        <v>812</v>
      </c>
      <c r="K2805" t="s">
        <v>22</v>
      </c>
      <c r="L2805" t="s">
        <v>23</v>
      </c>
      <c r="M2805" t="s">
        <v>24</v>
      </c>
      <c r="N2805" t="s">
        <v>25</v>
      </c>
      <c r="O2805" t="s">
        <v>7386</v>
      </c>
      <c r="P2805" t="s">
        <v>7387</v>
      </c>
      <c r="Q2805" t="s">
        <v>7388</v>
      </c>
      <c r="R2805" t="s">
        <v>77</v>
      </c>
    </row>
    <row r="2806" spans="1:18">
      <c r="A2806" t="s">
        <v>7389</v>
      </c>
      <c r="B2806" t="s">
        <v>7066</v>
      </c>
      <c r="C2806" t="s">
        <v>7371</v>
      </c>
      <c r="D2806">
        <v>51773</v>
      </c>
      <c r="E2806" t="s">
        <v>21</v>
      </c>
      <c r="F2806">
        <v>1</v>
      </c>
      <c r="G2806">
        <v>27</v>
      </c>
      <c r="H2806">
        <f>D2806*F2806</f>
        <v>51773.0000</v>
      </c>
      <c r="I2806">
        <f>(D2806*F2806) / ( 1 + G2806 / 100)</f>
        <v>40766.14173228346456692913386</v>
      </c>
      <c r="J2806">
        <f>H2806-I2806</f>
        <v>11006</v>
      </c>
      <c r="K2806" t="s">
        <v>22</v>
      </c>
      <c r="L2806" t="s">
        <v>23</v>
      </c>
      <c r="M2806" t="s">
        <v>24</v>
      </c>
      <c r="N2806" t="s">
        <v>25</v>
      </c>
      <c r="O2806" t="s">
        <v>7390</v>
      </c>
      <c r="P2806" t="s">
        <v>980</v>
      </c>
      <c r="Q2806" t="s">
        <v>981</v>
      </c>
      <c r="R2806" t="s">
        <v>29</v>
      </c>
    </row>
    <row r="2807" spans="1:18">
      <c r="A2807" t="s">
        <v>7391</v>
      </c>
      <c r="B2807" t="s">
        <v>7066</v>
      </c>
      <c r="C2807" t="s">
        <v>7371</v>
      </c>
      <c r="D2807">
        <v>218710</v>
      </c>
      <c r="E2807" t="s">
        <v>21</v>
      </c>
      <c r="F2807">
        <v>1</v>
      </c>
      <c r="G2807">
        <v>27</v>
      </c>
      <c r="H2807">
        <f>D2807*F2807</f>
        <v>218710.0000</v>
      </c>
      <c r="I2807">
        <f>(D2807*F2807) / ( 1 + G2807 / 100)</f>
        <v>172212.5984251968503937007874</v>
      </c>
      <c r="J2807">
        <f>H2807-I2807</f>
        <v>46497</v>
      </c>
      <c r="K2807" t="s">
        <v>43</v>
      </c>
      <c r="L2807" t="s">
        <v>32</v>
      </c>
      <c r="M2807" t="s">
        <v>24</v>
      </c>
      <c r="N2807" t="s">
        <v>25</v>
      </c>
      <c r="O2807" t="s">
        <v>7392</v>
      </c>
      <c r="R2807" t="s">
        <v>45</v>
      </c>
    </row>
    <row r="2808" spans="1:18">
      <c r="A2808" t="s">
        <v>7393</v>
      </c>
      <c r="B2808" t="s">
        <v>7066</v>
      </c>
      <c r="C2808" t="s">
        <v>7371</v>
      </c>
      <c r="D2808">
        <v>30328</v>
      </c>
      <c r="E2808" t="s">
        <v>21</v>
      </c>
      <c r="F2808">
        <v>1</v>
      </c>
      <c r="G2808">
        <v>27</v>
      </c>
      <c r="H2808">
        <f>D2808*F2808</f>
        <v>30328.0000</v>
      </c>
      <c r="I2808">
        <f>(D2808*F2808) / ( 1 + G2808 / 100)</f>
        <v>23880.31496062992125984251969</v>
      </c>
      <c r="J2808">
        <f>H2808-I2808</f>
        <v>6447</v>
      </c>
      <c r="K2808" t="s">
        <v>31</v>
      </c>
      <c r="L2808" t="s">
        <v>32</v>
      </c>
      <c r="M2808" t="s">
        <v>24</v>
      </c>
      <c r="N2808" t="s">
        <v>25</v>
      </c>
      <c r="O2808" t="s">
        <v>7394</v>
      </c>
      <c r="R2808" t="s">
        <v>34</v>
      </c>
    </row>
    <row r="2809" spans="1:18">
      <c r="A2809" t="s">
        <v>7395</v>
      </c>
      <c r="B2809" t="s">
        <v>7066</v>
      </c>
      <c r="C2809" t="s">
        <v>7371</v>
      </c>
      <c r="D2809">
        <v>14950</v>
      </c>
      <c r="E2809" t="s">
        <v>21</v>
      </c>
      <c r="F2809">
        <v>1</v>
      </c>
      <c r="G2809">
        <v>27</v>
      </c>
      <c r="H2809">
        <f>D2809*F2809</f>
        <v>14950.0000</v>
      </c>
      <c r="I2809">
        <f>(D2809*F2809) / ( 1 + G2809 / 100)</f>
        <v>11771.65354330708661417322835</v>
      </c>
      <c r="J2809">
        <f>H2809-I2809</f>
        <v>3178</v>
      </c>
      <c r="K2809" t="s">
        <v>22</v>
      </c>
      <c r="L2809" t="s">
        <v>23</v>
      </c>
      <c r="M2809" t="s">
        <v>24</v>
      </c>
      <c r="N2809" t="s">
        <v>25</v>
      </c>
      <c r="O2809" t="s">
        <v>7396</v>
      </c>
      <c r="P2809" t="s">
        <v>7397</v>
      </c>
      <c r="Q2809" t="s">
        <v>7398</v>
      </c>
      <c r="R2809" t="s">
        <v>29</v>
      </c>
    </row>
    <row r="2810" spans="1:18">
      <c r="A2810" t="s">
        <v>7399</v>
      </c>
      <c r="B2810" t="s">
        <v>7066</v>
      </c>
      <c r="C2810" t="s">
        <v>7400</v>
      </c>
      <c r="D2810">
        <v>3085</v>
      </c>
      <c r="E2810" t="s">
        <v>21</v>
      </c>
      <c r="F2810">
        <v>1</v>
      </c>
      <c r="G2810">
        <v>27</v>
      </c>
      <c r="H2810">
        <f>D2810*F2810</f>
        <v>3085.0000</v>
      </c>
      <c r="I2810">
        <f>(D2810*F2810) / ( 1 + G2810 / 100)</f>
        <v>2429.133858267716535433070866</v>
      </c>
      <c r="J2810">
        <f>H2810-I2810</f>
        <v>655</v>
      </c>
      <c r="K2810" t="s">
        <v>31</v>
      </c>
      <c r="L2810" t="s">
        <v>32</v>
      </c>
      <c r="M2810" t="s">
        <v>24</v>
      </c>
      <c r="N2810" t="s">
        <v>25</v>
      </c>
      <c r="O2810" t="s">
        <v>7401</v>
      </c>
      <c r="R2810" t="s">
        <v>34</v>
      </c>
    </row>
    <row r="2811" spans="1:18">
      <c r="A2811" t="s">
        <v>7402</v>
      </c>
      <c r="B2811" t="s">
        <v>7066</v>
      </c>
      <c r="C2811" t="s">
        <v>7400</v>
      </c>
      <c r="D2811">
        <v>6810</v>
      </c>
      <c r="E2811" t="s">
        <v>21</v>
      </c>
      <c r="F2811">
        <v>1</v>
      </c>
      <c r="G2811">
        <v>27</v>
      </c>
      <c r="H2811">
        <f>D2811*F2811</f>
        <v>6810.0000</v>
      </c>
      <c r="I2811">
        <f>(D2811*F2811) / ( 1 + G2811 / 100)</f>
        <v>5362.204724409448818897637795</v>
      </c>
      <c r="J2811">
        <f>H2811-I2811</f>
        <v>1447</v>
      </c>
      <c r="K2811" t="s">
        <v>22</v>
      </c>
      <c r="L2811" t="s">
        <v>23</v>
      </c>
      <c r="M2811" t="s">
        <v>24</v>
      </c>
      <c r="N2811" t="s">
        <v>25</v>
      </c>
      <c r="O2811" t="s">
        <v>7403</v>
      </c>
      <c r="P2811" t="s">
        <v>7404</v>
      </c>
      <c r="Q2811" t="s">
        <v>7405</v>
      </c>
      <c r="R2811" t="s">
        <v>77</v>
      </c>
    </row>
    <row r="2812" spans="1:18">
      <c r="A2812" t="s">
        <v>7406</v>
      </c>
      <c r="B2812" t="s">
        <v>7066</v>
      </c>
      <c r="C2812" t="s">
        <v>7400</v>
      </c>
      <c r="D2812">
        <v>14680</v>
      </c>
      <c r="E2812" t="s">
        <v>21</v>
      </c>
      <c r="F2812">
        <v>1</v>
      </c>
      <c r="G2812">
        <v>27</v>
      </c>
      <c r="H2812">
        <f>D2812*F2812</f>
        <v>14680.0000</v>
      </c>
      <c r="I2812">
        <f>(D2812*F2812) / ( 1 + G2812 / 100)</f>
        <v>11559.05511811023622047244094</v>
      </c>
      <c r="J2812">
        <f>H2812-I2812</f>
        <v>3120</v>
      </c>
      <c r="K2812" t="s">
        <v>22</v>
      </c>
      <c r="L2812" t="s">
        <v>23</v>
      </c>
      <c r="M2812" t="s">
        <v>24</v>
      </c>
      <c r="N2812" t="s">
        <v>25</v>
      </c>
      <c r="O2812" t="s">
        <v>7407</v>
      </c>
      <c r="P2812" t="s">
        <v>7408</v>
      </c>
      <c r="Q2812" t="s">
        <v>7409</v>
      </c>
      <c r="R2812" t="s">
        <v>77</v>
      </c>
    </row>
    <row r="2813" spans="1:18">
      <c r="A2813" t="s">
        <v>7410</v>
      </c>
      <c r="B2813" t="s">
        <v>7066</v>
      </c>
      <c r="C2813" t="s">
        <v>7400</v>
      </c>
      <c r="D2813">
        <v>13240</v>
      </c>
      <c r="E2813" t="s">
        <v>21</v>
      </c>
      <c r="F2813">
        <v>1</v>
      </c>
      <c r="G2813">
        <v>27</v>
      </c>
      <c r="H2813">
        <f>D2813*F2813</f>
        <v>13240.0000</v>
      </c>
      <c r="I2813">
        <f>(D2813*F2813) / ( 1 + G2813 / 100)</f>
        <v>10425.19685039370078740157480</v>
      </c>
      <c r="J2813">
        <f>H2813-I2813</f>
        <v>2814</v>
      </c>
      <c r="K2813" t="s">
        <v>22</v>
      </c>
      <c r="L2813" t="s">
        <v>23</v>
      </c>
      <c r="M2813" t="s">
        <v>24</v>
      </c>
      <c r="N2813" t="s">
        <v>25</v>
      </c>
      <c r="O2813" t="s">
        <v>7411</v>
      </c>
      <c r="P2813" t="s">
        <v>6834</v>
      </c>
      <c r="Q2813" t="s">
        <v>6835</v>
      </c>
      <c r="R2813" t="s">
        <v>77</v>
      </c>
    </row>
    <row r="2814" spans="1:18">
      <c r="A2814" t="s">
        <v>7412</v>
      </c>
      <c r="B2814" t="s">
        <v>7066</v>
      </c>
      <c r="C2814" t="s">
        <v>7400</v>
      </c>
      <c r="D2814">
        <v>6090</v>
      </c>
      <c r="E2814" t="s">
        <v>21</v>
      </c>
      <c r="F2814">
        <v>1</v>
      </c>
      <c r="G2814">
        <v>27</v>
      </c>
      <c r="H2814">
        <f>D2814*F2814</f>
        <v>6090.0000</v>
      </c>
      <c r="I2814">
        <f>(D2814*F2814) / ( 1 + G2814 / 100)</f>
        <v>4795.275590551181102362204724</v>
      </c>
      <c r="J2814">
        <f>H2814-I2814</f>
        <v>1294</v>
      </c>
      <c r="K2814" t="s">
        <v>22</v>
      </c>
      <c r="L2814" t="s">
        <v>23</v>
      </c>
      <c r="M2814" t="s">
        <v>24</v>
      </c>
      <c r="N2814" t="s">
        <v>25</v>
      </c>
      <c r="O2814" t="s">
        <v>7413</v>
      </c>
      <c r="P2814" t="s">
        <v>7414</v>
      </c>
      <c r="Q2814" t="s">
        <v>7415</v>
      </c>
      <c r="R2814" t="s">
        <v>29</v>
      </c>
    </row>
    <row r="2815" spans="1:18">
      <c r="A2815" t="s">
        <v>7416</v>
      </c>
      <c r="B2815" t="s">
        <v>7066</v>
      </c>
      <c r="C2815" t="s">
        <v>7400</v>
      </c>
      <c r="D2815">
        <v>96889</v>
      </c>
      <c r="E2815" t="s">
        <v>21</v>
      </c>
      <c r="F2815">
        <v>1</v>
      </c>
      <c r="G2815">
        <v>27</v>
      </c>
      <c r="H2815">
        <f>D2815*F2815</f>
        <v>96889.0000</v>
      </c>
      <c r="I2815">
        <f>(D2815*F2815) / ( 1 + G2815 / 100)</f>
        <v>76290.55118110236220472440945</v>
      </c>
      <c r="J2815">
        <f>H2815-I2815</f>
        <v>20598</v>
      </c>
      <c r="K2815" t="s">
        <v>31</v>
      </c>
      <c r="L2815" t="s">
        <v>32</v>
      </c>
      <c r="M2815" t="s">
        <v>24</v>
      </c>
      <c r="N2815" t="s">
        <v>25</v>
      </c>
      <c r="O2815" t="s">
        <v>7417</v>
      </c>
      <c r="R2815" t="s">
        <v>34</v>
      </c>
    </row>
    <row r="2816" spans="1:18">
      <c r="A2816" t="s">
        <v>7418</v>
      </c>
      <c r="B2816" t="s">
        <v>7066</v>
      </c>
      <c r="C2816" t="s">
        <v>7400</v>
      </c>
      <c r="D2816">
        <v>422055</v>
      </c>
      <c r="E2816" t="s">
        <v>21</v>
      </c>
      <c r="F2816">
        <v>1</v>
      </c>
      <c r="G2816">
        <v>27</v>
      </c>
      <c r="H2816">
        <f>D2816*F2816</f>
        <v>422055.0000</v>
      </c>
      <c r="I2816">
        <f>(D2816*F2816) / ( 1 + G2816 / 100)</f>
        <v>332326.7716535433070866141732</v>
      </c>
      <c r="J2816">
        <f>H2816-I2816</f>
        <v>89728</v>
      </c>
      <c r="K2816" t="s">
        <v>43</v>
      </c>
      <c r="L2816" t="s">
        <v>32</v>
      </c>
      <c r="M2816" t="s">
        <v>24</v>
      </c>
      <c r="N2816" t="s">
        <v>25</v>
      </c>
      <c r="O2816" t="s">
        <v>7419</v>
      </c>
      <c r="R2816" t="s">
        <v>45</v>
      </c>
    </row>
    <row r="2817" spans="1:18">
      <c r="A2817" t="s">
        <v>7420</v>
      </c>
      <c r="B2817" t="s">
        <v>7066</v>
      </c>
      <c r="C2817" t="s">
        <v>7400</v>
      </c>
      <c r="D2817">
        <v>11195</v>
      </c>
      <c r="E2817" t="s">
        <v>21</v>
      </c>
      <c r="F2817">
        <v>1</v>
      </c>
      <c r="G2817">
        <v>27</v>
      </c>
      <c r="H2817">
        <f>D2817*F2817</f>
        <v>11195.0000</v>
      </c>
      <c r="I2817">
        <f>(D2817*F2817) / ( 1 + G2817 / 100)</f>
        <v>8814.960629921259842519685039</v>
      </c>
      <c r="J2817">
        <f>H2817-I2817</f>
        <v>2380</v>
      </c>
      <c r="K2817" t="s">
        <v>22</v>
      </c>
      <c r="L2817" t="s">
        <v>23</v>
      </c>
      <c r="M2817" t="s">
        <v>24</v>
      </c>
      <c r="N2817" t="s">
        <v>25</v>
      </c>
      <c r="O2817" t="s">
        <v>7421</v>
      </c>
      <c r="P2817" t="s">
        <v>7422</v>
      </c>
      <c r="Q2817" t="s">
        <v>7423</v>
      </c>
      <c r="R2817" t="s">
        <v>77</v>
      </c>
    </row>
    <row r="2818" spans="1:18">
      <c r="A2818" t="s">
        <v>7424</v>
      </c>
      <c r="B2818" t="s">
        <v>7066</v>
      </c>
      <c r="C2818" t="s">
        <v>7425</v>
      </c>
      <c r="D2818">
        <v>763425</v>
      </c>
      <c r="E2818" t="s">
        <v>21</v>
      </c>
      <c r="F2818">
        <v>1</v>
      </c>
      <c r="G2818">
        <v>27</v>
      </c>
      <c r="H2818">
        <f>D2818*F2818</f>
        <v>763425.0000</v>
      </c>
      <c r="I2818">
        <f>(D2818*F2818) / ( 1 + G2818 / 100)</f>
        <v>601122.0472440944881889763780</v>
      </c>
      <c r="J2818">
        <f>H2818-I2818</f>
        <v>162302</v>
      </c>
      <c r="K2818" t="s">
        <v>43</v>
      </c>
      <c r="L2818" t="s">
        <v>32</v>
      </c>
      <c r="M2818" t="s">
        <v>24</v>
      </c>
      <c r="N2818" t="s">
        <v>25</v>
      </c>
      <c r="O2818" t="s">
        <v>7426</v>
      </c>
      <c r="R2818" t="s">
        <v>45</v>
      </c>
    </row>
    <row r="2819" spans="1:18">
      <c r="A2819" t="s">
        <v>7427</v>
      </c>
      <c r="B2819" t="s">
        <v>7066</v>
      </c>
      <c r="C2819" t="s">
        <v>7425</v>
      </c>
      <c r="D2819">
        <v>8480</v>
      </c>
      <c r="E2819" t="s">
        <v>21</v>
      </c>
      <c r="F2819">
        <v>1</v>
      </c>
      <c r="G2819">
        <v>27</v>
      </c>
      <c r="H2819">
        <f>D2819*F2819</f>
        <v>8480.0000</v>
      </c>
      <c r="I2819">
        <f>(D2819*F2819) / ( 1 + G2819 / 100)</f>
        <v>6677.165354330708661417322835</v>
      </c>
      <c r="J2819">
        <f>H2819-I2819</f>
        <v>1802</v>
      </c>
      <c r="K2819" t="s">
        <v>22</v>
      </c>
      <c r="L2819" t="s">
        <v>23</v>
      </c>
      <c r="M2819" t="s">
        <v>24</v>
      </c>
      <c r="N2819" t="s">
        <v>25</v>
      </c>
      <c r="O2819" t="s">
        <v>7428</v>
      </c>
      <c r="P2819" t="s">
        <v>7429</v>
      </c>
      <c r="Q2819" t="s">
        <v>7430</v>
      </c>
      <c r="R2819" t="s">
        <v>29</v>
      </c>
    </row>
    <row r="2820" spans="1:18">
      <c r="A2820" t="s">
        <v>7431</v>
      </c>
      <c r="B2820" t="s">
        <v>7066</v>
      </c>
      <c r="C2820" t="s">
        <v>7425</v>
      </c>
      <c r="D2820">
        <v>3100</v>
      </c>
      <c r="E2820" t="s">
        <v>21</v>
      </c>
      <c r="F2820">
        <v>1</v>
      </c>
      <c r="G2820">
        <v>27</v>
      </c>
      <c r="H2820">
        <f>D2820*F2820</f>
        <v>3100.0000</v>
      </c>
      <c r="I2820">
        <f>(D2820*F2820) / ( 1 + G2820 / 100)</f>
        <v>2440.944881889763779527559055</v>
      </c>
      <c r="J2820">
        <f>H2820-I2820</f>
        <v>659</v>
      </c>
      <c r="K2820" t="s">
        <v>22</v>
      </c>
      <c r="L2820" t="s">
        <v>23</v>
      </c>
      <c r="M2820" t="s">
        <v>24</v>
      </c>
      <c r="N2820" t="s">
        <v>25</v>
      </c>
      <c r="O2820" t="s">
        <v>7432</v>
      </c>
      <c r="P2820" t="s">
        <v>7433</v>
      </c>
      <c r="Q2820" t="s">
        <v>7434</v>
      </c>
      <c r="R2820" t="s">
        <v>29</v>
      </c>
    </row>
    <row r="2821" spans="1:18">
      <c r="A2821" t="s">
        <v>7435</v>
      </c>
      <c r="B2821" t="s">
        <v>7066</v>
      </c>
      <c r="C2821" t="s">
        <v>7425</v>
      </c>
      <c r="D2821">
        <v>13985</v>
      </c>
      <c r="E2821" t="s">
        <v>21</v>
      </c>
      <c r="F2821">
        <v>1</v>
      </c>
      <c r="G2821">
        <v>27</v>
      </c>
      <c r="H2821">
        <f>D2821*F2821</f>
        <v>13985.0000</v>
      </c>
      <c r="I2821">
        <f>(D2821*F2821) / ( 1 + G2821 / 100)</f>
        <v>11011.81102362204724409448819</v>
      </c>
      <c r="J2821">
        <f>H2821-I2821</f>
        <v>2973</v>
      </c>
      <c r="K2821" t="s">
        <v>22</v>
      </c>
      <c r="L2821" t="s">
        <v>23</v>
      </c>
      <c r="M2821" t="s">
        <v>24</v>
      </c>
      <c r="N2821" t="s">
        <v>25</v>
      </c>
      <c r="O2821" t="s">
        <v>7436</v>
      </c>
      <c r="P2821" t="s">
        <v>7437</v>
      </c>
      <c r="Q2821" t="s">
        <v>7438</v>
      </c>
      <c r="R2821" t="s">
        <v>77</v>
      </c>
    </row>
    <row r="2822" spans="1:18">
      <c r="A2822" t="s">
        <v>7439</v>
      </c>
      <c r="B2822" t="s">
        <v>7066</v>
      </c>
      <c r="C2822" t="s">
        <v>7425</v>
      </c>
      <c r="D2822">
        <v>96933</v>
      </c>
      <c r="E2822" t="s">
        <v>21</v>
      </c>
      <c r="F2822">
        <v>1</v>
      </c>
      <c r="G2822">
        <v>27</v>
      </c>
      <c r="H2822">
        <f>D2822*F2822</f>
        <v>96933.0000</v>
      </c>
      <c r="I2822">
        <f>(D2822*F2822) / ( 1 + G2822 / 100)</f>
        <v>76325.19685039370078740157480</v>
      </c>
      <c r="J2822">
        <f>H2822-I2822</f>
        <v>20607</v>
      </c>
      <c r="K2822" t="s">
        <v>31</v>
      </c>
      <c r="L2822" t="s">
        <v>32</v>
      </c>
      <c r="M2822" t="s">
        <v>24</v>
      </c>
      <c r="N2822" t="s">
        <v>25</v>
      </c>
      <c r="O2822" t="s">
        <v>7440</v>
      </c>
      <c r="R2822" t="s">
        <v>34</v>
      </c>
    </row>
    <row r="2823" spans="1:18">
      <c r="A2823" t="s">
        <v>7441</v>
      </c>
      <c r="B2823" t="s">
        <v>7066</v>
      </c>
      <c r="C2823" t="s">
        <v>7425</v>
      </c>
      <c r="D2823">
        <v>97545</v>
      </c>
      <c r="E2823" t="s">
        <v>21</v>
      </c>
      <c r="F2823">
        <v>1</v>
      </c>
      <c r="G2823">
        <v>27</v>
      </c>
      <c r="H2823">
        <f>D2823*F2823</f>
        <v>97545.0000</v>
      </c>
      <c r="I2823">
        <f>(D2823*F2823) / ( 1 + G2823 / 100)</f>
        <v>76807.08661417322834645669291</v>
      </c>
      <c r="J2823">
        <f>H2823-I2823</f>
        <v>20737</v>
      </c>
      <c r="K2823" t="s">
        <v>31</v>
      </c>
      <c r="L2823" t="s">
        <v>32</v>
      </c>
      <c r="M2823" t="s">
        <v>24</v>
      </c>
      <c r="N2823" t="s">
        <v>25</v>
      </c>
      <c r="O2823" t="s">
        <v>7442</v>
      </c>
      <c r="R2823" t="s">
        <v>34</v>
      </c>
    </row>
    <row r="2824" spans="1:18">
      <c r="A2824" t="s">
        <v>7443</v>
      </c>
      <c r="B2824" t="s">
        <v>7066</v>
      </c>
      <c r="C2824" t="s">
        <v>7444</v>
      </c>
      <c r="D2824">
        <v>15175</v>
      </c>
      <c r="E2824" t="s">
        <v>21</v>
      </c>
      <c r="F2824">
        <v>1</v>
      </c>
      <c r="G2824">
        <v>27</v>
      </c>
      <c r="H2824">
        <f>D2824*F2824</f>
        <v>15175.0000</v>
      </c>
      <c r="I2824">
        <f>(D2824*F2824) / ( 1 + G2824 / 100)</f>
        <v>11948.81889763779527559055118</v>
      </c>
      <c r="J2824">
        <f>H2824-I2824</f>
        <v>3226</v>
      </c>
      <c r="K2824" t="s">
        <v>22</v>
      </c>
      <c r="L2824" t="s">
        <v>23</v>
      </c>
      <c r="M2824" t="s">
        <v>24</v>
      </c>
      <c r="N2824" t="s">
        <v>25</v>
      </c>
      <c r="O2824" t="s">
        <v>7445</v>
      </c>
      <c r="P2824" t="s">
        <v>7446</v>
      </c>
      <c r="Q2824" t="s">
        <v>7447</v>
      </c>
      <c r="R2824" t="s">
        <v>77</v>
      </c>
    </row>
    <row r="2825" spans="1:18">
      <c r="A2825" t="s">
        <v>7448</v>
      </c>
      <c r="B2825" t="s">
        <v>7066</v>
      </c>
      <c r="C2825" t="s">
        <v>7444</v>
      </c>
      <c r="D2825">
        <v>5020</v>
      </c>
      <c r="E2825" t="s">
        <v>21</v>
      </c>
      <c r="F2825">
        <v>1</v>
      </c>
      <c r="G2825">
        <v>27</v>
      </c>
      <c r="H2825">
        <f>D2825*F2825</f>
        <v>5020.0000</v>
      </c>
      <c r="I2825">
        <f>(D2825*F2825) / ( 1 + G2825 / 100)</f>
        <v>3952.755905511811023622047244</v>
      </c>
      <c r="J2825">
        <f>H2825-I2825</f>
        <v>1067</v>
      </c>
      <c r="L2825" t="s">
        <v>23</v>
      </c>
      <c r="O2825" t="s">
        <v>7449</v>
      </c>
      <c r="P2825" t="s">
        <v>7450</v>
      </c>
      <c r="Q2825" t="s">
        <v>7451</v>
      </c>
      <c r="R2825" t="s">
        <v>29</v>
      </c>
    </row>
    <row r="2826" spans="1:18">
      <c r="A2826" t="s">
        <v>7452</v>
      </c>
      <c r="B2826" t="s">
        <v>7066</v>
      </c>
      <c r="C2826" t="s">
        <v>7444</v>
      </c>
      <c r="D2826">
        <v>55060</v>
      </c>
      <c r="E2826" t="s">
        <v>21</v>
      </c>
      <c r="F2826">
        <v>1</v>
      </c>
      <c r="G2826">
        <v>27</v>
      </c>
      <c r="H2826">
        <f>D2826*F2826</f>
        <v>55060.0000</v>
      </c>
      <c r="I2826">
        <f>(D2826*F2826) / ( 1 + G2826 / 100)</f>
        <v>43354.33070866141732283464567</v>
      </c>
      <c r="J2826">
        <f>H2826-I2826</f>
        <v>11705</v>
      </c>
      <c r="K2826" t="s">
        <v>22</v>
      </c>
      <c r="L2826" t="s">
        <v>23</v>
      </c>
      <c r="M2826" t="s">
        <v>24</v>
      </c>
      <c r="N2826" t="s">
        <v>25</v>
      </c>
      <c r="O2826" t="s">
        <v>7453</v>
      </c>
      <c r="P2826" t="s">
        <v>7454</v>
      </c>
      <c r="Q2826" t="s">
        <v>7455</v>
      </c>
      <c r="R2826" t="s">
        <v>29</v>
      </c>
    </row>
    <row r="2827" spans="1:18">
      <c r="A2827" t="s">
        <v>7456</v>
      </c>
      <c r="B2827" t="s">
        <v>7066</v>
      </c>
      <c r="C2827" t="s">
        <v>7444</v>
      </c>
      <c r="D2827">
        <v>19805</v>
      </c>
      <c r="E2827" t="s">
        <v>21</v>
      </c>
      <c r="F2827">
        <v>1</v>
      </c>
      <c r="G2827">
        <v>27</v>
      </c>
      <c r="H2827">
        <f>D2827*F2827</f>
        <v>19805.0000</v>
      </c>
      <c r="I2827">
        <f>(D2827*F2827) / ( 1 + G2827 / 100)</f>
        <v>15594.48818897637795275590551</v>
      </c>
      <c r="J2827">
        <f>H2827-I2827</f>
        <v>4210</v>
      </c>
      <c r="K2827" t="s">
        <v>22</v>
      </c>
      <c r="L2827" t="s">
        <v>23</v>
      </c>
      <c r="M2827" t="s">
        <v>24</v>
      </c>
      <c r="N2827" t="s">
        <v>25</v>
      </c>
      <c r="O2827" t="s">
        <v>7457</v>
      </c>
      <c r="P2827" t="s">
        <v>7458</v>
      </c>
      <c r="Q2827" t="s">
        <v>7459</v>
      </c>
      <c r="R2827" t="s">
        <v>29</v>
      </c>
    </row>
    <row r="2828" spans="1:18">
      <c r="A2828" t="s">
        <v>7460</v>
      </c>
      <c r="B2828" t="s">
        <v>7066</v>
      </c>
      <c r="C2828" t="s">
        <v>7444</v>
      </c>
      <c r="D2828">
        <v>476405</v>
      </c>
      <c r="E2828" t="s">
        <v>21</v>
      </c>
      <c r="F2828">
        <v>1</v>
      </c>
      <c r="G2828">
        <v>27</v>
      </c>
      <c r="H2828">
        <f>D2828*F2828</f>
        <v>476405.0000</v>
      </c>
      <c r="I2828">
        <f>(D2828*F2828) / ( 1 + G2828 / 100)</f>
        <v>375122.0472440944881889763780</v>
      </c>
      <c r="J2828">
        <f>H2828-I2828</f>
        <v>101282</v>
      </c>
      <c r="K2828" t="s">
        <v>43</v>
      </c>
      <c r="L2828" t="s">
        <v>32</v>
      </c>
      <c r="M2828" t="s">
        <v>24</v>
      </c>
      <c r="N2828" t="s">
        <v>25</v>
      </c>
      <c r="O2828" t="s">
        <v>7461</v>
      </c>
      <c r="R2828" t="s">
        <v>45</v>
      </c>
    </row>
    <row r="2829" spans="1:18">
      <c r="A2829" t="s">
        <v>7462</v>
      </c>
      <c r="B2829" t="s">
        <v>7066</v>
      </c>
      <c r="C2829" t="s">
        <v>7444</v>
      </c>
      <c r="D2829">
        <v>67088</v>
      </c>
      <c r="E2829" t="s">
        <v>21</v>
      </c>
      <c r="F2829">
        <v>1</v>
      </c>
      <c r="G2829">
        <v>27</v>
      </c>
      <c r="H2829">
        <f>D2829*F2829</f>
        <v>67088.0000</v>
      </c>
      <c r="I2829">
        <f>(D2829*F2829) / ( 1 + G2829 / 100)</f>
        <v>52825.19685039370078740157480</v>
      </c>
      <c r="J2829">
        <f>H2829-I2829</f>
        <v>14262</v>
      </c>
      <c r="K2829" t="s">
        <v>31</v>
      </c>
      <c r="L2829" t="s">
        <v>32</v>
      </c>
      <c r="M2829" t="s">
        <v>24</v>
      </c>
      <c r="N2829" t="s">
        <v>25</v>
      </c>
      <c r="O2829" t="s">
        <v>7463</v>
      </c>
      <c r="R2829" t="s">
        <v>34</v>
      </c>
    </row>
    <row r="2830" spans="1:18">
      <c r="A2830" t="s">
        <v>7464</v>
      </c>
      <c r="B2830" t="s">
        <v>7066</v>
      </c>
      <c r="C2830" t="s">
        <v>7444</v>
      </c>
      <c r="D2830">
        <v>139482</v>
      </c>
      <c r="E2830" t="s">
        <v>21</v>
      </c>
      <c r="F2830">
        <v>1</v>
      </c>
      <c r="G2830">
        <v>27</v>
      </c>
      <c r="H2830">
        <f>D2830*F2830</f>
        <v>139482.0000</v>
      </c>
      <c r="I2830">
        <f>(D2830*F2830) / ( 1 + G2830 / 100)</f>
        <v>109828.3464566929133858267717</v>
      </c>
      <c r="J2830">
        <f>H2830-I2830</f>
        <v>29653</v>
      </c>
      <c r="K2830" t="s">
        <v>31</v>
      </c>
      <c r="L2830" t="s">
        <v>32</v>
      </c>
      <c r="M2830" t="s">
        <v>24</v>
      </c>
      <c r="N2830" t="s">
        <v>25</v>
      </c>
      <c r="O2830" t="s">
        <v>7465</v>
      </c>
      <c r="R2830" t="s">
        <v>34</v>
      </c>
    </row>
    <row r="2831" spans="1:18">
      <c r="A2831" t="s">
        <v>7466</v>
      </c>
      <c r="B2831" t="s">
        <v>7066</v>
      </c>
      <c r="C2831" t="s">
        <v>7444</v>
      </c>
      <c r="D2831">
        <v>8790</v>
      </c>
      <c r="E2831" t="s">
        <v>21</v>
      </c>
      <c r="F2831">
        <v>1</v>
      </c>
      <c r="G2831">
        <v>27</v>
      </c>
      <c r="H2831">
        <f>D2831*F2831</f>
        <v>8790.0000</v>
      </c>
      <c r="I2831">
        <f>(D2831*F2831) / ( 1 + G2831 / 100)</f>
        <v>6921.259842519685039370078740</v>
      </c>
      <c r="J2831">
        <f>H2831-I2831</f>
        <v>1868</v>
      </c>
      <c r="K2831" t="s">
        <v>22</v>
      </c>
      <c r="L2831" t="s">
        <v>23</v>
      </c>
      <c r="M2831" t="s">
        <v>24</v>
      </c>
      <c r="N2831" t="s">
        <v>25</v>
      </c>
      <c r="O2831" t="s">
        <v>7467</v>
      </c>
      <c r="P2831" t="s">
        <v>7468</v>
      </c>
      <c r="Q2831" t="s">
        <v>7469</v>
      </c>
      <c r="R2831" t="s">
        <v>77</v>
      </c>
    </row>
    <row r="2832" spans="1:18">
      <c r="A2832" t="s">
        <v>7470</v>
      </c>
      <c r="B2832" t="s">
        <v>7066</v>
      </c>
      <c r="C2832" t="s">
        <v>7444</v>
      </c>
      <c r="D2832">
        <v>9560</v>
      </c>
      <c r="E2832" t="s">
        <v>21</v>
      </c>
      <c r="F2832">
        <v>1</v>
      </c>
      <c r="G2832">
        <v>27</v>
      </c>
      <c r="H2832">
        <f>D2832*F2832</f>
        <v>9560.0000</v>
      </c>
      <c r="I2832">
        <f>(D2832*F2832) / ( 1 + G2832 / 100)</f>
        <v>7527.559055118110236220472441</v>
      </c>
      <c r="J2832">
        <f>H2832-I2832</f>
        <v>2032</v>
      </c>
      <c r="K2832" t="s">
        <v>22</v>
      </c>
      <c r="L2832" t="s">
        <v>23</v>
      </c>
      <c r="M2832" t="s">
        <v>24</v>
      </c>
      <c r="N2832" t="s">
        <v>25</v>
      </c>
      <c r="O2832" t="s">
        <v>7471</v>
      </c>
      <c r="P2832" t="s">
        <v>7472</v>
      </c>
      <c r="Q2832" t="s">
        <v>7473</v>
      </c>
      <c r="R2832" t="s">
        <v>29</v>
      </c>
    </row>
    <row r="2833" spans="1:18">
      <c r="A2833" t="s">
        <v>7474</v>
      </c>
      <c r="B2833" t="s">
        <v>7066</v>
      </c>
      <c r="C2833" t="s">
        <v>7444</v>
      </c>
      <c r="D2833">
        <v>32310</v>
      </c>
      <c r="E2833" t="s">
        <v>21</v>
      </c>
      <c r="F2833">
        <v>1</v>
      </c>
      <c r="G2833">
        <v>27</v>
      </c>
      <c r="H2833">
        <f>D2833*F2833</f>
        <v>32310.0000</v>
      </c>
      <c r="I2833">
        <f>(D2833*F2833) / ( 1 + G2833 / 100)</f>
        <v>25440.94488188976377952755906</v>
      </c>
      <c r="J2833">
        <f>H2833-I2833</f>
        <v>6869</v>
      </c>
      <c r="K2833" t="s">
        <v>22</v>
      </c>
      <c r="L2833" t="s">
        <v>23</v>
      </c>
      <c r="M2833" t="s">
        <v>24</v>
      </c>
      <c r="N2833" t="s">
        <v>25</v>
      </c>
      <c r="O2833" t="s">
        <v>7475</v>
      </c>
      <c r="P2833" t="s">
        <v>7476</v>
      </c>
      <c r="Q2833" t="s">
        <v>7477</v>
      </c>
      <c r="R2833" t="s">
        <v>41</v>
      </c>
    </row>
    <row r="2834" spans="1:18">
      <c r="A2834" t="s">
        <v>7478</v>
      </c>
      <c r="B2834" t="s">
        <v>7066</v>
      </c>
      <c r="C2834" t="s">
        <v>7479</v>
      </c>
      <c r="D2834">
        <v>14845</v>
      </c>
      <c r="E2834" t="s">
        <v>21</v>
      </c>
      <c r="F2834">
        <v>1</v>
      </c>
      <c r="G2834">
        <v>27</v>
      </c>
      <c r="H2834">
        <f>D2834*F2834</f>
        <v>14845.0000</v>
      </c>
      <c r="I2834">
        <f>(D2834*F2834) / ( 1 + G2834 / 100)</f>
        <v>11688.97637795275590551181102</v>
      </c>
      <c r="J2834">
        <f>H2834-I2834</f>
        <v>3156</v>
      </c>
      <c r="K2834" t="s">
        <v>31</v>
      </c>
      <c r="L2834" t="s">
        <v>32</v>
      </c>
      <c r="M2834" t="s">
        <v>24</v>
      </c>
      <c r="N2834" t="s">
        <v>25</v>
      </c>
      <c r="O2834" t="s">
        <v>7480</v>
      </c>
      <c r="R2834" t="s">
        <v>34</v>
      </c>
    </row>
    <row r="2835" spans="1:18">
      <c r="A2835" t="s">
        <v>7481</v>
      </c>
      <c r="B2835" t="s">
        <v>7066</v>
      </c>
      <c r="C2835" t="s">
        <v>7479</v>
      </c>
      <c r="D2835">
        <v>424365</v>
      </c>
      <c r="E2835" t="s">
        <v>21</v>
      </c>
      <c r="F2835">
        <v>1</v>
      </c>
      <c r="G2835">
        <v>27</v>
      </c>
      <c r="H2835">
        <f>D2835*F2835</f>
        <v>424365.0000</v>
      </c>
      <c r="I2835">
        <f>(D2835*F2835) / ( 1 + G2835 / 100)</f>
        <v>334145.6692913385826771653543</v>
      </c>
      <c r="J2835">
        <f>H2835-I2835</f>
        <v>90219</v>
      </c>
      <c r="K2835" t="s">
        <v>43</v>
      </c>
      <c r="L2835" t="s">
        <v>32</v>
      </c>
      <c r="M2835" t="s">
        <v>24</v>
      </c>
      <c r="N2835" t="s">
        <v>25</v>
      </c>
      <c r="O2835" t="s">
        <v>7482</v>
      </c>
      <c r="R2835" t="s">
        <v>45</v>
      </c>
    </row>
    <row r="2836" spans="1:18">
      <c r="A2836" t="s">
        <v>7483</v>
      </c>
      <c r="B2836" t="s">
        <v>7066</v>
      </c>
      <c r="C2836" t="s">
        <v>7479</v>
      </c>
      <c r="D2836">
        <v>39970</v>
      </c>
      <c r="E2836" t="s">
        <v>21</v>
      </c>
      <c r="F2836">
        <v>1</v>
      </c>
      <c r="G2836">
        <v>27</v>
      </c>
      <c r="H2836">
        <f>D2836*F2836</f>
        <v>39970.0000</v>
      </c>
      <c r="I2836">
        <f>(D2836*F2836) / ( 1 + G2836 / 100)</f>
        <v>31472.44094488188976377952756</v>
      </c>
      <c r="J2836">
        <f>H2836-I2836</f>
        <v>8497</v>
      </c>
      <c r="K2836" t="s">
        <v>22</v>
      </c>
      <c r="L2836" t="s">
        <v>23</v>
      </c>
      <c r="M2836" t="s">
        <v>24</v>
      </c>
      <c r="N2836" t="s">
        <v>25</v>
      </c>
      <c r="O2836" t="s">
        <v>7484</v>
      </c>
      <c r="P2836" t="s">
        <v>7485</v>
      </c>
      <c r="Q2836" t="s">
        <v>7486</v>
      </c>
      <c r="R2836" t="s">
        <v>77</v>
      </c>
    </row>
    <row r="2837" spans="1:18">
      <c r="A2837" t="s">
        <v>7487</v>
      </c>
      <c r="B2837" t="s">
        <v>7066</v>
      </c>
      <c r="C2837" t="s">
        <v>7479</v>
      </c>
      <c r="D2837">
        <v>4600</v>
      </c>
      <c r="E2837" t="s">
        <v>21</v>
      </c>
      <c r="F2837">
        <v>1</v>
      </c>
      <c r="G2837">
        <v>27</v>
      </c>
      <c r="H2837">
        <f>D2837*F2837</f>
        <v>4600.0000</v>
      </c>
      <c r="I2837">
        <f>(D2837*F2837) / ( 1 + G2837 / 100)</f>
        <v>3622.047244094488188976377953</v>
      </c>
      <c r="J2837">
        <f>H2837-I2837</f>
        <v>977</v>
      </c>
      <c r="K2837" t="s">
        <v>22</v>
      </c>
      <c r="L2837" t="s">
        <v>23</v>
      </c>
      <c r="M2837" t="s">
        <v>24</v>
      </c>
      <c r="N2837" t="s">
        <v>25</v>
      </c>
      <c r="O2837" t="s">
        <v>7488</v>
      </c>
      <c r="P2837" t="s">
        <v>7489</v>
      </c>
      <c r="Q2837" t="s">
        <v>7490</v>
      </c>
      <c r="R2837" t="s">
        <v>77</v>
      </c>
    </row>
    <row r="2838" spans="1:18">
      <c r="A2838" t="s">
        <v>7491</v>
      </c>
      <c r="B2838" t="s">
        <v>7066</v>
      </c>
      <c r="C2838" t="s">
        <v>7479</v>
      </c>
      <c r="D2838">
        <v>8050</v>
      </c>
      <c r="E2838" t="s">
        <v>21</v>
      </c>
      <c r="F2838">
        <v>1</v>
      </c>
      <c r="G2838">
        <v>27</v>
      </c>
      <c r="H2838">
        <f>D2838*F2838</f>
        <v>8050.0000</v>
      </c>
      <c r="I2838">
        <f>(D2838*F2838) / ( 1 + G2838 / 100)</f>
        <v>6338.582677165354330708661417</v>
      </c>
      <c r="J2838">
        <f>H2838-I2838</f>
        <v>1711</v>
      </c>
      <c r="K2838" t="s">
        <v>22</v>
      </c>
      <c r="L2838" t="s">
        <v>23</v>
      </c>
      <c r="M2838" t="s">
        <v>24</v>
      </c>
      <c r="N2838" t="s">
        <v>25</v>
      </c>
      <c r="O2838" t="s">
        <v>7492</v>
      </c>
      <c r="P2838" t="s">
        <v>7493</v>
      </c>
      <c r="Q2838" t="s">
        <v>7494</v>
      </c>
      <c r="R2838" t="s">
        <v>29</v>
      </c>
    </row>
    <row r="2839" spans="1:18">
      <c r="A2839" t="s">
        <v>7495</v>
      </c>
      <c r="B2839" t="s">
        <v>7066</v>
      </c>
      <c r="C2839" t="s">
        <v>7479</v>
      </c>
      <c r="D2839">
        <v>6425</v>
      </c>
      <c r="E2839" t="s">
        <v>21</v>
      </c>
      <c r="F2839">
        <v>1</v>
      </c>
      <c r="G2839">
        <v>27</v>
      </c>
      <c r="H2839">
        <f>D2839*F2839</f>
        <v>6425.0000</v>
      </c>
      <c r="I2839">
        <f>(D2839*F2839) / ( 1 + G2839 / 100)</f>
        <v>5059.055118110236220472440945</v>
      </c>
      <c r="J2839">
        <f>H2839-I2839</f>
        <v>1365</v>
      </c>
      <c r="L2839" t="s">
        <v>23</v>
      </c>
      <c r="P2839" t="s">
        <v>1947</v>
      </c>
      <c r="Q2839" t="s">
        <v>1948</v>
      </c>
      <c r="R2839" t="s">
        <v>77</v>
      </c>
    </row>
    <row r="2840" spans="1:18">
      <c r="A2840" t="s">
        <v>7496</v>
      </c>
      <c r="B2840" t="s">
        <v>7066</v>
      </c>
      <c r="C2840" t="s">
        <v>7479</v>
      </c>
      <c r="D2840">
        <v>11375</v>
      </c>
      <c r="E2840" t="s">
        <v>21</v>
      </c>
      <c r="F2840">
        <v>1</v>
      </c>
      <c r="G2840">
        <v>27</v>
      </c>
      <c r="H2840">
        <f>D2840*F2840</f>
        <v>11375.0000</v>
      </c>
      <c r="I2840">
        <f>(D2840*F2840) / ( 1 + G2840 / 100)</f>
        <v>8956.692913385826771653543307</v>
      </c>
      <c r="J2840">
        <f>H2840-I2840</f>
        <v>2418</v>
      </c>
      <c r="K2840" t="s">
        <v>22</v>
      </c>
      <c r="L2840" t="s">
        <v>23</v>
      </c>
      <c r="M2840" t="s">
        <v>24</v>
      </c>
      <c r="N2840" t="s">
        <v>25</v>
      </c>
      <c r="O2840" t="s">
        <v>7497</v>
      </c>
      <c r="P2840" t="s">
        <v>7498</v>
      </c>
      <c r="Q2840" t="s">
        <v>7499</v>
      </c>
      <c r="R2840" t="s">
        <v>29</v>
      </c>
    </row>
    <row r="2841" spans="1:18">
      <c r="A2841" t="s">
        <v>7500</v>
      </c>
      <c r="B2841" t="s">
        <v>7066</v>
      </c>
      <c r="C2841" t="s">
        <v>7479</v>
      </c>
      <c r="D2841">
        <v>34075</v>
      </c>
      <c r="E2841" t="s">
        <v>21</v>
      </c>
      <c r="F2841">
        <v>1</v>
      </c>
      <c r="G2841">
        <v>27</v>
      </c>
      <c r="H2841">
        <f>D2841*F2841</f>
        <v>34075.0000</v>
      </c>
      <c r="I2841">
        <f>(D2841*F2841) / ( 1 + G2841 / 100)</f>
        <v>26830.70866141732283464566929</v>
      </c>
      <c r="J2841">
        <f>H2841-I2841</f>
        <v>7244</v>
      </c>
      <c r="K2841" t="s">
        <v>22</v>
      </c>
      <c r="L2841" t="s">
        <v>23</v>
      </c>
      <c r="M2841" t="s">
        <v>24</v>
      </c>
      <c r="N2841" t="s">
        <v>25</v>
      </c>
      <c r="O2841" t="s">
        <v>7501</v>
      </c>
      <c r="P2841" t="s">
        <v>6047</v>
      </c>
      <c r="Q2841" t="s">
        <v>6048</v>
      </c>
      <c r="R2841" t="s">
        <v>77</v>
      </c>
    </row>
    <row r="2842" spans="1:18">
      <c r="A2842" t="s">
        <v>7502</v>
      </c>
      <c r="B2842" t="s">
        <v>7066</v>
      </c>
      <c r="C2842" t="s">
        <v>7479</v>
      </c>
      <c r="D2842">
        <v>1345</v>
      </c>
      <c r="E2842" t="s">
        <v>21</v>
      </c>
      <c r="F2842">
        <v>1</v>
      </c>
      <c r="G2842">
        <v>27</v>
      </c>
      <c r="H2842">
        <f>D2842*F2842</f>
        <v>1345.0000</v>
      </c>
      <c r="I2842">
        <f>(D2842*F2842) / ( 1 + G2842 / 100)</f>
        <v>1059.055118110236220472440945</v>
      </c>
      <c r="J2842">
        <f>H2842-I2842</f>
        <v>285</v>
      </c>
      <c r="K2842" t="s">
        <v>22</v>
      </c>
      <c r="L2842" t="s">
        <v>23</v>
      </c>
      <c r="M2842" t="s">
        <v>24</v>
      </c>
      <c r="N2842" t="s">
        <v>25</v>
      </c>
      <c r="O2842" t="s">
        <v>7503</v>
      </c>
      <c r="P2842" t="s">
        <v>7504</v>
      </c>
      <c r="Q2842" t="s">
        <v>7505</v>
      </c>
      <c r="R2842" t="s">
        <v>29</v>
      </c>
    </row>
    <row r="2843" spans="1:18">
      <c r="A2843" t="s">
        <v>7506</v>
      </c>
      <c r="B2843" t="s">
        <v>7066</v>
      </c>
      <c r="C2843" t="s">
        <v>7479</v>
      </c>
      <c r="D2843">
        <v>25450</v>
      </c>
      <c r="E2843" t="s">
        <v>21</v>
      </c>
      <c r="F2843">
        <v>1</v>
      </c>
      <c r="G2843">
        <v>27</v>
      </c>
      <c r="H2843">
        <f>D2843*F2843</f>
        <v>25450.0000</v>
      </c>
      <c r="I2843">
        <f>(D2843*F2843) / ( 1 + G2843 / 100)</f>
        <v>20039.37007874015748031496063</v>
      </c>
      <c r="J2843">
        <f>H2843-I2843</f>
        <v>5410</v>
      </c>
      <c r="K2843" t="s">
        <v>22</v>
      </c>
      <c r="L2843" t="s">
        <v>23</v>
      </c>
      <c r="M2843" t="s">
        <v>24</v>
      </c>
      <c r="N2843" t="s">
        <v>25</v>
      </c>
      <c r="O2843" t="s">
        <v>7507</v>
      </c>
      <c r="P2843" t="s">
        <v>7508</v>
      </c>
      <c r="Q2843" t="s">
        <v>7509</v>
      </c>
      <c r="R2843" t="s">
        <v>77</v>
      </c>
    </row>
    <row r="2844" spans="1:18">
      <c r="A2844" t="s">
        <v>7510</v>
      </c>
      <c r="B2844" t="s">
        <v>7066</v>
      </c>
      <c r="C2844" t="s">
        <v>7479</v>
      </c>
      <c r="D2844">
        <v>9730</v>
      </c>
      <c r="E2844" t="s">
        <v>21</v>
      </c>
      <c r="F2844">
        <v>1</v>
      </c>
      <c r="G2844">
        <v>27</v>
      </c>
      <c r="H2844">
        <f>D2844*F2844</f>
        <v>9730.0000</v>
      </c>
      <c r="I2844">
        <f>(D2844*F2844) / ( 1 + G2844 / 100)</f>
        <v>7661.417322834645669291338583</v>
      </c>
      <c r="J2844">
        <f>H2844-I2844</f>
        <v>2068</v>
      </c>
      <c r="K2844" t="s">
        <v>22</v>
      </c>
      <c r="L2844" t="s">
        <v>23</v>
      </c>
      <c r="M2844" t="s">
        <v>24</v>
      </c>
      <c r="N2844" t="s">
        <v>25</v>
      </c>
      <c r="O2844" t="s">
        <v>7511</v>
      </c>
      <c r="P2844" t="s">
        <v>7512</v>
      </c>
      <c r="Q2844" t="s">
        <v>7513</v>
      </c>
      <c r="R2844" t="s">
        <v>77</v>
      </c>
    </row>
    <row r="2845" spans="1:18">
      <c r="A2845" t="s">
        <v>7514</v>
      </c>
      <c r="B2845" t="s">
        <v>7066</v>
      </c>
      <c r="C2845" t="s">
        <v>7479</v>
      </c>
      <c r="D2845">
        <v>3750</v>
      </c>
      <c r="E2845" t="s">
        <v>21</v>
      </c>
      <c r="F2845">
        <v>1</v>
      </c>
      <c r="G2845">
        <v>27</v>
      </c>
      <c r="H2845">
        <f>D2845*F2845</f>
        <v>3750.0000</v>
      </c>
      <c r="I2845">
        <f>(D2845*F2845) / ( 1 + G2845 / 100)</f>
        <v>2952.755905511811023622047244</v>
      </c>
      <c r="J2845">
        <f>H2845-I2845</f>
        <v>797</v>
      </c>
      <c r="K2845" t="s">
        <v>22</v>
      </c>
      <c r="L2845" t="s">
        <v>23</v>
      </c>
      <c r="M2845" t="s">
        <v>24</v>
      </c>
      <c r="N2845" t="s">
        <v>25</v>
      </c>
      <c r="O2845" t="s">
        <v>7515</v>
      </c>
      <c r="P2845" t="s">
        <v>7516</v>
      </c>
      <c r="Q2845" t="s">
        <v>7517</v>
      </c>
      <c r="R2845" t="s">
        <v>77</v>
      </c>
    </row>
    <row r="2846" spans="1:18">
      <c r="A2846" t="s">
        <v>7518</v>
      </c>
      <c r="B2846" t="s">
        <v>7066</v>
      </c>
      <c r="C2846" t="s">
        <v>7479</v>
      </c>
      <c r="D2846">
        <v>253269</v>
      </c>
      <c r="E2846" t="s">
        <v>21</v>
      </c>
      <c r="F2846">
        <v>1</v>
      </c>
      <c r="G2846">
        <v>27</v>
      </c>
      <c r="H2846">
        <f>D2846*F2846</f>
        <v>253269.0000</v>
      </c>
      <c r="I2846">
        <f>(D2846*F2846) / ( 1 + G2846 / 100)</f>
        <v>199424.4094488188976377952756</v>
      </c>
      <c r="J2846">
        <f>H2846-I2846</f>
        <v>53844</v>
      </c>
      <c r="K2846" t="s">
        <v>31</v>
      </c>
      <c r="L2846" t="s">
        <v>32</v>
      </c>
      <c r="M2846" t="s">
        <v>24</v>
      </c>
      <c r="N2846" t="s">
        <v>25</v>
      </c>
      <c r="O2846" t="s">
        <v>7519</v>
      </c>
      <c r="R2846" t="s">
        <v>34</v>
      </c>
    </row>
    <row r="2847" spans="1:18">
      <c r="A2847" t="s">
        <v>7520</v>
      </c>
      <c r="B2847" t="s">
        <v>7066</v>
      </c>
      <c r="C2847" t="s">
        <v>7479</v>
      </c>
      <c r="D2847">
        <v>4820</v>
      </c>
      <c r="E2847" t="s">
        <v>21</v>
      </c>
      <c r="F2847">
        <v>1</v>
      </c>
      <c r="G2847">
        <v>27</v>
      </c>
      <c r="H2847">
        <f>D2847*F2847</f>
        <v>4820.0000</v>
      </c>
      <c r="I2847">
        <f>(D2847*F2847) / ( 1 + G2847 / 100)</f>
        <v>3795.275590551181102362204724</v>
      </c>
      <c r="J2847">
        <f>H2847-I2847</f>
        <v>1024</v>
      </c>
      <c r="K2847" t="s">
        <v>22</v>
      </c>
      <c r="L2847" t="s">
        <v>23</v>
      </c>
      <c r="M2847" t="s">
        <v>24</v>
      </c>
      <c r="N2847" t="s">
        <v>25</v>
      </c>
      <c r="O2847" t="s">
        <v>7521</v>
      </c>
      <c r="P2847" t="s">
        <v>7522</v>
      </c>
      <c r="Q2847" t="s">
        <v>7523</v>
      </c>
      <c r="R2847" t="s">
        <v>77</v>
      </c>
    </row>
    <row r="2848" spans="1:18">
      <c r="A2848" t="s">
        <v>7524</v>
      </c>
      <c r="B2848" t="s">
        <v>7066</v>
      </c>
      <c r="C2848" t="s">
        <v>7479</v>
      </c>
      <c r="D2848">
        <v>19100</v>
      </c>
      <c r="E2848" t="s">
        <v>21</v>
      </c>
      <c r="F2848">
        <v>1</v>
      </c>
      <c r="G2848">
        <v>27</v>
      </c>
      <c r="H2848">
        <f>D2848*F2848</f>
        <v>19100.0000</v>
      </c>
      <c r="I2848">
        <f>(D2848*F2848) / ( 1 + G2848 / 100)</f>
        <v>15039.37007874015748031496063</v>
      </c>
      <c r="J2848">
        <f>H2848-I2848</f>
        <v>4060</v>
      </c>
      <c r="K2848" t="s">
        <v>22</v>
      </c>
      <c r="L2848" t="s">
        <v>23</v>
      </c>
      <c r="M2848" t="s">
        <v>24</v>
      </c>
      <c r="N2848" t="s">
        <v>25</v>
      </c>
      <c r="O2848" t="s">
        <v>7525</v>
      </c>
      <c r="P2848" t="s">
        <v>6379</v>
      </c>
      <c r="Q2848" t="s">
        <v>6380</v>
      </c>
      <c r="R2848" t="s">
        <v>29</v>
      </c>
    </row>
    <row r="2849" spans="1:18">
      <c r="A2849" t="s">
        <v>7526</v>
      </c>
      <c r="B2849" t="s">
        <v>7066</v>
      </c>
      <c r="C2849" t="s">
        <v>7527</v>
      </c>
      <c r="D2849">
        <v>699045</v>
      </c>
      <c r="E2849" t="s">
        <v>21</v>
      </c>
      <c r="F2849">
        <v>1</v>
      </c>
      <c r="G2849">
        <v>27</v>
      </c>
      <c r="H2849">
        <f>D2849*F2849</f>
        <v>699045.0000</v>
      </c>
      <c r="I2849">
        <f>(D2849*F2849) / ( 1 + G2849 / 100)</f>
        <v>550429.1338582677165354330709</v>
      </c>
      <c r="J2849">
        <f>H2849-I2849</f>
        <v>148615</v>
      </c>
      <c r="K2849" t="s">
        <v>43</v>
      </c>
      <c r="L2849" t="s">
        <v>32</v>
      </c>
      <c r="M2849" t="s">
        <v>24</v>
      </c>
      <c r="N2849" t="s">
        <v>25</v>
      </c>
      <c r="O2849" t="s">
        <v>7528</v>
      </c>
      <c r="R2849" t="s">
        <v>45</v>
      </c>
    </row>
    <row r="2850" spans="1:18">
      <c r="A2850" t="s">
        <v>7529</v>
      </c>
      <c r="B2850" t="s">
        <v>7066</v>
      </c>
      <c r="C2850" t="s">
        <v>7527</v>
      </c>
      <c r="D2850">
        <v>9450</v>
      </c>
      <c r="E2850" t="s">
        <v>21</v>
      </c>
      <c r="F2850">
        <v>1</v>
      </c>
      <c r="G2850">
        <v>27</v>
      </c>
      <c r="H2850">
        <f>D2850*F2850</f>
        <v>9450.0000</v>
      </c>
      <c r="I2850">
        <f>(D2850*F2850) / ( 1 + G2850 / 100)</f>
        <v>7440.944881889763779527559055</v>
      </c>
      <c r="J2850">
        <f>H2850-I2850</f>
        <v>2009</v>
      </c>
      <c r="K2850" t="s">
        <v>22</v>
      </c>
      <c r="L2850" t="s">
        <v>23</v>
      </c>
      <c r="M2850" t="s">
        <v>24</v>
      </c>
      <c r="N2850" t="s">
        <v>25</v>
      </c>
      <c r="O2850" t="s">
        <v>7530</v>
      </c>
      <c r="P2850" t="s">
        <v>7531</v>
      </c>
      <c r="Q2850" t="s">
        <v>7532</v>
      </c>
      <c r="R2850" t="s">
        <v>29</v>
      </c>
    </row>
    <row r="2851" spans="1:18">
      <c r="A2851" t="s">
        <v>7533</v>
      </c>
      <c r="B2851" t="s">
        <v>7066</v>
      </c>
      <c r="C2851" t="s">
        <v>7527</v>
      </c>
      <c r="D2851">
        <v>15605</v>
      </c>
      <c r="E2851" t="s">
        <v>21</v>
      </c>
      <c r="F2851">
        <v>1</v>
      </c>
      <c r="G2851">
        <v>27</v>
      </c>
      <c r="H2851">
        <f>D2851*F2851</f>
        <v>15605.0000</v>
      </c>
      <c r="I2851">
        <f>(D2851*F2851) / ( 1 + G2851 / 100)</f>
        <v>12287.40157480314960629921260</v>
      </c>
      <c r="J2851">
        <f>H2851-I2851</f>
        <v>3317</v>
      </c>
      <c r="K2851" t="s">
        <v>22</v>
      </c>
      <c r="L2851" t="s">
        <v>23</v>
      </c>
      <c r="M2851" t="s">
        <v>24</v>
      </c>
      <c r="N2851" t="s">
        <v>25</v>
      </c>
      <c r="O2851" t="s">
        <v>7534</v>
      </c>
      <c r="P2851" t="s">
        <v>7535</v>
      </c>
      <c r="Q2851" t="s">
        <v>7536</v>
      </c>
      <c r="R2851" t="s">
        <v>77</v>
      </c>
    </row>
    <row r="2852" spans="1:18">
      <c r="A2852" t="s">
        <v>7537</v>
      </c>
      <c r="B2852" t="s">
        <v>7066</v>
      </c>
      <c r="C2852" t="s">
        <v>7527</v>
      </c>
      <c r="D2852">
        <v>12270</v>
      </c>
      <c r="E2852" t="s">
        <v>21</v>
      </c>
      <c r="F2852">
        <v>1</v>
      </c>
      <c r="G2852">
        <v>27</v>
      </c>
      <c r="H2852">
        <f>D2852*F2852</f>
        <v>12270.0000</v>
      </c>
      <c r="I2852">
        <f>(D2852*F2852) / ( 1 + G2852 / 100)</f>
        <v>9661.417322834645669291338583</v>
      </c>
      <c r="J2852">
        <f>H2852-I2852</f>
        <v>2608</v>
      </c>
      <c r="K2852" t="s">
        <v>22</v>
      </c>
      <c r="L2852" t="s">
        <v>23</v>
      </c>
      <c r="M2852" t="s">
        <v>24</v>
      </c>
      <c r="N2852" t="s">
        <v>25</v>
      </c>
      <c r="O2852" t="s">
        <v>7538</v>
      </c>
      <c r="P2852" t="s">
        <v>7539</v>
      </c>
      <c r="Q2852" t="s">
        <v>7540</v>
      </c>
      <c r="R2852" t="s">
        <v>29</v>
      </c>
    </row>
    <row r="2853" spans="1:18">
      <c r="A2853" t="s">
        <v>7541</v>
      </c>
      <c r="B2853" t="s">
        <v>7066</v>
      </c>
      <c r="C2853" t="s">
        <v>7527</v>
      </c>
      <c r="D2853">
        <v>29240</v>
      </c>
      <c r="E2853" t="s">
        <v>21</v>
      </c>
      <c r="F2853">
        <v>1</v>
      </c>
      <c r="G2853">
        <v>27</v>
      </c>
      <c r="H2853">
        <f>D2853*F2853</f>
        <v>29240.0000</v>
      </c>
      <c r="I2853">
        <f>(D2853*F2853) / ( 1 + G2853 / 100)</f>
        <v>23023.62204724409448818897638</v>
      </c>
      <c r="J2853">
        <f>H2853-I2853</f>
        <v>6216</v>
      </c>
      <c r="K2853" t="s">
        <v>22</v>
      </c>
      <c r="L2853" t="s">
        <v>23</v>
      </c>
      <c r="M2853" t="s">
        <v>24</v>
      </c>
      <c r="N2853" t="s">
        <v>25</v>
      </c>
      <c r="O2853" t="s">
        <v>7542</v>
      </c>
      <c r="P2853" t="s">
        <v>6258</v>
      </c>
      <c r="Q2853" t="s">
        <v>6259</v>
      </c>
      <c r="R2853" t="s">
        <v>77</v>
      </c>
    </row>
    <row r="2854" spans="1:18">
      <c r="A2854" t="s">
        <v>7543</v>
      </c>
      <c r="B2854" t="s">
        <v>7066</v>
      </c>
      <c r="C2854" t="s">
        <v>7527</v>
      </c>
      <c r="D2854">
        <v>16393</v>
      </c>
      <c r="E2854" t="s">
        <v>21</v>
      </c>
      <c r="F2854">
        <v>1</v>
      </c>
      <c r="G2854">
        <v>27</v>
      </c>
      <c r="H2854">
        <f>D2854*F2854</f>
        <v>16393.0000</v>
      </c>
      <c r="I2854">
        <f>(D2854*F2854) / ( 1 + G2854 / 100)</f>
        <v>12907.87401574803149606299213</v>
      </c>
      <c r="J2854">
        <f>H2854-I2854</f>
        <v>3485</v>
      </c>
      <c r="K2854" t="s">
        <v>31</v>
      </c>
      <c r="L2854" t="s">
        <v>32</v>
      </c>
      <c r="M2854" t="s">
        <v>24</v>
      </c>
      <c r="N2854" t="s">
        <v>25</v>
      </c>
      <c r="O2854" t="s">
        <v>7544</v>
      </c>
      <c r="R2854" t="s">
        <v>34</v>
      </c>
    </row>
    <row r="2855" spans="1:18">
      <c r="A2855" t="s">
        <v>7545</v>
      </c>
      <c r="B2855" t="s">
        <v>7066</v>
      </c>
      <c r="C2855" t="s">
        <v>7527</v>
      </c>
      <c r="D2855">
        <v>350374</v>
      </c>
      <c r="E2855" t="s">
        <v>21</v>
      </c>
      <c r="F2855">
        <v>1</v>
      </c>
      <c r="G2855">
        <v>27</v>
      </c>
      <c r="H2855">
        <f>D2855*F2855</f>
        <v>350374.0000</v>
      </c>
      <c r="I2855">
        <f>(D2855*F2855) / ( 1 + G2855 / 100)</f>
        <v>275885.0393700787401574803150</v>
      </c>
      <c r="J2855">
        <f>H2855-I2855</f>
        <v>74488</v>
      </c>
      <c r="K2855" t="s">
        <v>31</v>
      </c>
      <c r="L2855" t="s">
        <v>32</v>
      </c>
      <c r="M2855" t="s">
        <v>24</v>
      </c>
      <c r="N2855" t="s">
        <v>25</v>
      </c>
      <c r="O2855" t="s">
        <v>7546</v>
      </c>
      <c r="R2855" t="s">
        <v>34</v>
      </c>
    </row>
    <row r="2856" spans="1:18">
      <c r="A2856" t="s">
        <v>7547</v>
      </c>
      <c r="B2856" t="s">
        <v>7066</v>
      </c>
      <c r="C2856" t="s">
        <v>7548</v>
      </c>
      <c r="D2856">
        <v>42610</v>
      </c>
      <c r="E2856" t="s">
        <v>21</v>
      </c>
      <c r="F2856">
        <v>1</v>
      </c>
      <c r="G2856">
        <v>27</v>
      </c>
      <c r="H2856">
        <f>D2856*F2856</f>
        <v>42610.0000</v>
      </c>
      <c r="I2856">
        <f>(D2856*F2856) / ( 1 + G2856 / 100)</f>
        <v>33551.18110236220472440944882</v>
      </c>
      <c r="J2856">
        <f>H2856-I2856</f>
        <v>9058</v>
      </c>
      <c r="K2856" t="s">
        <v>22</v>
      </c>
      <c r="L2856" t="s">
        <v>23</v>
      </c>
      <c r="M2856" t="s">
        <v>24</v>
      </c>
      <c r="N2856" t="s">
        <v>25</v>
      </c>
      <c r="O2856" t="s">
        <v>7549</v>
      </c>
      <c r="P2856" t="s">
        <v>7550</v>
      </c>
      <c r="Q2856" t="s">
        <v>7551</v>
      </c>
      <c r="R2856" t="s">
        <v>77</v>
      </c>
    </row>
    <row r="2857" spans="1:18">
      <c r="A2857" t="s">
        <v>7552</v>
      </c>
      <c r="B2857" t="s">
        <v>7066</v>
      </c>
      <c r="C2857" t="s">
        <v>7548</v>
      </c>
      <c r="D2857">
        <v>26850</v>
      </c>
      <c r="E2857" t="s">
        <v>21</v>
      </c>
      <c r="F2857">
        <v>1</v>
      </c>
      <c r="G2857">
        <v>27</v>
      </c>
      <c r="H2857">
        <f>D2857*F2857</f>
        <v>26850.0000</v>
      </c>
      <c r="I2857">
        <f>(D2857*F2857) / ( 1 + G2857 / 100)</f>
        <v>21141.73228346456692913385827</v>
      </c>
      <c r="J2857">
        <f>H2857-I2857</f>
        <v>5708</v>
      </c>
      <c r="K2857" t="s">
        <v>22</v>
      </c>
      <c r="L2857" t="s">
        <v>23</v>
      </c>
      <c r="M2857" t="s">
        <v>24</v>
      </c>
      <c r="N2857" t="s">
        <v>25</v>
      </c>
      <c r="O2857" t="s">
        <v>7553</v>
      </c>
      <c r="P2857" t="s">
        <v>7554</v>
      </c>
      <c r="Q2857" t="s">
        <v>7555</v>
      </c>
      <c r="R2857" t="s">
        <v>77</v>
      </c>
    </row>
    <row r="2858" spans="1:18">
      <c r="A2858" t="s">
        <v>7556</v>
      </c>
      <c r="B2858" t="s">
        <v>7066</v>
      </c>
      <c r="C2858" t="s">
        <v>7548</v>
      </c>
      <c r="D2858">
        <v>12550</v>
      </c>
      <c r="E2858" t="s">
        <v>21</v>
      </c>
      <c r="F2858">
        <v>1</v>
      </c>
      <c r="G2858">
        <v>27</v>
      </c>
      <c r="H2858">
        <f>D2858*F2858</f>
        <v>12550.0000</v>
      </c>
      <c r="I2858">
        <f>(D2858*F2858) / ( 1 + G2858 / 100)</f>
        <v>9881.889763779527559055118110</v>
      </c>
      <c r="J2858">
        <f>H2858-I2858</f>
        <v>2668</v>
      </c>
      <c r="K2858" t="s">
        <v>22</v>
      </c>
      <c r="L2858" t="s">
        <v>23</v>
      </c>
      <c r="M2858" t="s">
        <v>24</v>
      </c>
      <c r="N2858" t="s">
        <v>25</v>
      </c>
      <c r="O2858" t="s">
        <v>7557</v>
      </c>
      <c r="P2858" t="s">
        <v>7558</v>
      </c>
      <c r="Q2858" t="s">
        <v>7559</v>
      </c>
      <c r="R2858" t="s">
        <v>77</v>
      </c>
    </row>
    <row r="2859" spans="1:18">
      <c r="A2859" t="s">
        <v>7560</v>
      </c>
      <c r="B2859" t="s">
        <v>7066</v>
      </c>
      <c r="C2859" t="s">
        <v>7548</v>
      </c>
      <c r="D2859">
        <v>9860</v>
      </c>
      <c r="E2859" t="s">
        <v>21</v>
      </c>
      <c r="F2859">
        <v>1</v>
      </c>
      <c r="G2859">
        <v>27</v>
      </c>
      <c r="H2859">
        <f>D2859*F2859</f>
        <v>9860.0000</v>
      </c>
      <c r="I2859">
        <f>(D2859*F2859) / ( 1 + G2859 / 100)</f>
        <v>7763.779527559055118110236220</v>
      </c>
      <c r="J2859">
        <f>H2859-I2859</f>
        <v>2096</v>
      </c>
      <c r="K2859" t="s">
        <v>22</v>
      </c>
      <c r="L2859" t="s">
        <v>23</v>
      </c>
      <c r="M2859" t="s">
        <v>24</v>
      </c>
      <c r="N2859" t="s">
        <v>25</v>
      </c>
      <c r="O2859" t="s">
        <v>7561</v>
      </c>
      <c r="P2859" t="s">
        <v>7562</v>
      </c>
      <c r="Q2859" t="s">
        <v>7563</v>
      </c>
      <c r="R2859" t="s">
        <v>77</v>
      </c>
    </row>
    <row r="2860" spans="1:18">
      <c r="A2860" t="s">
        <v>7564</v>
      </c>
      <c r="B2860" t="s">
        <v>7066</v>
      </c>
      <c r="C2860" t="s">
        <v>7548</v>
      </c>
      <c r="D2860">
        <v>9085</v>
      </c>
      <c r="E2860" t="s">
        <v>21</v>
      </c>
      <c r="F2860">
        <v>1</v>
      </c>
      <c r="G2860">
        <v>27</v>
      </c>
      <c r="H2860">
        <f>D2860*F2860</f>
        <v>9085.0000</v>
      </c>
      <c r="I2860">
        <f>(D2860*F2860) / ( 1 + G2860 / 100)</f>
        <v>7153.543307086614173228346457</v>
      </c>
      <c r="J2860">
        <f>H2860-I2860</f>
        <v>1931</v>
      </c>
      <c r="K2860" t="s">
        <v>22</v>
      </c>
      <c r="L2860" t="s">
        <v>23</v>
      </c>
      <c r="M2860" t="s">
        <v>24</v>
      </c>
      <c r="N2860" t="s">
        <v>25</v>
      </c>
      <c r="O2860" t="s">
        <v>7565</v>
      </c>
      <c r="P2860" t="s">
        <v>7566</v>
      </c>
      <c r="Q2860" t="s">
        <v>7567</v>
      </c>
      <c r="R2860" t="s">
        <v>29</v>
      </c>
    </row>
    <row r="2861" spans="1:18">
      <c r="A2861" t="s">
        <v>7568</v>
      </c>
      <c r="B2861" t="s">
        <v>7066</v>
      </c>
      <c r="C2861" t="s">
        <v>7548</v>
      </c>
      <c r="D2861">
        <v>5395</v>
      </c>
      <c r="E2861" t="s">
        <v>21</v>
      </c>
      <c r="F2861">
        <v>1</v>
      </c>
      <c r="G2861">
        <v>27</v>
      </c>
      <c r="H2861">
        <f>D2861*F2861</f>
        <v>5395.0000</v>
      </c>
      <c r="I2861">
        <f>(D2861*F2861) / ( 1 + G2861 / 100)</f>
        <v>4248.031496062992125984251969</v>
      </c>
      <c r="J2861">
        <f>H2861-I2861</f>
        <v>1146</v>
      </c>
      <c r="K2861" t="s">
        <v>22</v>
      </c>
      <c r="L2861" t="s">
        <v>23</v>
      </c>
      <c r="M2861" t="s">
        <v>24</v>
      </c>
      <c r="N2861" t="s">
        <v>25</v>
      </c>
      <c r="O2861" t="s">
        <v>7569</v>
      </c>
      <c r="P2861" t="s">
        <v>7570</v>
      </c>
      <c r="Q2861" t="s">
        <v>6092</v>
      </c>
      <c r="R2861" t="s">
        <v>77</v>
      </c>
    </row>
    <row r="2862" spans="1:18">
      <c r="A2862" t="s">
        <v>7571</v>
      </c>
      <c r="B2862" t="s">
        <v>7066</v>
      </c>
      <c r="C2862" t="s">
        <v>7548</v>
      </c>
      <c r="D2862">
        <v>5540</v>
      </c>
      <c r="E2862" t="s">
        <v>21</v>
      </c>
      <c r="F2862">
        <v>1</v>
      </c>
      <c r="G2862">
        <v>27</v>
      </c>
      <c r="H2862">
        <f>D2862*F2862</f>
        <v>5540.0000</v>
      </c>
      <c r="I2862">
        <f>(D2862*F2862) / ( 1 + G2862 / 100)</f>
        <v>4362.204724409448818897637795</v>
      </c>
      <c r="J2862">
        <f>H2862-I2862</f>
        <v>1177</v>
      </c>
      <c r="K2862" t="s">
        <v>22</v>
      </c>
      <c r="L2862" t="s">
        <v>23</v>
      </c>
      <c r="M2862" t="s">
        <v>24</v>
      </c>
      <c r="N2862" t="s">
        <v>25</v>
      </c>
      <c r="O2862" t="s">
        <v>7572</v>
      </c>
      <c r="P2862" t="s">
        <v>7573</v>
      </c>
      <c r="Q2862" t="s">
        <v>7574</v>
      </c>
      <c r="R2862" t="s">
        <v>77</v>
      </c>
    </row>
    <row r="2863" spans="1:18">
      <c r="A2863" t="s">
        <v>7575</v>
      </c>
      <c r="B2863" t="s">
        <v>7066</v>
      </c>
      <c r="C2863" t="s">
        <v>7548</v>
      </c>
      <c r="D2863">
        <v>505</v>
      </c>
      <c r="E2863" t="s">
        <v>21</v>
      </c>
      <c r="F2863">
        <v>1</v>
      </c>
      <c r="G2863">
        <v>27</v>
      </c>
      <c r="H2863">
        <f>D2863*F2863</f>
        <v>505.0000</v>
      </c>
      <c r="I2863">
        <f>(D2863*F2863) / ( 1 + G2863 / 100)</f>
        <v>397.6377952755905511811023622</v>
      </c>
      <c r="J2863">
        <f>H2863-I2863</f>
        <v>107</v>
      </c>
      <c r="K2863" t="s">
        <v>22</v>
      </c>
      <c r="L2863" t="s">
        <v>23</v>
      </c>
      <c r="M2863" t="s">
        <v>24</v>
      </c>
      <c r="N2863" t="s">
        <v>25</v>
      </c>
      <c r="O2863" t="s">
        <v>7576</v>
      </c>
      <c r="P2863" t="s">
        <v>7397</v>
      </c>
      <c r="Q2863" t="s">
        <v>7398</v>
      </c>
      <c r="R2863" t="s">
        <v>29</v>
      </c>
    </row>
    <row r="2864" spans="1:18">
      <c r="A2864" t="s">
        <v>7577</v>
      </c>
      <c r="B2864" t="s">
        <v>7066</v>
      </c>
      <c r="C2864" t="s">
        <v>7548</v>
      </c>
      <c r="D2864">
        <v>7785</v>
      </c>
      <c r="E2864" t="s">
        <v>21</v>
      </c>
      <c r="F2864">
        <v>1</v>
      </c>
      <c r="G2864">
        <v>27</v>
      </c>
      <c r="H2864">
        <f>D2864*F2864</f>
        <v>7785.0000</v>
      </c>
      <c r="I2864">
        <f>(D2864*F2864) / ( 1 + G2864 / 100)</f>
        <v>6129.921259842519685039370079</v>
      </c>
      <c r="J2864">
        <f>H2864-I2864</f>
        <v>1655</v>
      </c>
      <c r="K2864" t="s">
        <v>22</v>
      </c>
      <c r="L2864" t="s">
        <v>23</v>
      </c>
      <c r="M2864" t="s">
        <v>24</v>
      </c>
      <c r="N2864" t="s">
        <v>25</v>
      </c>
      <c r="O2864" t="s">
        <v>7578</v>
      </c>
      <c r="P2864" t="s">
        <v>7579</v>
      </c>
      <c r="Q2864" t="s">
        <v>7580</v>
      </c>
      <c r="R2864" t="s">
        <v>29</v>
      </c>
    </row>
    <row r="2865" spans="1:18">
      <c r="A2865" t="s">
        <v>7581</v>
      </c>
      <c r="B2865" t="s">
        <v>7066</v>
      </c>
      <c r="C2865" t="s">
        <v>7548</v>
      </c>
      <c r="D2865">
        <v>108953</v>
      </c>
      <c r="E2865" t="s">
        <v>21</v>
      </c>
      <c r="F2865">
        <v>1</v>
      </c>
      <c r="G2865">
        <v>27</v>
      </c>
      <c r="H2865">
        <f>D2865*F2865</f>
        <v>108953.0000</v>
      </c>
      <c r="I2865">
        <f>(D2865*F2865) / ( 1 + G2865 / 100)</f>
        <v>85789.76377952755905511811024</v>
      </c>
      <c r="J2865">
        <f>H2865-I2865</f>
        <v>23163</v>
      </c>
      <c r="K2865" t="s">
        <v>31</v>
      </c>
      <c r="L2865" t="s">
        <v>32</v>
      </c>
      <c r="M2865" t="s">
        <v>24</v>
      </c>
      <c r="N2865" t="s">
        <v>25</v>
      </c>
      <c r="O2865" t="s">
        <v>7582</v>
      </c>
      <c r="R2865" t="s">
        <v>34</v>
      </c>
    </row>
    <row r="2866" spans="1:18">
      <c r="A2866" t="s">
        <v>7583</v>
      </c>
      <c r="B2866" t="s">
        <v>7066</v>
      </c>
      <c r="C2866" t="s">
        <v>7548</v>
      </c>
      <c r="D2866">
        <v>946275</v>
      </c>
      <c r="E2866" t="s">
        <v>21</v>
      </c>
      <c r="F2866">
        <v>1</v>
      </c>
      <c r="G2866">
        <v>27</v>
      </c>
      <c r="H2866">
        <f>D2866*F2866</f>
        <v>946275.0000</v>
      </c>
      <c r="I2866">
        <f>(D2866*F2866) / ( 1 + G2866 / 100)</f>
        <v>745098.4251968503937007874016</v>
      </c>
      <c r="J2866">
        <f>H2866-I2866</f>
        <v>201176</v>
      </c>
      <c r="K2866" t="s">
        <v>43</v>
      </c>
      <c r="L2866" t="s">
        <v>32</v>
      </c>
      <c r="M2866" t="s">
        <v>24</v>
      </c>
      <c r="N2866" t="s">
        <v>25</v>
      </c>
      <c r="O2866" t="s">
        <v>7584</v>
      </c>
      <c r="R2866" t="s">
        <v>45</v>
      </c>
    </row>
    <row r="2867" spans="1:18">
      <c r="A2867" t="s">
        <v>7585</v>
      </c>
      <c r="B2867" t="s">
        <v>7066</v>
      </c>
      <c r="C2867" t="s">
        <v>7548</v>
      </c>
      <c r="D2867">
        <v>4100</v>
      </c>
      <c r="E2867" t="s">
        <v>21</v>
      </c>
      <c r="F2867">
        <v>1</v>
      </c>
      <c r="G2867">
        <v>27</v>
      </c>
      <c r="H2867">
        <f>D2867*F2867</f>
        <v>4100.0000</v>
      </c>
      <c r="I2867">
        <f>(D2867*F2867) / ( 1 + G2867 / 100)</f>
        <v>3228.346456692913385826771654</v>
      </c>
      <c r="J2867">
        <f>H2867-I2867</f>
        <v>871</v>
      </c>
      <c r="L2867" t="s">
        <v>23</v>
      </c>
      <c r="P2867" t="s">
        <v>7586</v>
      </c>
      <c r="Q2867" t="s">
        <v>7587</v>
      </c>
      <c r="R2867" t="s">
        <v>29</v>
      </c>
    </row>
    <row r="2868" spans="1:18">
      <c r="A2868" t="s">
        <v>7588</v>
      </c>
      <c r="B2868" t="s">
        <v>7066</v>
      </c>
      <c r="C2868" t="s">
        <v>7548</v>
      </c>
      <c r="D2868">
        <v>8735</v>
      </c>
      <c r="E2868" t="s">
        <v>21</v>
      </c>
      <c r="F2868">
        <v>1</v>
      </c>
      <c r="G2868">
        <v>27</v>
      </c>
      <c r="H2868">
        <f>D2868*F2868</f>
        <v>8735.0000</v>
      </c>
      <c r="I2868">
        <f>(D2868*F2868) / ( 1 + G2868 / 100)</f>
        <v>6877.952755905511811023622047</v>
      </c>
      <c r="J2868">
        <f>H2868-I2868</f>
        <v>1857</v>
      </c>
      <c r="K2868" t="s">
        <v>22</v>
      </c>
      <c r="L2868" t="s">
        <v>23</v>
      </c>
      <c r="M2868" t="s">
        <v>24</v>
      </c>
      <c r="N2868" t="s">
        <v>25</v>
      </c>
      <c r="O2868" t="s">
        <v>7589</v>
      </c>
      <c r="P2868" t="s">
        <v>6525</v>
      </c>
      <c r="Q2868" t="s">
        <v>6526</v>
      </c>
      <c r="R2868" t="s">
        <v>29</v>
      </c>
    </row>
    <row r="2869" spans="1:18">
      <c r="A2869" t="s">
        <v>7590</v>
      </c>
      <c r="B2869" t="s">
        <v>7066</v>
      </c>
      <c r="C2869" t="s">
        <v>7591</v>
      </c>
      <c r="D2869">
        <v>22470</v>
      </c>
      <c r="E2869" t="s">
        <v>21</v>
      </c>
      <c r="F2869">
        <v>1</v>
      </c>
      <c r="G2869">
        <v>27</v>
      </c>
      <c r="H2869">
        <f>D2869*F2869</f>
        <v>22470.0000</v>
      </c>
      <c r="I2869">
        <f>(D2869*F2869) / ( 1 + G2869 / 100)</f>
        <v>17692.91338582677165354330709</v>
      </c>
      <c r="J2869">
        <f>H2869-I2869</f>
        <v>4777</v>
      </c>
      <c r="K2869" t="s">
        <v>22</v>
      </c>
      <c r="L2869" t="s">
        <v>23</v>
      </c>
      <c r="M2869" t="s">
        <v>24</v>
      </c>
      <c r="N2869" t="s">
        <v>25</v>
      </c>
      <c r="O2869" t="s">
        <v>7592</v>
      </c>
      <c r="P2869" t="s">
        <v>5207</v>
      </c>
      <c r="Q2869" t="s">
        <v>5208</v>
      </c>
      <c r="R2869" t="s">
        <v>41</v>
      </c>
    </row>
    <row r="2870" spans="1:18">
      <c r="A2870" t="s">
        <v>7593</v>
      </c>
      <c r="B2870" t="s">
        <v>7066</v>
      </c>
      <c r="C2870" t="s">
        <v>7591</v>
      </c>
      <c r="D2870">
        <v>505</v>
      </c>
      <c r="E2870" t="s">
        <v>21</v>
      </c>
      <c r="F2870">
        <v>1</v>
      </c>
      <c r="G2870">
        <v>27</v>
      </c>
      <c r="H2870">
        <f>D2870*F2870</f>
        <v>505.0000</v>
      </c>
      <c r="I2870">
        <f>(D2870*F2870) / ( 1 + G2870 / 100)</f>
        <v>397.6377952755905511811023622</v>
      </c>
      <c r="J2870">
        <f>H2870-I2870</f>
        <v>107</v>
      </c>
      <c r="K2870" t="s">
        <v>22</v>
      </c>
      <c r="L2870" t="s">
        <v>23</v>
      </c>
      <c r="M2870" t="s">
        <v>24</v>
      </c>
      <c r="N2870" t="s">
        <v>25</v>
      </c>
      <c r="O2870" t="s">
        <v>7594</v>
      </c>
      <c r="P2870" t="s">
        <v>7595</v>
      </c>
      <c r="Q2870" t="s">
        <v>7596</v>
      </c>
      <c r="R2870" t="s">
        <v>254</v>
      </c>
    </row>
    <row r="2871" spans="1:18">
      <c r="A2871" t="s">
        <v>7597</v>
      </c>
      <c r="B2871" t="s">
        <v>7066</v>
      </c>
      <c r="C2871" t="s">
        <v>7591</v>
      </c>
      <c r="D2871">
        <v>958610</v>
      </c>
      <c r="E2871" t="s">
        <v>21</v>
      </c>
      <c r="F2871">
        <v>1</v>
      </c>
      <c r="G2871">
        <v>27</v>
      </c>
      <c r="H2871">
        <f>D2871*F2871</f>
        <v>958610.0000</v>
      </c>
      <c r="I2871">
        <f>(D2871*F2871) / ( 1 + G2871 / 100)</f>
        <v>754811.0236220472440944881890</v>
      </c>
      <c r="J2871">
        <f>H2871-I2871</f>
        <v>203798</v>
      </c>
      <c r="K2871" t="s">
        <v>43</v>
      </c>
      <c r="L2871" t="s">
        <v>32</v>
      </c>
      <c r="M2871" t="s">
        <v>24</v>
      </c>
      <c r="N2871" t="s">
        <v>25</v>
      </c>
      <c r="O2871" t="s">
        <v>7598</v>
      </c>
      <c r="R2871" t="s">
        <v>45</v>
      </c>
    </row>
    <row r="2872" spans="1:18">
      <c r="A2872" t="s">
        <v>7599</v>
      </c>
      <c r="B2872" t="s">
        <v>7066</v>
      </c>
      <c r="C2872" t="s">
        <v>7591</v>
      </c>
      <c r="D2872">
        <v>195929</v>
      </c>
      <c r="E2872" t="s">
        <v>21</v>
      </c>
      <c r="F2872">
        <v>1</v>
      </c>
      <c r="G2872">
        <v>27</v>
      </c>
      <c r="H2872">
        <f>D2872*F2872</f>
        <v>195929.0000</v>
      </c>
      <c r="I2872">
        <f>(D2872*F2872) / ( 1 + G2872 / 100)</f>
        <v>154274.8031496062992125984252</v>
      </c>
      <c r="J2872">
        <f>H2872-I2872</f>
        <v>41654</v>
      </c>
      <c r="K2872" t="s">
        <v>31</v>
      </c>
      <c r="L2872" t="s">
        <v>32</v>
      </c>
      <c r="M2872" t="s">
        <v>24</v>
      </c>
      <c r="N2872" t="s">
        <v>25</v>
      </c>
      <c r="O2872" t="s">
        <v>7600</v>
      </c>
      <c r="R2872" t="s">
        <v>34</v>
      </c>
    </row>
    <row r="2873" spans="1:18">
      <c r="A2873" t="s">
        <v>7601</v>
      </c>
      <c r="B2873" t="s">
        <v>7066</v>
      </c>
      <c r="C2873" t="s">
        <v>7591</v>
      </c>
      <c r="D2873">
        <v>19695</v>
      </c>
      <c r="E2873" t="s">
        <v>21</v>
      </c>
      <c r="F2873">
        <v>1</v>
      </c>
      <c r="G2873">
        <v>27</v>
      </c>
      <c r="H2873">
        <f>D2873*F2873</f>
        <v>19695.0000</v>
      </c>
      <c r="I2873">
        <f>(D2873*F2873) / ( 1 + G2873 / 100)</f>
        <v>15507.87401574803149606299213</v>
      </c>
      <c r="J2873">
        <f>H2873-I2873</f>
        <v>4187</v>
      </c>
      <c r="K2873" t="s">
        <v>22</v>
      </c>
      <c r="L2873" t="s">
        <v>23</v>
      </c>
      <c r="M2873" t="s">
        <v>24</v>
      </c>
      <c r="N2873" t="s">
        <v>25</v>
      </c>
      <c r="O2873" t="s">
        <v>7602</v>
      </c>
      <c r="P2873" t="s">
        <v>5397</v>
      </c>
      <c r="Q2873" t="s">
        <v>5398</v>
      </c>
      <c r="R2873" t="s">
        <v>77</v>
      </c>
    </row>
    <row r="2874" spans="1:18">
      <c r="A2874" t="s">
        <v>7603</v>
      </c>
      <c r="B2874" t="s">
        <v>7066</v>
      </c>
      <c r="C2874" t="s">
        <v>7604</v>
      </c>
      <c r="D2874">
        <v>14707</v>
      </c>
      <c r="E2874" t="s">
        <v>21</v>
      </c>
      <c r="F2874">
        <v>1</v>
      </c>
      <c r="G2874">
        <v>27</v>
      </c>
      <c r="H2874">
        <f>D2874*F2874</f>
        <v>14707.0000</v>
      </c>
      <c r="I2874">
        <f>(D2874*F2874) / ( 1 + G2874 / 100)</f>
        <v>11580.31496062992125984251969</v>
      </c>
      <c r="J2874">
        <f>H2874-I2874</f>
        <v>3126</v>
      </c>
      <c r="K2874" t="s">
        <v>22</v>
      </c>
      <c r="L2874" t="s">
        <v>23</v>
      </c>
      <c r="M2874" t="s">
        <v>24</v>
      </c>
      <c r="N2874" t="s">
        <v>25</v>
      </c>
      <c r="O2874" t="s">
        <v>7605</v>
      </c>
      <c r="P2874" t="s">
        <v>7606</v>
      </c>
      <c r="Q2874" t="s">
        <v>7607</v>
      </c>
      <c r="R2874" t="s">
        <v>77</v>
      </c>
    </row>
    <row r="2875" spans="1:18">
      <c r="A2875" t="s">
        <v>7608</v>
      </c>
      <c r="B2875" t="s">
        <v>7066</v>
      </c>
      <c r="C2875" t="s">
        <v>7604</v>
      </c>
      <c r="D2875">
        <v>762580</v>
      </c>
      <c r="E2875" t="s">
        <v>21</v>
      </c>
      <c r="F2875">
        <v>1</v>
      </c>
      <c r="G2875">
        <v>27</v>
      </c>
      <c r="H2875">
        <f>D2875*F2875</f>
        <v>762580.0000</v>
      </c>
      <c r="I2875">
        <f>(D2875*F2875) / ( 1 + G2875 / 100)</f>
        <v>600456.6929133858267716535433</v>
      </c>
      <c r="J2875">
        <f>H2875-I2875</f>
        <v>162123</v>
      </c>
      <c r="K2875" t="s">
        <v>43</v>
      </c>
      <c r="L2875" t="s">
        <v>32</v>
      </c>
      <c r="M2875" t="s">
        <v>24</v>
      </c>
      <c r="N2875" t="s">
        <v>25</v>
      </c>
      <c r="O2875" t="s">
        <v>7609</v>
      </c>
      <c r="R2875" t="s">
        <v>45</v>
      </c>
    </row>
    <row r="2876" spans="1:18">
      <c r="A2876" t="s">
        <v>7610</v>
      </c>
      <c r="B2876" t="s">
        <v>7066</v>
      </c>
      <c r="C2876" t="s">
        <v>7604</v>
      </c>
      <c r="D2876">
        <v>173393</v>
      </c>
      <c r="E2876" t="s">
        <v>21</v>
      </c>
      <c r="F2876">
        <v>1</v>
      </c>
      <c r="G2876">
        <v>27</v>
      </c>
      <c r="H2876">
        <f>D2876*F2876</f>
        <v>173393.0000</v>
      </c>
      <c r="I2876">
        <f>(D2876*F2876) / ( 1 + G2876 / 100)</f>
        <v>136529.9212598425196850393701</v>
      </c>
      <c r="J2876">
        <f>H2876-I2876</f>
        <v>36863</v>
      </c>
      <c r="K2876" t="s">
        <v>31</v>
      </c>
      <c r="L2876" t="s">
        <v>32</v>
      </c>
      <c r="M2876" t="s">
        <v>24</v>
      </c>
      <c r="N2876" t="s">
        <v>25</v>
      </c>
      <c r="O2876" t="s">
        <v>7611</v>
      </c>
      <c r="R2876" t="s">
        <v>34</v>
      </c>
    </row>
    <row r="2877" spans="1:18">
      <c r="A2877" t="s">
        <v>7612</v>
      </c>
      <c r="B2877" t="s">
        <v>7066</v>
      </c>
      <c r="C2877" t="s">
        <v>7604</v>
      </c>
      <c r="D2877">
        <v>20680</v>
      </c>
      <c r="E2877" t="s">
        <v>21</v>
      </c>
      <c r="F2877">
        <v>1</v>
      </c>
      <c r="G2877">
        <v>27</v>
      </c>
      <c r="H2877">
        <f>D2877*F2877</f>
        <v>20680.0000</v>
      </c>
      <c r="I2877">
        <f>(D2877*F2877) / ( 1 + G2877 / 100)</f>
        <v>16283.46456692913385826771654</v>
      </c>
      <c r="J2877">
        <f>H2877-I2877</f>
        <v>4396</v>
      </c>
      <c r="K2877" t="s">
        <v>22</v>
      </c>
      <c r="L2877" t="s">
        <v>23</v>
      </c>
      <c r="M2877" t="s">
        <v>24</v>
      </c>
      <c r="N2877" t="s">
        <v>25</v>
      </c>
      <c r="O2877" t="s">
        <v>7613</v>
      </c>
      <c r="P2877" t="s">
        <v>7387</v>
      </c>
      <c r="Q2877" t="s">
        <v>7388</v>
      </c>
      <c r="R2877" t="s">
        <v>77</v>
      </c>
    </row>
    <row r="2878" spans="1:18">
      <c r="A2878" t="s">
        <v>7614</v>
      </c>
      <c r="B2878" t="s">
        <v>7066</v>
      </c>
      <c r="C2878" t="s">
        <v>7615</v>
      </c>
      <c r="D2878">
        <v>21563</v>
      </c>
      <c r="E2878" t="s">
        <v>21</v>
      </c>
      <c r="F2878">
        <v>1</v>
      </c>
      <c r="G2878">
        <v>27</v>
      </c>
      <c r="H2878">
        <f>D2878*F2878</f>
        <v>21563.0000</v>
      </c>
      <c r="I2878">
        <f>(D2878*F2878) / ( 1 + G2878 / 100)</f>
        <v>16978.74015748031496062992126</v>
      </c>
      <c r="J2878">
        <f>H2878-I2878</f>
        <v>4584</v>
      </c>
      <c r="K2878" t="s">
        <v>22</v>
      </c>
      <c r="L2878" t="s">
        <v>23</v>
      </c>
      <c r="M2878" t="s">
        <v>24</v>
      </c>
      <c r="N2878" t="s">
        <v>25</v>
      </c>
      <c r="O2878" t="s">
        <v>7616</v>
      </c>
      <c r="P2878" t="s">
        <v>7617</v>
      </c>
      <c r="Q2878" t="s">
        <v>7618</v>
      </c>
      <c r="R2878" t="s">
        <v>29</v>
      </c>
    </row>
    <row r="2879" spans="1:18">
      <c r="A2879" t="s">
        <v>7619</v>
      </c>
      <c r="B2879" t="s">
        <v>7066</v>
      </c>
      <c r="C2879" t="s">
        <v>7615</v>
      </c>
      <c r="D2879">
        <v>11035</v>
      </c>
      <c r="E2879" t="s">
        <v>21</v>
      </c>
      <c r="F2879">
        <v>1</v>
      </c>
      <c r="G2879">
        <v>27</v>
      </c>
      <c r="H2879">
        <f>D2879*F2879</f>
        <v>11035.0000</v>
      </c>
      <c r="I2879">
        <f>(D2879*F2879) / ( 1 + G2879 / 100)</f>
        <v>8688.976377952755905511811024</v>
      </c>
      <c r="J2879">
        <f>H2879-I2879</f>
        <v>2346</v>
      </c>
      <c r="K2879" t="s">
        <v>22</v>
      </c>
      <c r="L2879" t="s">
        <v>23</v>
      </c>
      <c r="M2879" t="s">
        <v>24</v>
      </c>
      <c r="N2879" t="s">
        <v>25</v>
      </c>
      <c r="O2879" t="s">
        <v>7620</v>
      </c>
      <c r="P2879" t="s">
        <v>7621</v>
      </c>
      <c r="Q2879" t="s">
        <v>7622</v>
      </c>
      <c r="R2879" t="s">
        <v>77</v>
      </c>
    </row>
    <row r="2880" spans="1:18">
      <c r="A2880" t="s">
        <v>7623</v>
      </c>
      <c r="B2880" t="s">
        <v>7066</v>
      </c>
      <c r="C2880" t="s">
        <v>7615</v>
      </c>
      <c r="D2880">
        <v>11280</v>
      </c>
      <c r="E2880" t="s">
        <v>21</v>
      </c>
      <c r="F2880">
        <v>1</v>
      </c>
      <c r="G2880">
        <v>27</v>
      </c>
      <c r="H2880">
        <f>D2880*F2880</f>
        <v>11280.0000</v>
      </c>
      <c r="I2880">
        <f>(D2880*F2880) / ( 1 + G2880 / 100)</f>
        <v>8881.889763779527559055118110</v>
      </c>
      <c r="J2880">
        <f>H2880-I2880</f>
        <v>2398</v>
      </c>
      <c r="K2880" t="s">
        <v>22</v>
      </c>
      <c r="L2880" t="s">
        <v>23</v>
      </c>
      <c r="M2880" t="s">
        <v>24</v>
      </c>
      <c r="N2880" t="s">
        <v>25</v>
      </c>
      <c r="O2880" t="s">
        <v>7624</v>
      </c>
      <c r="P2880" t="s">
        <v>7288</v>
      </c>
      <c r="Q2880" t="s">
        <v>7289</v>
      </c>
      <c r="R2880" t="s">
        <v>77</v>
      </c>
    </row>
    <row r="2881" spans="1:18">
      <c r="A2881" t="s">
        <v>7625</v>
      </c>
      <c r="B2881" t="s">
        <v>7066</v>
      </c>
      <c r="C2881" t="s">
        <v>7615</v>
      </c>
      <c r="D2881">
        <v>8701</v>
      </c>
      <c r="E2881" t="s">
        <v>21</v>
      </c>
      <c r="F2881">
        <v>1</v>
      </c>
      <c r="G2881">
        <v>27</v>
      </c>
      <c r="H2881">
        <f>D2881*F2881</f>
        <v>8701.0000</v>
      </c>
      <c r="I2881">
        <f>(D2881*F2881) / ( 1 + G2881 / 100)</f>
        <v>6851.181102362204724409448819</v>
      </c>
      <c r="J2881">
        <f>H2881-I2881</f>
        <v>1849</v>
      </c>
      <c r="K2881" t="s">
        <v>31</v>
      </c>
      <c r="L2881" t="s">
        <v>32</v>
      </c>
      <c r="M2881" t="s">
        <v>24</v>
      </c>
      <c r="N2881" t="s">
        <v>25</v>
      </c>
      <c r="O2881" t="s">
        <v>7626</v>
      </c>
      <c r="R2881" t="s">
        <v>34</v>
      </c>
    </row>
    <row r="2882" spans="1:18">
      <c r="A2882" t="s">
        <v>7627</v>
      </c>
      <c r="B2882" t="s">
        <v>7066</v>
      </c>
      <c r="C2882" t="s">
        <v>7615</v>
      </c>
      <c r="D2882">
        <v>390995</v>
      </c>
      <c r="E2882" t="s">
        <v>21</v>
      </c>
      <c r="F2882">
        <v>1</v>
      </c>
      <c r="G2882">
        <v>27</v>
      </c>
      <c r="H2882">
        <f>D2882*F2882</f>
        <v>390995.0000</v>
      </c>
      <c r="I2882">
        <f>(D2882*F2882) / ( 1 + G2882 / 100)</f>
        <v>307870.0787401574803149606299</v>
      </c>
      <c r="J2882">
        <f>H2882-I2882</f>
        <v>83124</v>
      </c>
      <c r="K2882" t="s">
        <v>43</v>
      </c>
      <c r="L2882" t="s">
        <v>32</v>
      </c>
      <c r="M2882" t="s">
        <v>24</v>
      </c>
      <c r="N2882" t="s">
        <v>25</v>
      </c>
      <c r="O2882" t="s">
        <v>7628</v>
      </c>
      <c r="R2882" t="s">
        <v>45</v>
      </c>
    </row>
    <row r="2883" spans="1:18">
      <c r="A2883" t="s">
        <v>7629</v>
      </c>
      <c r="B2883" t="s">
        <v>7066</v>
      </c>
      <c r="C2883" t="s">
        <v>7615</v>
      </c>
      <c r="D2883">
        <v>20214</v>
      </c>
      <c r="E2883" t="s">
        <v>21</v>
      </c>
      <c r="F2883">
        <v>1</v>
      </c>
      <c r="G2883">
        <v>27</v>
      </c>
      <c r="H2883">
        <f>D2883*F2883</f>
        <v>20214.0000</v>
      </c>
      <c r="I2883">
        <f>(D2883*F2883) / ( 1 + G2883 / 100)</f>
        <v>15916.53543307086614173228346</v>
      </c>
      <c r="J2883">
        <f>H2883-I2883</f>
        <v>4297</v>
      </c>
      <c r="K2883" t="s">
        <v>22</v>
      </c>
      <c r="L2883" t="s">
        <v>23</v>
      </c>
      <c r="M2883" t="s">
        <v>24</v>
      </c>
      <c r="N2883" t="s">
        <v>25</v>
      </c>
      <c r="O2883" t="s">
        <v>7630</v>
      </c>
      <c r="P2883" t="s">
        <v>7631</v>
      </c>
      <c r="Q2883" t="s">
        <v>7632</v>
      </c>
      <c r="R2883" t="s">
        <v>77</v>
      </c>
    </row>
    <row r="2884" spans="1:18">
      <c r="A2884" t="s">
        <v>7633</v>
      </c>
      <c r="B2884" t="s">
        <v>7066</v>
      </c>
      <c r="C2884" t="s">
        <v>7615</v>
      </c>
      <c r="D2884">
        <v>113966</v>
      </c>
      <c r="E2884" t="s">
        <v>21</v>
      </c>
      <c r="F2884">
        <v>1</v>
      </c>
      <c r="G2884">
        <v>27</v>
      </c>
      <c r="H2884">
        <f>D2884*F2884</f>
        <v>113966.0000</v>
      </c>
      <c r="I2884">
        <f>(D2884*F2884) / ( 1 + G2884 / 100)</f>
        <v>89737.00787401574803149606299</v>
      </c>
      <c r="J2884">
        <f>H2884-I2884</f>
        <v>24228</v>
      </c>
      <c r="K2884" t="s">
        <v>31</v>
      </c>
      <c r="L2884" t="s">
        <v>32</v>
      </c>
      <c r="M2884" t="s">
        <v>24</v>
      </c>
      <c r="N2884" t="s">
        <v>25</v>
      </c>
      <c r="O2884" t="s">
        <v>7634</v>
      </c>
      <c r="R2884" t="s">
        <v>34</v>
      </c>
    </row>
    <row r="2885" spans="1:18">
      <c r="A2885" t="s">
        <v>7635</v>
      </c>
      <c r="B2885" t="s">
        <v>7066</v>
      </c>
      <c r="C2885" t="s">
        <v>7636</v>
      </c>
      <c r="D2885">
        <v>6165</v>
      </c>
      <c r="E2885" t="s">
        <v>21</v>
      </c>
      <c r="F2885">
        <v>1</v>
      </c>
      <c r="G2885">
        <v>27</v>
      </c>
      <c r="H2885">
        <f>D2885*F2885</f>
        <v>6165.0000</v>
      </c>
      <c r="I2885">
        <f>(D2885*F2885) / ( 1 + G2885 / 100)</f>
        <v>4854.330708661417322834645669</v>
      </c>
      <c r="J2885">
        <f>H2885-I2885</f>
        <v>1310</v>
      </c>
      <c r="K2885" t="s">
        <v>22</v>
      </c>
      <c r="L2885" t="s">
        <v>23</v>
      </c>
      <c r="M2885" t="s">
        <v>24</v>
      </c>
      <c r="N2885" t="s">
        <v>25</v>
      </c>
      <c r="O2885" t="s">
        <v>7637</v>
      </c>
      <c r="P2885" t="s">
        <v>7638</v>
      </c>
      <c r="Q2885" t="s">
        <v>7639</v>
      </c>
      <c r="R2885" t="s">
        <v>29</v>
      </c>
    </row>
    <row r="2886" spans="1:18">
      <c r="A2886" t="s">
        <v>7640</v>
      </c>
      <c r="B2886" t="s">
        <v>7066</v>
      </c>
      <c r="C2886" t="s">
        <v>7636</v>
      </c>
      <c r="D2886">
        <v>24190</v>
      </c>
      <c r="E2886" t="s">
        <v>21</v>
      </c>
      <c r="F2886">
        <v>1</v>
      </c>
      <c r="G2886">
        <v>27</v>
      </c>
      <c r="H2886">
        <f>D2886*F2886</f>
        <v>24190.0000</v>
      </c>
      <c r="I2886">
        <f>(D2886*F2886) / ( 1 + G2886 / 100)</f>
        <v>19047.24409448818897637795276</v>
      </c>
      <c r="J2886">
        <f>H2886-I2886</f>
        <v>5142</v>
      </c>
      <c r="K2886" t="s">
        <v>22</v>
      </c>
      <c r="L2886" t="s">
        <v>23</v>
      </c>
      <c r="M2886" t="s">
        <v>24</v>
      </c>
      <c r="N2886" t="s">
        <v>25</v>
      </c>
      <c r="O2886" t="s">
        <v>7641</v>
      </c>
      <c r="P2886" t="s">
        <v>7642</v>
      </c>
      <c r="Q2886" t="s">
        <v>7643</v>
      </c>
      <c r="R2886" t="s">
        <v>77</v>
      </c>
    </row>
    <row r="2887" spans="1:18">
      <c r="A2887" t="s">
        <v>7644</v>
      </c>
      <c r="B2887" t="s">
        <v>7066</v>
      </c>
      <c r="C2887" t="s">
        <v>7636</v>
      </c>
      <c r="D2887">
        <v>6805</v>
      </c>
      <c r="E2887" t="s">
        <v>21</v>
      </c>
      <c r="F2887">
        <v>1</v>
      </c>
      <c r="G2887">
        <v>27</v>
      </c>
      <c r="H2887">
        <f>D2887*F2887</f>
        <v>6805.0000</v>
      </c>
      <c r="I2887">
        <f>(D2887*F2887) / ( 1 + G2887 / 100)</f>
        <v>5358.267716535433070866141732</v>
      </c>
      <c r="J2887">
        <f>H2887-I2887</f>
        <v>1446</v>
      </c>
      <c r="K2887" t="s">
        <v>22</v>
      </c>
      <c r="L2887" t="s">
        <v>23</v>
      </c>
      <c r="M2887" t="s">
        <v>24</v>
      </c>
      <c r="N2887" t="s">
        <v>25</v>
      </c>
      <c r="O2887" t="s">
        <v>7645</v>
      </c>
      <c r="P2887" t="s">
        <v>7646</v>
      </c>
      <c r="Q2887" t="s">
        <v>7647</v>
      </c>
      <c r="R2887" t="s">
        <v>77</v>
      </c>
    </row>
    <row r="2888" spans="1:18">
      <c r="A2888" t="s">
        <v>7648</v>
      </c>
      <c r="B2888" t="s">
        <v>7066</v>
      </c>
      <c r="C2888" t="s">
        <v>7636</v>
      </c>
      <c r="D2888">
        <v>5530</v>
      </c>
      <c r="E2888" t="s">
        <v>21</v>
      </c>
      <c r="F2888">
        <v>1</v>
      </c>
      <c r="G2888">
        <v>27</v>
      </c>
      <c r="H2888">
        <f>D2888*F2888</f>
        <v>5530.0000</v>
      </c>
      <c r="I2888">
        <f>(D2888*F2888) / ( 1 + G2888 / 100)</f>
        <v>4354.330708661417322834645669</v>
      </c>
      <c r="J2888">
        <f>H2888-I2888</f>
        <v>1175</v>
      </c>
      <c r="K2888" t="s">
        <v>22</v>
      </c>
      <c r="L2888" t="s">
        <v>23</v>
      </c>
      <c r="M2888" t="s">
        <v>24</v>
      </c>
      <c r="N2888" t="s">
        <v>25</v>
      </c>
      <c r="O2888" t="s">
        <v>7649</v>
      </c>
      <c r="P2888" t="s">
        <v>7650</v>
      </c>
      <c r="Q2888" t="s">
        <v>7651</v>
      </c>
      <c r="R2888" t="s">
        <v>29</v>
      </c>
    </row>
    <row r="2889" spans="1:18">
      <c r="A2889" t="s">
        <v>7652</v>
      </c>
      <c r="B2889" t="s">
        <v>7066</v>
      </c>
      <c r="C2889" t="s">
        <v>7636</v>
      </c>
      <c r="D2889">
        <v>9595</v>
      </c>
      <c r="E2889" t="s">
        <v>21</v>
      </c>
      <c r="F2889">
        <v>1</v>
      </c>
      <c r="G2889">
        <v>27</v>
      </c>
      <c r="H2889">
        <f>D2889*F2889</f>
        <v>9595.0000</v>
      </c>
      <c r="I2889">
        <f>(D2889*F2889) / ( 1 + G2889 / 100)</f>
        <v>7555.118110236220472440944882</v>
      </c>
      <c r="J2889">
        <f>H2889-I2889</f>
        <v>2039</v>
      </c>
      <c r="K2889" t="s">
        <v>22</v>
      </c>
      <c r="L2889" t="s">
        <v>23</v>
      </c>
      <c r="M2889" t="s">
        <v>24</v>
      </c>
      <c r="N2889" t="s">
        <v>25</v>
      </c>
      <c r="O2889" t="s">
        <v>7653</v>
      </c>
      <c r="P2889" t="s">
        <v>7654</v>
      </c>
      <c r="Q2889" t="s">
        <v>7655</v>
      </c>
      <c r="R2889" t="s">
        <v>77</v>
      </c>
    </row>
    <row r="2890" spans="1:18">
      <c r="A2890" t="s">
        <v>7656</v>
      </c>
      <c r="B2890" t="s">
        <v>7066</v>
      </c>
      <c r="C2890" t="s">
        <v>7636</v>
      </c>
      <c r="D2890">
        <v>18123</v>
      </c>
      <c r="E2890" t="s">
        <v>21</v>
      </c>
      <c r="F2890">
        <v>1</v>
      </c>
      <c r="G2890">
        <v>27</v>
      </c>
      <c r="H2890">
        <f>D2890*F2890</f>
        <v>18123.0000</v>
      </c>
      <c r="I2890">
        <f>(D2890*F2890) / ( 1 + G2890 / 100)</f>
        <v>14270.07874015748031496062992</v>
      </c>
      <c r="J2890">
        <f>H2890-I2890</f>
        <v>3852</v>
      </c>
      <c r="K2890" t="s">
        <v>22</v>
      </c>
      <c r="L2890" t="s">
        <v>23</v>
      </c>
      <c r="M2890" t="s">
        <v>24</v>
      </c>
      <c r="N2890" t="s">
        <v>25</v>
      </c>
      <c r="O2890" t="s">
        <v>7657</v>
      </c>
      <c r="P2890" t="s">
        <v>7658</v>
      </c>
      <c r="Q2890" t="s">
        <v>7659</v>
      </c>
      <c r="R2890" t="s">
        <v>29</v>
      </c>
    </row>
    <row r="2891" spans="1:18">
      <c r="A2891" t="s">
        <v>7660</v>
      </c>
      <c r="B2891" t="s">
        <v>7066</v>
      </c>
      <c r="C2891" t="s">
        <v>7636</v>
      </c>
      <c r="D2891">
        <v>6500</v>
      </c>
      <c r="E2891" t="s">
        <v>21</v>
      </c>
      <c r="F2891">
        <v>1</v>
      </c>
      <c r="G2891">
        <v>27</v>
      </c>
      <c r="H2891">
        <f>D2891*F2891</f>
        <v>6500.0000</v>
      </c>
      <c r="I2891">
        <f>(D2891*F2891) / ( 1 + G2891 / 100)</f>
        <v>5118.110236220472440944881890</v>
      </c>
      <c r="J2891">
        <f>H2891-I2891</f>
        <v>1381</v>
      </c>
      <c r="K2891" t="s">
        <v>22</v>
      </c>
      <c r="L2891" t="s">
        <v>23</v>
      </c>
      <c r="M2891" t="s">
        <v>24</v>
      </c>
      <c r="N2891" t="s">
        <v>25</v>
      </c>
      <c r="O2891" t="s">
        <v>7661</v>
      </c>
      <c r="P2891" t="s">
        <v>7662</v>
      </c>
      <c r="Q2891" t="s">
        <v>7663</v>
      </c>
      <c r="R2891" t="s">
        <v>29</v>
      </c>
    </row>
    <row r="2892" spans="1:18">
      <c r="A2892" t="s">
        <v>7664</v>
      </c>
      <c r="B2892" t="s">
        <v>7066</v>
      </c>
      <c r="C2892" t="s">
        <v>7636</v>
      </c>
      <c r="D2892">
        <v>365516</v>
      </c>
      <c r="E2892" t="s">
        <v>21</v>
      </c>
      <c r="F2892">
        <v>1</v>
      </c>
      <c r="G2892">
        <v>27</v>
      </c>
      <c r="H2892">
        <f>D2892*F2892</f>
        <v>365516.0000</v>
      </c>
      <c r="I2892">
        <f>(D2892*F2892) / ( 1 + G2892 / 100)</f>
        <v>287807.8740157480314960629921</v>
      </c>
      <c r="J2892">
        <f>H2892-I2892</f>
        <v>77708</v>
      </c>
      <c r="K2892" t="s">
        <v>31</v>
      </c>
      <c r="L2892" t="s">
        <v>32</v>
      </c>
      <c r="M2892" t="s">
        <v>24</v>
      </c>
      <c r="N2892" t="s">
        <v>25</v>
      </c>
      <c r="O2892" t="s">
        <v>7665</v>
      </c>
      <c r="R2892" t="s">
        <v>34</v>
      </c>
    </row>
    <row r="2893" spans="1:18">
      <c r="A2893" t="s">
        <v>7666</v>
      </c>
      <c r="B2893" t="s">
        <v>7066</v>
      </c>
      <c r="C2893" t="s">
        <v>7636</v>
      </c>
      <c r="D2893">
        <v>47272</v>
      </c>
      <c r="E2893" t="s">
        <v>21</v>
      </c>
      <c r="F2893">
        <v>1</v>
      </c>
      <c r="G2893">
        <v>27</v>
      </c>
      <c r="H2893">
        <f>D2893*F2893</f>
        <v>47272.0000</v>
      </c>
      <c r="I2893">
        <f>(D2893*F2893) / ( 1 + G2893 / 100)</f>
        <v>37222.04724409448818897637795</v>
      </c>
      <c r="J2893">
        <f>H2893-I2893</f>
        <v>10049</v>
      </c>
      <c r="K2893" t="s">
        <v>31</v>
      </c>
      <c r="L2893" t="s">
        <v>32</v>
      </c>
      <c r="M2893" t="s">
        <v>24</v>
      </c>
      <c r="N2893" t="s">
        <v>25</v>
      </c>
      <c r="O2893" t="s">
        <v>7667</v>
      </c>
      <c r="R2893" t="s">
        <v>34</v>
      </c>
    </row>
    <row r="2894" spans="1:18">
      <c r="A2894" t="s">
        <v>7668</v>
      </c>
      <c r="B2894" t="s">
        <v>7066</v>
      </c>
      <c r="C2894" t="s">
        <v>7636</v>
      </c>
      <c r="D2894">
        <v>597125</v>
      </c>
      <c r="E2894" t="s">
        <v>21</v>
      </c>
      <c r="F2894">
        <v>1</v>
      </c>
      <c r="G2894">
        <v>27</v>
      </c>
      <c r="H2894">
        <f>D2894*F2894</f>
        <v>597125.0000</v>
      </c>
      <c r="I2894">
        <f>(D2894*F2894) / ( 1 + G2894 / 100)</f>
        <v>470177.1653543307086614173228</v>
      </c>
      <c r="J2894">
        <f>H2894-I2894</f>
        <v>126947</v>
      </c>
      <c r="K2894" t="s">
        <v>43</v>
      </c>
      <c r="L2894" t="s">
        <v>32</v>
      </c>
      <c r="M2894" t="s">
        <v>24</v>
      </c>
      <c r="N2894" t="s">
        <v>25</v>
      </c>
      <c r="O2894" t="s">
        <v>7669</v>
      </c>
      <c r="R2894" t="s">
        <v>45</v>
      </c>
    </row>
    <row r="2895" spans="1:18">
      <c r="A2895" t="s">
        <v>7670</v>
      </c>
      <c r="B2895" t="s">
        <v>7066</v>
      </c>
      <c r="C2895" t="s">
        <v>7636</v>
      </c>
      <c r="D2895">
        <v>11703</v>
      </c>
      <c r="E2895" t="s">
        <v>21</v>
      </c>
      <c r="F2895">
        <v>1</v>
      </c>
      <c r="G2895">
        <v>27</v>
      </c>
      <c r="H2895">
        <f>D2895*F2895</f>
        <v>11703.0000</v>
      </c>
      <c r="I2895">
        <f>(D2895*F2895) / ( 1 + G2895 / 100)</f>
        <v>9214.960629921259842519685039</v>
      </c>
      <c r="J2895">
        <f>H2895-I2895</f>
        <v>2488</v>
      </c>
      <c r="K2895" t="s">
        <v>22</v>
      </c>
      <c r="L2895" t="s">
        <v>23</v>
      </c>
      <c r="M2895" t="s">
        <v>24</v>
      </c>
      <c r="N2895" t="s">
        <v>25</v>
      </c>
      <c r="O2895" t="s">
        <v>7671</v>
      </c>
      <c r="P2895" t="s">
        <v>7672</v>
      </c>
      <c r="Q2895" t="s">
        <v>7673</v>
      </c>
      <c r="R2895" t="s">
        <v>77</v>
      </c>
    </row>
    <row r="2896" spans="1:18">
      <c r="A2896" t="s">
        <v>7674</v>
      </c>
      <c r="B2896" t="s">
        <v>7066</v>
      </c>
      <c r="C2896" t="s">
        <v>7636</v>
      </c>
      <c r="D2896">
        <v>8860</v>
      </c>
      <c r="E2896" t="s">
        <v>21</v>
      </c>
      <c r="F2896">
        <v>1</v>
      </c>
      <c r="G2896">
        <v>27</v>
      </c>
      <c r="H2896">
        <f>D2896*F2896</f>
        <v>8860.0000</v>
      </c>
      <c r="I2896">
        <f>(D2896*F2896) / ( 1 + G2896 / 100)</f>
        <v>6976.377952755905511811023622</v>
      </c>
      <c r="J2896">
        <f>H2896-I2896</f>
        <v>1883</v>
      </c>
      <c r="K2896" t="s">
        <v>22</v>
      </c>
      <c r="L2896" t="s">
        <v>23</v>
      </c>
      <c r="M2896" t="s">
        <v>24</v>
      </c>
      <c r="N2896" t="s">
        <v>25</v>
      </c>
      <c r="O2896" t="s">
        <v>7675</v>
      </c>
      <c r="P2896" t="s">
        <v>7676</v>
      </c>
      <c r="Q2896" t="s">
        <v>7677</v>
      </c>
      <c r="R2896" t="s">
        <v>29</v>
      </c>
    </row>
    <row r="2897" spans="1:18">
      <c r="A2897" t="s">
        <v>7678</v>
      </c>
      <c r="B2897" t="s">
        <v>7066</v>
      </c>
      <c r="C2897" t="s">
        <v>7636</v>
      </c>
      <c r="D2897">
        <v>21600</v>
      </c>
      <c r="E2897" t="s">
        <v>21</v>
      </c>
      <c r="F2897">
        <v>1</v>
      </c>
      <c r="G2897">
        <v>27</v>
      </c>
      <c r="H2897">
        <f>D2897*F2897</f>
        <v>21600.0000</v>
      </c>
      <c r="I2897">
        <f>(D2897*F2897) / ( 1 + G2897 / 100)</f>
        <v>17007.87401574803149606299213</v>
      </c>
      <c r="J2897">
        <f>H2897-I2897</f>
        <v>4592</v>
      </c>
      <c r="K2897" t="s">
        <v>22</v>
      </c>
      <c r="L2897" t="s">
        <v>23</v>
      </c>
      <c r="M2897" t="s">
        <v>24</v>
      </c>
      <c r="N2897" t="s">
        <v>25</v>
      </c>
      <c r="O2897" t="s">
        <v>7679</v>
      </c>
      <c r="P2897" t="s">
        <v>7680</v>
      </c>
      <c r="Q2897" t="s">
        <v>7681</v>
      </c>
      <c r="R2897" t="s">
        <v>29</v>
      </c>
    </row>
    <row r="2898" spans="1:18">
      <c r="A2898" t="s">
        <v>7682</v>
      </c>
      <c r="B2898" t="s">
        <v>7066</v>
      </c>
      <c r="C2898" t="s">
        <v>7636</v>
      </c>
      <c r="D2898">
        <v>19695</v>
      </c>
      <c r="E2898" t="s">
        <v>21</v>
      </c>
      <c r="F2898">
        <v>1</v>
      </c>
      <c r="G2898">
        <v>27</v>
      </c>
      <c r="H2898">
        <f>D2898*F2898</f>
        <v>19695.0000</v>
      </c>
      <c r="I2898">
        <f>(D2898*F2898) / ( 1 + G2898 / 100)</f>
        <v>15507.87401574803149606299213</v>
      </c>
      <c r="J2898">
        <f>H2898-I2898</f>
        <v>4187</v>
      </c>
      <c r="K2898" t="s">
        <v>22</v>
      </c>
      <c r="L2898" t="s">
        <v>23</v>
      </c>
      <c r="M2898" t="s">
        <v>24</v>
      </c>
      <c r="N2898" t="s">
        <v>25</v>
      </c>
      <c r="O2898" t="s">
        <v>7683</v>
      </c>
      <c r="P2898" t="s">
        <v>7684</v>
      </c>
      <c r="Q2898" t="s">
        <v>7685</v>
      </c>
      <c r="R2898" t="s">
        <v>77</v>
      </c>
    </row>
    <row r="2899" spans="1:18">
      <c r="A2899" t="s">
        <v>7686</v>
      </c>
      <c r="B2899" t="s">
        <v>7066</v>
      </c>
      <c r="C2899" t="s">
        <v>7636</v>
      </c>
      <c r="D2899">
        <v>10235</v>
      </c>
      <c r="E2899" t="s">
        <v>21</v>
      </c>
      <c r="F2899">
        <v>1</v>
      </c>
      <c r="G2899">
        <v>27</v>
      </c>
      <c r="H2899">
        <f>D2899*F2899</f>
        <v>10235.0000</v>
      </c>
      <c r="I2899">
        <f>(D2899*F2899) / ( 1 + G2899 / 100)</f>
        <v>8059.055118110236220472440945</v>
      </c>
      <c r="J2899">
        <f>H2899-I2899</f>
        <v>2175</v>
      </c>
      <c r="K2899" t="s">
        <v>22</v>
      </c>
      <c r="L2899" t="s">
        <v>23</v>
      </c>
      <c r="M2899" t="s">
        <v>24</v>
      </c>
      <c r="N2899" t="s">
        <v>25</v>
      </c>
      <c r="O2899" t="s">
        <v>7687</v>
      </c>
      <c r="P2899" t="s">
        <v>7688</v>
      </c>
      <c r="Q2899" t="s">
        <v>7689</v>
      </c>
      <c r="R2899" t="s">
        <v>29</v>
      </c>
    </row>
    <row r="2900" spans="1:18">
      <c r="A2900" t="s">
        <v>7690</v>
      </c>
      <c r="B2900" t="s">
        <v>7066</v>
      </c>
      <c r="C2900" t="s">
        <v>7691</v>
      </c>
      <c r="D2900">
        <v>572570</v>
      </c>
      <c r="E2900" t="s">
        <v>21</v>
      </c>
      <c r="F2900">
        <v>1</v>
      </c>
      <c r="G2900">
        <v>27</v>
      </c>
      <c r="H2900">
        <f>D2900*F2900</f>
        <v>572570.0000</v>
      </c>
      <c r="I2900">
        <f>(D2900*F2900) / ( 1 + G2900 / 100)</f>
        <v>450842.5196850393700787401575</v>
      </c>
      <c r="J2900">
        <f>H2900-I2900</f>
        <v>121727</v>
      </c>
      <c r="K2900" t="s">
        <v>43</v>
      </c>
      <c r="L2900" t="s">
        <v>32</v>
      </c>
      <c r="M2900" t="s">
        <v>24</v>
      </c>
      <c r="N2900" t="s">
        <v>25</v>
      </c>
      <c r="O2900" t="s">
        <v>7692</v>
      </c>
      <c r="R2900" t="s">
        <v>45</v>
      </c>
    </row>
    <row r="2901" spans="1:18">
      <c r="A2901" t="s">
        <v>7693</v>
      </c>
      <c r="B2901" t="s">
        <v>7066</v>
      </c>
      <c r="C2901" t="s">
        <v>7691</v>
      </c>
      <c r="D2901">
        <v>8410</v>
      </c>
      <c r="E2901" t="s">
        <v>21</v>
      </c>
      <c r="F2901">
        <v>1</v>
      </c>
      <c r="G2901">
        <v>27</v>
      </c>
      <c r="H2901">
        <f>D2901*F2901</f>
        <v>8410.0000</v>
      </c>
      <c r="I2901">
        <f>(D2901*F2901) / ( 1 + G2901 / 100)</f>
        <v>6622.047244094488188976377953</v>
      </c>
      <c r="J2901">
        <f>H2901-I2901</f>
        <v>1787</v>
      </c>
      <c r="K2901" t="s">
        <v>22</v>
      </c>
      <c r="L2901" t="s">
        <v>23</v>
      </c>
      <c r="M2901" t="s">
        <v>24</v>
      </c>
      <c r="N2901" t="s">
        <v>25</v>
      </c>
      <c r="O2901" t="s">
        <v>7694</v>
      </c>
      <c r="P2901" t="s">
        <v>7695</v>
      </c>
      <c r="Q2901" t="s">
        <v>7696</v>
      </c>
      <c r="R2901" t="s">
        <v>29</v>
      </c>
    </row>
    <row r="2902" spans="1:18">
      <c r="A2902" t="s">
        <v>7697</v>
      </c>
      <c r="B2902" t="s">
        <v>7066</v>
      </c>
      <c r="C2902" t="s">
        <v>7691</v>
      </c>
      <c r="D2902">
        <v>7290</v>
      </c>
      <c r="E2902" t="s">
        <v>21</v>
      </c>
      <c r="F2902">
        <v>1</v>
      </c>
      <c r="G2902">
        <v>27</v>
      </c>
      <c r="H2902">
        <f>D2902*F2902</f>
        <v>7290.0000</v>
      </c>
      <c r="I2902">
        <f>(D2902*F2902) / ( 1 + G2902 / 100)</f>
        <v>5740.157480314960629921259843</v>
      </c>
      <c r="J2902">
        <f>H2902-I2902</f>
        <v>1549</v>
      </c>
      <c r="K2902" t="s">
        <v>22</v>
      </c>
      <c r="L2902" t="s">
        <v>23</v>
      </c>
      <c r="M2902" t="s">
        <v>24</v>
      </c>
      <c r="N2902" t="s">
        <v>25</v>
      </c>
      <c r="O2902" t="s">
        <v>7698</v>
      </c>
      <c r="P2902" t="s">
        <v>7699</v>
      </c>
      <c r="Q2902" t="s">
        <v>7700</v>
      </c>
      <c r="R2902" t="s">
        <v>29</v>
      </c>
    </row>
    <row r="2903" spans="1:18">
      <c r="A2903" t="s">
        <v>7701</v>
      </c>
      <c r="B2903" t="s">
        <v>7066</v>
      </c>
      <c r="C2903" t="s">
        <v>7691</v>
      </c>
      <c r="D2903">
        <v>95450</v>
      </c>
      <c r="E2903" t="s">
        <v>21</v>
      </c>
      <c r="F2903">
        <v>1</v>
      </c>
      <c r="G2903">
        <v>27</v>
      </c>
      <c r="H2903">
        <f>D2903*F2903</f>
        <v>95450.0000</v>
      </c>
      <c r="I2903">
        <f>(D2903*F2903) / ( 1 + G2903 / 100)</f>
        <v>75157.48031496062992125984252</v>
      </c>
      <c r="J2903">
        <f>H2903-I2903</f>
        <v>20292</v>
      </c>
      <c r="K2903" t="s">
        <v>31</v>
      </c>
      <c r="L2903" t="s">
        <v>32</v>
      </c>
      <c r="M2903" t="s">
        <v>24</v>
      </c>
      <c r="N2903" t="s">
        <v>25</v>
      </c>
      <c r="O2903" t="s">
        <v>7702</v>
      </c>
      <c r="R2903" t="s">
        <v>34</v>
      </c>
    </row>
    <row r="2904" spans="1:18">
      <c r="A2904" t="s">
        <v>7703</v>
      </c>
      <c r="B2904" t="s">
        <v>7066</v>
      </c>
      <c r="C2904" t="s">
        <v>7691</v>
      </c>
      <c r="D2904">
        <v>24990</v>
      </c>
      <c r="E2904" t="s">
        <v>21</v>
      </c>
      <c r="F2904">
        <v>1</v>
      </c>
      <c r="G2904">
        <v>27</v>
      </c>
      <c r="H2904">
        <f>D2904*F2904</f>
        <v>24990.0000</v>
      </c>
      <c r="I2904">
        <f>(D2904*F2904) / ( 1 + G2904 / 100)</f>
        <v>19677.16535433070866141732283</v>
      </c>
      <c r="J2904">
        <f>H2904-I2904</f>
        <v>5312</v>
      </c>
      <c r="K2904" t="s">
        <v>22</v>
      </c>
      <c r="L2904" t="s">
        <v>23</v>
      </c>
      <c r="M2904" t="s">
        <v>24</v>
      </c>
      <c r="N2904" t="s">
        <v>25</v>
      </c>
      <c r="O2904" t="s">
        <v>7704</v>
      </c>
      <c r="P2904" t="s">
        <v>7705</v>
      </c>
      <c r="Q2904" t="s">
        <v>7706</v>
      </c>
      <c r="R2904" t="s">
        <v>29</v>
      </c>
    </row>
    <row r="2905" spans="1:18">
      <c r="A2905" t="s">
        <v>7707</v>
      </c>
      <c r="B2905" t="s">
        <v>7066</v>
      </c>
      <c r="C2905" t="s">
        <v>7691</v>
      </c>
      <c r="D2905">
        <v>4820</v>
      </c>
      <c r="E2905" t="s">
        <v>21</v>
      </c>
      <c r="F2905">
        <v>1</v>
      </c>
      <c r="G2905">
        <v>27</v>
      </c>
      <c r="H2905">
        <f>D2905*F2905</f>
        <v>4820.0000</v>
      </c>
      <c r="I2905">
        <f>(D2905*F2905) / ( 1 + G2905 / 100)</f>
        <v>3795.275590551181102362204724</v>
      </c>
      <c r="J2905">
        <f>H2905-I2905</f>
        <v>1024</v>
      </c>
      <c r="K2905" t="s">
        <v>22</v>
      </c>
      <c r="L2905" t="s">
        <v>23</v>
      </c>
      <c r="M2905" t="s">
        <v>24</v>
      </c>
      <c r="N2905" t="s">
        <v>25</v>
      </c>
      <c r="O2905" t="s">
        <v>7708</v>
      </c>
      <c r="P2905" t="s">
        <v>7709</v>
      </c>
      <c r="Q2905" t="s">
        <v>7710</v>
      </c>
      <c r="R2905" t="s">
        <v>29</v>
      </c>
    </row>
    <row r="2906" spans="1:18">
      <c r="A2906" t="s">
        <v>7711</v>
      </c>
      <c r="B2906" t="s">
        <v>7066</v>
      </c>
      <c r="C2906" t="s">
        <v>7691</v>
      </c>
      <c r="D2906">
        <v>30168</v>
      </c>
      <c r="E2906" t="s">
        <v>21</v>
      </c>
      <c r="F2906">
        <v>1</v>
      </c>
      <c r="G2906">
        <v>27</v>
      </c>
      <c r="H2906">
        <f>D2906*F2906</f>
        <v>30168.0000</v>
      </c>
      <c r="I2906">
        <f>(D2906*F2906) / ( 1 + G2906 / 100)</f>
        <v>23754.33070866141732283464567</v>
      </c>
      <c r="J2906">
        <f>H2906-I2906</f>
        <v>6413</v>
      </c>
      <c r="K2906" t="s">
        <v>22</v>
      </c>
      <c r="L2906" t="s">
        <v>23</v>
      </c>
      <c r="M2906" t="s">
        <v>24</v>
      </c>
      <c r="N2906" t="s">
        <v>25</v>
      </c>
      <c r="O2906" t="s">
        <v>7712</v>
      </c>
      <c r="P2906" t="s">
        <v>5729</v>
      </c>
      <c r="Q2906" t="s">
        <v>5730</v>
      </c>
      <c r="R2906" t="s">
        <v>29</v>
      </c>
    </row>
    <row r="2907" spans="1:18">
      <c r="A2907" t="s">
        <v>7713</v>
      </c>
      <c r="B2907" t="s">
        <v>7066</v>
      </c>
      <c r="C2907" t="s">
        <v>7691</v>
      </c>
      <c r="D2907">
        <v>11060</v>
      </c>
      <c r="E2907" t="s">
        <v>21</v>
      </c>
      <c r="F2907">
        <v>1</v>
      </c>
      <c r="G2907">
        <v>27</v>
      </c>
      <c r="H2907">
        <f>D2907*F2907</f>
        <v>11060.0000</v>
      </c>
      <c r="I2907">
        <f>(D2907*F2907) / ( 1 + G2907 / 100)</f>
        <v>8708.661417322834645669291339</v>
      </c>
      <c r="J2907">
        <f>H2907-I2907</f>
        <v>2351</v>
      </c>
      <c r="K2907" t="s">
        <v>22</v>
      </c>
      <c r="L2907" t="s">
        <v>23</v>
      </c>
      <c r="M2907" t="s">
        <v>24</v>
      </c>
      <c r="N2907" t="s">
        <v>25</v>
      </c>
      <c r="O2907" t="s">
        <v>7714</v>
      </c>
      <c r="P2907" t="s">
        <v>7715</v>
      </c>
      <c r="Q2907" t="s">
        <v>7716</v>
      </c>
      <c r="R2907" t="s">
        <v>29</v>
      </c>
    </row>
    <row r="2908" spans="1:18">
      <c r="A2908" t="s">
        <v>7717</v>
      </c>
      <c r="B2908" t="s">
        <v>7066</v>
      </c>
      <c r="C2908" t="s">
        <v>7691</v>
      </c>
      <c r="D2908">
        <v>9733</v>
      </c>
      <c r="E2908" t="s">
        <v>21</v>
      </c>
      <c r="F2908">
        <v>1</v>
      </c>
      <c r="G2908">
        <v>27</v>
      </c>
      <c r="H2908">
        <f>D2908*F2908</f>
        <v>9733.0000</v>
      </c>
      <c r="I2908">
        <f>(D2908*F2908) / ( 1 + G2908 / 100)</f>
        <v>7663.779527559055118110236220</v>
      </c>
      <c r="J2908">
        <f>H2908-I2908</f>
        <v>2069</v>
      </c>
      <c r="K2908" t="s">
        <v>22</v>
      </c>
      <c r="L2908" t="s">
        <v>23</v>
      </c>
      <c r="M2908" t="s">
        <v>24</v>
      </c>
      <c r="N2908" t="s">
        <v>25</v>
      </c>
      <c r="O2908" t="s">
        <v>7718</v>
      </c>
      <c r="P2908" t="s">
        <v>7288</v>
      </c>
      <c r="Q2908" t="s">
        <v>7289</v>
      </c>
      <c r="R2908" t="s">
        <v>77</v>
      </c>
    </row>
    <row r="2909" spans="1:18">
      <c r="A2909" t="s">
        <v>7719</v>
      </c>
      <c r="B2909" t="s">
        <v>7066</v>
      </c>
      <c r="C2909" t="s">
        <v>7691</v>
      </c>
      <c r="D2909">
        <v>31050</v>
      </c>
      <c r="E2909" t="s">
        <v>21</v>
      </c>
      <c r="F2909">
        <v>1</v>
      </c>
      <c r="G2909">
        <v>27</v>
      </c>
      <c r="H2909">
        <f>D2909*F2909</f>
        <v>31050.0000</v>
      </c>
      <c r="I2909">
        <f>(D2909*F2909) / ( 1 + G2909 / 100)</f>
        <v>24448.81889763779527559055118</v>
      </c>
      <c r="J2909">
        <f>H2909-I2909</f>
        <v>6601</v>
      </c>
      <c r="K2909" t="s">
        <v>22</v>
      </c>
      <c r="L2909" t="s">
        <v>23</v>
      </c>
      <c r="M2909" t="s">
        <v>24</v>
      </c>
      <c r="N2909" t="s">
        <v>25</v>
      </c>
      <c r="O2909" t="s">
        <v>7720</v>
      </c>
      <c r="P2909" t="s">
        <v>5672</v>
      </c>
      <c r="Q2909" t="s">
        <v>5673</v>
      </c>
      <c r="R2909" t="s">
        <v>29</v>
      </c>
    </row>
    <row r="2910" spans="1:18">
      <c r="A2910" t="s">
        <v>7721</v>
      </c>
      <c r="B2910" t="s">
        <v>7066</v>
      </c>
      <c r="C2910" t="s">
        <v>7691</v>
      </c>
      <c r="D2910">
        <v>26850</v>
      </c>
      <c r="E2910" t="s">
        <v>21</v>
      </c>
      <c r="F2910">
        <v>1</v>
      </c>
      <c r="G2910">
        <v>27</v>
      </c>
      <c r="H2910">
        <f>D2910*F2910</f>
        <v>26850.0000</v>
      </c>
      <c r="I2910">
        <f>(D2910*F2910) / ( 1 + G2910 / 100)</f>
        <v>21141.73228346456692913385827</v>
      </c>
      <c r="J2910">
        <f>H2910-I2910</f>
        <v>5708</v>
      </c>
      <c r="K2910" t="s">
        <v>22</v>
      </c>
      <c r="L2910" t="s">
        <v>23</v>
      </c>
      <c r="M2910" t="s">
        <v>24</v>
      </c>
      <c r="N2910" t="s">
        <v>25</v>
      </c>
      <c r="O2910" t="s">
        <v>7722</v>
      </c>
      <c r="P2910" t="s">
        <v>7723</v>
      </c>
      <c r="Q2910" t="s">
        <v>7724</v>
      </c>
      <c r="R2910" t="s">
        <v>29</v>
      </c>
    </row>
    <row r="2911" spans="1:18">
      <c r="A2911" t="s">
        <v>7725</v>
      </c>
      <c r="B2911" t="s">
        <v>7066</v>
      </c>
      <c r="C2911" t="s">
        <v>7691</v>
      </c>
      <c r="D2911">
        <v>48651</v>
      </c>
      <c r="E2911" t="s">
        <v>21</v>
      </c>
      <c r="F2911">
        <v>1</v>
      </c>
      <c r="G2911">
        <v>27</v>
      </c>
      <c r="H2911">
        <f>D2911*F2911</f>
        <v>48651.0000</v>
      </c>
      <c r="I2911">
        <f>(D2911*F2911) / ( 1 + G2911 / 100)</f>
        <v>38307.87401574803149606299213</v>
      </c>
      <c r="J2911">
        <f>H2911-I2911</f>
        <v>10343</v>
      </c>
      <c r="K2911" t="s">
        <v>31</v>
      </c>
      <c r="L2911" t="s">
        <v>32</v>
      </c>
      <c r="M2911" t="s">
        <v>24</v>
      </c>
      <c r="N2911" t="s">
        <v>25</v>
      </c>
      <c r="O2911" t="s">
        <v>7726</v>
      </c>
      <c r="R2911" t="s">
        <v>34</v>
      </c>
    </row>
    <row r="2912" spans="1:18">
      <c r="A2912" t="s">
        <v>7727</v>
      </c>
      <c r="B2912" t="s">
        <v>7728</v>
      </c>
      <c r="C2912" t="s">
        <v>7729</v>
      </c>
      <c r="D2912">
        <v>24115</v>
      </c>
      <c r="E2912" t="s">
        <v>21</v>
      </c>
      <c r="F2912">
        <v>1</v>
      </c>
      <c r="G2912">
        <v>27</v>
      </c>
      <c r="H2912">
        <f>D2912*F2912</f>
        <v>24115.0000</v>
      </c>
      <c r="I2912">
        <f>(D2912*F2912) / ( 1 + G2912 / 100)</f>
        <v>18988.18897637795275590551181</v>
      </c>
      <c r="J2912">
        <f>H2912-I2912</f>
        <v>5126</v>
      </c>
      <c r="K2912" t="s">
        <v>22</v>
      </c>
      <c r="L2912" t="s">
        <v>23</v>
      </c>
      <c r="M2912" t="s">
        <v>24</v>
      </c>
      <c r="N2912" t="s">
        <v>25</v>
      </c>
      <c r="O2912" t="s">
        <v>7730</v>
      </c>
      <c r="P2912" t="s">
        <v>7731</v>
      </c>
      <c r="Q2912" t="s">
        <v>7732</v>
      </c>
      <c r="R2912" t="s">
        <v>77</v>
      </c>
    </row>
    <row r="2913" spans="1:18">
      <c r="A2913" t="s">
        <v>7733</v>
      </c>
      <c r="B2913" t="s">
        <v>7728</v>
      </c>
      <c r="C2913" t="s">
        <v>7729</v>
      </c>
      <c r="D2913">
        <v>8770</v>
      </c>
      <c r="E2913" t="s">
        <v>21</v>
      </c>
      <c r="F2913">
        <v>1</v>
      </c>
      <c r="G2913">
        <v>27</v>
      </c>
      <c r="H2913">
        <f>D2913*F2913</f>
        <v>8770.0000</v>
      </c>
      <c r="I2913">
        <f>(D2913*F2913) / ( 1 + G2913 / 100)</f>
        <v>6905.511811023622047244094488</v>
      </c>
      <c r="J2913">
        <f>H2913-I2913</f>
        <v>1864</v>
      </c>
      <c r="K2913" t="s">
        <v>22</v>
      </c>
      <c r="L2913" t="s">
        <v>23</v>
      </c>
      <c r="M2913" t="s">
        <v>24</v>
      </c>
      <c r="N2913" t="s">
        <v>25</v>
      </c>
      <c r="O2913" t="s">
        <v>7734</v>
      </c>
      <c r="P2913" t="s">
        <v>7735</v>
      </c>
      <c r="Q2913" t="s">
        <v>7736</v>
      </c>
      <c r="R2913" t="s">
        <v>29</v>
      </c>
    </row>
    <row r="2914" spans="1:18">
      <c r="A2914" t="s">
        <v>7737</v>
      </c>
      <c r="B2914" t="s">
        <v>7728</v>
      </c>
      <c r="C2914" t="s">
        <v>7729</v>
      </c>
      <c r="D2914">
        <v>8250</v>
      </c>
      <c r="E2914" t="s">
        <v>21</v>
      </c>
      <c r="F2914">
        <v>1</v>
      </c>
      <c r="G2914">
        <v>27</v>
      </c>
      <c r="H2914">
        <f>D2914*F2914</f>
        <v>8250.0000</v>
      </c>
      <c r="I2914">
        <f>(D2914*F2914) / ( 1 + G2914 / 100)</f>
        <v>6496.062992125984251968503937</v>
      </c>
      <c r="J2914">
        <f>H2914-I2914</f>
        <v>1753</v>
      </c>
      <c r="K2914" t="s">
        <v>22</v>
      </c>
      <c r="L2914" t="s">
        <v>23</v>
      </c>
      <c r="M2914" t="s">
        <v>24</v>
      </c>
      <c r="N2914" t="s">
        <v>25</v>
      </c>
      <c r="O2914" t="s">
        <v>7738</v>
      </c>
      <c r="P2914" t="s">
        <v>7739</v>
      </c>
      <c r="Q2914" t="s">
        <v>7740</v>
      </c>
      <c r="R2914" t="s">
        <v>77</v>
      </c>
    </row>
    <row r="2915" spans="1:18">
      <c r="A2915" t="s">
        <v>7741</v>
      </c>
      <c r="B2915" t="s">
        <v>7728</v>
      </c>
      <c r="C2915" t="s">
        <v>7729</v>
      </c>
      <c r="D2915">
        <v>3740</v>
      </c>
      <c r="E2915" t="s">
        <v>21</v>
      </c>
      <c r="F2915">
        <v>1</v>
      </c>
      <c r="G2915">
        <v>27</v>
      </c>
      <c r="H2915">
        <f>D2915*F2915</f>
        <v>3740.0000</v>
      </c>
      <c r="I2915">
        <f>(D2915*F2915) / ( 1 + G2915 / 100)</f>
        <v>2944.881889763779527559055118</v>
      </c>
      <c r="J2915">
        <f>H2915-I2915</f>
        <v>795</v>
      </c>
      <c r="K2915" t="s">
        <v>22</v>
      </c>
      <c r="L2915" t="s">
        <v>23</v>
      </c>
      <c r="M2915" t="s">
        <v>24</v>
      </c>
      <c r="N2915" t="s">
        <v>25</v>
      </c>
      <c r="O2915" t="s">
        <v>7742</v>
      </c>
      <c r="P2915" t="s">
        <v>7743</v>
      </c>
      <c r="Q2915" t="s">
        <v>7744</v>
      </c>
      <c r="R2915" t="s">
        <v>29</v>
      </c>
    </row>
    <row r="2916" spans="1:18">
      <c r="A2916" t="s">
        <v>7745</v>
      </c>
      <c r="B2916" t="s">
        <v>7728</v>
      </c>
      <c r="C2916" t="s">
        <v>7729</v>
      </c>
      <c r="D2916">
        <v>11545</v>
      </c>
      <c r="E2916" t="s">
        <v>21</v>
      </c>
      <c r="F2916">
        <v>1</v>
      </c>
      <c r="G2916">
        <v>27</v>
      </c>
      <c r="H2916">
        <f>D2916*F2916</f>
        <v>11545.0000</v>
      </c>
      <c r="I2916">
        <f>(D2916*F2916) / ( 1 + G2916 / 100)</f>
        <v>9090.551181102362204724409449</v>
      </c>
      <c r="J2916">
        <f>H2916-I2916</f>
        <v>2454</v>
      </c>
      <c r="K2916" t="s">
        <v>22</v>
      </c>
      <c r="L2916" t="s">
        <v>23</v>
      </c>
      <c r="M2916" t="s">
        <v>24</v>
      </c>
      <c r="N2916" t="s">
        <v>25</v>
      </c>
      <c r="O2916" t="s">
        <v>7746</v>
      </c>
      <c r="P2916" t="s">
        <v>7747</v>
      </c>
      <c r="Q2916" t="s">
        <v>7748</v>
      </c>
      <c r="R2916" t="s">
        <v>77</v>
      </c>
    </row>
    <row r="2917" spans="1:18">
      <c r="A2917" t="s">
        <v>7749</v>
      </c>
      <c r="B2917" t="s">
        <v>7728</v>
      </c>
      <c r="C2917" t="s">
        <v>7729</v>
      </c>
      <c r="D2917">
        <v>71728</v>
      </c>
      <c r="E2917" t="s">
        <v>21</v>
      </c>
      <c r="F2917">
        <v>1</v>
      </c>
      <c r="G2917">
        <v>27</v>
      </c>
      <c r="H2917">
        <f>D2917*F2917</f>
        <v>71728.0000</v>
      </c>
      <c r="I2917">
        <f>(D2917*F2917) / ( 1 + G2917 / 100)</f>
        <v>56478.74015748031496062992126</v>
      </c>
      <c r="J2917">
        <f>H2917-I2917</f>
        <v>15249</v>
      </c>
      <c r="K2917" t="s">
        <v>31</v>
      </c>
      <c r="L2917" t="s">
        <v>32</v>
      </c>
      <c r="M2917" t="s">
        <v>24</v>
      </c>
      <c r="N2917" t="s">
        <v>25</v>
      </c>
      <c r="O2917" t="s">
        <v>7750</v>
      </c>
      <c r="R2917" t="s">
        <v>34</v>
      </c>
    </row>
    <row r="2918" spans="1:18">
      <c r="A2918" t="s">
        <v>7751</v>
      </c>
      <c r="B2918" t="s">
        <v>7728</v>
      </c>
      <c r="C2918" t="s">
        <v>7729</v>
      </c>
      <c r="D2918">
        <v>4582</v>
      </c>
      <c r="E2918" t="s">
        <v>21</v>
      </c>
      <c r="F2918">
        <v>1</v>
      </c>
      <c r="G2918">
        <v>27</v>
      </c>
      <c r="H2918">
        <f>D2918*F2918</f>
        <v>4582.0000</v>
      </c>
      <c r="I2918">
        <f>(D2918*F2918) / ( 1 + G2918 / 100)</f>
        <v>3607.874015748031496062992126</v>
      </c>
      <c r="J2918">
        <f>H2918-I2918</f>
        <v>974</v>
      </c>
      <c r="K2918" t="s">
        <v>31</v>
      </c>
      <c r="L2918" t="s">
        <v>32</v>
      </c>
      <c r="M2918" t="s">
        <v>24</v>
      </c>
      <c r="N2918" t="s">
        <v>25</v>
      </c>
      <c r="O2918" t="s">
        <v>7752</v>
      </c>
      <c r="R2918" t="s">
        <v>34</v>
      </c>
    </row>
    <row r="2919" spans="1:18">
      <c r="A2919" t="s">
        <v>7753</v>
      </c>
      <c r="B2919" t="s">
        <v>7728</v>
      </c>
      <c r="C2919" t="s">
        <v>7729</v>
      </c>
      <c r="D2919">
        <v>952925</v>
      </c>
      <c r="E2919" t="s">
        <v>21</v>
      </c>
      <c r="F2919">
        <v>1</v>
      </c>
      <c r="G2919">
        <v>27</v>
      </c>
      <c r="H2919">
        <f>D2919*F2919</f>
        <v>952925.0000</v>
      </c>
      <c r="I2919">
        <f>(D2919*F2919) / ( 1 + G2919 / 100)</f>
        <v>750334.6456692913385826771654</v>
      </c>
      <c r="J2919">
        <f>H2919-I2919</f>
        <v>202590</v>
      </c>
      <c r="K2919" t="s">
        <v>43</v>
      </c>
      <c r="L2919" t="s">
        <v>32</v>
      </c>
      <c r="M2919" t="s">
        <v>24</v>
      </c>
      <c r="N2919" t="s">
        <v>25</v>
      </c>
      <c r="O2919" t="s">
        <v>7754</v>
      </c>
      <c r="R2919" t="s">
        <v>45</v>
      </c>
    </row>
    <row r="2920" spans="1:18">
      <c r="A2920" t="s">
        <v>7755</v>
      </c>
      <c r="B2920" t="s">
        <v>7728</v>
      </c>
      <c r="C2920" t="s">
        <v>7756</v>
      </c>
      <c r="D2920">
        <v>82160</v>
      </c>
      <c r="E2920" t="s">
        <v>21</v>
      </c>
      <c r="F2920">
        <v>1</v>
      </c>
      <c r="G2920">
        <v>27</v>
      </c>
      <c r="H2920">
        <f>D2920*F2920</f>
        <v>82160.0000</v>
      </c>
      <c r="I2920">
        <f>(D2920*F2920) / ( 1 + G2920 / 100)</f>
        <v>64692.91338582677165354330709</v>
      </c>
      <c r="J2920">
        <f>H2920-I2920</f>
        <v>17467</v>
      </c>
      <c r="K2920" t="s">
        <v>22</v>
      </c>
      <c r="L2920" t="s">
        <v>23</v>
      </c>
      <c r="M2920" t="s">
        <v>24</v>
      </c>
      <c r="N2920" t="s">
        <v>25</v>
      </c>
      <c r="O2920" t="s">
        <v>7757</v>
      </c>
      <c r="P2920" t="s">
        <v>7758</v>
      </c>
      <c r="Q2920" t="s">
        <v>7759</v>
      </c>
      <c r="R2920" t="s">
        <v>77</v>
      </c>
    </row>
    <row r="2921" spans="1:18">
      <c r="A2921" t="s">
        <v>7760</v>
      </c>
      <c r="B2921" t="s">
        <v>7728</v>
      </c>
      <c r="C2921" t="s">
        <v>7756</v>
      </c>
      <c r="D2921">
        <v>275079</v>
      </c>
      <c r="E2921" t="s">
        <v>21</v>
      </c>
      <c r="F2921">
        <v>1</v>
      </c>
      <c r="G2921">
        <v>27</v>
      </c>
      <c r="H2921">
        <f>D2921*F2921</f>
        <v>275079.0000</v>
      </c>
      <c r="I2921">
        <f>(D2921*F2921) / ( 1 + G2921 / 100)</f>
        <v>216597.6377952755905511811024</v>
      </c>
      <c r="J2921">
        <f>H2921-I2921</f>
        <v>58481</v>
      </c>
      <c r="K2921" t="s">
        <v>31</v>
      </c>
      <c r="L2921" t="s">
        <v>32</v>
      </c>
      <c r="M2921" t="s">
        <v>24</v>
      </c>
      <c r="N2921" t="s">
        <v>25</v>
      </c>
      <c r="O2921" t="s">
        <v>7761</v>
      </c>
      <c r="R2921" t="s">
        <v>34</v>
      </c>
    </row>
    <row r="2922" spans="1:18">
      <c r="A2922" t="s">
        <v>7762</v>
      </c>
      <c r="B2922" t="s">
        <v>7728</v>
      </c>
      <c r="C2922" t="s">
        <v>7756</v>
      </c>
      <c r="D2922">
        <v>35350</v>
      </c>
      <c r="E2922" t="s">
        <v>21</v>
      </c>
      <c r="F2922">
        <v>1</v>
      </c>
      <c r="G2922">
        <v>27</v>
      </c>
      <c r="H2922">
        <f>D2922*F2922</f>
        <v>35350.0000</v>
      </c>
      <c r="I2922">
        <f>(D2922*F2922) / ( 1 + G2922 / 100)</f>
        <v>27834.64566929133858267716535</v>
      </c>
      <c r="J2922">
        <f>H2922-I2922</f>
        <v>7515</v>
      </c>
      <c r="K2922" t="s">
        <v>22</v>
      </c>
      <c r="L2922" t="s">
        <v>23</v>
      </c>
      <c r="M2922" t="s">
        <v>24</v>
      </c>
      <c r="N2922" t="s">
        <v>25</v>
      </c>
      <c r="O2922" t="s">
        <v>7763</v>
      </c>
      <c r="P2922" t="s">
        <v>7264</v>
      </c>
      <c r="Q2922" t="s">
        <v>7265</v>
      </c>
      <c r="R2922" t="s">
        <v>41</v>
      </c>
    </row>
    <row r="2923" spans="1:18">
      <c r="A2923" t="s">
        <v>7764</v>
      </c>
      <c r="B2923" t="s">
        <v>7728</v>
      </c>
      <c r="C2923" t="s">
        <v>7756</v>
      </c>
      <c r="D2923">
        <v>31150</v>
      </c>
      <c r="E2923" t="s">
        <v>21</v>
      </c>
      <c r="F2923">
        <v>1</v>
      </c>
      <c r="G2923">
        <v>27</v>
      </c>
      <c r="H2923">
        <f>D2923*F2923</f>
        <v>31150.0000</v>
      </c>
      <c r="I2923">
        <f>(D2923*F2923) / ( 1 + G2923 / 100)</f>
        <v>24527.55905511811023622047244</v>
      </c>
      <c r="J2923">
        <f>H2923-I2923</f>
        <v>6622</v>
      </c>
      <c r="L2923" t="s">
        <v>23</v>
      </c>
      <c r="O2923" t="s">
        <v>7765</v>
      </c>
      <c r="P2923" t="s">
        <v>5982</v>
      </c>
      <c r="Q2923" t="s">
        <v>5983</v>
      </c>
      <c r="R2923" t="s">
        <v>41</v>
      </c>
    </row>
    <row r="2924" spans="1:18">
      <c r="A2924" t="s">
        <v>7766</v>
      </c>
      <c r="B2924" t="s">
        <v>7728</v>
      </c>
      <c r="C2924" t="s">
        <v>7756</v>
      </c>
      <c r="D2924">
        <v>30450</v>
      </c>
      <c r="E2924" t="s">
        <v>21</v>
      </c>
      <c r="F2924">
        <v>1</v>
      </c>
      <c r="G2924">
        <v>27</v>
      </c>
      <c r="H2924">
        <f>D2924*F2924</f>
        <v>30450.0000</v>
      </c>
      <c r="I2924">
        <f>(D2924*F2924) / ( 1 + G2924 / 100)</f>
        <v>23976.37795275590551181102362</v>
      </c>
      <c r="J2924">
        <f>H2924-I2924</f>
        <v>6473</v>
      </c>
      <c r="K2924" t="s">
        <v>22</v>
      </c>
      <c r="L2924" t="s">
        <v>23</v>
      </c>
      <c r="M2924" t="s">
        <v>24</v>
      </c>
      <c r="N2924" t="s">
        <v>25</v>
      </c>
      <c r="O2924" t="s">
        <v>7767</v>
      </c>
      <c r="P2924" t="s">
        <v>6403</v>
      </c>
      <c r="Q2924" t="s">
        <v>6404</v>
      </c>
      <c r="R2924" t="s">
        <v>29</v>
      </c>
    </row>
    <row r="2925" spans="1:18">
      <c r="A2925" t="s">
        <v>7768</v>
      </c>
      <c r="B2925" t="s">
        <v>7728</v>
      </c>
      <c r="C2925" t="s">
        <v>7756</v>
      </c>
      <c r="D2925">
        <v>3841</v>
      </c>
      <c r="E2925" t="s">
        <v>21</v>
      </c>
      <c r="F2925">
        <v>1</v>
      </c>
      <c r="G2925">
        <v>27</v>
      </c>
      <c r="H2925">
        <f>D2925*F2925</f>
        <v>3841.0000</v>
      </c>
      <c r="I2925">
        <f>(D2925*F2925) / ( 1 + G2925 / 100)</f>
        <v>3024.409448818897637795275591</v>
      </c>
      <c r="J2925">
        <f>H2925-I2925</f>
        <v>816</v>
      </c>
      <c r="K2925" t="s">
        <v>31</v>
      </c>
      <c r="L2925" t="s">
        <v>32</v>
      </c>
      <c r="M2925" t="s">
        <v>24</v>
      </c>
      <c r="N2925" t="s">
        <v>25</v>
      </c>
      <c r="O2925" t="s">
        <v>7769</v>
      </c>
      <c r="R2925" t="s">
        <v>34</v>
      </c>
    </row>
    <row r="2926" spans="1:18">
      <c r="A2926" t="s">
        <v>7770</v>
      </c>
      <c r="B2926" t="s">
        <v>7728</v>
      </c>
      <c r="C2926" t="s">
        <v>7756</v>
      </c>
      <c r="D2926">
        <v>715510</v>
      </c>
      <c r="E2926" t="s">
        <v>21</v>
      </c>
      <c r="F2926">
        <v>1</v>
      </c>
      <c r="G2926">
        <v>27</v>
      </c>
      <c r="H2926">
        <f>D2926*F2926</f>
        <v>715510.0000</v>
      </c>
      <c r="I2926">
        <f>(D2926*F2926) / ( 1 + G2926 / 100)</f>
        <v>563393.7007874015748031496063</v>
      </c>
      <c r="J2926">
        <f>H2926-I2926</f>
        <v>152116</v>
      </c>
      <c r="K2926" t="s">
        <v>43</v>
      </c>
      <c r="L2926" t="s">
        <v>32</v>
      </c>
      <c r="M2926" t="s">
        <v>24</v>
      </c>
      <c r="N2926" t="s">
        <v>25</v>
      </c>
      <c r="O2926" t="s">
        <v>7771</v>
      </c>
      <c r="R2926" t="s">
        <v>45</v>
      </c>
    </row>
    <row r="2927" spans="1:18">
      <c r="A2927" t="s">
        <v>7772</v>
      </c>
      <c r="B2927" t="s">
        <v>7728</v>
      </c>
      <c r="C2927" t="s">
        <v>7773</v>
      </c>
      <c r="D2927">
        <v>5020</v>
      </c>
      <c r="E2927" t="s">
        <v>21</v>
      </c>
      <c r="F2927">
        <v>1</v>
      </c>
      <c r="G2927">
        <v>27</v>
      </c>
      <c r="H2927">
        <f>D2927*F2927</f>
        <v>5020.0000</v>
      </c>
      <c r="I2927">
        <f>(D2927*F2927) / ( 1 + G2927 / 100)</f>
        <v>3952.755905511811023622047244</v>
      </c>
      <c r="J2927">
        <f>H2927-I2927</f>
        <v>1067</v>
      </c>
      <c r="K2927" t="s">
        <v>22</v>
      </c>
      <c r="L2927" t="s">
        <v>23</v>
      </c>
      <c r="M2927" t="s">
        <v>24</v>
      </c>
      <c r="N2927" t="s">
        <v>25</v>
      </c>
      <c r="O2927" t="s">
        <v>7774</v>
      </c>
      <c r="P2927" t="s">
        <v>7775</v>
      </c>
      <c r="Q2927" t="s">
        <v>7776</v>
      </c>
      <c r="R2927" t="s">
        <v>29</v>
      </c>
    </row>
    <row r="2928" spans="1:18">
      <c r="A2928" t="s">
        <v>7777</v>
      </c>
      <c r="B2928" t="s">
        <v>7728</v>
      </c>
      <c r="C2928" t="s">
        <v>7773</v>
      </c>
      <c r="D2928">
        <v>13790</v>
      </c>
      <c r="E2928" t="s">
        <v>21</v>
      </c>
      <c r="F2928">
        <v>1</v>
      </c>
      <c r="G2928">
        <v>27</v>
      </c>
      <c r="H2928">
        <f>D2928*F2928</f>
        <v>13790.0000</v>
      </c>
      <c r="I2928">
        <f>(D2928*F2928) / ( 1 + G2928 / 100)</f>
        <v>10858.26771653543307086614173</v>
      </c>
      <c r="J2928">
        <f>H2928-I2928</f>
        <v>2931</v>
      </c>
      <c r="K2928" t="s">
        <v>22</v>
      </c>
      <c r="L2928" t="s">
        <v>23</v>
      </c>
      <c r="M2928" t="s">
        <v>24</v>
      </c>
      <c r="N2928" t="s">
        <v>25</v>
      </c>
      <c r="O2928" t="s">
        <v>7778</v>
      </c>
      <c r="P2928" t="s">
        <v>7779</v>
      </c>
      <c r="Q2928" t="s">
        <v>7780</v>
      </c>
      <c r="R2928" t="s">
        <v>77</v>
      </c>
    </row>
    <row r="2929" spans="1:18">
      <c r="A2929" t="s">
        <v>7781</v>
      </c>
      <c r="B2929" t="s">
        <v>7728</v>
      </c>
      <c r="C2929" t="s">
        <v>7773</v>
      </c>
      <c r="D2929">
        <v>6810</v>
      </c>
      <c r="E2929" t="s">
        <v>21</v>
      </c>
      <c r="F2929">
        <v>1</v>
      </c>
      <c r="G2929">
        <v>27</v>
      </c>
      <c r="H2929">
        <f>D2929*F2929</f>
        <v>6810.0000</v>
      </c>
      <c r="I2929">
        <f>(D2929*F2929) / ( 1 + G2929 / 100)</f>
        <v>5362.204724409448818897637795</v>
      </c>
      <c r="J2929">
        <f>H2929-I2929</f>
        <v>1447</v>
      </c>
      <c r="K2929" t="s">
        <v>22</v>
      </c>
      <c r="L2929" t="s">
        <v>23</v>
      </c>
      <c r="M2929" t="s">
        <v>24</v>
      </c>
      <c r="N2929" t="s">
        <v>25</v>
      </c>
      <c r="O2929" t="s">
        <v>7782</v>
      </c>
      <c r="P2929" t="s">
        <v>7783</v>
      </c>
      <c r="Q2929" t="s">
        <v>7784</v>
      </c>
      <c r="R2929" t="s">
        <v>77</v>
      </c>
    </row>
    <row r="2930" spans="1:18">
      <c r="A2930" t="s">
        <v>7785</v>
      </c>
      <c r="B2930" t="s">
        <v>7728</v>
      </c>
      <c r="C2930" t="s">
        <v>7773</v>
      </c>
      <c r="D2930">
        <v>5020</v>
      </c>
      <c r="E2930" t="s">
        <v>21</v>
      </c>
      <c r="F2930">
        <v>1</v>
      </c>
      <c r="G2930">
        <v>27</v>
      </c>
      <c r="H2930">
        <f>D2930*F2930</f>
        <v>5020.0000</v>
      </c>
      <c r="I2930">
        <f>(D2930*F2930) / ( 1 + G2930 / 100)</f>
        <v>3952.755905511811023622047244</v>
      </c>
      <c r="J2930">
        <f>H2930-I2930</f>
        <v>1067</v>
      </c>
      <c r="K2930" t="s">
        <v>22</v>
      </c>
      <c r="L2930" t="s">
        <v>23</v>
      </c>
      <c r="M2930" t="s">
        <v>24</v>
      </c>
      <c r="N2930" t="s">
        <v>25</v>
      </c>
      <c r="O2930" t="s">
        <v>7786</v>
      </c>
      <c r="P2930" t="s">
        <v>7787</v>
      </c>
      <c r="Q2930" t="s">
        <v>7788</v>
      </c>
      <c r="R2930" t="s">
        <v>29</v>
      </c>
    </row>
    <row r="2931" spans="1:18">
      <c r="A2931" t="s">
        <v>7789</v>
      </c>
      <c r="B2931" t="s">
        <v>7728</v>
      </c>
      <c r="C2931" t="s">
        <v>7773</v>
      </c>
      <c r="D2931">
        <v>9640</v>
      </c>
      <c r="E2931" t="s">
        <v>21</v>
      </c>
      <c r="F2931">
        <v>1</v>
      </c>
      <c r="G2931">
        <v>27</v>
      </c>
      <c r="H2931">
        <f>D2931*F2931</f>
        <v>9640.0000</v>
      </c>
      <c r="I2931">
        <f>(D2931*F2931) / ( 1 + G2931 / 100)</f>
        <v>7590.551181102362204724409449</v>
      </c>
      <c r="J2931">
        <f>H2931-I2931</f>
        <v>2049</v>
      </c>
      <c r="K2931" t="s">
        <v>22</v>
      </c>
      <c r="L2931" t="s">
        <v>23</v>
      </c>
      <c r="M2931" t="s">
        <v>24</v>
      </c>
      <c r="N2931" t="s">
        <v>25</v>
      </c>
      <c r="O2931" t="s">
        <v>7790</v>
      </c>
      <c r="Q2931" t="s">
        <v>7791</v>
      </c>
      <c r="R2931" t="s">
        <v>7792</v>
      </c>
    </row>
    <row r="2932" spans="1:18">
      <c r="A2932" t="s">
        <v>7793</v>
      </c>
      <c r="B2932" t="s">
        <v>7728</v>
      </c>
      <c r="C2932" t="s">
        <v>7773</v>
      </c>
      <c r="D2932">
        <v>49332</v>
      </c>
      <c r="E2932" t="s">
        <v>21</v>
      </c>
      <c r="F2932">
        <v>1</v>
      </c>
      <c r="G2932">
        <v>27</v>
      </c>
      <c r="H2932">
        <f>D2932*F2932</f>
        <v>49332.0000</v>
      </c>
      <c r="I2932">
        <f>(D2932*F2932) / ( 1 + G2932 / 100)</f>
        <v>38844.09448818897637795275591</v>
      </c>
      <c r="J2932">
        <f>H2932-I2932</f>
        <v>10487</v>
      </c>
      <c r="K2932" t="s">
        <v>31</v>
      </c>
      <c r="L2932" t="s">
        <v>32</v>
      </c>
      <c r="M2932" t="s">
        <v>24</v>
      </c>
      <c r="N2932" t="s">
        <v>25</v>
      </c>
      <c r="O2932" t="s">
        <v>7794</v>
      </c>
      <c r="R2932" t="s">
        <v>34</v>
      </c>
    </row>
    <row r="2933" spans="1:18">
      <c r="A2933" t="s">
        <v>7795</v>
      </c>
      <c r="B2933" t="s">
        <v>7728</v>
      </c>
      <c r="C2933" t="s">
        <v>7773</v>
      </c>
      <c r="D2933">
        <v>350890</v>
      </c>
      <c r="E2933" t="s">
        <v>21</v>
      </c>
      <c r="F2933">
        <v>1</v>
      </c>
      <c r="G2933">
        <v>27</v>
      </c>
      <c r="H2933">
        <f>D2933*F2933</f>
        <v>350890.0000</v>
      </c>
      <c r="I2933">
        <f>(D2933*F2933) / ( 1 + G2933 / 100)</f>
        <v>276291.3385826771653543307087</v>
      </c>
      <c r="J2933">
        <f>H2933-I2933</f>
        <v>74598</v>
      </c>
      <c r="K2933" t="s">
        <v>43</v>
      </c>
      <c r="L2933" t="s">
        <v>32</v>
      </c>
      <c r="M2933" t="s">
        <v>24</v>
      </c>
      <c r="N2933" t="s">
        <v>25</v>
      </c>
      <c r="O2933" t="s">
        <v>7796</v>
      </c>
      <c r="R2933" t="s">
        <v>45</v>
      </c>
    </row>
    <row r="2934" spans="1:18">
      <c r="A2934" t="s">
        <v>7797</v>
      </c>
      <c r="B2934" t="s">
        <v>7728</v>
      </c>
      <c r="C2934" t="s">
        <v>7798</v>
      </c>
      <c r="D2934">
        <v>47754</v>
      </c>
      <c r="E2934" t="s">
        <v>21</v>
      </c>
      <c r="F2934">
        <v>1</v>
      </c>
      <c r="G2934">
        <v>27</v>
      </c>
      <c r="H2934">
        <f>D2934*F2934</f>
        <v>47754.0000</v>
      </c>
      <c r="I2934">
        <f>(D2934*F2934) / ( 1 + G2934 / 100)</f>
        <v>37601.57480314960629921259843</v>
      </c>
      <c r="J2934">
        <f>H2934-I2934</f>
        <v>10152</v>
      </c>
      <c r="K2934" t="s">
        <v>31</v>
      </c>
      <c r="L2934" t="s">
        <v>32</v>
      </c>
      <c r="M2934" t="s">
        <v>24</v>
      </c>
      <c r="N2934" t="s">
        <v>25</v>
      </c>
      <c r="O2934" t="s">
        <v>7799</v>
      </c>
      <c r="R2934" t="s">
        <v>34</v>
      </c>
    </row>
    <row r="2935" spans="1:18">
      <c r="A2935" t="s">
        <v>7800</v>
      </c>
      <c r="B2935" t="s">
        <v>7728</v>
      </c>
      <c r="C2935" t="s">
        <v>7798</v>
      </c>
      <c r="D2935">
        <v>795</v>
      </c>
      <c r="E2935" t="s">
        <v>21</v>
      </c>
      <c r="F2935">
        <v>1</v>
      </c>
      <c r="G2935">
        <v>27</v>
      </c>
      <c r="H2935">
        <f>D2935*F2935</f>
        <v>795.0000</v>
      </c>
      <c r="I2935">
        <f>(D2935*F2935) / ( 1 + G2935 / 100)</f>
        <v>625.9842519685039370078740157</v>
      </c>
      <c r="J2935">
        <f>H2935-I2935</f>
        <v>169</v>
      </c>
      <c r="K2935" t="s">
        <v>22</v>
      </c>
      <c r="L2935" t="s">
        <v>23</v>
      </c>
      <c r="M2935" t="s">
        <v>24</v>
      </c>
      <c r="N2935" t="s">
        <v>25</v>
      </c>
      <c r="O2935" t="s">
        <v>7801</v>
      </c>
      <c r="P2935" t="s">
        <v>7802</v>
      </c>
      <c r="Q2935" t="s">
        <v>7803</v>
      </c>
      <c r="R2935" t="s">
        <v>77</v>
      </c>
    </row>
    <row r="2936" spans="1:18">
      <c r="A2936" t="s">
        <v>7804</v>
      </c>
      <c r="B2936" t="s">
        <v>7728</v>
      </c>
      <c r="C2936" t="s">
        <v>7798</v>
      </c>
      <c r="D2936">
        <v>9320</v>
      </c>
      <c r="E2936" t="s">
        <v>21</v>
      </c>
      <c r="F2936">
        <v>1</v>
      </c>
      <c r="G2936">
        <v>27</v>
      </c>
      <c r="H2936">
        <f>D2936*F2936</f>
        <v>9320.0000</v>
      </c>
      <c r="I2936">
        <f>(D2936*F2936) / ( 1 + G2936 / 100)</f>
        <v>7338.582677165354330708661417</v>
      </c>
      <c r="J2936">
        <f>H2936-I2936</f>
        <v>1981</v>
      </c>
      <c r="K2936" t="s">
        <v>22</v>
      </c>
      <c r="L2936" t="s">
        <v>23</v>
      </c>
      <c r="M2936" t="s">
        <v>24</v>
      </c>
      <c r="N2936" t="s">
        <v>25</v>
      </c>
      <c r="O2936" t="s">
        <v>7805</v>
      </c>
      <c r="P2936" t="s">
        <v>7806</v>
      </c>
      <c r="Q2936" t="s">
        <v>7807</v>
      </c>
      <c r="R2936" t="s">
        <v>77</v>
      </c>
    </row>
    <row r="2937" spans="1:18">
      <c r="A2937" t="s">
        <v>7808</v>
      </c>
      <c r="B2937" t="s">
        <v>7728</v>
      </c>
      <c r="C2937" t="s">
        <v>7798</v>
      </c>
      <c r="D2937">
        <v>667990</v>
      </c>
      <c r="E2937" t="s">
        <v>21</v>
      </c>
      <c r="F2937">
        <v>1</v>
      </c>
      <c r="G2937">
        <v>27</v>
      </c>
      <c r="H2937">
        <f>D2937*F2937</f>
        <v>667990.0000</v>
      </c>
      <c r="I2937">
        <f>(D2937*F2937) / ( 1 + G2937 / 100)</f>
        <v>525976.3779527559055118110236</v>
      </c>
      <c r="J2937">
        <f>H2937-I2937</f>
        <v>142013</v>
      </c>
      <c r="K2937" t="s">
        <v>43</v>
      </c>
      <c r="L2937" t="s">
        <v>32</v>
      </c>
      <c r="M2937" t="s">
        <v>24</v>
      </c>
      <c r="N2937" t="s">
        <v>25</v>
      </c>
      <c r="O2937" t="s">
        <v>7809</v>
      </c>
      <c r="R2937" t="s">
        <v>45</v>
      </c>
    </row>
    <row r="2938" spans="1:18">
      <c r="A2938" t="s">
        <v>7810</v>
      </c>
      <c r="B2938" t="s">
        <v>7728</v>
      </c>
      <c r="C2938" t="s">
        <v>7798</v>
      </c>
      <c r="D2938">
        <v>6005</v>
      </c>
      <c r="E2938" t="s">
        <v>21</v>
      </c>
      <c r="F2938">
        <v>1</v>
      </c>
      <c r="G2938">
        <v>27</v>
      </c>
      <c r="H2938">
        <f>D2938*F2938</f>
        <v>6005.0000</v>
      </c>
      <c r="I2938">
        <f>(D2938*F2938) / ( 1 + G2938 / 100)</f>
        <v>4728.346456692913385826771654</v>
      </c>
      <c r="J2938">
        <f>H2938-I2938</f>
        <v>1276</v>
      </c>
      <c r="K2938" t="s">
        <v>22</v>
      </c>
      <c r="L2938" t="s">
        <v>23</v>
      </c>
      <c r="M2938" t="s">
        <v>24</v>
      </c>
      <c r="N2938" t="s">
        <v>25</v>
      </c>
      <c r="O2938" t="s">
        <v>7811</v>
      </c>
      <c r="P2938" t="s">
        <v>7775</v>
      </c>
      <c r="Q2938" t="s">
        <v>7776</v>
      </c>
      <c r="R2938" t="s">
        <v>29</v>
      </c>
    </row>
    <row r="2939" spans="1:18">
      <c r="A2939" t="s">
        <v>7812</v>
      </c>
      <c r="B2939" t="s">
        <v>7728</v>
      </c>
      <c r="C2939" t="s">
        <v>7798</v>
      </c>
      <c r="D2939">
        <v>543348</v>
      </c>
      <c r="E2939" t="s">
        <v>21</v>
      </c>
      <c r="F2939">
        <v>1</v>
      </c>
      <c r="G2939">
        <v>27</v>
      </c>
      <c r="H2939">
        <f>D2939*F2939</f>
        <v>543348.0000</v>
      </c>
      <c r="I2939">
        <f>(D2939*F2939) / ( 1 + G2939 / 100)</f>
        <v>427833.0708661417322834645669</v>
      </c>
      <c r="J2939">
        <f>H2939-I2939</f>
        <v>115514</v>
      </c>
      <c r="K2939" t="s">
        <v>31</v>
      </c>
      <c r="L2939" t="s">
        <v>32</v>
      </c>
      <c r="M2939" t="s">
        <v>24</v>
      </c>
      <c r="N2939" t="s">
        <v>25</v>
      </c>
      <c r="O2939" t="s">
        <v>7813</v>
      </c>
      <c r="R2939" t="s">
        <v>34</v>
      </c>
    </row>
    <row r="2940" spans="1:18">
      <c r="A2940" t="s">
        <v>7814</v>
      </c>
      <c r="B2940" t="s">
        <v>7728</v>
      </c>
      <c r="C2940" t="s">
        <v>7798</v>
      </c>
      <c r="D2940">
        <v>18130</v>
      </c>
      <c r="E2940" t="s">
        <v>21</v>
      </c>
      <c r="F2940">
        <v>1</v>
      </c>
      <c r="G2940">
        <v>27</v>
      </c>
      <c r="H2940">
        <f>D2940*F2940</f>
        <v>18130.0000</v>
      </c>
      <c r="I2940">
        <f>(D2940*F2940) / ( 1 + G2940 / 100)</f>
        <v>14275.59055118110236220472441</v>
      </c>
      <c r="J2940">
        <f>H2940-I2940</f>
        <v>3854</v>
      </c>
      <c r="K2940" t="s">
        <v>22</v>
      </c>
      <c r="L2940" t="s">
        <v>23</v>
      </c>
      <c r="M2940" t="s">
        <v>24</v>
      </c>
      <c r="N2940" t="s">
        <v>25</v>
      </c>
      <c r="O2940" t="s">
        <v>7815</v>
      </c>
      <c r="P2940" t="s">
        <v>7816</v>
      </c>
      <c r="Q2940" t="s">
        <v>7817</v>
      </c>
      <c r="R2940" t="s">
        <v>77</v>
      </c>
    </row>
    <row r="2941" spans="1:18">
      <c r="A2941" t="s">
        <v>7818</v>
      </c>
      <c r="B2941" t="s">
        <v>7728</v>
      </c>
      <c r="C2941" t="s">
        <v>7819</v>
      </c>
      <c r="D2941">
        <v>46843</v>
      </c>
      <c r="E2941" t="s">
        <v>21</v>
      </c>
      <c r="F2941">
        <v>1</v>
      </c>
      <c r="G2941">
        <v>27</v>
      </c>
      <c r="H2941">
        <f>D2941*F2941</f>
        <v>46843.0000</v>
      </c>
      <c r="I2941">
        <f>(D2941*F2941) / ( 1 + G2941 / 100)</f>
        <v>36884.25196850393700787401575</v>
      </c>
      <c r="J2941">
        <f>H2941-I2941</f>
        <v>9958</v>
      </c>
      <c r="K2941" t="s">
        <v>22</v>
      </c>
      <c r="L2941" t="s">
        <v>23</v>
      </c>
      <c r="M2941" t="s">
        <v>24</v>
      </c>
      <c r="N2941" t="s">
        <v>25</v>
      </c>
      <c r="O2941" t="s">
        <v>7820</v>
      </c>
      <c r="P2941" t="s">
        <v>980</v>
      </c>
      <c r="Q2941" t="s">
        <v>981</v>
      </c>
      <c r="R2941" t="s">
        <v>29</v>
      </c>
    </row>
    <row r="2942" spans="1:18">
      <c r="A2942" t="s">
        <v>7821</v>
      </c>
      <c r="B2942" t="s">
        <v>7728</v>
      </c>
      <c r="C2942" t="s">
        <v>7819</v>
      </c>
      <c r="D2942">
        <v>4100</v>
      </c>
      <c r="E2942" t="s">
        <v>21</v>
      </c>
      <c r="F2942">
        <v>1</v>
      </c>
      <c r="G2942">
        <v>27</v>
      </c>
      <c r="H2942">
        <f>D2942*F2942</f>
        <v>4100.0000</v>
      </c>
      <c r="I2942">
        <f>(D2942*F2942) / ( 1 + G2942 / 100)</f>
        <v>3228.346456692913385826771654</v>
      </c>
      <c r="J2942">
        <f>H2942-I2942</f>
        <v>871</v>
      </c>
      <c r="K2942" t="s">
        <v>22</v>
      </c>
      <c r="L2942" t="s">
        <v>23</v>
      </c>
      <c r="M2942" t="s">
        <v>24</v>
      </c>
      <c r="N2942" t="s">
        <v>25</v>
      </c>
      <c r="O2942" t="s">
        <v>7822</v>
      </c>
      <c r="P2942" t="s">
        <v>7823</v>
      </c>
      <c r="Q2942" t="s">
        <v>7824</v>
      </c>
      <c r="R2942" t="s">
        <v>29</v>
      </c>
    </row>
    <row r="2943" spans="1:18">
      <c r="A2943" t="s">
        <v>7825</v>
      </c>
      <c r="B2943" t="s">
        <v>7728</v>
      </c>
      <c r="C2943" t="s">
        <v>7819</v>
      </c>
      <c r="D2943">
        <v>36401</v>
      </c>
      <c r="E2943" t="s">
        <v>21</v>
      </c>
      <c r="F2943">
        <v>1</v>
      </c>
      <c r="G2943">
        <v>27</v>
      </c>
      <c r="H2943">
        <f>D2943*F2943</f>
        <v>36401.0000</v>
      </c>
      <c r="I2943">
        <f>(D2943*F2943) / ( 1 + G2943 / 100)</f>
        <v>28662.20472440944881889763780</v>
      </c>
      <c r="J2943">
        <f>H2943-I2943</f>
        <v>7738</v>
      </c>
      <c r="K2943" t="s">
        <v>31</v>
      </c>
      <c r="L2943" t="s">
        <v>32</v>
      </c>
      <c r="M2943" t="s">
        <v>24</v>
      </c>
      <c r="N2943" t="s">
        <v>25</v>
      </c>
      <c r="O2943" t="s">
        <v>7826</v>
      </c>
      <c r="R2943" t="s">
        <v>34</v>
      </c>
    </row>
    <row r="2944" spans="1:18">
      <c r="A2944" t="s">
        <v>7827</v>
      </c>
      <c r="B2944" t="s">
        <v>7728</v>
      </c>
      <c r="C2944" t="s">
        <v>7819</v>
      </c>
      <c r="D2944">
        <v>6040</v>
      </c>
      <c r="E2944" t="s">
        <v>21</v>
      </c>
      <c r="F2944">
        <v>1</v>
      </c>
      <c r="G2944">
        <v>27</v>
      </c>
      <c r="H2944">
        <f>D2944*F2944</f>
        <v>6040.0000</v>
      </c>
      <c r="I2944">
        <f>(D2944*F2944) / ( 1 + G2944 / 100)</f>
        <v>4755.905511811023622047244094</v>
      </c>
      <c r="J2944">
        <f>H2944-I2944</f>
        <v>1284</v>
      </c>
      <c r="K2944" t="s">
        <v>31</v>
      </c>
      <c r="L2944" t="s">
        <v>32</v>
      </c>
      <c r="M2944" t="s">
        <v>24</v>
      </c>
      <c r="N2944" t="s">
        <v>25</v>
      </c>
      <c r="O2944" t="s">
        <v>7828</v>
      </c>
      <c r="R2944" t="s">
        <v>34</v>
      </c>
    </row>
    <row r="2945" spans="1:18">
      <c r="A2945" t="s">
        <v>7829</v>
      </c>
      <c r="B2945" t="s">
        <v>7728</v>
      </c>
      <c r="C2945" t="s">
        <v>7819</v>
      </c>
      <c r="D2945">
        <v>786075</v>
      </c>
      <c r="E2945" t="s">
        <v>21</v>
      </c>
      <c r="F2945">
        <v>1</v>
      </c>
      <c r="G2945">
        <v>27</v>
      </c>
      <c r="H2945">
        <f>D2945*F2945</f>
        <v>786075.0000</v>
      </c>
      <c r="I2945">
        <f>(D2945*F2945) / ( 1 + G2945 / 100)</f>
        <v>618956.6929133858267716535433</v>
      </c>
      <c r="J2945">
        <f>H2945-I2945</f>
        <v>167118</v>
      </c>
      <c r="K2945" t="s">
        <v>43</v>
      </c>
      <c r="L2945" t="s">
        <v>32</v>
      </c>
      <c r="M2945" t="s">
        <v>24</v>
      </c>
      <c r="N2945" t="s">
        <v>25</v>
      </c>
      <c r="O2945" t="s">
        <v>7830</v>
      </c>
      <c r="R2945" t="s">
        <v>45</v>
      </c>
    </row>
    <row r="2946" spans="1:18">
      <c r="A2946" t="s">
        <v>7831</v>
      </c>
      <c r="B2946" t="s">
        <v>7728</v>
      </c>
      <c r="C2946" t="s">
        <v>7819</v>
      </c>
      <c r="D2946">
        <v>4300</v>
      </c>
      <c r="E2946" t="s">
        <v>21</v>
      </c>
      <c r="F2946">
        <v>1</v>
      </c>
      <c r="G2946">
        <v>27</v>
      </c>
      <c r="H2946">
        <f>D2946*F2946</f>
        <v>4300.0000</v>
      </c>
      <c r="I2946">
        <f>(D2946*F2946) / ( 1 + G2946 / 100)</f>
        <v>3385.826771653543307086614173</v>
      </c>
      <c r="J2946">
        <f>H2946-I2946</f>
        <v>914</v>
      </c>
      <c r="K2946" t="s">
        <v>22</v>
      </c>
      <c r="L2946" t="s">
        <v>23</v>
      </c>
      <c r="M2946" t="s">
        <v>24</v>
      </c>
      <c r="N2946" t="s">
        <v>25</v>
      </c>
      <c r="O2946" t="s">
        <v>7832</v>
      </c>
      <c r="P2946" t="s">
        <v>7833</v>
      </c>
      <c r="Q2946" t="s">
        <v>7834</v>
      </c>
      <c r="R2946" t="s">
        <v>77</v>
      </c>
    </row>
    <row r="2947" spans="1:18">
      <c r="A2947" t="s">
        <v>7835</v>
      </c>
      <c r="B2947" t="s">
        <v>7728</v>
      </c>
      <c r="C2947" t="s">
        <v>7819</v>
      </c>
      <c r="D2947">
        <v>51760</v>
      </c>
      <c r="E2947" t="s">
        <v>21</v>
      </c>
      <c r="F2947">
        <v>1</v>
      </c>
      <c r="G2947">
        <v>27</v>
      </c>
      <c r="H2947">
        <f>D2947*F2947</f>
        <v>51760.0000</v>
      </c>
      <c r="I2947">
        <f>(D2947*F2947) / ( 1 + G2947 / 100)</f>
        <v>40755.90551181102362204724409</v>
      </c>
      <c r="J2947">
        <f>H2947-I2947</f>
        <v>11004</v>
      </c>
      <c r="L2947" t="s">
        <v>23</v>
      </c>
      <c r="O2947" t="s">
        <v>7836</v>
      </c>
      <c r="P2947" t="s">
        <v>7837</v>
      </c>
      <c r="Q2947" t="s">
        <v>7838</v>
      </c>
      <c r="R2947" t="s">
        <v>77</v>
      </c>
    </row>
    <row r="2948" spans="1:18">
      <c r="A2948" t="s">
        <v>7839</v>
      </c>
      <c r="B2948" t="s">
        <v>7728</v>
      </c>
      <c r="C2948" t="s">
        <v>7819</v>
      </c>
      <c r="D2948">
        <v>3230</v>
      </c>
      <c r="E2948" t="s">
        <v>21</v>
      </c>
      <c r="F2948">
        <v>1</v>
      </c>
      <c r="G2948">
        <v>27</v>
      </c>
      <c r="H2948">
        <f>D2948*F2948</f>
        <v>3230.0000</v>
      </c>
      <c r="I2948">
        <f>(D2948*F2948) / ( 1 + G2948 / 100)</f>
        <v>2543.307086614173228346456693</v>
      </c>
      <c r="J2948">
        <f>H2948-I2948</f>
        <v>686</v>
      </c>
      <c r="L2948" t="s">
        <v>23</v>
      </c>
      <c r="P2948" t="s">
        <v>7840</v>
      </c>
      <c r="Q2948" t="s">
        <v>7841</v>
      </c>
      <c r="R2948" t="s">
        <v>77</v>
      </c>
    </row>
    <row r="2949" spans="1:18">
      <c r="A2949" t="s">
        <v>7842</v>
      </c>
      <c r="B2949" t="s">
        <v>7728</v>
      </c>
      <c r="C2949" t="s">
        <v>7819</v>
      </c>
      <c r="D2949">
        <v>6610</v>
      </c>
      <c r="E2949" t="s">
        <v>21</v>
      </c>
      <c r="F2949">
        <v>1</v>
      </c>
      <c r="G2949">
        <v>27</v>
      </c>
      <c r="H2949">
        <f>D2949*F2949</f>
        <v>6610.0000</v>
      </c>
      <c r="I2949">
        <f>(D2949*F2949) / ( 1 + G2949 / 100)</f>
        <v>5204.724409448818897637795276</v>
      </c>
      <c r="J2949">
        <f>H2949-I2949</f>
        <v>1405</v>
      </c>
      <c r="K2949" t="s">
        <v>22</v>
      </c>
      <c r="L2949" t="s">
        <v>23</v>
      </c>
      <c r="M2949" t="s">
        <v>24</v>
      </c>
      <c r="N2949" t="s">
        <v>25</v>
      </c>
      <c r="O2949" t="s">
        <v>7843</v>
      </c>
      <c r="P2949" t="s">
        <v>7844</v>
      </c>
      <c r="Q2949" t="s">
        <v>7845</v>
      </c>
      <c r="R2949" t="s">
        <v>77</v>
      </c>
    </row>
    <row r="2950" spans="1:18">
      <c r="A2950" t="s">
        <v>7846</v>
      </c>
      <c r="B2950" t="s">
        <v>7728</v>
      </c>
      <c r="C2950" t="s">
        <v>7819</v>
      </c>
      <c r="D2950">
        <v>4820</v>
      </c>
      <c r="E2950" t="s">
        <v>21</v>
      </c>
      <c r="F2950">
        <v>1</v>
      </c>
      <c r="G2950">
        <v>27</v>
      </c>
      <c r="H2950">
        <f>D2950*F2950</f>
        <v>4820.0000</v>
      </c>
      <c r="I2950">
        <f>(D2950*F2950) / ( 1 + G2950 / 100)</f>
        <v>3795.275590551181102362204724</v>
      </c>
      <c r="J2950">
        <f>H2950-I2950</f>
        <v>1024</v>
      </c>
      <c r="K2950" t="s">
        <v>22</v>
      </c>
      <c r="L2950" t="s">
        <v>23</v>
      </c>
      <c r="M2950" t="s">
        <v>24</v>
      </c>
      <c r="N2950" t="s">
        <v>25</v>
      </c>
      <c r="O2950" t="s">
        <v>7847</v>
      </c>
      <c r="P2950" t="s">
        <v>7848</v>
      </c>
      <c r="Q2950" t="s">
        <v>7849</v>
      </c>
      <c r="R2950" t="s">
        <v>77</v>
      </c>
    </row>
    <row r="2951" spans="1:18">
      <c r="A2951" t="s">
        <v>7850</v>
      </c>
      <c r="B2951" t="s">
        <v>7728</v>
      </c>
      <c r="C2951" t="s">
        <v>7819</v>
      </c>
      <c r="D2951">
        <v>10475</v>
      </c>
      <c r="E2951" t="s">
        <v>21</v>
      </c>
      <c r="F2951">
        <v>1</v>
      </c>
      <c r="G2951">
        <v>27</v>
      </c>
      <c r="H2951">
        <f>D2951*F2951</f>
        <v>10475.0000</v>
      </c>
      <c r="I2951">
        <f>(D2951*F2951) / ( 1 + G2951 / 100)</f>
        <v>8248.031496062992125984251969</v>
      </c>
      <c r="J2951">
        <f>H2951-I2951</f>
        <v>2226</v>
      </c>
      <c r="K2951" t="s">
        <v>22</v>
      </c>
      <c r="L2951" t="s">
        <v>23</v>
      </c>
      <c r="M2951" t="s">
        <v>24</v>
      </c>
      <c r="N2951" t="s">
        <v>25</v>
      </c>
      <c r="O2951" t="s">
        <v>7851</v>
      </c>
      <c r="P2951" t="s">
        <v>7852</v>
      </c>
      <c r="Q2951" t="s">
        <v>7853</v>
      </c>
      <c r="R2951" t="s">
        <v>77</v>
      </c>
    </row>
    <row r="2952" spans="1:18">
      <c r="A2952" t="s">
        <v>7854</v>
      </c>
      <c r="B2952" t="s">
        <v>7728</v>
      </c>
      <c r="C2952" t="s">
        <v>7819</v>
      </c>
      <c r="D2952">
        <v>12500</v>
      </c>
      <c r="E2952" t="s">
        <v>21</v>
      </c>
      <c r="F2952">
        <v>1</v>
      </c>
      <c r="G2952">
        <v>27</v>
      </c>
      <c r="H2952">
        <f>D2952*F2952</f>
        <v>12500.0000</v>
      </c>
      <c r="I2952">
        <f>(D2952*F2952) / ( 1 + G2952 / 100)</f>
        <v>9842.519685039370078740157480</v>
      </c>
      <c r="J2952">
        <f>H2952-I2952</f>
        <v>2657</v>
      </c>
      <c r="L2952" t="s">
        <v>23</v>
      </c>
      <c r="O2952" t="s">
        <v>7855</v>
      </c>
      <c r="P2952" t="s">
        <v>7856</v>
      </c>
      <c r="Q2952" t="s">
        <v>7857</v>
      </c>
      <c r="R2952" t="s">
        <v>77</v>
      </c>
    </row>
    <row r="2953" spans="1:18">
      <c r="A2953" t="s">
        <v>7858</v>
      </c>
      <c r="B2953" t="s">
        <v>7728</v>
      </c>
      <c r="C2953" t="s">
        <v>7819</v>
      </c>
      <c r="D2953">
        <v>27735</v>
      </c>
      <c r="E2953" t="s">
        <v>21</v>
      </c>
      <c r="F2953">
        <v>1</v>
      </c>
      <c r="G2953">
        <v>27</v>
      </c>
      <c r="H2953">
        <f>D2953*F2953</f>
        <v>27735.0000</v>
      </c>
      <c r="I2953">
        <f>(D2953*F2953) / ( 1 + G2953 / 100)</f>
        <v>21838.58267716535433070866142</v>
      </c>
      <c r="J2953">
        <f>H2953-I2953</f>
        <v>5896</v>
      </c>
      <c r="K2953" t="s">
        <v>22</v>
      </c>
      <c r="L2953" t="s">
        <v>23</v>
      </c>
      <c r="M2953" t="s">
        <v>24</v>
      </c>
      <c r="N2953" t="s">
        <v>25</v>
      </c>
      <c r="O2953" t="s">
        <v>7859</v>
      </c>
      <c r="P2953" t="s">
        <v>7860</v>
      </c>
      <c r="Q2953" t="s">
        <v>7861</v>
      </c>
      <c r="R2953" t="s">
        <v>77</v>
      </c>
    </row>
    <row r="2954" spans="1:18">
      <c r="A2954" t="s">
        <v>7862</v>
      </c>
      <c r="B2954" t="s">
        <v>7728</v>
      </c>
      <c r="C2954" t="s">
        <v>7819</v>
      </c>
      <c r="D2954">
        <v>4820</v>
      </c>
      <c r="E2954" t="s">
        <v>21</v>
      </c>
      <c r="F2954">
        <v>1</v>
      </c>
      <c r="G2954">
        <v>27</v>
      </c>
      <c r="H2954">
        <f>D2954*F2954</f>
        <v>4820.0000</v>
      </c>
      <c r="I2954">
        <f>(D2954*F2954) / ( 1 + G2954 / 100)</f>
        <v>3795.275590551181102362204724</v>
      </c>
      <c r="J2954">
        <f>H2954-I2954</f>
        <v>1024</v>
      </c>
      <c r="K2954" t="s">
        <v>22</v>
      </c>
      <c r="L2954" t="s">
        <v>23</v>
      </c>
      <c r="M2954" t="s">
        <v>24</v>
      </c>
      <c r="N2954" t="s">
        <v>25</v>
      </c>
      <c r="O2954" t="s">
        <v>7863</v>
      </c>
      <c r="P2954" t="s">
        <v>7864</v>
      </c>
      <c r="Q2954" t="s">
        <v>7865</v>
      </c>
      <c r="R2954" t="s">
        <v>29</v>
      </c>
    </row>
    <row r="2955" spans="1:18">
      <c r="A2955" t="s">
        <v>7866</v>
      </c>
      <c r="B2955" t="s">
        <v>7728</v>
      </c>
      <c r="C2955" t="s">
        <v>7819</v>
      </c>
      <c r="D2955">
        <v>12270</v>
      </c>
      <c r="E2955" t="s">
        <v>21</v>
      </c>
      <c r="F2955">
        <v>1</v>
      </c>
      <c r="G2955">
        <v>27</v>
      </c>
      <c r="H2955">
        <f>D2955*F2955</f>
        <v>12270.0000</v>
      </c>
      <c r="I2955">
        <f>(D2955*F2955) / ( 1 + G2955 / 100)</f>
        <v>9661.417322834645669291338583</v>
      </c>
      <c r="J2955">
        <f>H2955-I2955</f>
        <v>2608</v>
      </c>
      <c r="K2955" t="s">
        <v>22</v>
      </c>
      <c r="L2955" t="s">
        <v>23</v>
      </c>
      <c r="M2955" t="s">
        <v>24</v>
      </c>
      <c r="N2955" t="s">
        <v>25</v>
      </c>
      <c r="O2955" t="s">
        <v>7867</v>
      </c>
      <c r="P2955" t="s">
        <v>7868</v>
      </c>
      <c r="Q2955" t="s">
        <v>7869</v>
      </c>
      <c r="R2955" t="s">
        <v>29</v>
      </c>
    </row>
    <row r="2956" spans="1:18">
      <c r="A2956" t="s">
        <v>7870</v>
      </c>
      <c r="B2956" t="s">
        <v>7728</v>
      </c>
      <c r="C2956" t="s">
        <v>7819</v>
      </c>
      <c r="D2956">
        <v>6810</v>
      </c>
      <c r="E2956" t="s">
        <v>21</v>
      </c>
      <c r="F2956">
        <v>1</v>
      </c>
      <c r="G2956">
        <v>27</v>
      </c>
      <c r="H2956">
        <f>D2956*F2956</f>
        <v>6810.0000</v>
      </c>
      <c r="I2956">
        <f>(D2956*F2956) / ( 1 + G2956 / 100)</f>
        <v>5362.204724409448818897637795</v>
      </c>
      <c r="J2956">
        <f>H2956-I2956</f>
        <v>1447</v>
      </c>
      <c r="K2956" t="s">
        <v>22</v>
      </c>
      <c r="L2956" t="s">
        <v>23</v>
      </c>
      <c r="M2956" t="s">
        <v>24</v>
      </c>
      <c r="N2956" t="s">
        <v>25</v>
      </c>
      <c r="O2956" t="s">
        <v>7871</v>
      </c>
      <c r="P2956" t="s">
        <v>7872</v>
      </c>
      <c r="Q2956" t="s">
        <v>7873</v>
      </c>
      <c r="R2956" t="s">
        <v>77</v>
      </c>
    </row>
    <row r="2957" spans="1:18">
      <c r="A2957" t="s">
        <v>7874</v>
      </c>
      <c r="B2957" t="s">
        <v>7728</v>
      </c>
      <c r="C2957" t="s">
        <v>7875</v>
      </c>
      <c r="D2957">
        <v>228198</v>
      </c>
      <c r="E2957" t="s">
        <v>21</v>
      </c>
      <c r="F2957">
        <v>1</v>
      </c>
      <c r="G2957">
        <v>27</v>
      </c>
      <c r="H2957">
        <f>D2957*F2957</f>
        <v>228198.0000</v>
      </c>
      <c r="I2957">
        <f>(D2957*F2957) / ( 1 + G2957 / 100)</f>
        <v>179683.4645669291338582677165</v>
      </c>
      <c r="J2957">
        <f>H2957-I2957</f>
        <v>48514</v>
      </c>
      <c r="K2957" t="s">
        <v>31</v>
      </c>
      <c r="L2957" t="s">
        <v>32</v>
      </c>
      <c r="M2957" t="s">
        <v>24</v>
      </c>
      <c r="N2957" t="s">
        <v>25</v>
      </c>
      <c r="O2957" t="s">
        <v>7876</v>
      </c>
      <c r="R2957" t="s">
        <v>34</v>
      </c>
    </row>
    <row r="2958" spans="1:18">
      <c r="A2958" t="s">
        <v>7877</v>
      </c>
      <c r="B2958" t="s">
        <v>7728</v>
      </c>
      <c r="C2958" t="s">
        <v>7875</v>
      </c>
      <c r="D2958">
        <v>12300</v>
      </c>
      <c r="E2958" t="s">
        <v>21</v>
      </c>
      <c r="F2958">
        <v>1</v>
      </c>
      <c r="G2958">
        <v>27</v>
      </c>
      <c r="H2958">
        <f>D2958*F2958</f>
        <v>12300.0000</v>
      </c>
      <c r="I2958">
        <f>(D2958*F2958) / ( 1 + G2958 / 100)</f>
        <v>9685.039370078740157480314961</v>
      </c>
      <c r="J2958">
        <f>H2958-I2958</f>
        <v>2614</v>
      </c>
      <c r="K2958" t="s">
        <v>22</v>
      </c>
      <c r="L2958" t="s">
        <v>23</v>
      </c>
      <c r="M2958" t="s">
        <v>24</v>
      </c>
      <c r="N2958" t="s">
        <v>25</v>
      </c>
      <c r="O2958" t="s">
        <v>7878</v>
      </c>
      <c r="P2958" t="s">
        <v>7879</v>
      </c>
      <c r="Q2958" t="s">
        <v>7880</v>
      </c>
      <c r="R2958" t="s">
        <v>29</v>
      </c>
    </row>
    <row r="2959" spans="1:18">
      <c r="A2959" t="s">
        <v>7881</v>
      </c>
      <c r="B2959" t="s">
        <v>7728</v>
      </c>
      <c r="C2959" t="s">
        <v>7875</v>
      </c>
      <c r="D2959">
        <v>736630</v>
      </c>
      <c r="E2959" t="s">
        <v>21</v>
      </c>
      <c r="F2959">
        <v>1</v>
      </c>
      <c r="G2959">
        <v>27</v>
      </c>
      <c r="H2959">
        <f>D2959*F2959</f>
        <v>736630.0000</v>
      </c>
      <c r="I2959">
        <f>(D2959*F2959) / ( 1 + G2959 / 100)</f>
        <v>580023.6220472440944881889764</v>
      </c>
      <c r="J2959">
        <f>H2959-I2959</f>
        <v>156606</v>
      </c>
      <c r="K2959" t="s">
        <v>43</v>
      </c>
      <c r="L2959" t="s">
        <v>32</v>
      </c>
      <c r="M2959" t="s">
        <v>24</v>
      </c>
      <c r="N2959" t="s">
        <v>25</v>
      </c>
      <c r="O2959" t="s">
        <v>7882</v>
      </c>
      <c r="R2959" t="s">
        <v>45</v>
      </c>
    </row>
    <row r="2960" spans="1:18">
      <c r="A2960" t="s">
        <v>7883</v>
      </c>
      <c r="B2960" t="s">
        <v>7728</v>
      </c>
      <c r="C2960" t="s">
        <v>7884</v>
      </c>
      <c r="D2960">
        <v>6810</v>
      </c>
      <c r="E2960" t="s">
        <v>21</v>
      </c>
      <c r="F2960">
        <v>1</v>
      </c>
      <c r="G2960">
        <v>27</v>
      </c>
      <c r="H2960">
        <f>D2960*F2960</f>
        <v>6810.0000</v>
      </c>
      <c r="I2960">
        <f>(D2960*F2960) / ( 1 + G2960 / 100)</f>
        <v>5362.204724409448818897637795</v>
      </c>
      <c r="J2960">
        <f>H2960-I2960</f>
        <v>1447</v>
      </c>
      <c r="K2960" t="s">
        <v>22</v>
      </c>
      <c r="L2960" t="s">
        <v>23</v>
      </c>
      <c r="M2960" t="s">
        <v>24</v>
      </c>
      <c r="N2960" t="s">
        <v>25</v>
      </c>
      <c r="O2960" t="s">
        <v>7885</v>
      </c>
      <c r="P2960" t="s">
        <v>7886</v>
      </c>
      <c r="Q2960" t="s">
        <v>7887</v>
      </c>
      <c r="R2960" t="s">
        <v>77</v>
      </c>
    </row>
    <row r="2961" spans="1:18">
      <c r="A2961" t="s">
        <v>7888</v>
      </c>
      <c r="B2961" t="s">
        <v>7728</v>
      </c>
      <c r="C2961" t="s">
        <v>7884</v>
      </c>
      <c r="D2961">
        <v>611895</v>
      </c>
      <c r="E2961" t="s">
        <v>21</v>
      </c>
      <c r="F2961">
        <v>1</v>
      </c>
      <c r="G2961">
        <v>27</v>
      </c>
      <c r="H2961">
        <f>D2961*F2961</f>
        <v>611895.0000</v>
      </c>
      <c r="I2961">
        <f>(D2961*F2961) / ( 1 + G2961 / 100)</f>
        <v>481807.0866141732283464566929</v>
      </c>
      <c r="J2961">
        <f>H2961-I2961</f>
        <v>130087</v>
      </c>
      <c r="K2961" t="s">
        <v>43</v>
      </c>
      <c r="L2961" t="s">
        <v>32</v>
      </c>
      <c r="M2961" t="s">
        <v>24</v>
      </c>
      <c r="N2961" t="s">
        <v>25</v>
      </c>
      <c r="O2961" t="s">
        <v>7889</v>
      </c>
      <c r="R2961" t="s">
        <v>45</v>
      </c>
    </row>
    <row r="2962" spans="1:18">
      <c r="A2962" t="s">
        <v>7890</v>
      </c>
      <c r="B2962" t="s">
        <v>7728</v>
      </c>
      <c r="C2962" t="s">
        <v>7884</v>
      </c>
      <c r="D2962">
        <v>100063</v>
      </c>
      <c r="E2962" t="s">
        <v>21</v>
      </c>
      <c r="F2962">
        <v>1</v>
      </c>
      <c r="G2962">
        <v>27</v>
      </c>
      <c r="H2962">
        <f>D2962*F2962</f>
        <v>100063.0000</v>
      </c>
      <c r="I2962">
        <f>(D2962*F2962) / ( 1 + G2962 / 100)</f>
        <v>78789.76377952755905511811024</v>
      </c>
      <c r="J2962">
        <f>H2962-I2962</f>
        <v>21273</v>
      </c>
      <c r="K2962" t="s">
        <v>31</v>
      </c>
      <c r="L2962" t="s">
        <v>32</v>
      </c>
      <c r="M2962" t="s">
        <v>24</v>
      </c>
      <c r="N2962" t="s">
        <v>25</v>
      </c>
      <c r="O2962" t="s">
        <v>7891</v>
      </c>
      <c r="R2962" t="s">
        <v>34</v>
      </c>
    </row>
    <row r="2963" spans="1:18">
      <c r="A2963" t="s">
        <v>7892</v>
      </c>
      <c r="B2963" t="s">
        <v>7728</v>
      </c>
      <c r="C2963" t="s">
        <v>7884</v>
      </c>
      <c r="D2963">
        <v>6125</v>
      </c>
      <c r="E2963" t="s">
        <v>21</v>
      </c>
      <c r="F2963">
        <v>1</v>
      </c>
      <c r="G2963">
        <v>27</v>
      </c>
      <c r="H2963">
        <f>D2963*F2963</f>
        <v>6125.0000</v>
      </c>
      <c r="I2963">
        <f>(D2963*F2963) / ( 1 + G2963 / 100)</f>
        <v>4822.834645669291338582677165</v>
      </c>
      <c r="J2963">
        <f>H2963-I2963</f>
        <v>1302</v>
      </c>
      <c r="K2963" t="s">
        <v>22</v>
      </c>
      <c r="L2963" t="s">
        <v>23</v>
      </c>
      <c r="M2963" t="s">
        <v>24</v>
      </c>
      <c r="N2963" t="s">
        <v>25</v>
      </c>
      <c r="O2963" t="s">
        <v>7893</v>
      </c>
      <c r="P2963" t="s">
        <v>7783</v>
      </c>
      <c r="Q2963" t="s">
        <v>7784</v>
      </c>
      <c r="R2963" t="s">
        <v>77</v>
      </c>
    </row>
    <row r="2964" spans="1:18">
      <c r="A2964" t="s">
        <v>7894</v>
      </c>
      <c r="B2964" t="s">
        <v>7728</v>
      </c>
      <c r="C2964" t="s">
        <v>7884</v>
      </c>
      <c r="D2964">
        <v>10980</v>
      </c>
      <c r="E2964" t="s">
        <v>21</v>
      </c>
      <c r="F2964">
        <v>1</v>
      </c>
      <c r="G2964">
        <v>27</v>
      </c>
      <c r="H2964">
        <f>D2964*F2964</f>
        <v>10980.0000</v>
      </c>
      <c r="I2964">
        <f>(D2964*F2964) / ( 1 + G2964 / 100)</f>
        <v>8645.669291338582677165354331</v>
      </c>
      <c r="J2964">
        <f>H2964-I2964</f>
        <v>2334</v>
      </c>
      <c r="K2964" t="s">
        <v>22</v>
      </c>
      <c r="L2964" t="s">
        <v>23</v>
      </c>
      <c r="M2964" t="s">
        <v>24</v>
      </c>
      <c r="N2964" t="s">
        <v>25</v>
      </c>
      <c r="O2964" t="s">
        <v>7895</v>
      </c>
      <c r="P2964" t="s">
        <v>7896</v>
      </c>
      <c r="Q2964" t="s">
        <v>7897</v>
      </c>
      <c r="R2964" t="s">
        <v>77</v>
      </c>
    </row>
    <row r="2965" spans="1:18">
      <c r="A2965" t="s">
        <v>7898</v>
      </c>
      <c r="B2965" t="s">
        <v>7728</v>
      </c>
      <c r="C2965" t="s">
        <v>7899</v>
      </c>
      <c r="D2965">
        <v>2630</v>
      </c>
      <c r="E2965" t="s">
        <v>21</v>
      </c>
      <c r="F2965">
        <v>1</v>
      </c>
      <c r="G2965">
        <v>27</v>
      </c>
      <c r="H2965">
        <f>D2965*F2965</f>
        <v>2630.0000</v>
      </c>
      <c r="I2965">
        <f>(D2965*F2965) / ( 1 + G2965 / 100)</f>
        <v>2070.866141732283464566929134</v>
      </c>
      <c r="J2965">
        <f>H2965-I2965</f>
        <v>559</v>
      </c>
      <c r="K2965" t="s">
        <v>22</v>
      </c>
      <c r="L2965" t="s">
        <v>23</v>
      </c>
      <c r="M2965" t="s">
        <v>24</v>
      </c>
      <c r="N2965" t="s">
        <v>25</v>
      </c>
      <c r="O2965" t="s">
        <v>7900</v>
      </c>
      <c r="P2965" t="s">
        <v>7901</v>
      </c>
      <c r="Q2965" t="s">
        <v>7902</v>
      </c>
      <c r="R2965" t="s">
        <v>41</v>
      </c>
    </row>
    <row r="2966" spans="1:18">
      <c r="A2966" t="s">
        <v>7903</v>
      </c>
      <c r="B2966" t="s">
        <v>7728</v>
      </c>
      <c r="C2966" t="s">
        <v>7899</v>
      </c>
      <c r="D2966">
        <v>3740</v>
      </c>
      <c r="E2966" t="s">
        <v>21</v>
      </c>
      <c r="F2966">
        <v>1</v>
      </c>
      <c r="G2966">
        <v>27</v>
      </c>
      <c r="H2966">
        <f>D2966*F2966</f>
        <v>3740.0000</v>
      </c>
      <c r="I2966">
        <f>(D2966*F2966) / ( 1 + G2966 / 100)</f>
        <v>2944.881889763779527559055118</v>
      </c>
      <c r="J2966">
        <f>H2966-I2966</f>
        <v>795</v>
      </c>
      <c r="K2966" t="s">
        <v>22</v>
      </c>
      <c r="L2966" t="s">
        <v>23</v>
      </c>
      <c r="M2966" t="s">
        <v>24</v>
      </c>
      <c r="N2966" t="s">
        <v>25</v>
      </c>
      <c r="O2966" t="s">
        <v>7904</v>
      </c>
      <c r="P2966" t="s">
        <v>7743</v>
      </c>
      <c r="Q2966" t="s">
        <v>7744</v>
      </c>
      <c r="R2966" t="s">
        <v>29</v>
      </c>
    </row>
    <row r="2967" spans="1:18">
      <c r="A2967" t="s">
        <v>7905</v>
      </c>
      <c r="B2967" t="s">
        <v>7728</v>
      </c>
      <c r="C2967" t="s">
        <v>7899</v>
      </c>
      <c r="D2967">
        <v>60239</v>
      </c>
      <c r="E2967" t="s">
        <v>21</v>
      </c>
      <c r="F2967">
        <v>1</v>
      </c>
      <c r="G2967">
        <v>27</v>
      </c>
      <c r="H2967">
        <f>D2967*F2967</f>
        <v>60239.0000</v>
      </c>
      <c r="I2967">
        <f>(D2967*F2967) / ( 1 + G2967 / 100)</f>
        <v>47432.28346456692913385826772</v>
      </c>
      <c r="J2967">
        <f>H2967-I2967</f>
        <v>12806</v>
      </c>
      <c r="K2967" t="s">
        <v>31</v>
      </c>
      <c r="L2967" t="s">
        <v>32</v>
      </c>
      <c r="M2967" t="s">
        <v>24</v>
      </c>
      <c r="N2967" t="s">
        <v>25</v>
      </c>
      <c r="O2967" t="s">
        <v>7906</v>
      </c>
      <c r="R2967" t="s">
        <v>34</v>
      </c>
    </row>
    <row r="2968" spans="1:18">
      <c r="A2968" t="s">
        <v>7907</v>
      </c>
      <c r="B2968" t="s">
        <v>7728</v>
      </c>
      <c r="C2968" t="s">
        <v>7899</v>
      </c>
      <c r="D2968">
        <v>281355</v>
      </c>
      <c r="E2968" t="s">
        <v>21</v>
      </c>
      <c r="F2968">
        <v>1</v>
      </c>
      <c r="G2968">
        <v>27</v>
      </c>
      <c r="H2968">
        <f>D2968*F2968</f>
        <v>281355.0000</v>
      </c>
      <c r="I2968">
        <f>(D2968*F2968) / ( 1 + G2968 / 100)</f>
        <v>221539.3700787401574803149606</v>
      </c>
      <c r="J2968">
        <f>H2968-I2968</f>
        <v>59815</v>
      </c>
      <c r="K2968" t="s">
        <v>43</v>
      </c>
      <c r="L2968" t="s">
        <v>32</v>
      </c>
      <c r="M2968" t="s">
        <v>24</v>
      </c>
      <c r="N2968" t="s">
        <v>25</v>
      </c>
      <c r="O2968" t="s">
        <v>7908</v>
      </c>
      <c r="R2968" t="s">
        <v>45</v>
      </c>
    </row>
    <row r="2969" spans="1:18">
      <c r="A2969" t="s">
        <v>7909</v>
      </c>
      <c r="B2969" t="s">
        <v>7728</v>
      </c>
      <c r="C2969" t="s">
        <v>7899</v>
      </c>
      <c r="D2969">
        <v>4745</v>
      </c>
      <c r="E2969" t="s">
        <v>21</v>
      </c>
      <c r="F2969">
        <v>1</v>
      </c>
      <c r="G2969">
        <v>27</v>
      </c>
      <c r="H2969">
        <f>D2969*F2969</f>
        <v>4745.0000</v>
      </c>
      <c r="I2969">
        <f>(D2969*F2969) / ( 1 + G2969 / 100)</f>
        <v>3736.220472440944881889763780</v>
      </c>
      <c r="J2969">
        <f>H2969-I2969</f>
        <v>1008</v>
      </c>
      <c r="K2969" t="s">
        <v>22</v>
      </c>
      <c r="L2969" t="s">
        <v>23</v>
      </c>
      <c r="M2969" t="s">
        <v>24</v>
      </c>
      <c r="N2969" t="s">
        <v>25</v>
      </c>
      <c r="O2969" t="s">
        <v>7910</v>
      </c>
      <c r="P2969" t="s">
        <v>7911</v>
      </c>
      <c r="Q2969" t="s">
        <v>7912</v>
      </c>
      <c r="R2969" t="s">
        <v>77</v>
      </c>
    </row>
    <row r="2970" spans="1:18">
      <c r="A2970" t="s">
        <v>7913</v>
      </c>
      <c r="B2970" t="s">
        <v>7728</v>
      </c>
      <c r="C2970" t="s">
        <v>7914</v>
      </c>
      <c r="D2970">
        <v>5092</v>
      </c>
      <c r="E2970" t="s">
        <v>21</v>
      </c>
      <c r="F2970">
        <v>1</v>
      </c>
      <c r="G2970">
        <v>27</v>
      </c>
      <c r="H2970">
        <f>D2970*F2970</f>
        <v>5092.0000</v>
      </c>
      <c r="I2970">
        <f>(D2970*F2970) / ( 1 + G2970 / 100)</f>
        <v>4009.448818897637795275590551</v>
      </c>
      <c r="J2970">
        <f>H2970-I2970</f>
        <v>1082</v>
      </c>
      <c r="K2970" t="s">
        <v>22</v>
      </c>
      <c r="L2970" t="s">
        <v>23</v>
      </c>
      <c r="M2970" t="s">
        <v>24</v>
      </c>
      <c r="N2970" t="s">
        <v>25</v>
      </c>
      <c r="O2970" t="s">
        <v>7915</v>
      </c>
      <c r="P2970" t="s">
        <v>7288</v>
      </c>
      <c r="Q2970" t="s">
        <v>7289</v>
      </c>
      <c r="R2970" t="s">
        <v>77</v>
      </c>
    </row>
    <row r="2971" spans="1:18">
      <c r="A2971" t="s">
        <v>7916</v>
      </c>
      <c r="B2971" t="s">
        <v>7728</v>
      </c>
      <c r="C2971" t="s">
        <v>7914</v>
      </c>
      <c r="D2971">
        <v>32785</v>
      </c>
      <c r="E2971" t="s">
        <v>21</v>
      </c>
      <c r="F2971">
        <v>1</v>
      </c>
      <c r="G2971">
        <v>27</v>
      </c>
      <c r="H2971">
        <f>D2971*F2971</f>
        <v>32785.0000</v>
      </c>
      <c r="I2971">
        <f>(D2971*F2971) / ( 1 + G2971 / 100)</f>
        <v>25814.96062992125984251968504</v>
      </c>
      <c r="J2971">
        <f>H2971-I2971</f>
        <v>6970</v>
      </c>
      <c r="K2971" t="s">
        <v>22</v>
      </c>
      <c r="L2971" t="s">
        <v>23</v>
      </c>
      <c r="M2971" t="s">
        <v>24</v>
      </c>
      <c r="N2971" t="s">
        <v>25</v>
      </c>
      <c r="O2971" t="s">
        <v>7917</v>
      </c>
      <c r="P2971" t="s">
        <v>7918</v>
      </c>
      <c r="Q2971" t="s">
        <v>7919</v>
      </c>
      <c r="R2971" t="s">
        <v>29</v>
      </c>
    </row>
    <row r="2972" spans="1:18">
      <c r="A2972" t="s">
        <v>7920</v>
      </c>
      <c r="B2972" t="s">
        <v>7728</v>
      </c>
      <c r="C2972" t="s">
        <v>7914</v>
      </c>
      <c r="D2972">
        <v>47685</v>
      </c>
      <c r="E2972" t="s">
        <v>21</v>
      </c>
      <c r="F2972">
        <v>1</v>
      </c>
      <c r="G2972">
        <v>27</v>
      </c>
      <c r="H2972">
        <f>D2972*F2972</f>
        <v>47685.0000</v>
      </c>
      <c r="I2972">
        <f>(D2972*F2972) / ( 1 + G2972 / 100)</f>
        <v>37547.24409448818897637795276</v>
      </c>
      <c r="J2972">
        <f>H2972-I2972</f>
        <v>10137</v>
      </c>
      <c r="K2972" t="s">
        <v>22</v>
      </c>
      <c r="L2972" t="s">
        <v>23</v>
      </c>
      <c r="M2972" t="s">
        <v>24</v>
      </c>
      <c r="N2972" t="s">
        <v>25</v>
      </c>
      <c r="O2972" t="s">
        <v>7921</v>
      </c>
      <c r="P2972" t="s">
        <v>7922</v>
      </c>
      <c r="Q2972" t="s">
        <v>7923</v>
      </c>
      <c r="R2972" t="s">
        <v>77</v>
      </c>
    </row>
    <row r="2973" spans="1:18">
      <c r="A2973" t="s">
        <v>7924</v>
      </c>
      <c r="B2973" t="s">
        <v>7728</v>
      </c>
      <c r="C2973" t="s">
        <v>7914</v>
      </c>
      <c r="D2973">
        <v>39002</v>
      </c>
      <c r="E2973" t="s">
        <v>21</v>
      </c>
      <c r="F2973">
        <v>1</v>
      </c>
      <c r="G2973">
        <v>27</v>
      </c>
      <c r="H2973">
        <f>D2973*F2973</f>
        <v>39002.0000</v>
      </c>
      <c r="I2973">
        <f>(D2973*F2973) / ( 1 + G2973 / 100)</f>
        <v>30710.23622047244094488188976</v>
      </c>
      <c r="J2973">
        <f>H2973-I2973</f>
        <v>8291</v>
      </c>
      <c r="K2973" t="s">
        <v>22</v>
      </c>
      <c r="L2973" t="s">
        <v>23</v>
      </c>
      <c r="M2973" t="s">
        <v>24</v>
      </c>
      <c r="N2973" t="s">
        <v>25</v>
      </c>
      <c r="O2973" t="s">
        <v>7925</v>
      </c>
      <c r="P2973" t="s">
        <v>7926</v>
      </c>
      <c r="Q2973" t="s">
        <v>7927</v>
      </c>
      <c r="R2973" t="s">
        <v>41</v>
      </c>
    </row>
    <row r="2974" spans="1:18">
      <c r="A2974" t="s">
        <v>7928</v>
      </c>
      <c r="B2974" t="s">
        <v>7728</v>
      </c>
      <c r="C2974" t="s">
        <v>7914</v>
      </c>
      <c r="D2974">
        <v>3750</v>
      </c>
      <c r="E2974" t="s">
        <v>21</v>
      </c>
      <c r="F2974">
        <v>1</v>
      </c>
      <c r="G2974">
        <v>27</v>
      </c>
      <c r="H2974">
        <f>D2974*F2974</f>
        <v>3750.0000</v>
      </c>
      <c r="I2974">
        <f>(D2974*F2974) / ( 1 + G2974 / 100)</f>
        <v>2952.755905511811023622047244</v>
      </c>
      <c r="J2974">
        <f>H2974-I2974</f>
        <v>797</v>
      </c>
      <c r="K2974" t="s">
        <v>22</v>
      </c>
      <c r="L2974" t="s">
        <v>23</v>
      </c>
      <c r="M2974" t="s">
        <v>24</v>
      </c>
      <c r="N2974" t="s">
        <v>25</v>
      </c>
      <c r="O2974" t="s">
        <v>7929</v>
      </c>
      <c r="P2974" t="s">
        <v>7351</v>
      </c>
      <c r="Q2974" t="s">
        <v>7352</v>
      </c>
      <c r="R2974" t="s">
        <v>77</v>
      </c>
    </row>
    <row r="2975" spans="1:18">
      <c r="A2975" t="s">
        <v>7930</v>
      </c>
      <c r="B2975" t="s">
        <v>7728</v>
      </c>
      <c r="C2975" t="s">
        <v>7914</v>
      </c>
      <c r="D2975">
        <v>11650</v>
      </c>
      <c r="E2975" t="s">
        <v>21</v>
      </c>
      <c r="F2975">
        <v>1</v>
      </c>
      <c r="G2975">
        <v>27</v>
      </c>
      <c r="H2975">
        <f>D2975*F2975</f>
        <v>11650.0000</v>
      </c>
      <c r="I2975">
        <f>(D2975*F2975) / ( 1 + G2975 / 100)</f>
        <v>9173.228346456692913385826772</v>
      </c>
      <c r="J2975">
        <f>H2975-I2975</f>
        <v>2476</v>
      </c>
      <c r="K2975" t="s">
        <v>22</v>
      </c>
      <c r="L2975" t="s">
        <v>23</v>
      </c>
      <c r="M2975" t="s">
        <v>24</v>
      </c>
      <c r="N2975" t="s">
        <v>25</v>
      </c>
      <c r="O2975" t="s">
        <v>7931</v>
      </c>
      <c r="P2975" t="s">
        <v>7932</v>
      </c>
      <c r="Q2975" t="s">
        <v>7933</v>
      </c>
      <c r="R2975" t="s">
        <v>29</v>
      </c>
    </row>
    <row r="2976" spans="1:18">
      <c r="A2976" t="s">
        <v>7934</v>
      </c>
      <c r="B2976" t="s">
        <v>7728</v>
      </c>
      <c r="C2976" t="s">
        <v>7914</v>
      </c>
      <c r="D2976">
        <v>211884</v>
      </c>
      <c r="E2976" t="s">
        <v>21</v>
      </c>
      <c r="F2976">
        <v>1</v>
      </c>
      <c r="G2976">
        <v>27</v>
      </c>
      <c r="H2976">
        <f>D2976*F2976</f>
        <v>211884.0000</v>
      </c>
      <c r="I2976">
        <f>(D2976*F2976) / ( 1 + G2976 / 100)</f>
        <v>166837.7952755905511811023622</v>
      </c>
      <c r="J2976">
        <f>H2976-I2976</f>
        <v>45046</v>
      </c>
      <c r="K2976" t="s">
        <v>31</v>
      </c>
      <c r="L2976" t="s">
        <v>32</v>
      </c>
      <c r="M2976" t="s">
        <v>24</v>
      </c>
      <c r="N2976" t="s">
        <v>25</v>
      </c>
      <c r="O2976" t="s">
        <v>7935</v>
      </c>
      <c r="R2976" t="s">
        <v>34</v>
      </c>
    </row>
    <row r="2977" spans="1:18">
      <c r="A2977" t="s">
        <v>7936</v>
      </c>
      <c r="B2977" t="s">
        <v>7728</v>
      </c>
      <c r="C2977" t="s">
        <v>7914</v>
      </c>
      <c r="D2977">
        <v>959162</v>
      </c>
      <c r="E2977" t="s">
        <v>21</v>
      </c>
      <c r="F2977">
        <v>1</v>
      </c>
      <c r="G2977">
        <v>27</v>
      </c>
      <c r="H2977">
        <f>D2977*F2977</f>
        <v>959162.0000</v>
      </c>
      <c r="I2977">
        <f>(D2977*F2977) / ( 1 + G2977 / 100)</f>
        <v>755245.6692913385826771653543</v>
      </c>
      <c r="J2977">
        <f>H2977-I2977</f>
        <v>203916</v>
      </c>
      <c r="K2977" t="s">
        <v>31</v>
      </c>
      <c r="L2977" t="s">
        <v>32</v>
      </c>
      <c r="M2977" t="s">
        <v>24</v>
      </c>
      <c r="N2977" t="s">
        <v>25</v>
      </c>
      <c r="O2977" t="s">
        <v>7937</v>
      </c>
      <c r="R2977" t="s">
        <v>34</v>
      </c>
    </row>
    <row r="2978" spans="1:18">
      <c r="A2978" t="s">
        <v>7938</v>
      </c>
      <c r="B2978" t="s">
        <v>7728</v>
      </c>
      <c r="C2978" t="s">
        <v>7914</v>
      </c>
      <c r="D2978">
        <v>386210</v>
      </c>
      <c r="E2978" t="s">
        <v>21</v>
      </c>
      <c r="F2978">
        <v>1</v>
      </c>
      <c r="G2978">
        <v>27</v>
      </c>
      <c r="H2978">
        <f>D2978*F2978</f>
        <v>386210.0000</v>
      </c>
      <c r="I2978">
        <f>(D2978*F2978) / ( 1 + G2978 / 100)</f>
        <v>304102.3622047244094488188976</v>
      </c>
      <c r="J2978">
        <f>H2978-I2978</f>
        <v>82107</v>
      </c>
      <c r="K2978" t="s">
        <v>43</v>
      </c>
      <c r="L2978" t="s">
        <v>32</v>
      </c>
      <c r="M2978" t="s">
        <v>24</v>
      </c>
      <c r="N2978" t="s">
        <v>25</v>
      </c>
      <c r="O2978" t="s">
        <v>7939</v>
      </c>
      <c r="R2978" t="s">
        <v>45</v>
      </c>
    </row>
    <row r="2979" spans="1:18">
      <c r="A2979" t="s">
        <v>7940</v>
      </c>
      <c r="B2979" t="s">
        <v>7728</v>
      </c>
      <c r="C2979" t="s">
        <v>7914</v>
      </c>
      <c r="D2979">
        <v>7875</v>
      </c>
      <c r="E2979" t="s">
        <v>21</v>
      </c>
      <c r="F2979">
        <v>1</v>
      </c>
      <c r="G2979">
        <v>27</v>
      </c>
      <c r="H2979">
        <f>D2979*F2979</f>
        <v>7875.0000</v>
      </c>
      <c r="I2979">
        <f>(D2979*F2979) / ( 1 + G2979 / 100)</f>
        <v>6200.787401574803149606299213</v>
      </c>
      <c r="J2979">
        <f>H2979-I2979</f>
        <v>1674</v>
      </c>
      <c r="K2979" t="s">
        <v>22</v>
      </c>
      <c r="L2979" t="s">
        <v>23</v>
      </c>
      <c r="M2979" t="s">
        <v>24</v>
      </c>
      <c r="N2979" t="s">
        <v>25</v>
      </c>
      <c r="O2979" t="s">
        <v>7941</v>
      </c>
      <c r="P2979" t="s">
        <v>7942</v>
      </c>
      <c r="Q2979" t="s">
        <v>7943</v>
      </c>
      <c r="R2979" t="s">
        <v>77</v>
      </c>
    </row>
    <row r="2980" spans="1:18">
      <c r="A2980" t="s">
        <v>7944</v>
      </c>
      <c r="B2980" t="s">
        <v>7728</v>
      </c>
      <c r="C2980" t="s">
        <v>7914</v>
      </c>
      <c r="D2980">
        <v>8894</v>
      </c>
      <c r="E2980" t="s">
        <v>21</v>
      </c>
      <c r="F2980">
        <v>1</v>
      </c>
      <c r="G2980">
        <v>27</v>
      </c>
      <c r="H2980">
        <f>D2980*F2980</f>
        <v>8894.0000</v>
      </c>
      <c r="I2980">
        <f>(D2980*F2980) / ( 1 + G2980 / 100)</f>
        <v>7003.149606299212598425196850</v>
      </c>
      <c r="J2980">
        <f>H2980-I2980</f>
        <v>1890</v>
      </c>
      <c r="K2980" t="s">
        <v>22</v>
      </c>
      <c r="L2980" t="s">
        <v>23</v>
      </c>
      <c r="M2980" t="s">
        <v>24</v>
      </c>
      <c r="N2980" t="s">
        <v>25</v>
      </c>
      <c r="O2980" t="s">
        <v>7945</v>
      </c>
      <c r="P2980" t="s">
        <v>7946</v>
      </c>
      <c r="Q2980" t="s">
        <v>7947</v>
      </c>
      <c r="R2980" t="s">
        <v>77</v>
      </c>
    </row>
    <row r="2981" spans="1:18">
      <c r="A2981" t="s">
        <v>7948</v>
      </c>
      <c r="B2981" t="s">
        <v>7728</v>
      </c>
      <c r="C2981" t="s">
        <v>7914</v>
      </c>
      <c r="D2981">
        <v>13620</v>
      </c>
      <c r="E2981" t="s">
        <v>21</v>
      </c>
      <c r="F2981">
        <v>1</v>
      </c>
      <c r="G2981">
        <v>27</v>
      </c>
      <c r="H2981">
        <f>D2981*F2981</f>
        <v>13620.0000</v>
      </c>
      <c r="I2981">
        <f>(D2981*F2981) / ( 1 + G2981 / 100)</f>
        <v>10724.40944881889763779527559</v>
      </c>
      <c r="J2981">
        <f>H2981-I2981</f>
        <v>2895</v>
      </c>
      <c r="K2981" t="s">
        <v>22</v>
      </c>
      <c r="L2981" t="s">
        <v>23</v>
      </c>
      <c r="M2981" t="s">
        <v>24</v>
      </c>
      <c r="N2981" t="s">
        <v>25</v>
      </c>
      <c r="O2981" t="s">
        <v>7949</v>
      </c>
      <c r="P2981" t="s">
        <v>7950</v>
      </c>
      <c r="Q2981" t="s">
        <v>7951</v>
      </c>
      <c r="R2981" t="s">
        <v>77</v>
      </c>
    </row>
    <row r="2982" spans="1:18">
      <c r="A2982" t="s">
        <v>7952</v>
      </c>
      <c r="B2982" t="s">
        <v>7728</v>
      </c>
      <c r="C2982" t="s">
        <v>7953</v>
      </c>
      <c r="D2982">
        <v>81623</v>
      </c>
      <c r="E2982" t="s">
        <v>21</v>
      </c>
      <c r="F2982">
        <v>1</v>
      </c>
      <c r="G2982">
        <v>27</v>
      </c>
      <c r="H2982">
        <f>D2982*F2982</f>
        <v>81623.0000</v>
      </c>
      <c r="I2982">
        <f>(D2982*F2982) / ( 1 + G2982 / 100)</f>
        <v>64270.07874015748031496062992</v>
      </c>
      <c r="J2982">
        <f>H2982-I2982</f>
        <v>17352</v>
      </c>
      <c r="K2982" t="s">
        <v>22</v>
      </c>
      <c r="L2982" t="s">
        <v>23</v>
      </c>
      <c r="M2982" t="s">
        <v>24</v>
      </c>
      <c r="N2982" t="s">
        <v>25</v>
      </c>
      <c r="O2982" t="s">
        <v>7954</v>
      </c>
      <c r="P2982" t="s">
        <v>418</v>
      </c>
      <c r="Q2982" t="s">
        <v>419</v>
      </c>
      <c r="R2982" t="s">
        <v>77</v>
      </c>
    </row>
    <row r="2983" spans="1:18">
      <c r="A2983" t="s">
        <v>7955</v>
      </c>
      <c r="B2983" t="s">
        <v>7728</v>
      </c>
      <c r="C2983" t="s">
        <v>7953</v>
      </c>
      <c r="D2983">
        <v>5656</v>
      </c>
      <c r="E2983" t="s">
        <v>21</v>
      </c>
      <c r="F2983">
        <v>1</v>
      </c>
      <c r="G2983">
        <v>27</v>
      </c>
      <c r="H2983">
        <f>D2983*F2983</f>
        <v>5656.0000</v>
      </c>
      <c r="I2983">
        <f>(D2983*F2983) / ( 1 + G2983 / 100)</f>
        <v>4453.543307086614173228346457</v>
      </c>
      <c r="J2983">
        <f>H2983-I2983</f>
        <v>1202</v>
      </c>
      <c r="K2983" t="s">
        <v>22</v>
      </c>
      <c r="L2983" t="s">
        <v>23</v>
      </c>
      <c r="M2983" t="s">
        <v>24</v>
      </c>
      <c r="N2983" t="s">
        <v>25</v>
      </c>
      <c r="O2983" t="s">
        <v>7956</v>
      </c>
      <c r="P2983" t="s">
        <v>7957</v>
      </c>
      <c r="Q2983" t="s">
        <v>7958</v>
      </c>
      <c r="R2983" t="s">
        <v>77</v>
      </c>
    </row>
    <row r="2984" spans="1:18">
      <c r="A2984" t="s">
        <v>7959</v>
      </c>
      <c r="B2984" t="s">
        <v>7728</v>
      </c>
      <c r="C2984" t="s">
        <v>7953</v>
      </c>
      <c r="D2984">
        <v>472705</v>
      </c>
      <c r="E2984" t="s">
        <v>21</v>
      </c>
      <c r="F2984">
        <v>1</v>
      </c>
      <c r="G2984">
        <v>27</v>
      </c>
      <c r="H2984">
        <f>D2984*F2984</f>
        <v>472705.0000</v>
      </c>
      <c r="I2984">
        <f>(D2984*F2984) / ( 1 + G2984 / 100)</f>
        <v>372208.6614173228346456692913</v>
      </c>
      <c r="J2984">
        <f>H2984-I2984</f>
        <v>100496</v>
      </c>
      <c r="K2984" t="s">
        <v>43</v>
      </c>
      <c r="L2984" t="s">
        <v>32</v>
      </c>
      <c r="M2984" t="s">
        <v>24</v>
      </c>
      <c r="N2984" t="s">
        <v>25</v>
      </c>
      <c r="O2984" t="s">
        <v>7960</v>
      </c>
      <c r="R2984" t="s">
        <v>45</v>
      </c>
    </row>
    <row r="2985" spans="1:18">
      <c r="A2985" t="s">
        <v>7961</v>
      </c>
      <c r="B2985" t="s">
        <v>7728</v>
      </c>
      <c r="C2985" t="s">
        <v>7953</v>
      </c>
      <c r="D2985">
        <v>38845</v>
      </c>
      <c r="E2985" t="s">
        <v>21</v>
      </c>
      <c r="F2985">
        <v>1</v>
      </c>
      <c r="G2985">
        <v>27</v>
      </c>
      <c r="H2985">
        <f>D2985*F2985</f>
        <v>38845.0000</v>
      </c>
      <c r="I2985">
        <f>(D2985*F2985) / ( 1 + G2985 / 100)</f>
        <v>30586.61417322834645669291339</v>
      </c>
      <c r="J2985">
        <f>H2985-I2985</f>
        <v>8258</v>
      </c>
      <c r="K2985" t="s">
        <v>31</v>
      </c>
      <c r="L2985" t="s">
        <v>32</v>
      </c>
      <c r="M2985" t="s">
        <v>24</v>
      </c>
      <c r="N2985" t="s">
        <v>25</v>
      </c>
      <c r="O2985" t="s">
        <v>7962</v>
      </c>
      <c r="R2985" t="s">
        <v>34</v>
      </c>
    </row>
    <row r="2986" spans="1:18">
      <c r="A2986" t="s">
        <v>7963</v>
      </c>
      <c r="B2986" t="s">
        <v>7728</v>
      </c>
      <c r="C2986" t="s">
        <v>7953</v>
      </c>
      <c r="D2986">
        <v>217728</v>
      </c>
      <c r="E2986" t="s">
        <v>21</v>
      </c>
      <c r="F2986">
        <v>1</v>
      </c>
      <c r="G2986">
        <v>27</v>
      </c>
      <c r="H2986">
        <f>D2986*F2986</f>
        <v>217728.0000</v>
      </c>
      <c r="I2986">
        <f>(D2986*F2986) / ( 1 + G2986 / 100)</f>
        <v>171439.3700787401574803149606</v>
      </c>
      <c r="J2986">
        <f>H2986-I2986</f>
        <v>46288</v>
      </c>
      <c r="K2986" t="s">
        <v>31</v>
      </c>
      <c r="L2986" t="s">
        <v>32</v>
      </c>
      <c r="M2986" t="s">
        <v>24</v>
      </c>
      <c r="N2986" t="s">
        <v>25</v>
      </c>
      <c r="O2986" t="s">
        <v>7964</v>
      </c>
      <c r="R2986" t="s">
        <v>34</v>
      </c>
    </row>
    <row r="2987" spans="1:18">
      <c r="A2987" t="s">
        <v>7965</v>
      </c>
      <c r="B2987" t="s">
        <v>7728</v>
      </c>
      <c r="C2987" t="s">
        <v>7953</v>
      </c>
      <c r="D2987">
        <v>7725</v>
      </c>
      <c r="E2987" t="s">
        <v>21</v>
      </c>
      <c r="F2987">
        <v>1</v>
      </c>
      <c r="G2987">
        <v>27</v>
      </c>
      <c r="H2987">
        <f>D2987*F2987</f>
        <v>7725.0000</v>
      </c>
      <c r="I2987">
        <f>(D2987*F2987) / ( 1 + G2987 / 100)</f>
        <v>6082.677165354330708661417323</v>
      </c>
      <c r="J2987">
        <f>H2987-I2987</f>
        <v>1642</v>
      </c>
      <c r="K2987" t="s">
        <v>22</v>
      </c>
      <c r="L2987" t="s">
        <v>23</v>
      </c>
      <c r="M2987" t="s">
        <v>24</v>
      </c>
      <c r="N2987" t="s">
        <v>25</v>
      </c>
      <c r="O2987" t="s">
        <v>7966</v>
      </c>
      <c r="P2987" t="s">
        <v>7967</v>
      </c>
      <c r="Q2987" t="s">
        <v>7968</v>
      </c>
      <c r="R2987" t="s">
        <v>29</v>
      </c>
    </row>
    <row r="2988" spans="1:18">
      <c r="A2988" t="s">
        <v>7969</v>
      </c>
      <c r="B2988" t="s">
        <v>7728</v>
      </c>
      <c r="C2988" t="s">
        <v>7953</v>
      </c>
      <c r="D2988">
        <v>14220</v>
      </c>
      <c r="E2988" t="s">
        <v>21</v>
      </c>
      <c r="F2988">
        <v>1</v>
      </c>
      <c r="G2988">
        <v>27</v>
      </c>
      <c r="H2988">
        <f>D2988*F2988</f>
        <v>14220.0000</v>
      </c>
      <c r="I2988">
        <f>(D2988*F2988) / ( 1 + G2988 / 100)</f>
        <v>11196.85039370078740157480315</v>
      </c>
      <c r="J2988">
        <f>H2988-I2988</f>
        <v>3023</v>
      </c>
      <c r="K2988" t="s">
        <v>22</v>
      </c>
      <c r="L2988" t="s">
        <v>23</v>
      </c>
      <c r="M2988" t="s">
        <v>24</v>
      </c>
      <c r="N2988" t="s">
        <v>25</v>
      </c>
      <c r="O2988" t="s">
        <v>7970</v>
      </c>
      <c r="P2988" t="s">
        <v>7971</v>
      </c>
      <c r="Q2988" t="s">
        <v>7972</v>
      </c>
      <c r="R2988" t="s">
        <v>29</v>
      </c>
    </row>
    <row r="2989" spans="1:18">
      <c r="A2989" t="s">
        <v>7973</v>
      </c>
      <c r="B2989" t="s">
        <v>7728</v>
      </c>
      <c r="C2989" t="s">
        <v>7953</v>
      </c>
      <c r="D2989">
        <v>3940</v>
      </c>
      <c r="E2989" t="s">
        <v>21</v>
      </c>
      <c r="F2989">
        <v>1</v>
      </c>
      <c r="G2989">
        <v>27</v>
      </c>
      <c r="H2989">
        <f>D2989*F2989</f>
        <v>3940.0000</v>
      </c>
      <c r="I2989">
        <f>(D2989*F2989) / ( 1 + G2989 / 100)</f>
        <v>3102.362204724409448818897638</v>
      </c>
      <c r="J2989">
        <f>H2989-I2989</f>
        <v>837</v>
      </c>
      <c r="K2989" t="s">
        <v>22</v>
      </c>
      <c r="L2989" t="s">
        <v>23</v>
      </c>
      <c r="M2989" t="s">
        <v>24</v>
      </c>
      <c r="N2989" t="s">
        <v>25</v>
      </c>
      <c r="O2989" t="s">
        <v>7974</v>
      </c>
      <c r="P2989" t="s">
        <v>7975</v>
      </c>
      <c r="Q2989" t="s">
        <v>7976</v>
      </c>
      <c r="R2989" t="s">
        <v>29</v>
      </c>
    </row>
    <row r="2990" spans="1:18">
      <c r="A2990" t="s">
        <v>7977</v>
      </c>
      <c r="B2990" t="s">
        <v>7728</v>
      </c>
      <c r="C2990" t="s">
        <v>7953</v>
      </c>
      <c r="D2990">
        <v>9535</v>
      </c>
      <c r="E2990" t="s">
        <v>21</v>
      </c>
      <c r="F2990">
        <v>1</v>
      </c>
      <c r="G2990">
        <v>27</v>
      </c>
      <c r="H2990">
        <f>D2990*F2990</f>
        <v>9535.0000</v>
      </c>
      <c r="I2990">
        <f>(D2990*F2990) / ( 1 + G2990 / 100)</f>
        <v>7507.874015748031496062992126</v>
      </c>
      <c r="J2990">
        <f>H2990-I2990</f>
        <v>2027</v>
      </c>
      <c r="K2990" t="s">
        <v>22</v>
      </c>
      <c r="L2990" t="s">
        <v>23</v>
      </c>
      <c r="M2990" t="s">
        <v>24</v>
      </c>
      <c r="N2990" t="s">
        <v>25</v>
      </c>
      <c r="O2990" t="s">
        <v>7978</v>
      </c>
      <c r="P2990" t="s">
        <v>7979</v>
      </c>
      <c r="Q2990" t="s">
        <v>7980</v>
      </c>
      <c r="R2990" t="s">
        <v>29</v>
      </c>
    </row>
    <row r="2991" spans="1:18">
      <c r="A2991" t="s">
        <v>7981</v>
      </c>
      <c r="B2991" t="s">
        <v>7728</v>
      </c>
      <c r="C2991" t="s">
        <v>7953</v>
      </c>
      <c r="D2991">
        <v>2800</v>
      </c>
      <c r="E2991" t="s">
        <v>21</v>
      </c>
      <c r="F2991">
        <v>1</v>
      </c>
      <c r="G2991">
        <v>27</v>
      </c>
      <c r="H2991">
        <f>D2991*F2991</f>
        <v>2800.0000</v>
      </c>
      <c r="I2991">
        <f>(D2991*F2991) / ( 1 + G2991 / 100)</f>
        <v>2204.724409448818897637795276</v>
      </c>
      <c r="J2991">
        <f>H2991-I2991</f>
        <v>595</v>
      </c>
      <c r="K2991" t="s">
        <v>22</v>
      </c>
      <c r="L2991" t="s">
        <v>23</v>
      </c>
      <c r="M2991" t="s">
        <v>24</v>
      </c>
      <c r="N2991" t="s">
        <v>25</v>
      </c>
      <c r="O2991" t="s">
        <v>7982</v>
      </c>
      <c r="P2991" t="s">
        <v>7983</v>
      </c>
      <c r="Q2991" t="s">
        <v>7984</v>
      </c>
      <c r="R2991" t="s">
        <v>77</v>
      </c>
    </row>
    <row r="2992" spans="1:18">
      <c r="A2992" t="s">
        <v>7985</v>
      </c>
      <c r="B2992" t="s">
        <v>7728</v>
      </c>
      <c r="C2992" t="s">
        <v>7953</v>
      </c>
      <c r="D2992">
        <v>16075</v>
      </c>
      <c r="E2992" t="s">
        <v>21</v>
      </c>
      <c r="F2992">
        <v>1</v>
      </c>
      <c r="G2992">
        <v>27</v>
      </c>
      <c r="H2992">
        <f>D2992*F2992</f>
        <v>16075.0000</v>
      </c>
      <c r="I2992">
        <f>(D2992*F2992) / ( 1 + G2992 / 100)</f>
        <v>12657.48031496062992125984252</v>
      </c>
      <c r="J2992">
        <f>H2992-I2992</f>
        <v>3417</v>
      </c>
      <c r="K2992" t="s">
        <v>22</v>
      </c>
      <c r="L2992" t="s">
        <v>23</v>
      </c>
      <c r="M2992" t="s">
        <v>24</v>
      </c>
      <c r="N2992" t="s">
        <v>25</v>
      </c>
      <c r="O2992" t="s">
        <v>7986</v>
      </c>
      <c r="P2992" t="s">
        <v>7987</v>
      </c>
      <c r="Q2992" t="s">
        <v>7988</v>
      </c>
      <c r="R2992" t="s">
        <v>77</v>
      </c>
    </row>
    <row r="2993" spans="1:18">
      <c r="A2993" t="s">
        <v>7989</v>
      </c>
      <c r="B2993" t="s">
        <v>7728</v>
      </c>
      <c r="C2993" t="s">
        <v>7953</v>
      </c>
      <c r="D2993">
        <v>8205</v>
      </c>
      <c r="E2993" t="s">
        <v>21</v>
      </c>
      <c r="F2993">
        <v>1</v>
      </c>
      <c r="G2993">
        <v>27</v>
      </c>
      <c r="H2993">
        <f>D2993*F2993</f>
        <v>8205.0000</v>
      </c>
      <c r="I2993">
        <f>(D2993*F2993) / ( 1 + G2993 / 100)</f>
        <v>6460.629921259842519685039370</v>
      </c>
      <c r="J2993">
        <f>H2993-I2993</f>
        <v>1744</v>
      </c>
      <c r="K2993" t="s">
        <v>22</v>
      </c>
      <c r="L2993" t="s">
        <v>23</v>
      </c>
      <c r="M2993" t="s">
        <v>24</v>
      </c>
      <c r="N2993" t="s">
        <v>25</v>
      </c>
      <c r="O2993" t="s">
        <v>7990</v>
      </c>
      <c r="P2993" t="s">
        <v>7991</v>
      </c>
      <c r="Q2993" t="s">
        <v>7992</v>
      </c>
      <c r="R2993" t="s">
        <v>77</v>
      </c>
    </row>
    <row r="2994" spans="1:18">
      <c r="A2994" t="s">
        <v>7993</v>
      </c>
      <c r="B2994" t="s">
        <v>7728</v>
      </c>
      <c r="C2994" t="s">
        <v>7953</v>
      </c>
      <c r="D2994">
        <v>40300</v>
      </c>
      <c r="E2994" t="s">
        <v>21</v>
      </c>
      <c r="F2994">
        <v>1</v>
      </c>
      <c r="G2994">
        <v>27</v>
      </c>
      <c r="H2994">
        <f>D2994*F2994</f>
        <v>40300.0000</v>
      </c>
      <c r="I2994">
        <f>(D2994*F2994) / ( 1 + G2994 / 100)</f>
        <v>31732.28346456692913385826772</v>
      </c>
      <c r="J2994">
        <f>H2994-I2994</f>
        <v>8567</v>
      </c>
      <c r="K2994" t="s">
        <v>22</v>
      </c>
      <c r="L2994" t="s">
        <v>23</v>
      </c>
      <c r="M2994" t="s">
        <v>24</v>
      </c>
      <c r="N2994" t="s">
        <v>25</v>
      </c>
      <c r="O2994" t="s">
        <v>7994</v>
      </c>
      <c r="P2994" t="s">
        <v>7995</v>
      </c>
      <c r="Q2994" t="s">
        <v>7996</v>
      </c>
      <c r="R2994" t="s">
        <v>77</v>
      </c>
    </row>
    <row r="2995" spans="1:18">
      <c r="A2995" t="s">
        <v>7997</v>
      </c>
      <c r="B2995" t="s">
        <v>7728</v>
      </c>
      <c r="C2995" t="s">
        <v>7953</v>
      </c>
      <c r="D2995">
        <v>4100</v>
      </c>
      <c r="E2995" t="s">
        <v>21</v>
      </c>
      <c r="F2995">
        <v>1</v>
      </c>
      <c r="G2995">
        <v>27</v>
      </c>
      <c r="H2995">
        <f>D2995*F2995</f>
        <v>4100.0000</v>
      </c>
      <c r="I2995">
        <f>(D2995*F2995) / ( 1 + G2995 / 100)</f>
        <v>3228.346456692913385826771654</v>
      </c>
      <c r="J2995">
        <f>H2995-I2995</f>
        <v>871</v>
      </c>
      <c r="K2995" t="s">
        <v>22</v>
      </c>
      <c r="L2995" t="s">
        <v>23</v>
      </c>
      <c r="M2995" t="s">
        <v>24</v>
      </c>
      <c r="N2995" t="s">
        <v>25</v>
      </c>
      <c r="O2995" t="s">
        <v>7998</v>
      </c>
      <c r="P2995" t="s">
        <v>7999</v>
      </c>
      <c r="Q2995" t="s">
        <v>8000</v>
      </c>
      <c r="R2995" t="s">
        <v>29</v>
      </c>
    </row>
    <row r="2996" spans="1:18">
      <c r="A2996" t="s">
        <v>8001</v>
      </c>
      <c r="B2996" t="s">
        <v>7728</v>
      </c>
      <c r="C2996" t="s">
        <v>7953</v>
      </c>
      <c r="D2996">
        <v>26800</v>
      </c>
      <c r="E2996" t="s">
        <v>21</v>
      </c>
      <c r="F2996">
        <v>1</v>
      </c>
      <c r="G2996">
        <v>27</v>
      </c>
      <c r="H2996">
        <f>D2996*F2996</f>
        <v>26800.0000</v>
      </c>
      <c r="I2996">
        <f>(D2996*F2996) / ( 1 + G2996 / 100)</f>
        <v>21102.36220472440944881889764</v>
      </c>
      <c r="J2996">
        <f>H2996-I2996</f>
        <v>5697</v>
      </c>
      <c r="L2996" t="s">
        <v>23</v>
      </c>
      <c r="O2996" t="s">
        <v>8002</v>
      </c>
      <c r="P2996" t="s">
        <v>7856</v>
      </c>
      <c r="Q2996" t="s">
        <v>7857</v>
      </c>
      <c r="R2996" t="s">
        <v>77</v>
      </c>
    </row>
    <row r="2997" spans="1:18">
      <c r="A2997" t="s">
        <v>8003</v>
      </c>
      <c r="B2997" t="s">
        <v>7728</v>
      </c>
      <c r="C2997" t="s">
        <v>7953</v>
      </c>
      <c r="D2997">
        <v>24082</v>
      </c>
      <c r="E2997" t="s">
        <v>21</v>
      </c>
      <c r="F2997">
        <v>1</v>
      </c>
      <c r="G2997">
        <v>27</v>
      </c>
      <c r="H2997">
        <f>D2997*F2997</f>
        <v>24082.0000</v>
      </c>
      <c r="I2997">
        <f>(D2997*F2997) / ( 1 + G2997 / 100)</f>
        <v>18962.20472440944881889763780</v>
      </c>
      <c r="J2997">
        <f>H2997-I2997</f>
        <v>5119</v>
      </c>
      <c r="K2997" t="s">
        <v>22</v>
      </c>
      <c r="L2997" t="s">
        <v>23</v>
      </c>
      <c r="M2997" t="s">
        <v>24</v>
      </c>
      <c r="N2997" t="s">
        <v>25</v>
      </c>
      <c r="O2997" t="s">
        <v>8004</v>
      </c>
      <c r="P2997" t="s">
        <v>8005</v>
      </c>
      <c r="Q2997" t="s">
        <v>8006</v>
      </c>
      <c r="R2997" t="s">
        <v>29</v>
      </c>
    </row>
    <row r="2998" spans="1:18">
      <c r="A2998" t="s">
        <v>8007</v>
      </c>
      <c r="B2998" t="s">
        <v>7728</v>
      </c>
      <c r="C2998" t="s">
        <v>7953</v>
      </c>
      <c r="D2998">
        <v>10845</v>
      </c>
      <c r="E2998" t="s">
        <v>21</v>
      </c>
      <c r="F2998">
        <v>1</v>
      </c>
      <c r="G2998">
        <v>27</v>
      </c>
      <c r="H2998">
        <f>D2998*F2998</f>
        <v>10845.0000</v>
      </c>
      <c r="I2998">
        <f>(D2998*F2998) / ( 1 + G2998 / 100)</f>
        <v>8539.370078740157480314960630</v>
      </c>
      <c r="J2998">
        <f>H2998-I2998</f>
        <v>2305</v>
      </c>
      <c r="K2998" t="s">
        <v>22</v>
      </c>
      <c r="L2998" t="s">
        <v>23</v>
      </c>
      <c r="M2998" t="s">
        <v>24</v>
      </c>
      <c r="N2998" t="s">
        <v>25</v>
      </c>
      <c r="O2998" t="s">
        <v>8008</v>
      </c>
      <c r="P2998" t="s">
        <v>8009</v>
      </c>
      <c r="Q2998" t="s">
        <v>8010</v>
      </c>
      <c r="R2998" t="s">
        <v>29</v>
      </c>
    </row>
    <row r="2999" spans="1:18">
      <c r="A2999" t="s">
        <v>8011</v>
      </c>
      <c r="B2999" t="s">
        <v>7728</v>
      </c>
      <c r="C2999" t="s">
        <v>7953</v>
      </c>
      <c r="D2999">
        <v>79350</v>
      </c>
      <c r="E2999" t="s">
        <v>21</v>
      </c>
      <c r="F2999">
        <v>1</v>
      </c>
      <c r="G2999">
        <v>27</v>
      </c>
      <c r="H2999">
        <f>D2999*F2999</f>
        <v>79350.0000</v>
      </c>
      <c r="I2999">
        <f>(D2999*F2999) / ( 1 + G2999 / 100)</f>
        <v>62480.31496062992125984251969</v>
      </c>
      <c r="J2999">
        <f>H2999-I2999</f>
        <v>16869</v>
      </c>
      <c r="K2999" t="s">
        <v>22</v>
      </c>
      <c r="L2999" t="s">
        <v>23</v>
      </c>
      <c r="M2999" t="s">
        <v>24</v>
      </c>
      <c r="N2999" t="s">
        <v>25</v>
      </c>
      <c r="O2999" t="s">
        <v>8012</v>
      </c>
      <c r="P2999" t="s">
        <v>6756</v>
      </c>
      <c r="Q2999" t="s">
        <v>6757</v>
      </c>
      <c r="R2999" t="s">
        <v>29</v>
      </c>
    </row>
    <row r="3000" spans="1:18">
      <c r="A3000" t="s">
        <v>8013</v>
      </c>
      <c r="B3000" t="s">
        <v>7728</v>
      </c>
      <c r="C3000" t="s">
        <v>7953</v>
      </c>
      <c r="D3000">
        <v>4730</v>
      </c>
      <c r="E3000" t="s">
        <v>21</v>
      </c>
      <c r="F3000">
        <v>1</v>
      </c>
      <c r="G3000">
        <v>27</v>
      </c>
      <c r="H3000">
        <f>D3000*F3000</f>
        <v>4730.0000</v>
      </c>
      <c r="I3000">
        <f>(D3000*F3000) / ( 1 + G3000 / 100)</f>
        <v>3724.409448818897637795275591</v>
      </c>
      <c r="J3000">
        <f>H3000-I3000</f>
        <v>1005</v>
      </c>
      <c r="K3000" t="s">
        <v>22</v>
      </c>
      <c r="L3000" t="s">
        <v>23</v>
      </c>
      <c r="M3000" t="s">
        <v>24</v>
      </c>
      <c r="N3000" t="s">
        <v>25</v>
      </c>
      <c r="O3000" t="s">
        <v>8014</v>
      </c>
      <c r="P3000" t="s">
        <v>5672</v>
      </c>
      <c r="Q3000" t="s">
        <v>5673</v>
      </c>
      <c r="R3000" t="s">
        <v>29</v>
      </c>
    </row>
    <row r="3001" spans="1:18">
      <c r="A3001" t="s">
        <v>8015</v>
      </c>
      <c r="B3001" t="s">
        <v>7728</v>
      </c>
      <c r="C3001" t="s">
        <v>7953</v>
      </c>
      <c r="D3001">
        <v>24532</v>
      </c>
      <c r="E3001" t="s">
        <v>21</v>
      </c>
      <c r="F3001">
        <v>1</v>
      </c>
      <c r="G3001">
        <v>27</v>
      </c>
      <c r="H3001">
        <f>D3001*F3001</f>
        <v>24532.0000</v>
      </c>
      <c r="I3001">
        <f>(D3001*F3001) / ( 1 + G3001 / 100)</f>
        <v>19316.53543307086614173228346</v>
      </c>
      <c r="J3001">
        <f>H3001-I3001</f>
        <v>5215</v>
      </c>
      <c r="K3001" t="s">
        <v>22</v>
      </c>
      <c r="L3001" t="s">
        <v>23</v>
      </c>
      <c r="M3001" t="s">
        <v>24</v>
      </c>
      <c r="N3001" t="s">
        <v>25</v>
      </c>
      <c r="O3001" t="s">
        <v>8016</v>
      </c>
      <c r="P3001" t="s">
        <v>6506</v>
      </c>
      <c r="Q3001" t="s">
        <v>6507</v>
      </c>
      <c r="R3001" t="s">
        <v>29</v>
      </c>
    </row>
    <row r="3002" spans="1:18">
      <c r="A3002" t="s">
        <v>8017</v>
      </c>
      <c r="B3002" t="s">
        <v>7728</v>
      </c>
      <c r="C3002" t="s">
        <v>7953</v>
      </c>
      <c r="D3002">
        <v>12550</v>
      </c>
      <c r="E3002" t="s">
        <v>21</v>
      </c>
      <c r="F3002">
        <v>1</v>
      </c>
      <c r="G3002">
        <v>27</v>
      </c>
      <c r="H3002">
        <f>D3002*F3002</f>
        <v>12550.0000</v>
      </c>
      <c r="I3002">
        <f>(D3002*F3002) / ( 1 + G3002 / 100)</f>
        <v>9881.889763779527559055118110</v>
      </c>
      <c r="J3002">
        <f>H3002-I3002</f>
        <v>2668</v>
      </c>
      <c r="K3002" t="s">
        <v>22</v>
      </c>
      <c r="L3002" t="s">
        <v>23</v>
      </c>
      <c r="M3002" t="s">
        <v>24</v>
      </c>
      <c r="N3002" t="s">
        <v>25</v>
      </c>
      <c r="O3002" t="s">
        <v>8018</v>
      </c>
      <c r="P3002" t="s">
        <v>8019</v>
      </c>
      <c r="Q3002" t="s">
        <v>8020</v>
      </c>
      <c r="R3002" t="s">
        <v>77</v>
      </c>
    </row>
    <row r="3003" spans="1:18">
      <c r="A3003" t="s">
        <v>8021</v>
      </c>
      <c r="B3003" t="s">
        <v>7728</v>
      </c>
      <c r="C3003" t="s">
        <v>7953</v>
      </c>
      <c r="D3003">
        <v>8091</v>
      </c>
      <c r="E3003" t="s">
        <v>21</v>
      </c>
      <c r="F3003">
        <v>1</v>
      </c>
      <c r="G3003">
        <v>27</v>
      </c>
      <c r="H3003">
        <f>D3003*F3003</f>
        <v>8091.0000</v>
      </c>
      <c r="I3003">
        <f>(D3003*F3003) / ( 1 + G3003 / 100)</f>
        <v>6370.866141732283464566929134</v>
      </c>
      <c r="J3003">
        <f>H3003-I3003</f>
        <v>1720</v>
      </c>
      <c r="K3003" t="s">
        <v>22</v>
      </c>
      <c r="L3003" t="s">
        <v>23</v>
      </c>
      <c r="M3003" t="s">
        <v>24</v>
      </c>
      <c r="N3003" t="s">
        <v>25</v>
      </c>
      <c r="O3003" t="s">
        <v>8022</v>
      </c>
      <c r="P3003" t="s">
        <v>8023</v>
      </c>
      <c r="Q3003" t="s">
        <v>8024</v>
      </c>
      <c r="R3003" t="s">
        <v>77</v>
      </c>
    </row>
    <row r="3004" spans="1:18">
      <c r="A3004" t="s">
        <v>8025</v>
      </c>
      <c r="B3004" t="s">
        <v>7728</v>
      </c>
      <c r="C3004" t="s">
        <v>7953</v>
      </c>
      <c r="D3004">
        <v>17217</v>
      </c>
      <c r="E3004" t="s">
        <v>21</v>
      </c>
      <c r="F3004">
        <v>1</v>
      </c>
      <c r="G3004">
        <v>27</v>
      </c>
      <c r="H3004">
        <f>D3004*F3004</f>
        <v>17217.0000</v>
      </c>
      <c r="I3004">
        <f>(D3004*F3004) / ( 1 + G3004 / 100)</f>
        <v>13556.69291338582677165354331</v>
      </c>
      <c r="J3004">
        <f>H3004-I3004</f>
        <v>3660</v>
      </c>
      <c r="K3004" t="s">
        <v>22</v>
      </c>
      <c r="L3004" t="s">
        <v>23</v>
      </c>
      <c r="M3004" t="s">
        <v>24</v>
      </c>
      <c r="N3004" t="s">
        <v>25</v>
      </c>
      <c r="O3004" t="s">
        <v>8026</v>
      </c>
      <c r="P3004" t="s">
        <v>8027</v>
      </c>
      <c r="Q3004" t="s">
        <v>8028</v>
      </c>
      <c r="R3004" t="s">
        <v>77</v>
      </c>
    </row>
    <row r="3005" spans="1:18">
      <c r="A3005" t="s">
        <v>8029</v>
      </c>
      <c r="B3005" t="s">
        <v>7728</v>
      </c>
      <c r="C3005" t="s">
        <v>7953</v>
      </c>
      <c r="D3005">
        <v>13716</v>
      </c>
      <c r="E3005" t="s">
        <v>21</v>
      </c>
      <c r="F3005">
        <v>1</v>
      </c>
      <c r="G3005">
        <v>27</v>
      </c>
      <c r="H3005">
        <f>D3005*F3005</f>
        <v>13716.0000</v>
      </c>
      <c r="I3005">
        <f>(D3005*F3005) / ( 1 + G3005 / 100)</f>
        <v>10800.00</v>
      </c>
      <c r="J3005">
        <f>H3005-I3005</f>
        <v>2916</v>
      </c>
      <c r="K3005" t="s">
        <v>22</v>
      </c>
      <c r="L3005" t="s">
        <v>23</v>
      </c>
      <c r="M3005" t="s">
        <v>24</v>
      </c>
      <c r="N3005" t="s">
        <v>25</v>
      </c>
      <c r="O3005" t="s">
        <v>8030</v>
      </c>
      <c r="P3005" t="s">
        <v>8031</v>
      </c>
      <c r="Q3005" t="s">
        <v>8032</v>
      </c>
      <c r="R3005" t="s">
        <v>77</v>
      </c>
    </row>
    <row r="3006" spans="1:18">
      <c r="A3006" t="s">
        <v>8033</v>
      </c>
      <c r="B3006" t="s">
        <v>7728</v>
      </c>
      <c r="C3006" t="s">
        <v>7953</v>
      </c>
      <c r="D3006">
        <v>49620</v>
      </c>
      <c r="E3006" t="s">
        <v>21</v>
      </c>
      <c r="F3006">
        <v>1</v>
      </c>
      <c r="G3006">
        <v>27</v>
      </c>
      <c r="H3006">
        <f>D3006*F3006</f>
        <v>49620.0000</v>
      </c>
      <c r="I3006">
        <f>(D3006*F3006) / ( 1 + G3006 / 100)</f>
        <v>39070.86614173228346456692913</v>
      </c>
      <c r="J3006">
        <f>H3006-I3006</f>
        <v>10549</v>
      </c>
      <c r="K3006" t="s">
        <v>22</v>
      </c>
      <c r="L3006" t="s">
        <v>23</v>
      </c>
      <c r="M3006" t="s">
        <v>24</v>
      </c>
      <c r="N3006" t="s">
        <v>25</v>
      </c>
      <c r="O3006" t="s">
        <v>8034</v>
      </c>
      <c r="P3006" t="s">
        <v>8035</v>
      </c>
      <c r="Q3006" t="s">
        <v>8036</v>
      </c>
      <c r="R3006" t="s">
        <v>77</v>
      </c>
    </row>
    <row r="3007" spans="1:18">
      <c r="A3007" t="s">
        <v>8037</v>
      </c>
      <c r="B3007" t="s">
        <v>7728</v>
      </c>
      <c r="C3007" t="s">
        <v>7953</v>
      </c>
      <c r="D3007">
        <v>6460</v>
      </c>
      <c r="E3007" t="s">
        <v>21</v>
      </c>
      <c r="F3007">
        <v>1</v>
      </c>
      <c r="G3007">
        <v>27</v>
      </c>
      <c r="H3007">
        <f>D3007*F3007</f>
        <v>6460.0000</v>
      </c>
      <c r="I3007">
        <f>(D3007*F3007) / ( 1 + G3007 / 100)</f>
        <v>5086.614173228346456692913386</v>
      </c>
      <c r="J3007">
        <f>H3007-I3007</f>
        <v>1373</v>
      </c>
      <c r="K3007" t="s">
        <v>22</v>
      </c>
      <c r="L3007" t="s">
        <v>23</v>
      </c>
      <c r="M3007" t="s">
        <v>24</v>
      </c>
      <c r="N3007" t="s">
        <v>25</v>
      </c>
      <c r="O3007" t="s">
        <v>8038</v>
      </c>
      <c r="P3007" t="s">
        <v>8039</v>
      </c>
      <c r="Q3007" t="s">
        <v>8040</v>
      </c>
      <c r="R3007" t="s">
        <v>77</v>
      </c>
    </row>
    <row r="3008" spans="1:18">
      <c r="A3008" t="s">
        <v>8041</v>
      </c>
      <c r="B3008" t="s">
        <v>7728</v>
      </c>
      <c r="C3008" t="s">
        <v>7953</v>
      </c>
      <c r="D3008">
        <v>5166</v>
      </c>
      <c r="E3008" t="s">
        <v>21</v>
      </c>
      <c r="F3008">
        <v>1</v>
      </c>
      <c r="G3008">
        <v>27</v>
      </c>
      <c r="H3008">
        <f>D3008*F3008</f>
        <v>5166.0000</v>
      </c>
      <c r="I3008">
        <f>(D3008*F3008) / ( 1 + G3008 / 100)</f>
        <v>4067.716535433070866141732283</v>
      </c>
      <c r="J3008">
        <f>H3008-I3008</f>
        <v>1098</v>
      </c>
      <c r="K3008" t="s">
        <v>22</v>
      </c>
      <c r="L3008" t="s">
        <v>23</v>
      </c>
      <c r="M3008" t="s">
        <v>24</v>
      </c>
      <c r="N3008" t="s">
        <v>25</v>
      </c>
      <c r="O3008" t="s">
        <v>8042</v>
      </c>
      <c r="P3008" t="s">
        <v>8043</v>
      </c>
      <c r="Q3008" t="s">
        <v>8044</v>
      </c>
      <c r="R3008" t="s">
        <v>77</v>
      </c>
    </row>
    <row r="3009" spans="1:18">
      <c r="A3009" t="s">
        <v>8045</v>
      </c>
      <c r="B3009" t="s">
        <v>7728</v>
      </c>
      <c r="C3009" t="s">
        <v>7953</v>
      </c>
      <c r="D3009">
        <v>9249</v>
      </c>
      <c r="E3009" t="s">
        <v>21</v>
      </c>
      <c r="F3009">
        <v>1</v>
      </c>
      <c r="G3009">
        <v>27</v>
      </c>
      <c r="H3009">
        <f>D3009*F3009</f>
        <v>9249.0000</v>
      </c>
      <c r="I3009">
        <f>(D3009*F3009) / ( 1 + G3009 / 100)</f>
        <v>7282.677165354330708661417323</v>
      </c>
      <c r="J3009">
        <f>H3009-I3009</f>
        <v>1966</v>
      </c>
      <c r="K3009" t="s">
        <v>22</v>
      </c>
      <c r="L3009" t="s">
        <v>23</v>
      </c>
      <c r="M3009" t="s">
        <v>24</v>
      </c>
      <c r="N3009" t="s">
        <v>25</v>
      </c>
      <c r="O3009" t="s">
        <v>8046</v>
      </c>
      <c r="P3009" t="s">
        <v>7246</v>
      </c>
      <c r="Q3009" t="s">
        <v>7247</v>
      </c>
      <c r="R3009" t="s">
        <v>77</v>
      </c>
    </row>
    <row r="3010" spans="1:18">
      <c r="A3010" t="s">
        <v>8047</v>
      </c>
      <c r="B3010" t="s">
        <v>7728</v>
      </c>
      <c r="C3010" t="s">
        <v>7953</v>
      </c>
      <c r="D3010">
        <v>8973</v>
      </c>
      <c r="E3010" t="s">
        <v>21</v>
      </c>
      <c r="F3010">
        <v>1</v>
      </c>
      <c r="G3010">
        <v>27</v>
      </c>
      <c r="H3010">
        <f>D3010*F3010</f>
        <v>8973.0000</v>
      </c>
      <c r="I3010">
        <f>(D3010*F3010) / ( 1 + G3010 / 100)</f>
        <v>7065.354330708661417322834646</v>
      </c>
      <c r="J3010">
        <f>H3010-I3010</f>
        <v>1907</v>
      </c>
      <c r="K3010" t="s">
        <v>22</v>
      </c>
      <c r="L3010" t="s">
        <v>23</v>
      </c>
      <c r="M3010" t="s">
        <v>24</v>
      </c>
      <c r="N3010" t="s">
        <v>25</v>
      </c>
      <c r="O3010" t="s">
        <v>8048</v>
      </c>
      <c r="P3010" t="s">
        <v>8049</v>
      </c>
      <c r="Q3010" t="s">
        <v>8050</v>
      </c>
      <c r="R3010" t="s">
        <v>77</v>
      </c>
    </row>
    <row r="3011" spans="1:18">
      <c r="A3011" t="s">
        <v>8051</v>
      </c>
      <c r="B3011" t="s">
        <v>7728</v>
      </c>
      <c r="C3011" t="s">
        <v>7953</v>
      </c>
      <c r="D3011">
        <v>21330</v>
      </c>
      <c r="E3011" t="s">
        <v>21</v>
      </c>
      <c r="F3011">
        <v>1</v>
      </c>
      <c r="G3011">
        <v>27</v>
      </c>
      <c r="H3011">
        <f>D3011*F3011</f>
        <v>21330.0000</v>
      </c>
      <c r="I3011">
        <f>(D3011*F3011) / ( 1 + G3011 / 100)</f>
        <v>16795.27559055118110236220472</v>
      </c>
      <c r="J3011">
        <f>H3011-I3011</f>
        <v>4534</v>
      </c>
      <c r="K3011" t="s">
        <v>22</v>
      </c>
      <c r="L3011" t="s">
        <v>23</v>
      </c>
      <c r="M3011" t="s">
        <v>24</v>
      </c>
      <c r="N3011" t="s">
        <v>25</v>
      </c>
      <c r="O3011" t="s">
        <v>8052</v>
      </c>
      <c r="P3011" t="s">
        <v>6258</v>
      </c>
      <c r="Q3011" t="s">
        <v>6259</v>
      </c>
      <c r="R3011" t="s">
        <v>77</v>
      </c>
    </row>
    <row r="3012" spans="1:18">
      <c r="A3012" t="s">
        <v>8053</v>
      </c>
      <c r="B3012" t="s">
        <v>7728</v>
      </c>
      <c r="C3012" t="s">
        <v>7953</v>
      </c>
      <c r="D3012">
        <v>13716</v>
      </c>
      <c r="E3012" t="s">
        <v>21</v>
      </c>
      <c r="F3012">
        <v>1</v>
      </c>
      <c r="G3012">
        <v>27</v>
      </c>
      <c r="H3012">
        <f>D3012*F3012</f>
        <v>13716.0000</v>
      </c>
      <c r="I3012">
        <f>(D3012*F3012) / ( 1 + G3012 / 100)</f>
        <v>10800.00</v>
      </c>
      <c r="J3012">
        <f>H3012-I3012</f>
        <v>2916</v>
      </c>
      <c r="K3012" t="s">
        <v>22</v>
      </c>
      <c r="L3012" t="s">
        <v>23</v>
      </c>
      <c r="M3012" t="s">
        <v>24</v>
      </c>
      <c r="N3012" t="s">
        <v>25</v>
      </c>
      <c r="O3012" t="s">
        <v>8054</v>
      </c>
      <c r="P3012" t="s">
        <v>8031</v>
      </c>
      <c r="Q3012" t="s">
        <v>8032</v>
      </c>
      <c r="R3012" t="s">
        <v>41</v>
      </c>
    </row>
    <row r="3013" spans="1:18">
      <c r="A3013" t="s">
        <v>8055</v>
      </c>
      <c r="B3013" t="s">
        <v>7728</v>
      </c>
      <c r="C3013" t="s">
        <v>7953</v>
      </c>
      <c r="D3013">
        <v>14094</v>
      </c>
      <c r="E3013" t="s">
        <v>21</v>
      </c>
      <c r="F3013">
        <v>1</v>
      </c>
      <c r="G3013">
        <v>27</v>
      </c>
      <c r="H3013">
        <f>D3013*F3013</f>
        <v>14094.0000</v>
      </c>
      <c r="I3013">
        <f>(D3013*F3013) / ( 1 + G3013 / 100)</f>
        <v>11097.63779527559055118110236</v>
      </c>
      <c r="J3013">
        <f>H3013-I3013</f>
        <v>2996</v>
      </c>
      <c r="K3013" t="s">
        <v>22</v>
      </c>
      <c r="L3013" t="s">
        <v>23</v>
      </c>
      <c r="M3013" t="s">
        <v>24</v>
      </c>
      <c r="N3013" t="s">
        <v>25</v>
      </c>
      <c r="O3013" t="s">
        <v>8056</v>
      </c>
      <c r="P3013" t="s">
        <v>5207</v>
      </c>
      <c r="Q3013" t="s">
        <v>5208</v>
      </c>
      <c r="R3013" t="s">
        <v>41</v>
      </c>
    </row>
    <row r="3014" spans="1:18">
      <c r="A3014" t="s">
        <v>8057</v>
      </c>
      <c r="B3014" t="s">
        <v>7728</v>
      </c>
      <c r="C3014" t="s">
        <v>7953</v>
      </c>
      <c r="D3014">
        <v>13887</v>
      </c>
      <c r="E3014" t="s">
        <v>21</v>
      </c>
      <c r="F3014">
        <v>1</v>
      </c>
      <c r="G3014">
        <v>27</v>
      </c>
      <c r="H3014">
        <f>D3014*F3014</f>
        <v>13887.0000</v>
      </c>
      <c r="I3014">
        <f>(D3014*F3014) / ( 1 + G3014 / 100)</f>
        <v>10934.64566929133858267716535</v>
      </c>
      <c r="J3014">
        <f>H3014-I3014</f>
        <v>2952</v>
      </c>
      <c r="K3014" t="s">
        <v>22</v>
      </c>
      <c r="L3014" t="s">
        <v>23</v>
      </c>
      <c r="M3014" t="s">
        <v>24</v>
      </c>
      <c r="N3014" t="s">
        <v>25</v>
      </c>
      <c r="O3014" t="s">
        <v>8058</v>
      </c>
      <c r="P3014" t="s">
        <v>8059</v>
      </c>
      <c r="Q3014" t="s">
        <v>8060</v>
      </c>
      <c r="R3014" t="s">
        <v>77</v>
      </c>
    </row>
    <row r="3015" spans="1:18">
      <c r="A3015" t="s">
        <v>8061</v>
      </c>
      <c r="B3015" t="s">
        <v>7728</v>
      </c>
      <c r="C3015" t="s">
        <v>8062</v>
      </c>
      <c r="D3015">
        <v>128083</v>
      </c>
      <c r="E3015" t="s">
        <v>21</v>
      </c>
      <c r="F3015">
        <v>1</v>
      </c>
      <c r="G3015">
        <v>27</v>
      </c>
      <c r="H3015">
        <f>D3015*F3015</f>
        <v>128083.0000</v>
      </c>
      <c r="I3015">
        <f>(D3015*F3015) / ( 1 + G3015 / 100)</f>
        <v>100852.7559055118110236220472</v>
      </c>
      <c r="J3015">
        <f>H3015-I3015</f>
        <v>27230</v>
      </c>
      <c r="K3015" t="s">
        <v>31</v>
      </c>
      <c r="L3015" t="s">
        <v>32</v>
      </c>
      <c r="M3015" t="s">
        <v>24</v>
      </c>
      <c r="N3015" t="s">
        <v>25</v>
      </c>
      <c r="O3015" t="s">
        <v>8063</v>
      </c>
      <c r="R3015" t="s">
        <v>34</v>
      </c>
    </row>
    <row r="3016" spans="1:18">
      <c r="A3016" t="s">
        <v>8064</v>
      </c>
      <c r="B3016" t="s">
        <v>7728</v>
      </c>
      <c r="C3016" t="s">
        <v>8062</v>
      </c>
      <c r="D3016">
        <v>35339</v>
      </c>
      <c r="E3016" t="s">
        <v>21</v>
      </c>
      <c r="F3016">
        <v>1</v>
      </c>
      <c r="G3016">
        <v>27</v>
      </c>
      <c r="H3016">
        <f>D3016*F3016</f>
        <v>35339.0000</v>
      </c>
      <c r="I3016">
        <f>(D3016*F3016) / ( 1 + G3016 / 100)</f>
        <v>27825.98425196850393700787402</v>
      </c>
      <c r="J3016">
        <f>H3016-I3016</f>
        <v>7513</v>
      </c>
      <c r="K3016" t="s">
        <v>22</v>
      </c>
      <c r="L3016" t="s">
        <v>23</v>
      </c>
      <c r="M3016" t="s">
        <v>24</v>
      </c>
      <c r="N3016" t="s">
        <v>25</v>
      </c>
      <c r="O3016" t="s">
        <v>8065</v>
      </c>
      <c r="P3016" t="s">
        <v>8066</v>
      </c>
      <c r="Q3016" t="s">
        <v>8067</v>
      </c>
      <c r="R3016" t="s">
        <v>29</v>
      </c>
    </row>
    <row r="3017" spans="1:18">
      <c r="A3017" t="s">
        <v>8068</v>
      </c>
      <c r="B3017" t="s">
        <v>7728</v>
      </c>
      <c r="C3017" t="s">
        <v>8062</v>
      </c>
      <c r="D3017">
        <v>8210</v>
      </c>
      <c r="E3017" t="s">
        <v>21</v>
      </c>
      <c r="F3017">
        <v>1</v>
      </c>
      <c r="G3017">
        <v>27</v>
      </c>
      <c r="H3017">
        <f>D3017*F3017</f>
        <v>8210.0000</v>
      </c>
      <c r="I3017">
        <f>(D3017*F3017) / ( 1 + G3017 / 100)</f>
        <v>6464.566929133858267716535433</v>
      </c>
      <c r="J3017">
        <f>H3017-I3017</f>
        <v>1745</v>
      </c>
      <c r="K3017" t="s">
        <v>22</v>
      </c>
      <c r="L3017" t="s">
        <v>23</v>
      </c>
      <c r="M3017" t="s">
        <v>24</v>
      </c>
      <c r="N3017" t="s">
        <v>25</v>
      </c>
      <c r="O3017" t="s">
        <v>8069</v>
      </c>
      <c r="P3017" t="s">
        <v>8070</v>
      </c>
      <c r="Q3017" t="s">
        <v>8071</v>
      </c>
      <c r="R3017" t="s">
        <v>77</v>
      </c>
    </row>
    <row r="3018" spans="1:18">
      <c r="A3018" t="s">
        <v>8072</v>
      </c>
      <c r="B3018" t="s">
        <v>7728</v>
      </c>
      <c r="C3018" t="s">
        <v>8062</v>
      </c>
      <c r="D3018">
        <v>318690</v>
      </c>
      <c r="E3018" t="s">
        <v>21</v>
      </c>
      <c r="F3018">
        <v>1</v>
      </c>
      <c r="G3018">
        <v>27</v>
      </c>
      <c r="H3018">
        <f>D3018*F3018</f>
        <v>318690.0000</v>
      </c>
      <c r="I3018">
        <f>(D3018*F3018) / ( 1 + G3018 / 100)</f>
        <v>250937.0078740157480314960630</v>
      </c>
      <c r="J3018">
        <f>H3018-I3018</f>
        <v>67752</v>
      </c>
      <c r="K3018" t="s">
        <v>43</v>
      </c>
      <c r="L3018" t="s">
        <v>32</v>
      </c>
      <c r="M3018" t="s">
        <v>24</v>
      </c>
      <c r="N3018" t="s">
        <v>25</v>
      </c>
      <c r="O3018" t="s">
        <v>8073</v>
      </c>
      <c r="R3018" t="s">
        <v>45</v>
      </c>
    </row>
    <row r="3019" spans="1:18">
      <c r="A3019" t="s">
        <v>8074</v>
      </c>
      <c r="B3019" t="s">
        <v>7728</v>
      </c>
      <c r="C3019" t="s">
        <v>8075</v>
      </c>
      <c r="D3019">
        <v>14472</v>
      </c>
      <c r="E3019" t="s">
        <v>21</v>
      </c>
      <c r="F3019">
        <v>1</v>
      </c>
      <c r="G3019">
        <v>27</v>
      </c>
      <c r="H3019">
        <f>D3019*F3019</f>
        <v>14472.0000</v>
      </c>
      <c r="I3019">
        <f>(D3019*F3019) / ( 1 + G3019 / 100)</f>
        <v>11395.27559055118110236220472</v>
      </c>
      <c r="J3019">
        <f>H3019-I3019</f>
        <v>3076</v>
      </c>
      <c r="K3019" t="s">
        <v>31</v>
      </c>
      <c r="L3019" t="s">
        <v>32</v>
      </c>
      <c r="M3019" t="s">
        <v>24</v>
      </c>
      <c r="N3019" t="s">
        <v>25</v>
      </c>
      <c r="O3019" t="s">
        <v>8076</v>
      </c>
      <c r="R3019" t="s">
        <v>34</v>
      </c>
    </row>
    <row r="3020" spans="1:18">
      <c r="A3020" t="s">
        <v>8077</v>
      </c>
      <c r="B3020" t="s">
        <v>7728</v>
      </c>
      <c r="C3020" t="s">
        <v>8075</v>
      </c>
      <c r="D3020">
        <v>149808</v>
      </c>
      <c r="E3020" t="s">
        <v>21</v>
      </c>
      <c r="F3020">
        <v>1</v>
      </c>
      <c r="G3020">
        <v>27</v>
      </c>
      <c r="H3020">
        <f>D3020*F3020</f>
        <v>149808.0000</v>
      </c>
      <c r="I3020">
        <f>(D3020*F3020) / ( 1 + G3020 / 100)</f>
        <v>117959.0551181102362204724409</v>
      </c>
      <c r="J3020">
        <f>H3020-I3020</f>
        <v>31848</v>
      </c>
      <c r="K3020" t="s">
        <v>31</v>
      </c>
      <c r="L3020" t="s">
        <v>32</v>
      </c>
      <c r="M3020" t="s">
        <v>24</v>
      </c>
      <c r="N3020" t="s">
        <v>25</v>
      </c>
      <c r="O3020" t="s">
        <v>8078</v>
      </c>
      <c r="R3020" t="s">
        <v>34</v>
      </c>
    </row>
    <row r="3021" spans="1:18">
      <c r="A3021" t="s">
        <v>8079</v>
      </c>
      <c r="B3021" t="s">
        <v>7728</v>
      </c>
      <c r="C3021" t="s">
        <v>8075</v>
      </c>
      <c r="D3021">
        <v>7090</v>
      </c>
      <c r="E3021" t="s">
        <v>21</v>
      </c>
      <c r="F3021">
        <v>1</v>
      </c>
      <c r="G3021">
        <v>27</v>
      </c>
      <c r="H3021">
        <f>D3021*F3021</f>
        <v>7090.0000</v>
      </c>
      <c r="I3021">
        <f>(D3021*F3021) / ( 1 + G3021 / 100)</f>
        <v>5582.677165354330708661417323</v>
      </c>
      <c r="J3021">
        <f>H3021-I3021</f>
        <v>1507</v>
      </c>
      <c r="K3021" t="s">
        <v>22</v>
      </c>
      <c r="L3021" t="s">
        <v>23</v>
      </c>
      <c r="M3021" t="s">
        <v>24</v>
      </c>
      <c r="N3021" t="s">
        <v>25</v>
      </c>
      <c r="O3021" t="s">
        <v>8080</v>
      </c>
      <c r="P3021" t="s">
        <v>8081</v>
      </c>
      <c r="Q3021" t="s">
        <v>8082</v>
      </c>
      <c r="R3021" t="s">
        <v>77</v>
      </c>
    </row>
    <row r="3022" spans="1:18">
      <c r="A3022" t="s">
        <v>8083</v>
      </c>
      <c r="B3022" t="s">
        <v>7728</v>
      </c>
      <c r="C3022" t="s">
        <v>8075</v>
      </c>
      <c r="D3022">
        <v>8540</v>
      </c>
      <c r="E3022" t="s">
        <v>21</v>
      </c>
      <c r="F3022">
        <v>1</v>
      </c>
      <c r="G3022">
        <v>27</v>
      </c>
      <c r="H3022">
        <f>D3022*F3022</f>
        <v>8540.0000</v>
      </c>
      <c r="I3022">
        <f>(D3022*F3022) / ( 1 + G3022 / 100)</f>
        <v>6724.409448818897637795275591</v>
      </c>
      <c r="J3022">
        <f>H3022-I3022</f>
        <v>1815</v>
      </c>
      <c r="K3022" t="s">
        <v>22</v>
      </c>
      <c r="L3022" t="s">
        <v>23</v>
      </c>
      <c r="M3022" t="s">
        <v>24</v>
      </c>
      <c r="N3022" t="s">
        <v>25</v>
      </c>
      <c r="O3022" t="s">
        <v>8084</v>
      </c>
      <c r="P3022" t="s">
        <v>8085</v>
      </c>
      <c r="Q3022" t="s">
        <v>8086</v>
      </c>
      <c r="R3022" t="s">
        <v>77</v>
      </c>
    </row>
    <row r="3023" spans="1:18">
      <c r="A3023" t="s">
        <v>8087</v>
      </c>
      <c r="B3023" t="s">
        <v>7728</v>
      </c>
      <c r="C3023" t="s">
        <v>8075</v>
      </c>
      <c r="D3023">
        <v>18130</v>
      </c>
      <c r="E3023" t="s">
        <v>21</v>
      </c>
      <c r="F3023">
        <v>1</v>
      </c>
      <c r="G3023">
        <v>27</v>
      </c>
      <c r="H3023">
        <f>D3023*F3023</f>
        <v>18130.0000</v>
      </c>
      <c r="I3023">
        <f>(D3023*F3023) / ( 1 + G3023 / 100)</f>
        <v>14275.59055118110236220472441</v>
      </c>
      <c r="J3023">
        <f>H3023-I3023</f>
        <v>3854</v>
      </c>
      <c r="K3023" t="s">
        <v>22</v>
      </c>
      <c r="L3023" t="s">
        <v>23</v>
      </c>
      <c r="M3023" t="s">
        <v>24</v>
      </c>
      <c r="N3023" t="s">
        <v>25</v>
      </c>
      <c r="O3023" t="s">
        <v>8088</v>
      </c>
      <c r="P3023" t="s">
        <v>8089</v>
      </c>
      <c r="Q3023" t="s">
        <v>8090</v>
      </c>
      <c r="R3023" t="s">
        <v>29</v>
      </c>
    </row>
    <row r="3024" spans="1:18">
      <c r="A3024" t="s">
        <v>8091</v>
      </c>
      <c r="B3024" t="s">
        <v>7728</v>
      </c>
      <c r="C3024" t="s">
        <v>8075</v>
      </c>
      <c r="D3024">
        <v>20450</v>
      </c>
      <c r="E3024" t="s">
        <v>21</v>
      </c>
      <c r="F3024">
        <v>1</v>
      </c>
      <c r="G3024">
        <v>27</v>
      </c>
      <c r="H3024">
        <f>D3024*F3024</f>
        <v>20450.0000</v>
      </c>
      <c r="I3024">
        <f>(D3024*F3024) / ( 1 + G3024 / 100)</f>
        <v>16102.36220472440944881889764</v>
      </c>
      <c r="J3024">
        <f>H3024-I3024</f>
        <v>4347</v>
      </c>
      <c r="K3024" t="s">
        <v>22</v>
      </c>
      <c r="L3024" t="s">
        <v>23</v>
      </c>
      <c r="M3024" t="s">
        <v>24</v>
      </c>
      <c r="N3024" t="s">
        <v>25</v>
      </c>
      <c r="O3024" t="s">
        <v>8092</v>
      </c>
      <c r="P3024" t="s">
        <v>8093</v>
      </c>
      <c r="Q3024" t="s">
        <v>8094</v>
      </c>
      <c r="R3024" t="s">
        <v>77</v>
      </c>
    </row>
    <row r="3025" spans="1:18">
      <c r="A3025" t="s">
        <v>8095</v>
      </c>
      <c r="B3025" t="s">
        <v>7728</v>
      </c>
      <c r="C3025" t="s">
        <v>8075</v>
      </c>
      <c r="D3025">
        <v>17520</v>
      </c>
      <c r="E3025" t="s">
        <v>21</v>
      </c>
      <c r="F3025">
        <v>1</v>
      </c>
      <c r="G3025">
        <v>27</v>
      </c>
      <c r="H3025">
        <f>D3025*F3025</f>
        <v>17520.0000</v>
      </c>
      <c r="I3025">
        <f>(D3025*F3025) / ( 1 + G3025 / 100)</f>
        <v>13795.27559055118110236220472</v>
      </c>
      <c r="J3025">
        <f>H3025-I3025</f>
        <v>3724</v>
      </c>
      <c r="K3025" t="s">
        <v>22</v>
      </c>
      <c r="L3025" t="s">
        <v>23</v>
      </c>
      <c r="M3025" t="s">
        <v>24</v>
      </c>
      <c r="N3025" t="s">
        <v>25</v>
      </c>
      <c r="O3025" t="s">
        <v>8096</v>
      </c>
      <c r="P3025" t="s">
        <v>276</v>
      </c>
      <c r="Q3025" t="s">
        <v>277</v>
      </c>
      <c r="R3025" t="s">
        <v>29</v>
      </c>
    </row>
    <row r="3026" spans="1:18">
      <c r="A3026" t="s">
        <v>8097</v>
      </c>
      <c r="B3026" t="s">
        <v>7728</v>
      </c>
      <c r="C3026" t="s">
        <v>8075</v>
      </c>
      <c r="D3026">
        <v>3950</v>
      </c>
      <c r="E3026" t="s">
        <v>21</v>
      </c>
      <c r="F3026">
        <v>1</v>
      </c>
      <c r="G3026">
        <v>27</v>
      </c>
      <c r="H3026">
        <f>D3026*F3026</f>
        <v>3950.0000</v>
      </c>
      <c r="I3026">
        <f>(D3026*F3026) / ( 1 + G3026 / 100)</f>
        <v>3110.236220472440944881889764</v>
      </c>
      <c r="J3026">
        <f>H3026-I3026</f>
        <v>839</v>
      </c>
      <c r="L3026" t="s">
        <v>23</v>
      </c>
      <c r="O3026" t="s">
        <v>7275</v>
      </c>
      <c r="P3026" t="s">
        <v>7276</v>
      </c>
      <c r="Q3026" t="s">
        <v>7277</v>
      </c>
      <c r="R3026" t="s">
        <v>77</v>
      </c>
    </row>
    <row r="3027" spans="1:18">
      <c r="A3027" t="s">
        <v>8098</v>
      </c>
      <c r="B3027" t="s">
        <v>7728</v>
      </c>
      <c r="C3027" t="s">
        <v>8075</v>
      </c>
      <c r="D3027">
        <v>568740</v>
      </c>
      <c r="E3027" t="s">
        <v>21</v>
      </c>
      <c r="F3027">
        <v>1</v>
      </c>
      <c r="G3027">
        <v>27</v>
      </c>
      <c r="H3027">
        <f>D3027*F3027</f>
        <v>568740.0000</v>
      </c>
      <c r="I3027">
        <f>(D3027*F3027) / ( 1 + G3027 / 100)</f>
        <v>447826.7716535433070866141732</v>
      </c>
      <c r="J3027">
        <f>H3027-I3027</f>
        <v>120913</v>
      </c>
      <c r="K3027" t="s">
        <v>43</v>
      </c>
      <c r="L3027" t="s">
        <v>32</v>
      </c>
      <c r="M3027" t="s">
        <v>24</v>
      </c>
      <c r="N3027" t="s">
        <v>25</v>
      </c>
      <c r="O3027" t="s">
        <v>8099</v>
      </c>
      <c r="R3027" t="s">
        <v>45</v>
      </c>
    </row>
    <row r="3028" spans="1:18">
      <c r="A3028" t="s">
        <v>8100</v>
      </c>
      <c r="B3028" t="s">
        <v>7728</v>
      </c>
      <c r="C3028" t="s">
        <v>8101</v>
      </c>
      <c r="D3028">
        <v>1625</v>
      </c>
      <c r="E3028" t="s">
        <v>21</v>
      </c>
      <c r="F3028">
        <v>1</v>
      </c>
      <c r="G3028">
        <v>27</v>
      </c>
      <c r="H3028">
        <f>D3028*F3028</f>
        <v>1625.0000</v>
      </c>
      <c r="I3028">
        <f>(D3028*F3028) / ( 1 + G3028 / 100)</f>
        <v>1279.527559055118110236220472</v>
      </c>
      <c r="J3028">
        <f>H3028-I3028</f>
        <v>345</v>
      </c>
      <c r="K3028" t="s">
        <v>22</v>
      </c>
      <c r="L3028" t="s">
        <v>23</v>
      </c>
      <c r="M3028" t="s">
        <v>24</v>
      </c>
      <c r="N3028" t="s">
        <v>25</v>
      </c>
      <c r="O3028" t="s">
        <v>8102</v>
      </c>
      <c r="P3028" t="s">
        <v>8103</v>
      </c>
      <c r="Q3028" t="s">
        <v>8104</v>
      </c>
      <c r="R3028" t="s">
        <v>77</v>
      </c>
    </row>
    <row r="3029" spans="1:18">
      <c r="A3029" t="s">
        <v>8105</v>
      </c>
      <c r="B3029" t="s">
        <v>7728</v>
      </c>
      <c r="C3029" t="s">
        <v>8101</v>
      </c>
      <c r="D3029">
        <v>275295</v>
      </c>
      <c r="E3029" t="s">
        <v>21</v>
      </c>
      <c r="F3029">
        <v>1</v>
      </c>
      <c r="G3029">
        <v>27</v>
      </c>
      <c r="H3029">
        <f>D3029*F3029</f>
        <v>275295.0000</v>
      </c>
      <c r="I3029">
        <f>(D3029*F3029) / ( 1 + G3029 / 100)</f>
        <v>216767.7165354330708661417323</v>
      </c>
      <c r="J3029">
        <f>H3029-I3029</f>
        <v>58527</v>
      </c>
      <c r="K3029" t="s">
        <v>43</v>
      </c>
      <c r="L3029" t="s">
        <v>32</v>
      </c>
      <c r="M3029" t="s">
        <v>24</v>
      </c>
      <c r="N3029" t="s">
        <v>25</v>
      </c>
      <c r="O3029" t="s">
        <v>8106</v>
      </c>
      <c r="R3029" t="s">
        <v>45</v>
      </c>
    </row>
    <row r="3030" spans="1:18">
      <c r="A3030" t="s">
        <v>8107</v>
      </c>
      <c r="B3030" t="s">
        <v>7728</v>
      </c>
      <c r="C3030" t="s">
        <v>8101</v>
      </c>
      <c r="D3030">
        <v>99661</v>
      </c>
      <c r="E3030" t="s">
        <v>21</v>
      </c>
      <c r="F3030">
        <v>1</v>
      </c>
      <c r="G3030">
        <v>27</v>
      </c>
      <c r="H3030">
        <f>D3030*F3030</f>
        <v>99661.0000</v>
      </c>
      <c r="I3030">
        <f>(D3030*F3030) / ( 1 + G3030 / 100)</f>
        <v>78473.22834645669291338582677</v>
      </c>
      <c r="J3030">
        <f>H3030-I3030</f>
        <v>21187</v>
      </c>
      <c r="K3030" t="s">
        <v>31</v>
      </c>
      <c r="L3030" t="s">
        <v>32</v>
      </c>
      <c r="M3030" t="s">
        <v>24</v>
      </c>
      <c r="N3030" t="s">
        <v>25</v>
      </c>
      <c r="O3030" t="s">
        <v>8108</v>
      </c>
      <c r="R3030" t="s">
        <v>34</v>
      </c>
    </row>
    <row r="3031" spans="1:18">
      <c r="A3031" t="s">
        <v>8109</v>
      </c>
      <c r="B3031" t="s">
        <v>7728</v>
      </c>
      <c r="C3031" t="s">
        <v>8101</v>
      </c>
      <c r="D3031">
        <v>4340</v>
      </c>
      <c r="E3031" t="s">
        <v>21</v>
      </c>
      <c r="F3031">
        <v>1</v>
      </c>
      <c r="G3031">
        <v>27</v>
      </c>
      <c r="H3031">
        <f>D3031*F3031</f>
        <v>4340.0000</v>
      </c>
      <c r="I3031">
        <f>(D3031*F3031) / ( 1 + G3031 / 100)</f>
        <v>3417.322834645669291338582677</v>
      </c>
      <c r="J3031">
        <f>H3031-I3031</f>
        <v>922</v>
      </c>
      <c r="K3031" t="s">
        <v>22</v>
      </c>
      <c r="L3031" t="s">
        <v>23</v>
      </c>
      <c r="M3031" t="s">
        <v>24</v>
      </c>
      <c r="N3031" t="s">
        <v>25</v>
      </c>
      <c r="O3031" t="s">
        <v>8110</v>
      </c>
      <c r="P3031" t="s">
        <v>8111</v>
      </c>
      <c r="Q3031" t="s">
        <v>8112</v>
      </c>
      <c r="R3031" t="s">
        <v>77</v>
      </c>
    </row>
    <row r="3032" spans="1:18">
      <c r="A3032" t="s">
        <v>8113</v>
      </c>
      <c r="B3032" t="s">
        <v>7728</v>
      </c>
      <c r="C3032" t="s">
        <v>8101</v>
      </c>
      <c r="D3032">
        <v>4100</v>
      </c>
      <c r="E3032" t="s">
        <v>21</v>
      </c>
      <c r="F3032">
        <v>1</v>
      </c>
      <c r="G3032">
        <v>27</v>
      </c>
      <c r="H3032">
        <f>D3032*F3032</f>
        <v>4100.0000</v>
      </c>
      <c r="I3032">
        <f>(D3032*F3032) / ( 1 + G3032 / 100)</f>
        <v>3228.346456692913385826771654</v>
      </c>
      <c r="J3032">
        <f>H3032-I3032</f>
        <v>871</v>
      </c>
      <c r="K3032" t="s">
        <v>22</v>
      </c>
      <c r="L3032" t="s">
        <v>23</v>
      </c>
      <c r="M3032" t="s">
        <v>24</v>
      </c>
      <c r="N3032" t="s">
        <v>25</v>
      </c>
      <c r="O3032" t="s">
        <v>8114</v>
      </c>
      <c r="P3032" t="s">
        <v>8115</v>
      </c>
      <c r="Q3032" t="s">
        <v>8116</v>
      </c>
      <c r="R3032" t="s">
        <v>77</v>
      </c>
    </row>
    <row r="3033" spans="1:18">
      <c r="A3033" t="s">
        <v>8117</v>
      </c>
      <c r="B3033" t="s">
        <v>7728</v>
      </c>
      <c r="C3033" t="s">
        <v>8101</v>
      </c>
      <c r="D3033">
        <v>25185</v>
      </c>
      <c r="E3033" t="s">
        <v>21</v>
      </c>
      <c r="F3033">
        <v>1</v>
      </c>
      <c r="G3033">
        <v>27</v>
      </c>
      <c r="H3033">
        <f>D3033*F3033</f>
        <v>25185.0000</v>
      </c>
      <c r="I3033">
        <f>(D3033*F3033) / ( 1 + G3033 / 100)</f>
        <v>19830.70866141732283464566929</v>
      </c>
      <c r="J3033">
        <f>H3033-I3033</f>
        <v>5354</v>
      </c>
      <c r="K3033" t="s">
        <v>22</v>
      </c>
      <c r="L3033" t="s">
        <v>23</v>
      </c>
      <c r="M3033" t="s">
        <v>24</v>
      </c>
      <c r="N3033" t="s">
        <v>25</v>
      </c>
      <c r="O3033" t="s">
        <v>8118</v>
      </c>
      <c r="P3033" t="s">
        <v>7672</v>
      </c>
      <c r="Q3033" t="s">
        <v>7673</v>
      </c>
      <c r="R3033" t="s">
        <v>77</v>
      </c>
    </row>
    <row r="3034" spans="1:18">
      <c r="A3034" t="s">
        <v>8119</v>
      </c>
      <c r="B3034" t="s">
        <v>7728</v>
      </c>
      <c r="C3034" t="s">
        <v>8101</v>
      </c>
      <c r="D3034">
        <v>16890</v>
      </c>
      <c r="E3034" t="s">
        <v>21</v>
      </c>
      <c r="F3034">
        <v>1</v>
      </c>
      <c r="G3034">
        <v>27</v>
      </c>
      <c r="H3034">
        <f>D3034*F3034</f>
        <v>16890.0000</v>
      </c>
      <c r="I3034">
        <f>(D3034*F3034) / ( 1 + G3034 / 100)</f>
        <v>13299.21259842519685039370079</v>
      </c>
      <c r="J3034">
        <f>H3034-I3034</f>
        <v>3590</v>
      </c>
      <c r="K3034" t="s">
        <v>22</v>
      </c>
      <c r="L3034" t="s">
        <v>23</v>
      </c>
      <c r="M3034" t="s">
        <v>24</v>
      </c>
      <c r="N3034" t="s">
        <v>25</v>
      </c>
      <c r="O3034" t="s">
        <v>8120</v>
      </c>
      <c r="P3034" t="s">
        <v>8121</v>
      </c>
      <c r="Q3034" t="s">
        <v>8122</v>
      </c>
      <c r="R3034" t="s">
        <v>41</v>
      </c>
    </row>
    <row r="3035" spans="1:18">
      <c r="A3035" t="s">
        <v>8123</v>
      </c>
      <c r="B3035" t="s">
        <v>7728</v>
      </c>
      <c r="C3035" t="s">
        <v>8101</v>
      </c>
      <c r="D3035">
        <v>18090</v>
      </c>
      <c r="E3035" t="s">
        <v>21</v>
      </c>
      <c r="F3035">
        <v>1</v>
      </c>
      <c r="G3035">
        <v>27</v>
      </c>
      <c r="H3035">
        <f>D3035*F3035</f>
        <v>18090.0000</v>
      </c>
      <c r="I3035">
        <f>(D3035*F3035) / ( 1 + G3035 / 100)</f>
        <v>14244.09448818897637795275591</v>
      </c>
      <c r="J3035">
        <f>H3035-I3035</f>
        <v>3845</v>
      </c>
      <c r="K3035" t="s">
        <v>22</v>
      </c>
      <c r="L3035" t="s">
        <v>23</v>
      </c>
      <c r="M3035" t="s">
        <v>24</v>
      </c>
      <c r="N3035" t="s">
        <v>25</v>
      </c>
      <c r="O3035" t="s">
        <v>8124</v>
      </c>
      <c r="P3035" t="s">
        <v>8125</v>
      </c>
      <c r="Q3035" t="s">
        <v>8126</v>
      </c>
      <c r="R3035" t="s">
        <v>29</v>
      </c>
    </row>
    <row r="3036" spans="1:18">
      <c r="A3036" t="s">
        <v>8127</v>
      </c>
      <c r="B3036" t="s">
        <v>7728</v>
      </c>
      <c r="C3036" t="s">
        <v>8101</v>
      </c>
      <c r="D3036">
        <v>24180</v>
      </c>
      <c r="E3036" t="s">
        <v>21</v>
      </c>
      <c r="F3036">
        <v>1</v>
      </c>
      <c r="G3036">
        <v>27</v>
      </c>
      <c r="H3036">
        <f>D3036*F3036</f>
        <v>24180.0000</v>
      </c>
      <c r="I3036">
        <f>(D3036*F3036) / ( 1 + G3036 / 100)</f>
        <v>19039.37007874015748031496063</v>
      </c>
      <c r="J3036">
        <f>H3036-I3036</f>
        <v>5140</v>
      </c>
      <c r="K3036" t="s">
        <v>22</v>
      </c>
      <c r="L3036" t="s">
        <v>23</v>
      </c>
      <c r="M3036" t="s">
        <v>24</v>
      </c>
      <c r="N3036" t="s">
        <v>25</v>
      </c>
      <c r="O3036" t="s">
        <v>8128</v>
      </c>
      <c r="P3036" t="s">
        <v>8129</v>
      </c>
      <c r="Q3036" t="s">
        <v>8130</v>
      </c>
      <c r="R3036" t="s">
        <v>29</v>
      </c>
    </row>
    <row r="3037" spans="1:18">
      <c r="A3037" t="s">
        <v>8131</v>
      </c>
      <c r="B3037" t="s">
        <v>7728</v>
      </c>
      <c r="C3037" t="s">
        <v>8132</v>
      </c>
      <c r="D3037">
        <v>4300</v>
      </c>
      <c r="E3037" t="s">
        <v>21</v>
      </c>
      <c r="F3037">
        <v>1</v>
      </c>
      <c r="G3037">
        <v>27</v>
      </c>
      <c r="H3037">
        <f>D3037*F3037</f>
        <v>4300.0000</v>
      </c>
      <c r="I3037">
        <f>(D3037*F3037) / ( 1 + G3037 / 100)</f>
        <v>3385.826771653543307086614173</v>
      </c>
      <c r="J3037">
        <f>H3037-I3037</f>
        <v>914</v>
      </c>
      <c r="K3037" t="s">
        <v>22</v>
      </c>
      <c r="L3037" t="s">
        <v>23</v>
      </c>
      <c r="M3037" t="s">
        <v>24</v>
      </c>
      <c r="N3037" t="s">
        <v>25</v>
      </c>
      <c r="O3037" t="s">
        <v>8133</v>
      </c>
      <c r="P3037" t="s">
        <v>8134</v>
      </c>
      <c r="Q3037" t="s">
        <v>8135</v>
      </c>
      <c r="R3037" t="s">
        <v>29</v>
      </c>
    </row>
    <row r="3038" spans="1:18">
      <c r="A3038" t="s">
        <v>8136</v>
      </c>
      <c r="B3038" t="s">
        <v>7728</v>
      </c>
      <c r="C3038" t="s">
        <v>8132</v>
      </c>
      <c r="D3038">
        <v>632345</v>
      </c>
      <c r="E3038" t="s">
        <v>21</v>
      </c>
      <c r="F3038">
        <v>1</v>
      </c>
      <c r="G3038">
        <v>27</v>
      </c>
      <c r="H3038">
        <f>D3038*F3038</f>
        <v>632345.0000</v>
      </c>
      <c r="I3038">
        <f>(D3038*F3038) / ( 1 + G3038 / 100)</f>
        <v>497909.4488188976377952755906</v>
      </c>
      <c r="J3038">
        <f>H3038-I3038</f>
        <v>134435</v>
      </c>
      <c r="K3038" t="s">
        <v>43</v>
      </c>
      <c r="L3038" t="s">
        <v>32</v>
      </c>
      <c r="M3038" t="s">
        <v>24</v>
      </c>
      <c r="N3038" t="s">
        <v>25</v>
      </c>
      <c r="O3038" t="s">
        <v>8137</v>
      </c>
      <c r="R3038" t="s">
        <v>45</v>
      </c>
    </row>
    <row r="3039" spans="1:18">
      <c r="A3039" t="s">
        <v>8138</v>
      </c>
      <c r="B3039" t="s">
        <v>7728</v>
      </c>
      <c r="C3039" t="s">
        <v>8132</v>
      </c>
      <c r="D3039">
        <v>49620</v>
      </c>
      <c r="E3039" t="s">
        <v>21</v>
      </c>
      <c r="F3039">
        <v>1</v>
      </c>
      <c r="G3039">
        <v>27</v>
      </c>
      <c r="H3039">
        <f>D3039*F3039</f>
        <v>49620.0000</v>
      </c>
      <c r="I3039">
        <f>(D3039*F3039) / ( 1 + G3039 / 100)</f>
        <v>39070.86614173228346456692913</v>
      </c>
      <c r="J3039">
        <f>H3039-I3039</f>
        <v>10549</v>
      </c>
      <c r="L3039" t="s">
        <v>23</v>
      </c>
      <c r="O3039" t="s">
        <v>8139</v>
      </c>
      <c r="P3039" t="s">
        <v>8140</v>
      </c>
      <c r="Q3039" t="s">
        <v>8141</v>
      </c>
      <c r="R3039" t="s">
        <v>29</v>
      </c>
    </row>
    <row r="3040" spans="1:18">
      <c r="A3040" t="s">
        <v>8142</v>
      </c>
      <c r="B3040" t="s">
        <v>7728</v>
      </c>
      <c r="C3040" t="s">
        <v>8132</v>
      </c>
      <c r="D3040">
        <v>322653</v>
      </c>
      <c r="E3040" t="s">
        <v>21</v>
      </c>
      <c r="F3040">
        <v>1</v>
      </c>
      <c r="G3040">
        <v>27</v>
      </c>
      <c r="H3040">
        <f>D3040*F3040</f>
        <v>322653.0000</v>
      </c>
      <c r="I3040">
        <f>(D3040*F3040) / ( 1 + G3040 / 100)</f>
        <v>254057.4803149606299212598425</v>
      </c>
      <c r="J3040">
        <f>H3040-I3040</f>
        <v>68595</v>
      </c>
      <c r="K3040" t="s">
        <v>22</v>
      </c>
      <c r="L3040" t="s">
        <v>23</v>
      </c>
      <c r="M3040" t="s">
        <v>24</v>
      </c>
      <c r="N3040" t="s">
        <v>25</v>
      </c>
      <c r="O3040" t="s">
        <v>8143</v>
      </c>
      <c r="P3040" t="s">
        <v>8144</v>
      </c>
      <c r="Q3040" t="s">
        <v>8145</v>
      </c>
      <c r="R3040" t="s">
        <v>77</v>
      </c>
    </row>
    <row r="3041" spans="1:18">
      <c r="A3041" t="s">
        <v>8146</v>
      </c>
      <c r="B3041" t="s">
        <v>7728</v>
      </c>
      <c r="C3041" t="s">
        <v>8132</v>
      </c>
      <c r="D3041">
        <v>246639</v>
      </c>
      <c r="E3041" t="s">
        <v>21</v>
      </c>
      <c r="F3041">
        <v>1</v>
      </c>
      <c r="G3041">
        <v>27</v>
      </c>
      <c r="H3041">
        <f>D3041*F3041</f>
        <v>246639.0000</v>
      </c>
      <c r="I3041">
        <f>(D3041*F3041) / ( 1 + G3041 / 100)</f>
        <v>194203.9370078740157480314961</v>
      </c>
      <c r="J3041">
        <f>H3041-I3041</f>
        <v>52435</v>
      </c>
      <c r="K3041" t="s">
        <v>31</v>
      </c>
      <c r="L3041" t="s">
        <v>32</v>
      </c>
      <c r="M3041" t="s">
        <v>24</v>
      </c>
      <c r="N3041" t="s">
        <v>25</v>
      </c>
      <c r="O3041" t="s">
        <v>8147</v>
      </c>
      <c r="R3041" t="s">
        <v>34</v>
      </c>
    </row>
    <row r="3042" spans="1:18">
      <c r="A3042" t="s">
        <v>8148</v>
      </c>
      <c r="B3042" t="s">
        <v>7728</v>
      </c>
      <c r="C3042" t="s">
        <v>8149</v>
      </c>
      <c r="D3042">
        <v>25385</v>
      </c>
      <c r="E3042" t="s">
        <v>21</v>
      </c>
      <c r="F3042">
        <v>1</v>
      </c>
      <c r="G3042">
        <v>27</v>
      </c>
      <c r="H3042">
        <f>D3042*F3042</f>
        <v>25385.0000</v>
      </c>
      <c r="I3042">
        <f>(D3042*F3042) / ( 1 + G3042 / 100)</f>
        <v>19988.18897637795275590551181</v>
      </c>
      <c r="J3042">
        <f>H3042-I3042</f>
        <v>5396</v>
      </c>
      <c r="K3042" t="s">
        <v>22</v>
      </c>
      <c r="L3042" t="s">
        <v>23</v>
      </c>
      <c r="M3042" t="s">
        <v>24</v>
      </c>
      <c r="N3042" t="s">
        <v>25</v>
      </c>
      <c r="O3042" t="s">
        <v>8150</v>
      </c>
      <c r="P3042" t="s">
        <v>8151</v>
      </c>
      <c r="Q3042" t="s">
        <v>8152</v>
      </c>
      <c r="R3042" t="s">
        <v>29</v>
      </c>
    </row>
    <row r="3043" spans="1:18">
      <c r="A3043" t="s">
        <v>8153</v>
      </c>
      <c r="B3043" t="s">
        <v>7728</v>
      </c>
      <c r="C3043" t="s">
        <v>8149</v>
      </c>
      <c r="D3043">
        <v>14710</v>
      </c>
      <c r="E3043" t="s">
        <v>21</v>
      </c>
      <c r="F3043">
        <v>1</v>
      </c>
      <c r="G3043">
        <v>27</v>
      </c>
      <c r="H3043">
        <f>D3043*F3043</f>
        <v>14710.0000</v>
      </c>
      <c r="I3043">
        <f>(D3043*F3043) / ( 1 + G3043 / 100)</f>
        <v>11582.67716535433070866141732</v>
      </c>
      <c r="J3043">
        <f>H3043-I3043</f>
        <v>3127</v>
      </c>
      <c r="K3043" t="s">
        <v>22</v>
      </c>
      <c r="L3043" t="s">
        <v>23</v>
      </c>
      <c r="M3043" t="s">
        <v>24</v>
      </c>
      <c r="N3043" t="s">
        <v>25</v>
      </c>
      <c r="O3043" t="s">
        <v>8154</v>
      </c>
      <c r="P3043" t="s">
        <v>8155</v>
      </c>
      <c r="Q3043" t="s">
        <v>8156</v>
      </c>
      <c r="R3043" t="s">
        <v>29</v>
      </c>
    </row>
    <row r="3044" spans="1:18">
      <c r="A3044" t="s">
        <v>8157</v>
      </c>
      <c r="B3044" t="s">
        <v>7728</v>
      </c>
      <c r="C3044" t="s">
        <v>8149</v>
      </c>
      <c r="D3044">
        <v>8970</v>
      </c>
      <c r="E3044" t="s">
        <v>21</v>
      </c>
      <c r="F3044">
        <v>1</v>
      </c>
      <c r="G3044">
        <v>27</v>
      </c>
      <c r="H3044">
        <f>D3044*F3044</f>
        <v>8970.0000</v>
      </c>
      <c r="I3044">
        <f>(D3044*F3044) / ( 1 + G3044 / 100)</f>
        <v>7062.992125984251968503937008</v>
      </c>
      <c r="J3044">
        <f>H3044-I3044</f>
        <v>1907</v>
      </c>
      <c r="K3044" t="s">
        <v>22</v>
      </c>
      <c r="L3044" t="s">
        <v>23</v>
      </c>
      <c r="M3044" t="s">
        <v>24</v>
      </c>
      <c r="N3044" t="s">
        <v>25</v>
      </c>
      <c r="O3044" t="s">
        <v>8158</v>
      </c>
      <c r="P3044" t="s">
        <v>1121</v>
      </c>
      <c r="Q3044" t="s">
        <v>1122</v>
      </c>
      <c r="R3044" t="s">
        <v>77</v>
      </c>
    </row>
    <row r="3045" spans="1:18">
      <c r="A3045" t="s">
        <v>8159</v>
      </c>
      <c r="B3045" t="s">
        <v>7728</v>
      </c>
      <c r="C3045" t="s">
        <v>8149</v>
      </c>
      <c r="D3045">
        <v>7860</v>
      </c>
      <c r="E3045" t="s">
        <v>21</v>
      </c>
      <c r="F3045">
        <v>1</v>
      </c>
      <c r="G3045">
        <v>27</v>
      </c>
      <c r="H3045">
        <f>D3045*F3045</f>
        <v>7860.0000</v>
      </c>
      <c r="I3045">
        <f>(D3045*F3045) / ( 1 + G3045 / 100)</f>
        <v>6188.976377952755905511811024</v>
      </c>
      <c r="J3045">
        <f>H3045-I3045</f>
        <v>1671</v>
      </c>
      <c r="K3045" t="s">
        <v>22</v>
      </c>
      <c r="L3045" t="s">
        <v>23</v>
      </c>
      <c r="M3045" t="s">
        <v>24</v>
      </c>
      <c r="N3045" t="s">
        <v>25</v>
      </c>
      <c r="O3045" t="s">
        <v>8160</v>
      </c>
      <c r="P3045" t="s">
        <v>7573</v>
      </c>
      <c r="Q3045" t="s">
        <v>7574</v>
      </c>
      <c r="R3045" t="s">
        <v>77</v>
      </c>
    </row>
    <row r="3046" spans="1:18">
      <c r="A3046" t="s">
        <v>8161</v>
      </c>
      <c r="B3046" t="s">
        <v>7728</v>
      </c>
      <c r="C3046" t="s">
        <v>8149</v>
      </c>
      <c r="D3046">
        <v>2220</v>
      </c>
      <c r="E3046" t="s">
        <v>21</v>
      </c>
      <c r="F3046">
        <v>1</v>
      </c>
      <c r="G3046">
        <v>27</v>
      </c>
      <c r="H3046">
        <f>D3046*F3046</f>
        <v>2220.0000</v>
      </c>
      <c r="I3046">
        <f>(D3046*F3046) / ( 1 + G3046 / 100)</f>
        <v>1748.031496062992125984251969</v>
      </c>
      <c r="J3046">
        <f>H3046-I3046</f>
        <v>471</v>
      </c>
      <c r="K3046" t="s">
        <v>22</v>
      </c>
      <c r="L3046" t="s">
        <v>23</v>
      </c>
      <c r="M3046" t="s">
        <v>24</v>
      </c>
      <c r="N3046" t="s">
        <v>25</v>
      </c>
      <c r="O3046" t="s">
        <v>8162</v>
      </c>
      <c r="P3046" t="s">
        <v>8163</v>
      </c>
      <c r="Q3046" t="s">
        <v>8164</v>
      </c>
      <c r="R3046" t="s">
        <v>77</v>
      </c>
    </row>
    <row r="3047" spans="1:18">
      <c r="A3047" t="s">
        <v>8165</v>
      </c>
      <c r="B3047" t="s">
        <v>7728</v>
      </c>
      <c r="C3047" t="s">
        <v>8149</v>
      </c>
      <c r="D3047">
        <v>19395</v>
      </c>
      <c r="E3047" t="s">
        <v>21</v>
      </c>
      <c r="F3047">
        <v>1</v>
      </c>
      <c r="G3047">
        <v>27</v>
      </c>
      <c r="H3047">
        <f>D3047*F3047</f>
        <v>19395.0000</v>
      </c>
      <c r="I3047">
        <f>(D3047*F3047) / ( 1 + G3047 / 100)</f>
        <v>15271.65354330708661417322835</v>
      </c>
      <c r="J3047">
        <f>H3047-I3047</f>
        <v>4123</v>
      </c>
      <c r="K3047" t="s">
        <v>22</v>
      </c>
      <c r="L3047" t="s">
        <v>23</v>
      </c>
      <c r="M3047" t="s">
        <v>24</v>
      </c>
      <c r="N3047" t="s">
        <v>25</v>
      </c>
      <c r="O3047" t="s">
        <v>8166</v>
      </c>
      <c r="P3047" t="s">
        <v>8167</v>
      </c>
      <c r="Q3047" t="s">
        <v>8168</v>
      </c>
      <c r="R3047" t="s">
        <v>77</v>
      </c>
    </row>
    <row r="3048" spans="1:18">
      <c r="A3048" t="s">
        <v>8169</v>
      </c>
      <c r="B3048" t="s">
        <v>7728</v>
      </c>
      <c r="C3048" t="s">
        <v>8149</v>
      </c>
      <c r="D3048">
        <v>6810</v>
      </c>
      <c r="E3048" t="s">
        <v>21</v>
      </c>
      <c r="F3048">
        <v>1</v>
      </c>
      <c r="G3048">
        <v>27</v>
      </c>
      <c r="H3048">
        <f>D3048*F3048</f>
        <v>6810.0000</v>
      </c>
      <c r="I3048">
        <f>(D3048*F3048) / ( 1 + G3048 / 100)</f>
        <v>5362.204724409448818897637795</v>
      </c>
      <c r="J3048">
        <f>H3048-I3048</f>
        <v>1447</v>
      </c>
      <c r="K3048" t="s">
        <v>22</v>
      </c>
      <c r="L3048" t="s">
        <v>23</v>
      </c>
      <c r="M3048" t="s">
        <v>24</v>
      </c>
      <c r="N3048" t="s">
        <v>25</v>
      </c>
      <c r="O3048" t="s">
        <v>8170</v>
      </c>
      <c r="P3048" t="s">
        <v>8171</v>
      </c>
      <c r="Q3048" t="s">
        <v>8172</v>
      </c>
      <c r="R3048" t="s">
        <v>77</v>
      </c>
    </row>
    <row r="3049" spans="1:18">
      <c r="A3049" t="s">
        <v>8173</v>
      </c>
      <c r="B3049" t="s">
        <v>7728</v>
      </c>
      <c r="C3049" t="s">
        <v>8149</v>
      </c>
      <c r="D3049">
        <v>25385</v>
      </c>
      <c r="E3049" t="s">
        <v>21</v>
      </c>
      <c r="F3049">
        <v>1</v>
      </c>
      <c r="G3049">
        <v>27</v>
      </c>
      <c r="H3049">
        <f>D3049*F3049</f>
        <v>25385.0000</v>
      </c>
      <c r="I3049">
        <f>(D3049*F3049) / ( 1 + G3049 / 100)</f>
        <v>19988.18897637795275590551181</v>
      </c>
      <c r="J3049">
        <f>H3049-I3049</f>
        <v>5396</v>
      </c>
      <c r="K3049" t="s">
        <v>22</v>
      </c>
      <c r="L3049" t="s">
        <v>23</v>
      </c>
      <c r="M3049" t="s">
        <v>24</v>
      </c>
      <c r="N3049" t="s">
        <v>25</v>
      </c>
      <c r="O3049" t="s">
        <v>8174</v>
      </c>
      <c r="P3049" t="s">
        <v>8175</v>
      </c>
      <c r="Q3049" t="s">
        <v>8176</v>
      </c>
      <c r="R3049" t="s">
        <v>29</v>
      </c>
    </row>
    <row r="3050" spans="1:18">
      <c r="A3050" t="s">
        <v>8177</v>
      </c>
      <c r="B3050" t="s">
        <v>7728</v>
      </c>
      <c r="C3050" t="s">
        <v>8149</v>
      </c>
      <c r="D3050">
        <v>4300</v>
      </c>
      <c r="E3050" t="s">
        <v>21</v>
      </c>
      <c r="F3050">
        <v>1</v>
      </c>
      <c r="G3050">
        <v>27</v>
      </c>
      <c r="H3050">
        <f>D3050*F3050</f>
        <v>4300.0000</v>
      </c>
      <c r="I3050">
        <f>(D3050*F3050) / ( 1 + G3050 / 100)</f>
        <v>3385.826771653543307086614173</v>
      </c>
      <c r="J3050">
        <f>H3050-I3050</f>
        <v>914</v>
      </c>
      <c r="K3050" t="s">
        <v>22</v>
      </c>
      <c r="L3050" t="s">
        <v>23</v>
      </c>
      <c r="M3050" t="s">
        <v>24</v>
      </c>
      <c r="N3050" t="s">
        <v>25</v>
      </c>
      <c r="O3050" t="s">
        <v>8178</v>
      </c>
      <c r="P3050" t="s">
        <v>8179</v>
      </c>
      <c r="Q3050" t="s">
        <v>8180</v>
      </c>
      <c r="R3050" t="s">
        <v>29</v>
      </c>
    </row>
    <row r="3051" spans="1:18">
      <c r="A3051" t="s">
        <v>8181</v>
      </c>
      <c r="B3051" t="s">
        <v>7728</v>
      </c>
      <c r="C3051" t="s">
        <v>8149</v>
      </c>
      <c r="D3051">
        <v>4100</v>
      </c>
      <c r="E3051" t="s">
        <v>21</v>
      </c>
      <c r="F3051">
        <v>1</v>
      </c>
      <c r="G3051">
        <v>27</v>
      </c>
      <c r="H3051">
        <f>D3051*F3051</f>
        <v>4100.0000</v>
      </c>
      <c r="I3051">
        <f>(D3051*F3051) / ( 1 + G3051 / 100)</f>
        <v>3228.346456692913385826771654</v>
      </c>
      <c r="J3051">
        <f>H3051-I3051</f>
        <v>871</v>
      </c>
      <c r="K3051" t="s">
        <v>22</v>
      </c>
      <c r="L3051" t="s">
        <v>23</v>
      </c>
      <c r="M3051" t="s">
        <v>24</v>
      </c>
      <c r="N3051" t="s">
        <v>25</v>
      </c>
      <c r="O3051" t="s">
        <v>8182</v>
      </c>
      <c r="P3051" t="s">
        <v>8183</v>
      </c>
      <c r="Q3051" t="s">
        <v>8184</v>
      </c>
      <c r="R3051" t="s">
        <v>29</v>
      </c>
    </row>
    <row r="3052" spans="1:18">
      <c r="A3052" t="s">
        <v>8185</v>
      </c>
      <c r="B3052" t="s">
        <v>7728</v>
      </c>
      <c r="C3052" t="s">
        <v>8149</v>
      </c>
      <c r="D3052">
        <v>531730</v>
      </c>
      <c r="E3052" t="s">
        <v>21</v>
      </c>
      <c r="F3052">
        <v>1</v>
      </c>
      <c r="G3052">
        <v>27</v>
      </c>
      <c r="H3052">
        <f>D3052*F3052</f>
        <v>531730.0000</v>
      </c>
      <c r="I3052">
        <f>(D3052*F3052) / ( 1 + G3052 / 100)</f>
        <v>418685.0393700787401574803150</v>
      </c>
      <c r="J3052">
        <f>H3052-I3052</f>
        <v>113044</v>
      </c>
      <c r="K3052" t="s">
        <v>43</v>
      </c>
      <c r="L3052" t="s">
        <v>32</v>
      </c>
      <c r="M3052" t="s">
        <v>24</v>
      </c>
      <c r="N3052" t="s">
        <v>25</v>
      </c>
      <c r="O3052" t="s">
        <v>8186</v>
      </c>
      <c r="R3052" t="s">
        <v>45</v>
      </c>
    </row>
    <row r="3053" spans="1:18">
      <c r="A3053" t="s">
        <v>8187</v>
      </c>
      <c r="B3053" t="s">
        <v>7728</v>
      </c>
      <c r="C3053" t="s">
        <v>8149</v>
      </c>
      <c r="D3053">
        <v>6776</v>
      </c>
      <c r="E3053" t="s">
        <v>21</v>
      </c>
      <c r="F3053">
        <v>1</v>
      </c>
      <c r="G3053">
        <v>27</v>
      </c>
      <c r="H3053">
        <f>D3053*F3053</f>
        <v>6776.0000</v>
      </c>
      <c r="I3053">
        <f>(D3053*F3053) / ( 1 + G3053 / 100)</f>
        <v>5335.433070866141732283464567</v>
      </c>
      <c r="J3053">
        <f>H3053-I3053</f>
        <v>1440</v>
      </c>
      <c r="K3053" t="s">
        <v>31</v>
      </c>
      <c r="L3053" t="s">
        <v>32</v>
      </c>
      <c r="M3053" t="s">
        <v>24</v>
      </c>
      <c r="N3053" t="s">
        <v>25</v>
      </c>
      <c r="O3053" t="s">
        <v>8188</v>
      </c>
      <c r="R3053" t="s">
        <v>34</v>
      </c>
    </row>
    <row r="3054" spans="1:18">
      <c r="A3054" t="s">
        <v>8189</v>
      </c>
      <c r="B3054" t="s">
        <v>7728</v>
      </c>
      <c r="C3054" t="s">
        <v>8149</v>
      </c>
      <c r="D3054">
        <v>187314</v>
      </c>
      <c r="E3054" t="s">
        <v>21</v>
      </c>
      <c r="F3054">
        <v>1</v>
      </c>
      <c r="G3054">
        <v>27</v>
      </c>
      <c r="H3054">
        <f>D3054*F3054</f>
        <v>187314.0000</v>
      </c>
      <c r="I3054">
        <f>(D3054*F3054) / ( 1 + G3054 / 100)</f>
        <v>147491.3385826771653543307087</v>
      </c>
      <c r="J3054">
        <f>H3054-I3054</f>
        <v>39822</v>
      </c>
      <c r="K3054" t="s">
        <v>31</v>
      </c>
      <c r="L3054" t="s">
        <v>32</v>
      </c>
      <c r="M3054" t="s">
        <v>24</v>
      </c>
      <c r="N3054" t="s">
        <v>25</v>
      </c>
      <c r="O3054" t="s">
        <v>8190</v>
      </c>
      <c r="R3054" t="s">
        <v>34</v>
      </c>
    </row>
    <row r="3055" spans="1:18">
      <c r="A3055" t="s">
        <v>8191</v>
      </c>
      <c r="B3055" t="s">
        <v>7728</v>
      </c>
      <c r="C3055" t="s">
        <v>8149</v>
      </c>
      <c r="D3055">
        <v>7330</v>
      </c>
      <c r="E3055" t="s">
        <v>21</v>
      </c>
      <c r="F3055">
        <v>1</v>
      </c>
      <c r="G3055">
        <v>27</v>
      </c>
      <c r="H3055">
        <f>D3055*F3055</f>
        <v>7330.0000</v>
      </c>
      <c r="I3055">
        <f>(D3055*F3055) / ( 1 + G3055 / 100)</f>
        <v>5771.653543307086614173228346</v>
      </c>
      <c r="J3055">
        <f>H3055-I3055</f>
        <v>1558</v>
      </c>
      <c r="K3055" t="s">
        <v>22</v>
      </c>
      <c r="L3055" t="s">
        <v>23</v>
      </c>
      <c r="M3055" t="s">
        <v>24</v>
      </c>
      <c r="N3055" t="s">
        <v>25</v>
      </c>
      <c r="O3055" t="s">
        <v>8192</v>
      </c>
      <c r="P3055" t="s">
        <v>8193</v>
      </c>
      <c r="Q3055" t="s">
        <v>8194</v>
      </c>
      <c r="R3055" t="s">
        <v>77</v>
      </c>
    </row>
    <row r="3056" spans="1:18">
      <c r="A3056" t="s">
        <v>8195</v>
      </c>
      <c r="B3056" t="s">
        <v>7728</v>
      </c>
      <c r="C3056" t="s">
        <v>8149</v>
      </c>
      <c r="D3056">
        <v>39020</v>
      </c>
      <c r="E3056" t="s">
        <v>21</v>
      </c>
      <c r="F3056">
        <v>1</v>
      </c>
      <c r="G3056">
        <v>27</v>
      </c>
      <c r="H3056">
        <f>D3056*F3056</f>
        <v>39020.0000</v>
      </c>
      <c r="I3056">
        <f>(D3056*F3056) / ( 1 + G3056 / 100)</f>
        <v>30724.40944881889763779527559</v>
      </c>
      <c r="J3056">
        <f>H3056-I3056</f>
        <v>8295</v>
      </c>
      <c r="K3056" t="s">
        <v>22</v>
      </c>
      <c r="L3056" t="s">
        <v>23</v>
      </c>
      <c r="M3056" t="s">
        <v>24</v>
      </c>
      <c r="N3056" t="s">
        <v>25</v>
      </c>
      <c r="O3056" t="s">
        <v>8196</v>
      </c>
      <c r="P3056" t="s">
        <v>8197</v>
      </c>
      <c r="Q3056" t="s">
        <v>8198</v>
      </c>
      <c r="R3056" t="s">
        <v>77</v>
      </c>
    </row>
    <row r="3057" spans="1:18">
      <c r="A3057" t="s">
        <v>8199</v>
      </c>
      <c r="B3057" t="s">
        <v>7728</v>
      </c>
      <c r="C3057" t="s">
        <v>8149</v>
      </c>
      <c r="D3057">
        <v>13840</v>
      </c>
      <c r="E3057" t="s">
        <v>21</v>
      </c>
      <c r="F3057">
        <v>1</v>
      </c>
      <c r="G3057">
        <v>27</v>
      </c>
      <c r="H3057">
        <f>D3057*F3057</f>
        <v>13840.0000</v>
      </c>
      <c r="I3057">
        <f>(D3057*F3057) / ( 1 + G3057 / 100)</f>
        <v>10897.63779527559055118110236</v>
      </c>
      <c r="J3057">
        <f>H3057-I3057</f>
        <v>2942</v>
      </c>
      <c r="K3057" t="s">
        <v>22</v>
      </c>
      <c r="L3057" t="s">
        <v>23</v>
      </c>
      <c r="M3057" t="s">
        <v>24</v>
      </c>
      <c r="N3057" t="s">
        <v>25</v>
      </c>
      <c r="O3057" t="s">
        <v>8200</v>
      </c>
      <c r="P3057" t="s">
        <v>8201</v>
      </c>
      <c r="Q3057" t="s">
        <v>8202</v>
      </c>
      <c r="R3057" t="s">
        <v>29</v>
      </c>
    </row>
    <row r="3058" spans="1:18">
      <c r="A3058" t="s">
        <v>8203</v>
      </c>
      <c r="B3058" t="s">
        <v>7728</v>
      </c>
      <c r="C3058" t="s">
        <v>8204</v>
      </c>
      <c r="D3058">
        <v>187285</v>
      </c>
      <c r="E3058" t="s">
        <v>21</v>
      </c>
      <c r="F3058">
        <v>1</v>
      </c>
      <c r="G3058">
        <v>27</v>
      </c>
      <c r="H3058">
        <f>D3058*F3058</f>
        <v>187285.0000</v>
      </c>
      <c r="I3058">
        <f>(D3058*F3058) / ( 1 + G3058 / 100)</f>
        <v>147468.5039370078740157480315</v>
      </c>
      <c r="J3058">
        <f>H3058-I3058</f>
        <v>39816</v>
      </c>
      <c r="K3058" t="s">
        <v>31</v>
      </c>
      <c r="L3058" t="s">
        <v>32</v>
      </c>
      <c r="M3058" t="s">
        <v>24</v>
      </c>
      <c r="N3058" t="s">
        <v>25</v>
      </c>
      <c r="O3058" t="s">
        <v>8205</v>
      </c>
      <c r="R3058" t="s">
        <v>34</v>
      </c>
    </row>
    <row r="3059" spans="1:18">
      <c r="A3059" t="s">
        <v>8206</v>
      </c>
      <c r="B3059" t="s">
        <v>7728</v>
      </c>
      <c r="C3059" t="s">
        <v>8204</v>
      </c>
      <c r="D3059">
        <v>87691</v>
      </c>
      <c r="E3059" t="s">
        <v>21</v>
      </c>
      <c r="F3059">
        <v>1</v>
      </c>
      <c r="G3059">
        <v>27</v>
      </c>
      <c r="H3059">
        <f>D3059*F3059</f>
        <v>87691.0000</v>
      </c>
      <c r="I3059">
        <f>(D3059*F3059) / ( 1 + G3059 / 100)</f>
        <v>69048.03149606299212598425197</v>
      </c>
      <c r="J3059">
        <f>H3059-I3059</f>
        <v>18642</v>
      </c>
      <c r="K3059" t="s">
        <v>31</v>
      </c>
      <c r="L3059" t="s">
        <v>32</v>
      </c>
      <c r="M3059" t="s">
        <v>24</v>
      </c>
      <c r="N3059" t="s">
        <v>25</v>
      </c>
      <c r="O3059" t="s">
        <v>8207</v>
      </c>
      <c r="R3059" t="s">
        <v>34</v>
      </c>
    </row>
    <row r="3060" spans="1:18">
      <c r="A3060" t="s">
        <v>8208</v>
      </c>
      <c r="B3060" t="s">
        <v>7728</v>
      </c>
      <c r="C3060" t="s">
        <v>8204</v>
      </c>
      <c r="D3060">
        <v>5740</v>
      </c>
      <c r="E3060" t="s">
        <v>21</v>
      </c>
      <c r="F3060">
        <v>1</v>
      </c>
      <c r="G3060">
        <v>27</v>
      </c>
      <c r="H3060">
        <f>D3060*F3060</f>
        <v>5740.0000</v>
      </c>
      <c r="I3060">
        <f>(D3060*F3060) / ( 1 + G3060 / 100)</f>
        <v>4519.685039370078740157480315</v>
      </c>
      <c r="J3060">
        <f>H3060-I3060</f>
        <v>1220</v>
      </c>
      <c r="K3060" t="s">
        <v>22</v>
      </c>
      <c r="L3060" t="s">
        <v>23</v>
      </c>
      <c r="M3060" t="s">
        <v>24</v>
      </c>
      <c r="N3060" t="s">
        <v>25</v>
      </c>
      <c r="O3060" t="s">
        <v>8209</v>
      </c>
      <c r="P3060" t="s">
        <v>8210</v>
      </c>
      <c r="Q3060" t="s">
        <v>8211</v>
      </c>
      <c r="R3060" t="s">
        <v>77</v>
      </c>
    </row>
    <row r="3061" spans="1:18">
      <c r="A3061" t="s">
        <v>8212</v>
      </c>
      <c r="B3061" t="s">
        <v>7728</v>
      </c>
      <c r="C3061" t="s">
        <v>8204</v>
      </c>
      <c r="D3061">
        <v>13565</v>
      </c>
      <c r="E3061" t="s">
        <v>21</v>
      </c>
      <c r="F3061">
        <v>1</v>
      </c>
      <c r="G3061">
        <v>27</v>
      </c>
      <c r="H3061">
        <f>D3061*F3061</f>
        <v>13565.0000</v>
      </c>
      <c r="I3061">
        <f>(D3061*F3061) / ( 1 + G3061 / 100)</f>
        <v>10681.10236220472440944881890</v>
      </c>
      <c r="J3061">
        <f>H3061-I3061</f>
        <v>2883</v>
      </c>
      <c r="K3061" t="s">
        <v>22</v>
      </c>
      <c r="L3061" t="s">
        <v>23</v>
      </c>
      <c r="M3061" t="s">
        <v>24</v>
      </c>
      <c r="N3061" t="s">
        <v>25</v>
      </c>
      <c r="O3061" t="s">
        <v>8213</v>
      </c>
      <c r="P3061" t="s">
        <v>8214</v>
      </c>
      <c r="Q3061" t="s">
        <v>8215</v>
      </c>
      <c r="R3061" t="s">
        <v>77</v>
      </c>
    </row>
    <row r="3062" spans="1:18">
      <c r="A3062" t="s">
        <v>8216</v>
      </c>
      <c r="B3062" t="s">
        <v>7728</v>
      </c>
      <c r="C3062" t="s">
        <v>8204</v>
      </c>
      <c r="D3062">
        <v>486835</v>
      </c>
      <c r="E3062" t="s">
        <v>21</v>
      </c>
      <c r="F3062">
        <v>1</v>
      </c>
      <c r="G3062">
        <v>27</v>
      </c>
      <c r="H3062">
        <f>D3062*F3062</f>
        <v>486835.0000</v>
      </c>
      <c r="I3062">
        <f>(D3062*F3062) / ( 1 + G3062 / 100)</f>
        <v>383334.6456692913385826771654</v>
      </c>
      <c r="J3062">
        <f>H3062-I3062</f>
        <v>103500</v>
      </c>
      <c r="K3062" t="s">
        <v>43</v>
      </c>
      <c r="L3062" t="s">
        <v>32</v>
      </c>
      <c r="M3062" t="s">
        <v>24</v>
      </c>
      <c r="N3062" t="s">
        <v>25</v>
      </c>
      <c r="O3062" t="s">
        <v>8217</v>
      </c>
      <c r="R3062" t="s">
        <v>45</v>
      </c>
    </row>
    <row r="3063" spans="1:18">
      <c r="A3063" t="s">
        <v>8218</v>
      </c>
      <c r="B3063" t="s">
        <v>7728</v>
      </c>
      <c r="C3063" t="s">
        <v>8204</v>
      </c>
      <c r="D3063">
        <v>8710</v>
      </c>
      <c r="E3063" t="s">
        <v>21</v>
      </c>
      <c r="F3063">
        <v>1</v>
      </c>
      <c r="G3063">
        <v>27</v>
      </c>
      <c r="H3063">
        <f>D3063*F3063</f>
        <v>8710.0000</v>
      </c>
      <c r="I3063">
        <f>(D3063*F3063) / ( 1 + G3063 / 100)</f>
        <v>6858.267716535433070866141732</v>
      </c>
      <c r="J3063">
        <f>H3063-I3063</f>
        <v>1851</v>
      </c>
      <c r="K3063" t="s">
        <v>22</v>
      </c>
      <c r="L3063" t="s">
        <v>23</v>
      </c>
      <c r="M3063" t="s">
        <v>24</v>
      </c>
      <c r="N3063" t="s">
        <v>25</v>
      </c>
      <c r="O3063" t="s">
        <v>8219</v>
      </c>
      <c r="P3063" t="s">
        <v>7606</v>
      </c>
      <c r="Q3063" t="s">
        <v>7607</v>
      </c>
      <c r="R3063" t="s">
        <v>77</v>
      </c>
    </row>
    <row r="3064" spans="1:18">
      <c r="A3064" t="s">
        <v>8220</v>
      </c>
      <c r="B3064" t="s">
        <v>7728</v>
      </c>
      <c r="C3064" t="s">
        <v>8204</v>
      </c>
      <c r="D3064">
        <v>47090</v>
      </c>
      <c r="E3064" t="s">
        <v>21</v>
      </c>
      <c r="F3064">
        <v>1</v>
      </c>
      <c r="G3064">
        <v>27</v>
      </c>
      <c r="H3064">
        <f>D3064*F3064</f>
        <v>47090.0000</v>
      </c>
      <c r="I3064">
        <f>(D3064*F3064) / ( 1 + G3064 / 100)</f>
        <v>37078.74015748031496062992126</v>
      </c>
      <c r="J3064">
        <f>H3064-I3064</f>
        <v>10011</v>
      </c>
      <c r="K3064" t="s">
        <v>22</v>
      </c>
      <c r="L3064" t="s">
        <v>23</v>
      </c>
      <c r="M3064" t="s">
        <v>24</v>
      </c>
      <c r="N3064" t="s">
        <v>25</v>
      </c>
      <c r="O3064" t="s">
        <v>8221</v>
      </c>
      <c r="P3064" t="s">
        <v>8222</v>
      </c>
      <c r="Q3064" t="s">
        <v>8223</v>
      </c>
      <c r="R3064" t="s">
        <v>77</v>
      </c>
    </row>
    <row r="3065" spans="1:18">
      <c r="A3065" t="s">
        <v>8224</v>
      </c>
      <c r="B3065" t="s">
        <v>7728</v>
      </c>
      <c r="C3065" t="s">
        <v>8204</v>
      </c>
      <c r="D3065">
        <v>4180</v>
      </c>
      <c r="E3065" t="s">
        <v>21</v>
      </c>
      <c r="F3065">
        <v>1</v>
      </c>
      <c r="G3065">
        <v>27</v>
      </c>
      <c r="H3065">
        <f>D3065*F3065</f>
        <v>4180.0000</v>
      </c>
      <c r="I3065">
        <f>(D3065*F3065) / ( 1 + G3065 / 100)</f>
        <v>3291.338582677165354330708661</v>
      </c>
      <c r="J3065">
        <f>H3065-I3065</f>
        <v>888</v>
      </c>
      <c r="K3065" t="s">
        <v>22</v>
      </c>
      <c r="L3065" t="s">
        <v>23</v>
      </c>
      <c r="M3065" t="s">
        <v>24</v>
      </c>
      <c r="N3065" t="s">
        <v>25</v>
      </c>
      <c r="O3065" t="s">
        <v>8225</v>
      </c>
      <c r="P3065" t="s">
        <v>8226</v>
      </c>
      <c r="Q3065" t="s">
        <v>8227</v>
      </c>
      <c r="R3065" t="s">
        <v>77</v>
      </c>
    </row>
    <row r="3066" spans="1:18">
      <c r="A3066" t="s">
        <v>8228</v>
      </c>
      <c r="B3066" t="s">
        <v>7728</v>
      </c>
      <c r="C3066" t="s">
        <v>8229</v>
      </c>
      <c r="D3066">
        <v>54265</v>
      </c>
      <c r="E3066" t="s">
        <v>21</v>
      </c>
      <c r="F3066">
        <v>1</v>
      </c>
      <c r="G3066">
        <v>27</v>
      </c>
      <c r="H3066">
        <f>D3066*F3066</f>
        <v>54265.0000</v>
      </c>
      <c r="I3066">
        <f>(D3066*F3066) / ( 1 + G3066 / 100)</f>
        <v>42728.34645669291338582677165</v>
      </c>
      <c r="J3066">
        <f>H3066-I3066</f>
        <v>11536</v>
      </c>
      <c r="K3066" t="s">
        <v>22</v>
      </c>
      <c r="L3066" t="s">
        <v>23</v>
      </c>
      <c r="M3066" t="s">
        <v>24</v>
      </c>
      <c r="N3066" t="s">
        <v>25</v>
      </c>
      <c r="O3066" t="s">
        <v>8230</v>
      </c>
      <c r="P3066" t="s">
        <v>8231</v>
      </c>
      <c r="Q3066" t="s">
        <v>8232</v>
      </c>
      <c r="R3066" t="s">
        <v>77</v>
      </c>
    </row>
    <row r="3067" spans="1:18">
      <c r="A3067" t="s">
        <v>8233</v>
      </c>
      <c r="B3067" t="s">
        <v>7728</v>
      </c>
      <c r="C3067" t="s">
        <v>8229</v>
      </c>
      <c r="D3067">
        <v>593325</v>
      </c>
      <c r="E3067" t="s">
        <v>21</v>
      </c>
      <c r="F3067">
        <v>1</v>
      </c>
      <c r="G3067">
        <v>27</v>
      </c>
      <c r="H3067">
        <f>D3067*F3067</f>
        <v>593325.0000</v>
      </c>
      <c r="I3067">
        <f>(D3067*F3067) / ( 1 + G3067 / 100)</f>
        <v>467185.0393700787401574803150</v>
      </c>
      <c r="J3067">
        <f>H3067-I3067</f>
        <v>126139</v>
      </c>
      <c r="K3067" t="s">
        <v>43</v>
      </c>
      <c r="L3067" t="s">
        <v>32</v>
      </c>
      <c r="M3067" t="s">
        <v>24</v>
      </c>
      <c r="N3067" t="s">
        <v>25</v>
      </c>
      <c r="O3067" t="s">
        <v>8234</v>
      </c>
      <c r="R3067" t="s">
        <v>45</v>
      </c>
    </row>
    <row r="3068" spans="1:18">
      <c r="A3068" t="s">
        <v>8235</v>
      </c>
      <c r="B3068" t="s">
        <v>7728</v>
      </c>
      <c r="C3068" t="s">
        <v>8229</v>
      </c>
      <c r="D3068">
        <v>190512</v>
      </c>
      <c r="E3068" t="s">
        <v>21</v>
      </c>
      <c r="F3068">
        <v>1</v>
      </c>
      <c r="G3068">
        <v>27</v>
      </c>
      <c r="H3068">
        <f>D3068*F3068</f>
        <v>190512.0000</v>
      </c>
      <c r="I3068">
        <f>(D3068*F3068) / ( 1 + G3068 / 100)</f>
        <v>150009.4488188976377952755906</v>
      </c>
      <c r="J3068">
        <f>H3068-I3068</f>
        <v>40502</v>
      </c>
      <c r="K3068" t="s">
        <v>31</v>
      </c>
      <c r="L3068" t="s">
        <v>32</v>
      </c>
      <c r="M3068" t="s">
        <v>24</v>
      </c>
      <c r="N3068" t="s">
        <v>25</v>
      </c>
      <c r="O3068" t="s">
        <v>8236</v>
      </c>
      <c r="R3068" t="s">
        <v>34</v>
      </c>
    </row>
    <row r="3069" spans="1:18">
      <c r="A3069" t="s">
        <v>8237</v>
      </c>
      <c r="B3069" t="s">
        <v>7728</v>
      </c>
      <c r="C3069" t="s">
        <v>8229</v>
      </c>
      <c r="D3069">
        <v>1265</v>
      </c>
      <c r="E3069" t="s">
        <v>21</v>
      </c>
      <c r="F3069">
        <v>1</v>
      </c>
      <c r="G3069">
        <v>27</v>
      </c>
      <c r="H3069">
        <f>D3069*F3069</f>
        <v>1265.0000</v>
      </c>
      <c r="I3069">
        <f>(D3069*F3069) / ( 1 + G3069 / 100)</f>
        <v>996.0629921259842519685039370</v>
      </c>
      <c r="J3069">
        <f>H3069-I3069</f>
        <v>268</v>
      </c>
      <c r="K3069" t="s">
        <v>22</v>
      </c>
      <c r="L3069" t="s">
        <v>23</v>
      </c>
      <c r="M3069" t="s">
        <v>24</v>
      </c>
      <c r="N3069" t="s">
        <v>25</v>
      </c>
      <c r="O3069" t="s">
        <v>8238</v>
      </c>
      <c r="P3069" t="s">
        <v>8239</v>
      </c>
      <c r="Q3069" t="s">
        <v>8240</v>
      </c>
      <c r="R3069" t="s">
        <v>29</v>
      </c>
    </row>
    <row r="3070" spans="1:18">
      <c r="A3070" t="s">
        <v>8241</v>
      </c>
      <c r="B3070" t="s">
        <v>7728</v>
      </c>
      <c r="C3070" t="s">
        <v>8242</v>
      </c>
      <c r="D3070">
        <v>331467</v>
      </c>
      <c r="E3070" t="s">
        <v>21</v>
      </c>
      <c r="F3070">
        <v>1</v>
      </c>
      <c r="G3070">
        <v>27</v>
      </c>
      <c r="H3070">
        <f>D3070*F3070</f>
        <v>331467.0000</v>
      </c>
      <c r="I3070">
        <f>(D3070*F3070) / ( 1 + G3070 / 100)</f>
        <v>260997.6377952755905511811024</v>
      </c>
      <c r="J3070">
        <f>H3070-I3070</f>
        <v>70469</v>
      </c>
      <c r="K3070" t="s">
        <v>31</v>
      </c>
      <c r="L3070" t="s">
        <v>32</v>
      </c>
      <c r="M3070" t="s">
        <v>24</v>
      </c>
      <c r="N3070" t="s">
        <v>25</v>
      </c>
      <c r="O3070" t="s">
        <v>8243</v>
      </c>
      <c r="R3070" t="s">
        <v>34</v>
      </c>
    </row>
    <row r="3071" spans="1:18">
      <c r="A3071" t="s">
        <v>8244</v>
      </c>
      <c r="B3071" t="s">
        <v>7728</v>
      </c>
      <c r="C3071" t="s">
        <v>8242</v>
      </c>
      <c r="D3071">
        <v>17539</v>
      </c>
      <c r="E3071" t="s">
        <v>21</v>
      </c>
      <c r="F3071">
        <v>1</v>
      </c>
      <c r="G3071">
        <v>27</v>
      </c>
      <c r="H3071">
        <f>D3071*F3071</f>
        <v>17539.0000</v>
      </c>
      <c r="I3071">
        <f>(D3071*F3071) / ( 1 + G3071 / 100)</f>
        <v>13810.23622047244094488188976</v>
      </c>
      <c r="J3071">
        <f>H3071-I3071</f>
        <v>3728</v>
      </c>
      <c r="K3071" t="s">
        <v>31</v>
      </c>
      <c r="L3071" t="s">
        <v>32</v>
      </c>
      <c r="M3071" t="s">
        <v>24</v>
      </c>
      <c r="N3071" t="s">
        <v>25</v>
      </c>
      <c r="O3071" t="s">
        <v>8245</v>
      </c>
      <c r="R3071" t="s">
        <v>34</v>
      </c>
    </row>
    <row r="3072" spans="1:18">
      <c r="A3072" t="s">
        <v>8246</v>
      </c>
      <c r="B3072" t="s">
        <v>7728</v>
      </c>
      <c r="C3072" t="s">
        <v>8242</v>
      </c>
      <c r="D3072">
        <v>616135</v>
      </c>
      <c r="E3072" t="s">
        <v>21</v>
      </c>
      <c r="F3072">
        <v>1</v>
      </c>
      <c r="G3072">
        <v>27</v>
      </c>
      <c r="H3072">
        <f>D3072*F3072</f>
        <v>616135.0000</v>
      </c>
      <c r="I3072">
        <f>(D3072*F3072) / ( 1 + G3072 / 100)</f>
        <v>485145.6692913385826771653543</v>
      </c>
      <c r="J3072">
        <f>H3072-I3072</f>
        <v>130989</v>
      </c>
      <c r="K3072" t="s">
        <v>43</v>
      </c>
      <c r="L3072" t="s">
        <v>32</v>
      </c>
      <c r="M3072" t="s">
        <v>24</v>
      </c>
      <c r="N3072" t="s">
        <v>25</v>
      </c>
      <c r="O3072" t="s">
        <v>8247</v>
      </c>
      <c r="R3072" t="s">
        <v>45</v>
      </c>
    </row>
    <row r="3073" spans="1:18">
      <c r="A3073" t="s">
        <v>8248</v>
      </c>
      <c r="B3073" t="s">
        <v>7728</v>
      </c>
      <c r="C3073" t="s">
        <v>8242</v>
      </c>
      <c r="D3073">
        <v>23</v>
      </c>
      <c r="E3073" t="s">
        <v>21</v>
      </c>
      <c r="F3073">
        <v>1</v>
      </c>
      <c r="G3073">
        <v>27</v>
      </c>
      <c r="H3073">
        <f>D3073*F3073</f>
        <v>23.0000</v>
      </c>
      <c r="I3073">
        <f>(D3073*F3073) / ( 1 + G3073 / 100)</f>
        <v>18.11023622047244094488188976</v>
      </c>
      <c r="J3073">
        <f>H3073-I3073</f>
        <v>4</v>
      </c>
      <c r="L3073" t="s">
        <v>32</v>
      </c>
      <c r="O3073" t="s">
        <v>8249</v>
      </c>
      <c r="R3073" t="s">
        <v>45</v>
      </c>
    </row>
    <row r="3074" spans="1:18">
      <c r="A3074" t="s">
        <v>8250</v>
      </c>
      <c r="B3074" t="s">
        <v>7728</v>
      </c>
      <c r="C3074" t="s">
        <v>8251</v>
      </c>
      <c r="D3074">
        <v>10080</v>
      </c>
      <c r="E3074" t="s">
        <v>21</v>
      </c>
      <c r="F3074">
        <v>1</v>
      </c>
      <c r="G3074">
        <v>27</v>
      </c>
      <c r="H3074">
        <f>D3074*F3074</f>
        <v>10080.0000</v>
      </c>
      <c r="I3074">
        <f>(D3074*F3074) / ( 1 + G3074 / 100)</f>
        <v>7937.007874015748031496062992</v>
      </c>
      <c r="J3074">
        <f>H3074-I3074</f>
        <v>2142</v>
      </c>
      <c r="K3074" t="s">
        <v>22</v>
      </c>
      <c r="L3074" t="s">
        <v>23</v>
      </c>
      <c r="M3074" t="s">
        <v>24</v>
      </c>
      <c r="N3074" t="s">
        <v>25</v>
      </c>
      <c r="O3074" t="s">
        <v>8252</v>
      </c>
      <c r="P3074" t="s">
        <v>1031</v>
      </c>
      <c r="Q3074" t="s">
        <v>1032</v>
      </c>
      <c r="R3074" t="s">
        <v>29</v>
      </c>
    </row>
    <row r="3075" spans="1:18">
      <c r="A3075" t="s">
        <v>8253</v>
      </c>
      <c r="B3075" t="s">
        <v>7728</v>
      </c>
      <c r="C3075" t="s">
        <v>8251</v>
      </c>
      <c r="D3075">
        <v>940</v>
      </c>
      <c r="E3075" t="s">
        <v>21</v>
      </c>
      <c r="F3075">
        <v>1</v>
      </c>
      <c r="G3075">
        <v>27</v>
      </c>
      <c r="H3075">
        <f>D3075*F3075</f>
        <v>940.0000</v>
      </c>
      <c r="I3075">
        <f>(D3075*F3075) / ( 1 + G3075 / 100)</f>
        <v>740.1574803149606299212598425</v>
      </c>
      <c r="J3075">
        <f>H3075-I3075</f>
        <v>199</v>
      </c>
      <c r="K3075" t="s">
        <v>22</v>
      </c>
      <c r="L3075" t="s">
        <v>23</v>
      </c>
      <c r="M3075" t="s">
        <v>24</v>
      </c>
      <c r="N3075" t="s">
        <v>25</v>
      </c>
      <c r="O3075" t="s">
        <v>8254</v>
      </c>
      <c r="P3075" t="s">
        <v>8255</v>
      </c>
      <c r="Q3075" t="s">
        <v>8256</v>
      </c>
      <c r="R3075" t="s">
        <v>77</v>
      </c>
    </row>
    <row r="3076" spans="1:18">
      <c r="A3076" t="s">
        <v>8257</v>
      </c>
      <c r="B3076" t="s">
        <v>7728</v>
      </c>
      <c r="C3076" t="s">
        <v>8251</v>
      </c>
      <c r="D3076">
        <v>583635</v>
      </c>
      <c r="E3076" t="s">
        <v>21</v>
      </c>
      <c r="F3076">
        <v>1</v>
      </c>
      <c r="G3076">
        <v>27</v>
      </c>
      <c r="H3076">
        <f>D3076*F3076</f>
        <v>583635.0000</v>
      </c>
      <c r="I3076">
        <f>(D3076*F3076) / ( 1 + G3076 / 100)</f>
        <v>459555.1181102362204724409449</v>
      </c>
      <c r="J3076">
        <f>H3076-I3076</f>
        <v>124079</v>
      </c>
      <c r="K3076" t="s">
        <v>43</v>
      </c>
      <c r="L3076" t="s">
        <v>32</v>
      </c>
      <c r="M3076" t="s">
        <v>24</v>
      </c>
      <c r="N3076" t="s">
        <v>25</v>
      </c>
      <c r="O3076" t="s">
        <v>8258</v>
      </c>
      <c r="R3076" t="s">
        <v>45</v>
      </c>
    </row>
    <row r="3077" spans="1:18">
      <c r="A3077" t="s">
        <v>8259</v>
      </c>
      <c r="B3077" t="s">
        <v>7728</v>
      </c>
      <c r="C3077" t="s">
        <v>8251</v>
      </c>
      <c r="D3077">
        <v>9120</v>
      </c>
      <c r="E3077" t="s">
        <v>21</v>
      </c>
      <c r="F3077">
        <v>1</v>
      </c>
      <c r="G3077">
        <v>27</v>
      </c>
      <c r="H3077">
        <f>D3077*F3077</f>
        <v>9120.0000</v>
      </c>
      <c r="I3077">
        <f>(D3077*F3077) / ( 1 + G3077 / 100)</f>
        <v>7181.102362204724409448818898</v>
      </c>
      <c r="J3077">
        <f>H3077-I3077</f>
        <v>1938</v>
      </c>
      <c r="K3077" t="s">
        <v>22</v>
      </c>
      <c r="L3077" t="s">
        <v>23</v>
      </c>
      <c r="M3077" t="s">
        <v>24</v>
      </c>
      <c r="N3077" t="s">
        <v>25</v>
      </c>
      <c r="O3077" t="s">
        <v>8260</v>
      </c>
      <c r="P3077" t="s">
        <v>8261</v>
      </c>
      <c r="Q3077" t="s">
        <v>8262</v>
      </c>
      <c r="R3077" t="s">
        <v>29</v>
      </c>
    </row>
    <row r="3078" spans="1:18">
      <c r="A3078" t="s">
        <v>8263</v>
      </c>
      <c r="B3078" t="s">
        <v>7728</v>
      </c>
      <c r="C3078" t="s">
        <v>8251</v>
      </c>
      <c r="D3078">
        <v>17915</v>
      </c>
      <c r="E3078" t="s">
        <v>21</v>
      </c>
      <c r="F3078">
        <v>1</v>
      </c>
      <c r="G3078">
        <v>27</v>
      </c>
      <c r="H3078">
        <f>D3078*F3078</f>
        <v>17915.0000</v>
      </c>
      <c r="I3078">
        <f>(D3078*F3078) / ( 1 + G3078 / 100)</f>
        <v>14106.29921259842519685039370</v>
      </c>
      <c r="J3078">
        <f>H3078-I3078</f>
        <v>3808</v>
      </c>
      <c r="K3078" t="s">
        <v>22</v>
      </c>
      <c r="L3078" t="s">
        <v>23</v>
      </c>
      <c r="M3078" t="s">
        <v>24</v>
      </c>
      <c r="N3078" t="s">
        <v>25</v>
      </c>
      <c r="O3078" t="s">
        <v>8264</v>
      </c>
      <c r="P3078" t="s">
        <v>8265</v>
      </c>
      <c r="Q3078" t="s">
        <v>8266</v>
      </c>
      <c r="R3078" t="s">
        <v>77</v>
      </c>
    </row>
    <row r="3079" spans="1:18">
      <c r="A3079" t="s">
        <v>8267</v>
      </c>
      <c r="B3079" t="s">
        <v>7728</v>
      </c>
      <c r="C3079" t="s">
        <v>8251</v>
      </c>
      <c r="D3079">
        <v>396114</v>
      </c>
      <c r="E3079" t="s">
        <v>21</v>
      </c>
      <c r="F3079">
        <v>1</v>
      </c>
      <c r="G3079">
        <v>27</v>
      </c>
      <c r="H3079">
        <f>D3079*F3079</f>
        <v>396114.0000</v>
      </c>
      <c r="I3079">
        <f>(D3079*F3079) / ( 1 + G3079 / 100)</f>
        <v>311900.7874015748031496062992</v>
      </c>
      <c r="J3079">
        <f>H3079-I3079</f>
        <v>84213</v>
      </c>
      <c r="K3079" t="s">
        <v>31</v>
      </c>
      <c r="L3079" t="s">
        <v>32</v>
      </c>
      <c r="M3079" t="s">
        <v>24</v>
      </c>
      <c r="N3079" t="s">
        <v>25</v>
      </c>
      <c r="O3079" t="s">
        <v>8268</v>
      </c>
      <c r="R3079" t="s">
        <v>34</v>
      </c>
    </row>
    <row r="3080" spans="1:18">
      <c r="A3080" t="s">
        <v>8269</v>
      </c>
      <c r="B3080" t="s">
        <v>7728</v>
      </c>
      <c r="C3080" t="s">
        <v>8251</v>
      </c>
      <c r="D3080">
        <v>49879</v>
      </c>
      <c r="E3080" t="s">
        <v>21</v>
      </c>
      <c r="F3080">
        <v>1</v>
      </c>
      <c r="G3080">
        <v>27</v>
      </c>
      <c r="H3080">
        <f>D3080*F3080</f>
        <v>49879.0000</v>
      </c>
      <c r="I3080">
        <f>(D3080*F3080) / ( 1 + G3080 / 100)</f>
        <v>39274.80314960629921259842520</v>
      </c>
      <c r="J3080">
        <f>H3080-I3080</f>
        <v>10604</v>
      </c>
      <c r="K3080" t="s">
        <v>31</v>
      </c>
      <c r="L3080" t="s">
        <v>32</v>
      </c>
      <c r="M3080" t="s">
        <v>24</v>
      </c>
      <c r="N3080" t="s">
        <v>25</v>
      </c>
      <c r="O3080" t="s">
        <v>8270</v>
      </c>
      <c r="R3080" t="s">
        <v>34</v>
      </c>
    </row>
    <row r="3081" spans="1:18">
      <c r="A3081" t="s">
        <v>8271</v>
      </c>
      <c r="B3081" t="s">
        <v>7728</v>
      </c>
      <c r="C3081" t="s">
        <v>8251</v>
      </c>
      <c r="D3081">
        <v>5020</v>
      </c>
      <c r="E3081" t="s">
        <v>21</v>
      </c>
      <c r="F3081">
        <v>1</v>
      </c>
      <c r="G3081">
        <v>27</v>
      </c>
      <c r="H3081">
        <f>D3081*F3081</f>
        <v>5020.0000</v>
      </c>
      <c r="I3081">
        <f>(D3081*F3081) / ( 1 + G3081 / 100)</f>
        <v>3952.755905511811023622047244</v>
      </c>
      <c r="J3081">
        <f>H3081-I3081</f>
        <v>1067</v>
      </c>
      <c r="K3081" t="s">
        <v>22</v>
      </c>
      <c r="L3081" t="s">
        <v>23</v>
      </c>
      <c r="M3081" t="s">
        <v>24</v>
      </c>
      <c r="N3081" t="s">
        <v>25</v>
      </c>
      <c r="O3081" t="s">
        <v>8272</v>
      </c>
      <c r="P3081" t="s">
        <v>8273</v>
      </c>
      <c r="Q3081" t="s">
        <v>8274</v>
      </c>
      <c r="R3081" t="s">
        <v>77</v>
      </c>
    </row>
    <row r="3082" spans="1:18">
      <c r="A3082" t="s">
        <v>8275</v>
      </c>
      <c r="B3082" t="s">
        <v>7728</v>
      </c>
      <c r="C3082" t="s">
        <v>8276</v>
      </c>
      <c r="D3082">
        <v>4540</v>
      </c>
      <c r="E3082" t="s">
        <v>21</v>
      </c>
      <c r="F3082">
        <v>1</v>
      </c>
      <c r="G3082">
        <v>27</v>
      </c>
      <c r="H3082">
        <f>D3082*F3082</f>
        <v>4540.0000</v>
      </c>
      <c r="I3082">
        <f>(D3082*F3082) / ( 1 + G3082 / 100)</f>
        <v>3574.803149606299212598425197</v>
      </c>
      <c r="J3082">
        <f>H3082-I3082</f>
        <v>965</v>
      </c>
      <c r="K3082" t="s">
        <v>22</v>
      </c>
      <c r="L3082" t="s">
        <v>23</v>
      </c>
      <c r="M3082" t="s">
        <v>24</v>
      </c>
      <c r="N3082" t="s">
        <v>25</v>
      </c>
      <c r="O3082" t="s">
        <v>8277</v>
      </c>
      <c r="P3082" t="s">
        <v>8278</v>
      </c>
      <c r="Q3082" t="s">
        <v>8279</v>
      </c>
      <c r="R3082" t="s">
        <v>77</v>
      </c>
    </row>
    <row r="3083" spans="1:18">
      <c r="A3083" t="s">
        <v>8280</v>
      </c>
      <c r="B3083" t="s">
        <v>7728</v>
      </c>
      <c r="C3083" t="s">
        <v>8276</v>
      </c>
      <c r="D3083">
        <v>6460</v>
      </c>
      <c r="E3083" t="s">
        <v>21</v>
      </c>
      <c r="F3083">
        <v>1</v>
      </c>
      <c r="G3083">
        <v>27</v>
      </c>
      <c r="H3083">
        <f>D3083*F3083</f>
        <v>6460.0000</v>
      </c>
      <c r="I3083">
        <f>(D3083*F3083) / ( 1 + G3083 / 100)</f>
        <v>5086.614173228346456692913386</v>
      </c>
      <c r="J3083">
        <f>H3083-I3083</f>
        <v>1373</v>
      </c>
      <c r="K3083" t="s">
        <v>22</v>
      </c>
      <c r="L3083" t="s">
        <v>23</v>
      </c>
      <c r="M3083" t="s">
        <v>24</v>
      </c>
      <c r="N3083" t="s">
        <v>25</v>
      </c>
      <c r="O3083" t="s">
        <v>8281</v>
      </c>
      <c r="P3083" t="s">
        <v>7172</v>
      </c>
      <c r="Q3083" t="s">
        <v>7173</v>
      </c>
      <c r="R3083" t="s">
        <v>77</v>
      </c>
    </row>
    <row r="3084" spans="1:18">
      <c r="A3084" t="s">
        <v>8282</v>
      </c>
      <c r="B3084" t="s">
        <v>7728</v>
      </c>
      <c r="C3084" t="s">
        <v>8276</v>
      </c>
      <c r="D3084">
        <v>15900</v>
      </c>
      <c r="E3084" t="s">
        <v>21</v>
      </c>
      <c r="F3084">
        <v>1</v>
      </c>
      <c r="G3084">
        <v>27</v>
      </c>
      <c r="H3084">
        <f>D3084*F3084</f>
        <v>15900.0000</v>
      </c>
      <c r="I3084">
        <f>(D3084*F3084) / ( 1 + G3084 / 100)</f>
        <v>12519.68503937007874015748031</v>
      </c>
      <c r="J3084">
        <f>H3084-I3084</f>
        <v>3380</v>
      </c>
      <c r="K3084" t="s">
        <v>22</v>
      </c>
      <c r="L3084" t="s">
        <v>23</v>
      </c>
      <c r="M3084" t="s">
        <v>24</v>
      </c>
      <c r="N3084" t="s">
        <v>25</v>
      </c>
      <c r="O3084" t="s">
        <v>8283</v>
      </c>
      <c r="P3084" t="s">
        <v>8284</v>
      </c>
      <c r="Q3084" t="s">
        <v>8285</v>
      </c>
      <c r="R3084" t="s">
        <v>77</v>
      </c>
    </row>
    <row r="3085" spans="1:18">
      <c r="A3085" t="s">
        <v>8286</v>
      </c>
      <c r="B3085" t="s">
        <v>7728</v>
      </c>
      <c r="C3085" t="s">
        <v>8276</v>
      </c>
      <c r="D3085">
        <v>24580</v>
      </c>
      <c r="E3085" t="s">
        <v>21</v>
      </c>
      <c r="F3085">
        <v>1</v>
      </c>
      <c r="G3085">
        <v>27</v>
      </c>
      <c r="H3085">
        <f>D3085*F3085</f>
        <v>24580.0000</v>
      </c>
      <c r="I3085">
        <f>(D3085*F3085) / ( 1 + G3085 / 100)</f>
        <v>19354.33070866141732283464567</v>
      </c>
      <c r="J3085">
        <f>H3085-I3085</f>
        <v>5225</v>
      </c>
      <c r="K3085" t="s">
        <v>22</v>
      </c>
      <c r="L3085" t="s">
        <v>23</v>
      </c>
      <c r="M3085" t="s">
        <v>24</v>
      </c>
      <c r="N3085" t="s">
        <v>25</v>
      </c>
      <c r="O3085" t="s">
        <v>8287</v>
      </c>
      <c r="P3085" t="s">
        <v>7437</v>
      </c>
      <c r="Q3085" t="s">
        <v>7438</v>
      </c>
      <c r="R3085" t="s">
        <v>77</v>
      </c>
    </row>
    <row r="3086" spans="1:18">
      <c r="A3086" t="s">
        <v>8288</v>
      </c>
      <c r="B3086" t="s">
        <v>7728</v>
      </c>
      <c r="C3086" t="s">
        <v>8276</v>
      </c>
      <c r="D3086">
        <v>16830</v>
      </c>
      <c r="E3086" t="s">
        <v>21</v>
      </c>
      <c r="F3086">
        <v>1</v>
      </c>
      <c r="G3086">
        <v>27</v>
      </c>
      <c r="H3086">
        <f>D3086*F3086</f>
        <v>16830.0000</v>
      </c>
      <c r="I3086">
        <f>(D3086*F3086) / ( 1 + G3086 / 100)</f>
        <v>13251.96850393700787401574803</v>
      </c>
      <c r="J3086">
        <f>H3086-I3086</f>
        <v>3578</v>
      </c>
      <c r="K3086" t="s">
        <v>22</v>
      </c>
      <c r="L3086" t="s">
        <v>23</v>
      </c>
      <c r="M3086" t="s">
        <v>24</v>
      </c>
      <c r="N3086" t="s">
        <v>25</v>
      </c>
      <c r="O3086" t="s">
        <v>8289</v>
      </c>
      <c r="P3086" t="s">
        <v>8290</v>
      </c>
      <c r="Q3086" t="s">
        <v>7853</v>
      </c>
      <c r="R3086" t="s">
        <v>29</v>
      </c>
    </row>
    <row r="3087" spans="1:18">
      <c r="A3087" t="s">
        <v>8291</v>
      </c>
      <c r="B3087" t="s">
        <v>7728</v>
      </c>
      <c r="C3087" t="s">
        <v>8276</v>
      </c>
      <c r="D3087">
        <v>4680</v>
      </c>
      <c r="E3087" t="s">
        <v>21</v>
      </c>
      <c r="F3087">
        <v>1</v>
      </c>
      <c r="G3087">
        <v>27</v>
      </c>
      <c r="H3087">
        <f>D3087*F3087</f>
        <v>4680.0000</v>
      </c>
      <c r="I3087">
        <f>(D3087*F3087) / ( 1 + G3087 / 100)</f>
        <v>3685.039370078740157480314961</v>
      </c>
      <c r="J3087">
        <f>H3087-I3087</f>
        <v>994</v>
      </c>
      <c r="K3087" t="s">
        <v>22</v>
      </c>
      <c r="L3087" t="s">
        <v>23</v>
      </c>
      <c r="M3087" t="s">
        <v>24</v>
      </c>
      <c r="N3087" t="s">
        <v>25</v>
      </c>
      <c r="O3087" t="s">
        <v>8254</v>
      </c>
      <c r="P3087" t="s">
        <v>8255</v>
      </c>
      <c r="Q3087" t="s">
        <v>8256</v>
      </c>
      <c r="R3087" t="s">
        <v>77</v>
      </c>
    </row>
    <row r="3088" spans="1:18">
      <c r="A3088" t="s">
        <v>8292</v>
      </c>
      <c r="B3088" t="s">
        <v>7728</v>
      </c>
      <c r="C3088" t="s">
        <v>8276</v>
      </c>
      <c r="D3088">
        <v>5540</v>
      </c>
      <c r="E3088" t="s">
        <v>21</v>
      </c>
      <c r="F3088">
        <v>1</v>
      </c>
      <c r="G3088">
        <v>27</v>
      </c>
      <c r="H3088">
        <f>D3088*F3088</f>
        <v>5540.0000</v>
      </c>
      <c r="I3088">
        <f>(D3088*F3088) / ( 1 + G3088 / 100)</f>
        <v>4362.204724409448818897637795</v>
      </c>
      <c r="J3088">
        <f>H3088-I3088</f>
        <v>1177</v>
      </c>
      <c r="K3088" t="s">
        <v>22</v>
      </c>
      <c r="L3088" t="s">
        <v>23</v>
      </c>
      <c r="M3088" t="s">
        <v>24</v>
      </c>
      <c r="N3088" t="s">
        <v>25</v>
      </c>
      <c r="O3088" t="s">
        <v>8293</v>
      </c>
      <c r="P3088" t="s">
        <v>8294</v>
      </c>
      <c r="Q3088" t="s">
        <v>8295</v>
      </c>
      <c r="R3088" t="s">
        <v>77</v>
      </c>
    </row>
    <row r="3089" spans="1:18">
      <c r="A3089" t="s">
        <v>8296</v>
      </c>
      <c r="B3089" t="s">
        <v>7728</v>
      </c>
      <c r="C3089" t="s">
        <v>8276</v>
      </c>
      <c r="D3089">
        <v>497725</v>
      </c>
      <c r="E3089" t="s">
        <v>21</v>
      </c>
      <c r="F3089">
        <v>1</v>
      </c>
      <c r="G3089">
        <v>27</v>
      </c>
      <c r="H3089">
        <f>D3089*F3089</f>
        <v>497725.0000</v>
      </c>
      <c r="I3089">
        <f>(D3089*F3089) / ( 1 + G3089 / 100)</f>
        <v>391909.4488188976377952755906</v>
      </c>
      <c r="J3089">
        <f>H3089-I3089</f>
        <v>105815</v>
      </c>
      <c r="K3089" t="s">
        <v>43</v>
      </c>
      <c r="L3089" t="s">
        <v>32</v>
      </c>
      <c r="M3089" t="s">
        <v>24</v>
      </c>
      <c r="N3089" t="s">
        <v>25</v>
      </c>
      <c r="O3089" t="s">
        <v>8297</v>
      </c>
      <c r="R3089" t="s">
        <v>45</v>
      </c>
    </row>
    <row r="3090" spans="1:18">
      <c r="A3090" t="s">
        <v>8298</v>
      </c>
      <c r="B3090" t="s">
        <v>7728</v>
      </c>
      <c r="C3090" t="s">
        <v>8276</v>
      </c>
      <c r="D3090">
        <v>153516</v>
      </c>
      <c r="E3090" t="s">
        <v>21</v>
      </c>
      <c r="F3090">
        <v>1</v>
      </c>
      <c r="G3090">
        <v>27</v>
      </c>
      <c r="H3090">
        <f>D3090*F3090</f>
        <v>153516.0000</v>
      </c>
      <c r="I3090">
        <f>(D3090*F3090) / ( 1 + G3090 / 100)</f>
        <v>120878.7401574803149606299213</v>
      </c>
      <c r="J3090">
        <f>H3090-I3090</f>
        <v>32637</v>
      </c>
      <c r="K3090" t="s">
        <v>31</v>
      </c>
      <c r="L3090" t="s">
        <v>32</v>
      </c>
      <c r="M3090" t="s">
        <v>24</v>
      </c>
      <c r="N3090" t="s">
        <v>25</v>
      </c>
      <c r="O3090" t="s">
        <v>8299</v>
      </c>
      <c r="R3090" t="s">
        <v>34</v>
      </c>
    </row>
    <row r="3091" spans="1:18">
      <c r="A3091" t="s">
        <v>8300</v>
      </c>
      <c r="B3091" t="s">
        <v>7728</v>
      </c>
      <c r="C3091" t="s">
        <v>8276</v>
      </c>
      <c r="D3091">
        <v>5540</v>
      </c>
      <c r="E3091" t="s">
        <v>21</v>
      </c>
      <c r="F3091">
        <v>1</v>
      </c>
      <c r="G3091">
        <v>27</v>
      </c>
      <c r="H3091">
        <f>D3091*F3091</f>
        <v>5540.0000</v>
      </c>
      <c r="I3091">
        <f>(D3091*F3091) / ( 1 + G3091 / 100)</f>
        <v>4362.204724409448818897637795</v>
      </c>
      <c r="J3091">
        <f>H3091-I3091</f>
        <v>1177</v>
      </c>
      <c r="K3091" t="s">
        <v>22</v>
      </c>
      <c r="L3091" t="s">
        <v>23</v>
      </c>
      <c r="M3091" t="s">
        <v>24</v>
      </c>
      <c r="N3091" t="s">
        <v>25</v>
      </c>
      <c r="O3091" t="s">
        <v>8293</v>
      </c>
      <c r="P3091" t="s">
        <v>8294</v>
      </c>
      <c r="Q3091" t="s">
        <v>8295</v>
      </c>
      <c r="R3091" t="s">
        <v>77</v>
      </c>
    </row>
    <row r="3092" spans="1:18">
      <c r="A3092" t="s">
        <v>8301</v>
      </c>
      <c r="B3092" t="s">
        <v>7728</v>
      </c>
      <c r="C3092" t="s">
        <v>8276</v>
      </c>
      <c r="D3092">
        <v>4680</v>
      </c>
      <c r="E3092" t="s">
        <v>21</v>
      </c>
      <c r="F3092">
        <v>1</v>
      </c>
      <c r="G3092">
        <v>27</v>
      </c>
      <c r="H3092">
        <f>D3092*F3092</f>
        <v>4680.0000</v>
      </c>
      <c r="I3092">
        <f>(D3092*F3092) / ( 1 + G3092 / 100)</f>
        <v>3685.039370078740157480314961</v>
      </c>
      <c r="J3092">
        <f>H3092-I3092</f>
        <v>994</v>
      </c>
      <c r="K3092" t="s">
        <v>22</v>
      </c>
      <c r="L3092" t="s">
        <v>23</v>
      </c>
      <c r="M3092" t="s">
        <v>24</v>
      </c>
      <c r="N3092" t="s">
        <v>25</v>
      </c>
      <c r="O3092" t="s">
        <v>8254</v>
      </c>
      <c r="P3092" t="s">
        <v>8255</v>
      </c>
      <c r="Q3092" t="s">
        <v>8256</v>
      </c>
      <c r="R3092" t="s">
        <v>77</v>
      </c>
    </row>
    <row r="3093" spans="1:18">
      <c r="A3093" t="s">
        <v>8302</v>
      </c>
      <c r="B3093" t="s">
        <v>7728</v>
      </c>
      <c r="C3093" t="s">
        <v>8276</v>
      </c>
      <c r="D3093">
        <v>24580</v>
      </c>
      <c r="E3093" t="s">
        <v>21</v>
      </c>
      <c r="F3093">
        <v>1</v>
      </c>
      <c r="G3093">
        <v>27</v>
      </c>
      <c r="H3093">
        <f>D3093*F3093</f>
        <v>24580.0000</v>
      </c>
      <c r="I3093">
        <f>(D3093*F3093) / ( 1 + G3093 / 100)</f>
        <v>19354.33070866141732283464567</v>
      </c>
      <c r="J3093">
        <f>H3093-I3093</f>
        <v>5225</v>
      </c>
      <c r="K3093" t="s">
        <v>22</v>
      </c>
      <c r="L3093" t="s">
        <v>23</v>
      </c>
      <c r="M3093" t="s">
        <v>24</v>
      </c>
      <c r="N3093" t="s">
        <v>25</v>
      </c>
      <c r="O3093" t="s">
        <v>8287</v>
      </c>
      <c r="P3093" t="s">
        <v>7437</v>
      </c>
      <c r="Q3093" t="s">
        <v>7438</v>
      </c>
      <c r="R3093" t="s">
        <v>77</v>
      </c>
    </row>
    <row r="3094" spans="1:18">
      <c r="A3094" t="s">
        <v>8303</v>
      </c>
      <c r="B3094" t="s">
        <v>7728</v>
      </c>
      <c r="C3094" t="s">
        <v>8276</v>
      </c>
      <c r="D3094">
        <v>15900</v>
      </c>
      <c r="E3094" t="s">
        <v>21</v>
      </c>
      <c r="F3094">
        <v>1</v>
      </c>
      <c r="G3094">
        <v>27</v>
      </c>
      <c r="H3094">
        <f>D3094*F3094</f>
        <v>15900.0000</v>
      </c>
      <c r="I3094">
        <f>(D3094*F3094) / ( 1 + G3094 / 100)</f>
        <v>12519.68503937007874015748031</v>
      </c>
      <c r="J3094">
        <f>H3094-I3094</f>
        <v>3380</v>
      </c>
      <c r="K3094" t="s">
        <v>22</v>
      </c>
      <c r="L3094" t="s">
        <v>23</v>
      </c>
      <c r="M3094" t="s">
        <v>24</v>
      </c>
      <c r="N3094" t="s">
        <v>25</v>
      </c>
      <c r="O3094" t="s">
        <v>8283</v>
      </c>
      <c r="P3094" t="s">
        <v>8284</v>
      </c>
      <c r="Q3094" t="s">
        <v>8285</v>
      </c>
      <c r="R3094" t="s">
        <v>77</v>
      </c>
    </row>
    <row r="3095" spans="1:18">
      <c r="A3095" t="s">
        <v>8304</v>
      </c>
      <c r="B3095" t="s">
        <v>7728</v>
      </c>
      <c r="C3095" t="s">
        <v>8276</v>
      </c>
      <c r="D3095">
        <v>6460</v>
      </c>
      <c r="E3095" t="s">
        <v>21</v>
      </c>
      <c r="F3095">
        <v>1</v>
      </c>
      <c r="G3095">
        <v>27</v>
      </c>
      <c r="H3095">
        <f>D3095*F3095</f>
        <v>6460.0000</v>
      </c>
      <c r="I3095">
        <f>(D3095*F3095) / ( 1 + G3095 / 100)</f>
        <v>5086.614173228346456692913386</v>
      </c>
      <c r="J3095">
        <f>H3095-I3095</f>
        <v>1373</v>
      </c>
      <c r="K3095" t="s">
        <v>22</v>
      </c>
      <c r="L3095" t="s">
        <v>23</v>
      </c>
      <c r="M3095" t="s">
        <v>24</v>
      </c>
      <c r="N3095" t="s">
        <v>25</v>
      </c>
      <c r="O3095" t="s">
        <v>8281</v>
      </c>
      <c r="P3095" t="s">
        <v>7172</v>
      </c>
      <c r="Q3095" t="s">
        <v>7173</v>
      </c>
      <c r="R3095" t="s">
        <v>77</v>
      </c>
    </row>
    <row r="3096" spans="1:18">
      <c r="A3096" t="s">
        <v>8305</v>
      </c>
      <c r="B3096" t="s">
        <v>7728</v>
      </c>
      <c r="C3096" t="s">
        <v>8276</v>
      </c>
      <c r="D3096">
        <v>4540</v>
      </c>
      <c r="E3096" t="s">
        <v>21</v>
      </c>
      <c r="F3096">
        <v>1</v>
      </c>
      <c r="G3096">
        <v>27</v>
      </c>
      <c r="H3096">
        <f>D3096*F3096</f>
        <v>4540.0000</v>
      </c>
      <c r="I3096">
        <f>(D3096*F3096) / ( 1 + G3096 / 100)</f>
        <v>3574.803149606299212598425197</v>
      </c>
      <c r="J3096">
        <f>H3096-I3096</f>
        <v>965</v>
      </c>
      <c r="K3096" t="s">
        <v>22</v>
      </c>
      <c r="L3096" t="s">
        <v>23</v>
      </c>
      <c r="M3096" t="s">
        <v>24</v>
      </c>
      <c r="N3096" t="s">
        <v>25</v>
      </c>
      <c r="O3096" t="s">
        <v>8277</v>
      </c>
      <c r="P3096" t="s">
        <v>8278</v>
      </c>
      <c r="Q3096" t="s">
        <v>8279</v>
      </c>
      <c r="R3096" t="s">
        <v>77</v>
      </c>
    </row>
    <row r="3097" spans="1:18">
      <c r="A3097" t="s">
        <v>8306</v>
      </c>
      <c r="B3097" t="s">
        <v>7728</v>
      </c>
      <c r="C3097" t="s">
        <v>8276</v>
      </c>
      <c r="D3097">
        <v>16830</v>
      </c>
      <c r="E3097" t="s">
        <v>21</v>
      </c>
      <c r="F3097">
        <v>1</v>
      </c>
      <c r="G3097">
        <v>27</v>
      </c>
      <c r="H3097">
        <f>D3097*F3097</f>
        <v>16830.0000</v>
      </c>
      <c r="I3097">
        <f>(D3097*F3097) / ( 1 + G3097 / 100)</f>
        <v>13251.96850393700787401574803</v>
      </c>
      <c r="J3097">
        <f>H3097-I3097</f>
        <v>3578</v>
      </c>
      <c r="K3097" t="s">
        <v>22</v>
      </c>
      <c r="L3097" t="s">
        <v>23</v>
      </c>
      <c r="M3097" t="s">
        <v>24</v>
      </c>
      <c r="N3097" t="s">
        <v>25</v>
      </c>
      <c r="O3097" t="s">
        <v>8289</v>
      </c>
      <c r="P3097" t="s">
        <v>8290</v>
      </c>
      <c r="Q3097" t="s">
        <v>7853</v>
      </c>
      <c r="R3097" t="s">
        <v>29</v>
      </c>
    </row>
    <row r="3098" spans="1:18">
      <c r="A3098" t="s">
        <v>8307</v>
      </c>
      <c r="B3098" t="s">
        <v>7728</v>
      </c>
      <c r="C3098" t="s">
        <v>8308</v>
      </c>
      <c r="D3098">
        <v>673695</v>
      </c>
      <c r="E3098" t="s">
        <v>21</v>
      </c>
      <c r="F3098">
        <v>1</v>
      </c>
      <c r="G3098">
        <v>27</v>
      </c>
      <c r="H3098">
        <f>D3098*F3098</f>
        <v>673695.0000</v>
      </c>
      <c r="I3098">
        <f>(D3098*F3098) / ( 1 + G3098 / 100)</f>
        <v>530468.5039370078740157480315</v>
      </c>
      <c r="J3098">
        <f>H3098-I3098</f>
        <v>143226</v>
      </c>
      <c r="K3098" t="s">
        <v>43</v>
      </c>
      <c r="L3098" t="s">
        <v>32</v>
      </c>
      <c r="M3098" t="s">
        <v>24</v>
      </c>
      <c r="N3098" t="s">
        <v>25</v>
      </c>
      <c r="O3098" t="s">
        <v>8309</v>
      </c>
      <c r="R3098" t="s">
        <v>45</v>
      </c>
    </row>
    <row r="3099" spans="1:18">
      <c r="A3099" t="s">
        <v>8310</v>
      </c>
      <c r="B3099" t="s">
        <v>7728</v>
      </c>
      <c r="C3099" t="s">
        <v>8308</v>
      </c>
      <c r="D3099">
        <v>44465</v>
      </c>
      <c r="E3099" t="s">
        <v>21</v>
      </c>
      <c r="F3099">
        <v>1</v>
      </c>
      <c r="G3099">
        <v>27</v>
      </c>
      <c r="H3099">
        <f>D3099*F3099</f>
        <v>44465.0000</v>
      </c>
      <c r="I3099">
        <f>(D3099*F3099) / ( 1 + G3099 / 100)</f>
        <v>35011.81102362204724409448819</v>
      </c>
      <c r="J3099">
        <f>H3099-I3099</f>
        <v>9453</v>
      </c>
      <c r="K3099" t="s">
        <v>22</v>
      </c>
      <c r="L3099" t="s">
        <v>23</v>
      </c>
      <c r="M3099" t="s">
        <v>24</v>
      </c>
      <c r="N3099" t="s">
        <v>25</v>
      </c>
      <c r="O3099" t="s">
        <v>8311</v>
      </c>
      <c r="P3099" t="s">
        <v>8312</v>
      </c>
      <c r="Q3099" t="s">
        <v>8313</v>
      </c>
      <c r="R3099" t="s">
        <v>77</v>
      </c>
    </row>
    <row r="3100" spans="1:18">
      <c r="A3100" t="s">
        <v>8314</v>
      </c>
      <c r="B3100" t="s">
        <v>7728</v>
      </c>
      <c r="C3100" t="s">
        <v>8308</v>
      </c>
      <c r="D3100">
        <v>4300</v>
      </c>
      <c r="E3100" t="s">
        <v>21</v>
      </c>
      <c r="F3100">
        <v>1</v>
      </c>
      <c r="G3100">
        <v>27</v>
      </c>
      <c r="H3100">
        <f>D3100*F3100</f>
        <v>4300.0000</v>
      </c>
      <c r="I3100">
        <f>(D3100*F3100) / ( 1 + G3100 / 100)</f>
        <v>3385.826771653543307086614173</v>
      </c>
      <c r="J3100">
        <f>H3100-I3100</f>
        <v>914</v>
      </c>
      <c r="K3100" t="s">
        <v>22</v>
      </c>
      <c r="L3100" t="s">
        <v>23</v>
      </c>
      <c r="M3100" t="s">
        <v>24</v>
      </c>
      <c r="N3100" t="s">
        <v>25</v>
      </c>
      <c r="O3100" t="s">
        <v>8315</v>
      </c>
      <c r="P3100" t="s">
        <v>8316</v>
      </c>
      <c r="Q3100" t="s">
        <v>8317</v>
      </c>
      <c r="R3100" t="s">
        <v>29</v>
      </c>
    </row>
    <row r="3101" spans="1:18">
      <c r="A3101" t="s">
        <v>8318</v>
      </c>
      <c r="B3101" t="s">
        <v>7728</v>
      </c>
      <c r="C3101" t="s">
        <v>8308</v>
      </c>
      <c r="D3101">
        <v>3730</v>
      </c>
      <c r="E3101" t="s">
        <v>21</v>
      </c>
      <c r="F3101">
        <v>1</v>
      </c>
      <c r="G3101">
        <v>27</v>
      </c>
      <c r="H3101">
        <f>D3101*F3101</f>
        <v>3730.0000</v>
      </c>
      <c r="I3101">
        <f>(D3101*F3101) / ( 1 + G3101 / 100)</f>
        <v>2937.007874015748031496062992</v>
      </c>
      <c r="J3101">
        <f>H3101-I3101</f>
        <v>792</v>
      </c>
      <c r="K3101" t="s">
        <v>22</v>
      </c>
      <c r="L3101" t="s">
        <v>23</v>
      </c>
      <c r="M3101" t="s">
        <v>24</v>
      </c>
      <c r="N3101" t="s">
        <v>25</v>
      </c>
      <c r="O3101" t="s">
        <v>8319</v>
      </c>
      <c r="P3101" t="s">
        <v>8320</v>
      </c>
      <c r="Q3101" t="s">
        <v>8321</v>
      </c>
      <c r="R3101" t="s">
        <v>77</v>
      </c>
    </row>
    <row r="3102" spans="1:18">
      <c r="A3102" t="s">
        <v>8322</v>
      </c>
      <c r="B3102" t="s">
        <v>7728</v>
      </c>
      <c r="C3102" t="s">
        <v>8308</v>
      </c>
      <c r="D3102">
        <v>29635</v>
      </c>
      <c r="E3102" t="s">
        <v>21</v>
      </c>
      <c r="F3102">
        <v>1</v>
      </c>
      <c r="G3102">
        <v>27</v>
      </c>
      <c r="H3102">
        <f>D3102*F3102</f>
        <v>29635.0000</v>
      </c>
      <c r="I3102">
        <f>(D3102*F3102) / ( 1 + G3102 / 100)</f>
        <v>23334.64566929133858267716535</v>
      </c>
      <c r="J3102">
        <f>H3102-I3102</f>
        <v>6300</v>
      </c>
      <c r="K3102" t="s">
        <v>22</v>
      </c>
      <c r="L3102" t="s">
        <v>23</v>
      </c>
      <c r="M3102" t="s">
        <v>24</v>
      </c>
      <c r="N3102" t="s">
        <v>25</v>
      </c>
      <c r="O3102" t="s">
        <v>8323</v>
      </c>
      <c r="P3102" t="s">
        <v>8324</v>
      </c>
      <c r="Q3102" t="s">
        <v>8325</v>
      </c>
      <c r="R3102" t="s">
        <v>41</v>
      </c>
    </row>
    <row r="3103" spans="1:18">
      <c r="A3103" t="s">
        <v>8326</v>
      </c>
      <c r="B3103" t="s">
        <v>7728</v>
      </c>
      <c r="C3103" t="s">
        <v>8308</v>
      </c>
      <c r="D3103">
        <v>64207</v>
      </c>
      <c r="E3103" t="s">
        <v>21</v>
      </c>
      <c r="F3103">
        <v>1</v>
      </c>
      <c r="G3103">
        <v>27</v>
      </c>
      <c r="H3103">
        <f>D3103*F3103</f>
        <v>64207.0000</v>
      </c>
      <c r="I3103">
        <f>(D3103*F3103) / ( 1 + G3103 / 100)</f>
        <v>50556.69291338582677165354331</v>
      </c>
      <c r="J3103">
        <f>H3103-I3103</f>
        <v>13650</v>
      </c>
      <c r="K3103" t="s">
        <v>31</v>
      </c>
      <c r="L3103" t="s">
        <v>32</v>
      </c>
      <c r="M3103" t="s">
        <v>24</v>
      </c>
      <c r="N3103" t="s">
        <v>25</v>
      </c>
      <c r="O3103" t="s">
        <v>8327</v>
      </c>
      <c r="R3103" t="s">
        <v>34</v>
      </c>
    </row>
    <row r="3104" spans="1:18">
      <c r="A3104" t="s">
        <v>8328</v>
      </c>
      <c r="B3104" t="s">
        <v>7728</v>
      </c>
      <c r="C3104" t="s">
        <v>8329</v>
      </c>
      <c r="D3104">
        <v>110236</v>
      </c>
      <c r="E3104" t="s">
        <v>21</v>
      </c>
      <c r="F3104">
        <v>1</v>
      </c>
      <c r="G3104">
        <v>27</v>
      </c>
      <c r="H3104">
        <f>D3104*F3104</f>
        <v>110236.0000</v>
      </c>
      <c r="I3104">
        <f>(D3104*F3104) / ( 1 + G3104 / 100)</f>
        <v>86800.00</v>
      </c>
      <c r="J3104">
        <f>H3104-I3104</f>
        <v>23436</v>
      </c>
      <c r="K3104" t="s">
        <v>31</v>
      </c>
      <c r="L3104" t="s">
        <v>32</v>
      </c>
      <c r="M3104" t="s">
        <v>24</v>
      </c>
      <c r="N3104" t="s">
        <v>25</v>
      </c>
      <c r="O3104" t="s">
        <v>8330</v>
      </c>
      <c r="R3104" t="s">
        <v>34</v>
      </c>
    </row>
    <row r="3105" spans="1:18">
      <c r="A3105" t="s">
        <v>8331</v>
      </c>
      <c r="B3105" t="s">
        <v>7728</v>
      </c>
      <c r="C3105" t="s">
        <v>8329</v>
      </c>
      <c r="D3105">
        <v>14340</v>
      </c>
      <c r="E3105" t="s">
        <v>21</v>
      </c>
      <c r="F3105">
        <v>1</v>
      </c>
      <c r="G3105">
        <v>27</v>
      </c>
      <c r="H3105">
        <f>D3105*F3105</f>
        <v>14340.0000</v>
      </c>
      <c r="I3105">
        <f>(D3105*F3105) / ( 1 + G3105 / 100)</f>
        <v>11291.33858267716535433070866</v>
      </c>
      <c r="J3105">
        <f>H3105-I3105</f>
        <v>3048</v>
      </c>
      <c r="K3105" t="s">
        <v>22</v>
      </c>
      <c r="L3105" t="s">
        <v>23</v>
      </c>
      <c r="M3105" t="s">
        <v>24</v>
      </c>
      <c r="N3105" t="s">
        <v>25</v>
      </c>
      <c r="O3105" t="s">
        <v>8332</v>
      </c>
      <c r="P3105" t="s">
        <v>8333</v>
      </c>
      <c r="Q3105" t="s">
        <v>8334</v>
      </c>
      <c r="R3105" t="s">
        <v>29</v>
      </c>
    </row>
    <row r="3106" spans="1:18">
      <c r="A3106" t="s">
        <v>8335</v>
      </c>
      <c r="B3106" t="s">
        <v>7728</v>
      </c>
      <c r="C3106" t="s">
        <v>8329</v>
      </c>
      <c r="D3106">
        <v>9860</v>
      </c>
      <c r="E3106" t="s">
        <v>21</v>
      </c>
      <c r="F3106">
        <v>1</v>
      </c>
      <c r="G3106">
        <v>27</v>
      </c>
      <c r="H3106">
        <f>D3106*F3106</f>
        <v>9860.0000</v>
      </c>
      <c r="I3106">
        <f>(D3106*F3106) / ( 1 + G3106 / 100)</f>
        <v>7763.779527559055118110236220</v>
      </c>
      <c r="J3106">
        <f>H3106-I3106</f>
        <v>2096</v>
      </c>
      <c r="K3106" t="s">
        <v>22</v>
      </c>
      <c r="L3106" t="s">
        <v>23</v>
      </c>
      <c r="M3106" t="s">
        <v>24</v>
      </c>
      <c r="N3106" t="s">
        <v>25</v>
      </c>
      <c r="O3106" t="s">
        <v>8336</v>
      </c>
      <c r="P3106" t="s">
        <v>8337</v>
      </c>
      <c r="Q3106" t="s">
        <v>8338</v>
      </c>
      <c r="R3106" t="s">
        <v>77</v>
      </c>
    </row>
    <row r="3107" spans="1:18">
      <c r="A3107" t="s">
        <v>8339</v>
      </c>
      <c r="B3107" t="s">
        <v>7728</v>
      </c>
      <c r="C3107" t="s">
        <v>8329</v>
      </c>
      <c r="D3107">
        <v>896300</v>
      </c>
      <c r="E3107" t="s">
        <v>21</v>
      </c>
      <c r="F3107">
        <v>1</v>
      </c>
      <c r="G3107">
        <v>27</v>
      </c>
      <c r="H3107">
        <f>D3107*F3107</f>
        <v>896300.0000</v>
      </c>
      <c r="I3107">
        <f>(D3107*F3107) / ( 1 + G3107 / 100)</f>
        <v>705748.0314960629921259842520</v>
      </c>
      <c r="J3107">
        <f>H3107-I3107</f>
        <v>190551</v>
      </c>
      <c r="K3107" t="s">
        <v>43</v>
      </c>
      <c r="L3107" t="s">
        <v>32</v>
      </c>
      <c r="M3107" t="s">
        <v>24</v>
      </c>
      <c r="N3107" t="s">
        <v>25</v>
      </c>
      <c r="O3107" t="s">
        <v>8340</v>
      </c>
      <c r="R3107" t="s">
        <v>45</v>
      </c>
    </row>
    <row r="3108" spans="1:18">
      <c r="A3108" t="s">
        <v>8341</v>
      </c>
      <c r="B3108" t="s">
        <v>7728</v>
      </c>
      <c r="C3108" t="s">
        <v>8329</v>
      </c>
      <c r="D3108">
        <v>4995</v>
      </c>
      <c r="E3108" t="s">
        <v>21</v>
      </c>
      <c r="F3108">
        <v>1</v>
      </c>
      <c r="G3108">
        <v>27</v>
      </c>
      <c r="H3108">
        <f>D3108*F3108</f>
        <v>4995.0000</v>
      </c>
      <c r="I3108">
        <f>(D3108*F3108) / ( 1 + G3108 / 100)</f>
        <v>3933.070866141732283464566929</v>
      </c>
      <c r="J3108">
        <f>H3108-I3108</f>
        <v>1061</v>
      </c>
      <c r="K3108" t="s">
        <v>31</v>
      </c>
      <c r="L3108" t="s">
        <v>32</v>
      </c>
      <c r="M3108" t="s">
        <v>24</v>
      </c>
      <c r="N3108" t="s">
        <v>25</v>
      </c>
      <c r="O3108" t="s">
        <v>8342</v>
      </c>
      <c r="R3108" t="s">
        <v>34</v>
      </c>
    </row>
    <row r="3109" spans="1:18">
      <c r="A3109" t="s">
        <v>8343</v>
      </c>
      <c r="B3109" t="s">
        <v>8344</v>
      </c>
      <c r="C3109" t="s">
        <v>8345</v>
      </c>
      <c r="D3109">
        <v>117505</v>
      </c>
      <c r="E3109" t="s">
        <v>21</v>
      </c>
      <c r="F3109">
        <v>1</v>
      </c>
      <c r="G3109">
        <v>27</v>
      </c>
      <c r="H3109">
        <f>D3109*F3109</f>
        <v>117505.0000</v>
      </c>
      <c r="I3109">
        <f>(D3109*F3109) / ( 1 + G3109 / 100)</f>
        <v>92523.62204724409448818897638</v>
      </c>
      <c r="J3109">
        <f>H3109-I3109</f>
        <v>24981</v>
      </c>
      <c r="K3109" t="s">
        <v>22</v>
      </c>
      <c r="L3109" t="s">
        <v>23</v>
      </c>
      <c r="M3109" t="s">
        <v>24</v>
      </c>
      <c r="N3109" t="s">
        <v>25</v>
      </c>
      <c r="O3109" t="s">
        <v>8346</v>
      </c>
      <c r="P3109" t="s">
        <v>8347</v>
      </c>
      <c r="Q3109" t="s">
        <v>8348</v>
      </c>
      <c r="R3109" t="s">
        <v>77</v>
      </c>
    </row>
    <row r="3110" spans="1:18">
      <c r="A3110" t="s">
        <v>8349</v>
      </c>
      <c r="B3110" t="s">
        <v>8344</v>
      </c>
      <c r="C3110" t="s">
        <v>8345</v>
      </c>
      <c r="D3110">
        <v>153</v>
      </c>
      <c r="E3110" t="s">
        <v>21</v>
      </c>
      <c r="F3110">
        <v>1</v>
      </c>
      <c r="G3110">
        <v>0</v>
      </c>
      <c r="H3110">
        <f>D3110*F3110</f>
        <v>153.0000</v>
      </c>
      <c r="I3110">
        <f>(D3110*F3110) / ( 1 + G3110 / 100)</f>
        <v>153.000</v>
      </c>
      <c r="J3110">
        <f>H3110-I3110</f>
        <v>0</v>
      </c>
      <c r="K3110" t="s">
        <v>8350</v>
      </c>
      <c r="L3110" t="s">
        <v>6773</v>
      </c>
      <c r="M3110" t="s">
        <v>8351</v>
      </c>
      <c r="N3110" t="s">
        <v>8352</v>
      </c>
      <c r="R3110" t="s">
        <v>8350</v>
      </c>
    </row>
    <row r="3111" spans="1:18">
      <c r="A3111" t="s">
        <v>8353</v>
      </c>
      <c r="B3111" t="s">
        <v>8344</v>
      </c>
      <c r="C3111" t="s">
        <v>8345</v>
      </c>
      <c r="D3111">
        <v>1</v>
      </c>
      <c r="E3111" t="s">
        <v>21</v>
      </c>
      <c r="F3111">
        <v>1</v>
      </c>
      <c r="G3111">
        <v>0</v>
      </c>
      <c r="H3111">
        <f>D3111*F3111</f>
        <v>1.0000</v>
      </c>
      <c r="I3111">
        <f>(D3111*F3111) / ( 1 + G3111 / 100)</f>
        <v>1.000</v>
      </c>
      <c r="J3111">
        <f>H3111-I3111</f>
        <v>0</v>
      </c>
      <c r="K3111" t="s">
        <v>8350</v>
      </c>
      <c r="L3111" t="s">
        <v>4918</v>
      </c>
      <c r="M3111" t="s">
        <v>8351</v>
      </c>
      <c r="N3111" t="s">
        <v>8352</v>
      </c>
      <c r="R3111" t="s">
        <v>8350</v>
      </c>
    </row>
    <row r="3112" spans="1:18">
      <c r="A3112" t="s">
        <v>8354</v>
      </c>
      <c r="B3112" t="s">
        <v>8344</v>
      </c>
      <c r="C3112" t="s">
        <v>8345</v>
      </c>
      <c r="D3112">
        <v>176293</v>
      </c>
      <c r="E3112" t="s">
        <v>21</v>
      </c>
      <c r="F3112">
        <v>1</v>
      </c>
      <c r="G3112">
        <v>27</v>
      </c>
      <c r="H3112">
        <f>D3112*F3112</f>
        <v>176293.0000</v>
      </c>
      <c r="I3112">
        <f>(D3112*F3112) / ( 1 + G3112 / 100)</f>
        <v>138813.3858267716535433070866</v>
      </c>
      <c r="J3112">
        <f>H3112-I3112</f>
        <v>37479</v>
      </c>
      <c r="K3112" t="s">
        <v>31</v>
      </c>
      <c r="L3112" t="s">
        <v>32</v>
      </c>
      <c r="M3112" t="s">
        <v>24</v>
      </c>
      <c r="N3112" t="s">
        <v>25</v>
      </c>
      <c r="O3112" t="s">
        <v>8355</v>
      </c>
      <c r="R3112" t="s">
        <v>34</v>
      </c>
    </row>
    <row r="3113" spans="1:18">
      <c r="A3113" t="s">
        <v>8356</v>
      </c>
      <c r="B3113" t="s">
        <v>8344</v>
      </c>
      <c r="C3113" t="s">
        <v>8345</v>
      </c>
      <c r="D3113">
        <v>112290</v>
      </c>
      <c r="E3113" t="s">
        <v>21</v>
      </c>
      <c r="F3113">
        <v>1</v>
      </c>
      <c r="G3113">
        <v>27</v>
      </c>
      <c r="H3113">
        <f>D3113*F3113</f>
        <v>112290.0000</v>
      </c>
      <c r="I3113">
        <f>(D3113*F3113) / ( 1 + G3113 / 100)</f>
        <v>88417.32283464566929133858268</v>
      </c>
      <c r="J3113">
        <f>H3113-I3113</f>
        <v>23872</v>
      </c>
      <c r="K3113" t="s">
        <v>43</v>
      </c>
      <c r="L3113" t="s">
        <v>32</v>
      </c>
      <c r="M3113" t="s">
        <v>24</v>
      </c>
      <c r="N3113" t="s">
        <v>25</v>
      </c>
      <c r="O3113" t="s">
        <v>8357</v>
      </c>
      <c r="R3113" t="s">
        <v>45</v>
      </c>
    </row>
    <row r="3114" spans="1:18">
      <c r="A3114" t="s">
        <v>8358</v>
      </c>
      <c r="B3114" t="s">
        <v>8344</v>
      </c>
      <c r="C3114" t="s">
        <v>8345</v>
      </c>
      <c r="D3114">
        <v>22681</v>
      </c>
      <c r="E3114" t="s">
        <v>21</v>
      </c>
      <c r="F3114">
        <v>1</v>
      </c>
      <c r="G3114">
        <v>27</v>
      </c>
      <c r="H3114">
        <f>D3114*F3114</f>
        <v>22681.0000</v>
      </c>
      <c r="I3114">
        <f>(D3114*F3114) / ( 1 + G3114 / 100)</f>
        <v>17859.05511811023622047244094</v>
      </c>
      <c r="J3114">
        <f>H3114-I3114</f>
        <v>4821</v>
      </c>
      <c r="K3114" t="s">
        <v>31</v>
      </c>
      <c r="L3114" t="s">
        <v>32</v>
      </c>
      <c r="M3114" t="s">
        <v>24</v>
      </c>
      <c r="N3114" t="s">
        <v>25</v>
      </c>
      <c r="O3114" t="s">
        <v>8359</v>
      </c>
      <c r="R3114" t="s">
        <v>34</v>
      </c>
    </row>
    <row r="3115" spans="1:18">
      <c r="A3115" t="s">
        <v>8360</v>
      </c>
      <c r="B3115" t="s">
        <v>8344</v>
      </c>
      <c r="C3115" t="s">
        <v>8345</v>
      </c>
      <c r="D3115">
        <v>14950</v>
      </c>
      <c r="E3115" t="s">
        <v>21</v>
      </c>
      <c r="F3115">
        <v>1</v>
      </c>
      <c r="G3115">
        <v>27</v>
      </c>
      <c r="H3115">
        <f>D3115*F3115</f>
        <v>14950.0000</v>
      </c>
      <c r="I3115">
        <f>(D3115*F3115) / ( 1 + G3115 / 100)</f>
        <v>11771.65354330708661417322835</v>
      </c>
      <c r="J3115">
        <f>H3115-I3115</f>
        <v>3178</v>
      </c>
      <c r="K3115" t="s">
        <v>22</v>
      </c>
      <c r="L3115" t="s">
        <v>23</v>
      </c>
      <c r="M3115" t="s">
        <v>24</v>
      </c>
      <c r="N3115" t="s">
        <v>25</v>
      </c>
      <c r="O3115" t="s">
        <v>8361</v>
      </c>
      <c r="P3115" t="s">
        <v>8362</v>
      </c>
      <c r="Q3115" t="s">
        <v>8363</v>
      </c>
      <c r="R3115" t="s">
        <v>77</v>
      </c>
    </row>
    <row r="3116" spans="1:18">
      <c r="A3116" t="s">
        <v>8364</v>
      </c>
      <c r="B3116" t="s">
        <v>8344</v>
      </c>
      <c r="C3116" t="s">
        <v>8365</v>
      </c>
      <c r="D3116">
        <v>20888</v>
      </c>
      <c r="E3116" t="s">
        <v>21</v>
      </c>
      <c r="F3116">
        <v>1</v>
      </c>
      <c r="G3116">
        <v>27</v>
      </c>
      <c r="H3116">
        <f>D3116*F3116</f>
        <v>20888.0000</v>
      </c>
      <c r="I3116">
        <f>(D3116*F3116) / ( 1 + G3116 / 100)</f>
        <v>16447.24409448818897637795276</v>
      </c>
      <c r="J3116">
        <f>H3116-I3116</f>
        <v>4440</v>
      </c>
      <c r="K3116" t="s">
        <v>31</v>
      </c>
      <c r="L3116" t="s">
        <v>32</v>
      </c>
      <c r="M3116" t="s">
        <v>24</v>
      </c>
      <c r="N3116" t="s">
        <v>25</v>
      </c>
      <c r="O3116" t="s">
        <v>8366</v>
      </c>
      <c r="R3116" t="s">
        <v>34</v>
      </c>
    </row>
    <row r="3117" spans="1:18">
      <c r="A3117" t="s">
        <v>8367</v>
      </c>
      <c r="B3117" t="s">
        <v>8344</v>
      </c>
      <c r="C3117" t="s">
        <v>8365</v>
      </c>
      <c r="D3117">
        <v>17280</v>
      </c>
      <c r="E3117" t="s">
        <v>21</v>
      </c>
      <c r="F3117">
        <v>1</v>
      </c>
      <c r="G3117">
        <v>27</v>
      </c>
      <c r="H3117">
        <f>D3117*F3117</f>
        <v>17280.0000</v>
      </c>
      <c r="I3117">
        <f>(D3117*F3117) / ( 1 + G3117 / 100)</f>
        <v>13606.29921259842519685039370</v>
      </c>
      <c r="J3117">
        <f>H3117-I3117</f>
        <v>3673</v>
      </c>
      <c r="K3117" t="s">
        <v>22</v>
      </c>
      <c r="L3117" t="s">
        <v>23</v>
      </c>
      <c r="M3117" t="s">
        <v>24</v>
      </c>
      <c r="N3117" t="s">
        <v>25</v>
      </c>
      <c r="O3117" t="s">
        <v>8368</v>
      </c>
      <c r="P3117" t="s">
        <v>8369</v>
      </c>
      <c r="Q3117" t="s">
        <v>8370</v>
      </c>
      <c r="R3117" t="s">
        <v>77</v>
      </c>
    </row>
    <row r="3118" spans="1:18">
      <c r="A3118" t="s">
        <v>8371</v>
      </c>
      <c r="B3118" t="s">
        <v>8344</v>
      </c>
      <c r="C3118" t="s">
        <v>8365</v>
      </c>
      <c r="D3118">
        <v>305430</v>
      </c>
      <c r="E3118" t="s">
        <v>21</v>
      </c>
      <c r="F3118">
        <v>1</v>
      </c>
      <c r="G3118">
        <v>27</v>
      </c>
      <c r="H3118">
        <f>D3118*F3118</f>
        <v>305430.0000</v>
      </c>
      <c r="I3118">
        <f>(D3118*F3118) / ( 1 + G3118 / 100)</f>
        <v>240496.0629921259842519685039</v>
      </c>
      <c r="J3118">
        <f>H3118-I3118</f>
        <v>64933</v>
      </c>
      <c r="K3118" t="s">
        <v>43</v>
      </c>
      <c r="L3118" t="s">
        <v>32</v>
      </c>
      <c r="M3118" t="s">
        <v>24</v>
      </c>
      <c r="N3118" t="s">
        <v>25</v>
      </c>
      <c r="O3118" t="s">
        <v>8372</v>
      </c>
      <c r="R3118" t="s">
        <v>45</v>
      </c>
    </row>
    <row r="3119" spans="1:18">
      <c r="A3119" t="s">
        <v>8373</v>
      </c>
      <c r="B3119" t="s">
        <v>8344</v>
      </c>
      <c r="C3119" t="s">
        <v>8365</v>
      </c>
      <c r="D3119">
        <v>6690</v>
      </c>
      <c r="E3119" t="s">
        <v>21</v>
      </c>
      <c r="F3119">
        <v>1</v>
      </c>
      <c r="G3119">
        <v>27</v>
      </c>
      <c r="H3119">
        <f>D3119*F3119</f>
        <v>6690.0000</v>
      </c>
      <c r="I3119">
        <f>(D3119*F3119) / ( 1 + G3119 / 100)</f>
        <v>5267.716535433070866141732283</v>
      </c>
      <c r="J3119">
        <f>H3119-I3119</f>
        <v>1422</v>
      </c>
      <c r="K3119" t="s">
        <v>22</v>
      </c>
      <c r="L3119" t="s">
        <v>23</v>
      </c>
      <c r="M3119" t="s">
        <v>24</v>
      </c>
      <c r="N3119" t="s">
        <v>25</v>
      </c>
      <c r="O3119" t="s">
        <v>8374</v>
      </c>
      <c r="P3119" t="s">
        <v>6446</v>
      </c>
      <c r="Q3119" t="s">
        <v>6447</v>
      </c>
      <c r="R3119" t="s">
        <v>77</v>
      </c>
    </row>
    <row r="3120" spans="1:18">
      <c r="A3120" t="s">
        <v>8375</v>
      </c>
      <c r="B3120" t="s">
        <v>8344</v>
      </c>
      <c r="C3120" t="s">
        <v>8365</v>
      </c>
      <c r="D3120">
        <v>505</v>
      </c>
      <c r="E3120" t="s">
        <v>21</v>
      </c>
      <c r="F3120">
        <v>1</v>
      </c>
      <c r="G3120">
        <v>27</v>
      </c>
      <c r="H3120">
        <f>D3120*F3120</f>
        <v>505.0000</v>
      </c>
      <c r="I3120">
        <f>(D3120*F3120) / ( 1 + G3120 / 100)</f>
        <v>397.6377952755905511811023622</v>
      </c>
      <c r="J3120">
        <f>H3120-I3120</f>
        <v>107</v>
      </c>
      <c r="K3120" t="s">
        <v>22</v>
      </c>
      <c r="L3120" t="s">
        <v>23</v>
      </c>
      <c r="M3120" t="s">
        <v>24</v>
      </c>
      <c r="N3120" t="s">
        <v>25</v>
      </c>
      <c r="O3120" t="s">
        <v>8376</v>
      </c>
      <c r="P3120" t="s">
        <v>8377</v>
      </c>
      <c r="Q3120" t="s">
        <v>8378</v>
      </c>
      <c r="R3120" t="s">
        <v>29</v>
      </c>
    </row>
    <row r="3121" spans="1:18">
      <c r="A3121" t="s">
        <v>8379</v>
      </c>
      <c r="B3121" t="s">
        <v>8344</v>
      </c>
      <c r="C3121" t="s">
        <v>8365</v>
      </c>
      <c r="D3121">
        <v>130472</v>
      </c>
      <c r="E3121" t="s">
        <v>21</v>
      </c>
      <c r="F3121">
        <v>1</v>
      </c>
      <c r="G3121">
        <v>27</v>
      </c>
      <c r="H3121">
        <f>D3121*F3121</f>
        <v>130472.0000</v>
      </c>
      <c r="I3121">
        <f>(D3121*F3121) / ( 1 + G3121 / 100)</f>
        <v>102733.8582677165354330708661</v>
      </c>
      <c r="J3121">
        <f>H3121-I3121</f>
        <v>27738</v>
      </c>
      <c r="K3121" t="s">
        <v>31</v>
      </c>
      <c r="L3121" t="s">
        <v>32</v>
      </c>
      <c r="M3121" t="s">
        <v>24</v>
      </c>
      <c r="N3121" t="s">
        <v>25</v>
      </c>
      <c r="O3121" t="s">
        <v>8380</v>
      </c>
      <c r="R3121" t="s">
        <v>34</v>
      </c>
    </row>
    <row r="3122" spans="1:18">
      <c r="A3122" t="s">
        <v>8381</v>
      </c>
      <c r="B3122" t="s">
        <v>8344</v>
      </c>
      <c r="C3122" t="s">
        <v>8365</v>
      </c>
      <c r="D3122">
        <v>8490</v>
      </c>
      <c r="E3122" t="s">
        <v>21</v>
      </c>
      <c r="F3122">
        <v>1</v>
      </c>
      <c r="G3122">
        <v>27</v>
      </c>
      <c r="H3122">
        <f>D3122*F3122</f>
        <v>8490.0000</v>
      </c>
      <c r="I3122">
        <f>(D3122*F3122) / ( 1 + G3122 / 100)</f>
        <v>6685.039370078740157480314961</v>
      </c>
      <c r="J3122">
        <f>H3122-I3122</f>
        <v>1804</v>
      </c>
      <c r="K3122" t="s">
        <v>22</v>
      </c>
      <c r="L3122" t="s">
        <v>23</v>
      </c>
      <c r="M3122" t="s">
        <v>24</v>
      </c>
      <c r="N3122" t="s">
        <v>25</v>
      </c>
      <c r="O3122" t="s">
        <v>8382</v>
      </c>
      <c r="P3122" t="s">
        <v>8383</v>
      </c>
      <c r="Q3122" t="s">
        <v>8384</v>
      </c>
      <c r="R3122" t="s">
        <v>77</v>
      </c>
    </row>
    <row r="3123" spans="1:18">
      <c r="A3123" t="s">
        <v>8385</v>
      </c>
      <c r="B3123" t="s">
        <v>8344</v>
      </c>
      <c r="C3123" t="s">
        <v>8386</v>
      </c>
      <c r="D3123">
        <v>16015</v>
      </c>
      <c r="E3123" t="s">
        <v>21</v>
      </c>
      <c r="F3123">
        <v>1</v>
      </c>
      <c r="G3123">
        <v>27</v>
      </c>
      <c r="H3123">
        <f>D3123*F3123</f>
        <v>16015.0000</v>
      </c>
      <c r="I3123">
        <f>(D3123*F3123) / ( 1 + G3123 / 100)</f>
        <v>12610.23622047244094488188976</v>
      </c>
      <c r="J3123">
        <f>H3123-I3123</f>
        <v>3404</v>
      </c>
      <c r="K3123" t="s">
        <v>22</v>
      </c>
      <c r="L3123" t="s">
        <v>23</v>
      </c>
      <c r="M3123" t="s">
        <v>24</v>
      </c>
      <c r="N3123" t="s">
        <v>25</v>
      </c>
      <c r="O3123" t="s">
        <v>8387</v>
      </c>
      <c r="P3123" t="s">
        <v>8388</v>
      </c>
      <c r="Q3123" t="s">
        <v>8389</v>
      </c>
      <c r="R3123" t="s">
        <v>77</v>
      </c>
    </row>
    <row r="3124" spans="1:18">
      <c r="A3124" t="s">
        <v>8390</v>
      </c>
      <c r="B3124" t="s">
        <v>8344</v>
      </c>
      <c r="C3124" t="s">
        <v>8386</v>
      </c>
      <c r="D3124">
        <v>505</v>
      </c>
      <c r="E3124" t="s">
        <v>21</v>
      </c>
      <c r="F3124">
        <v>1</v>
      </c>
      <c r="G3124">
        <v>27</v>
      </c>
      <c r="H3124">
        <f>D3124*F3124</f>
        <v>505.0000</v>
      </c>
      <c r="I3124">
        <f>(D3124*F3124) / ( 1 + G3124 / 100)</f>
        <v>397.6377952755905511811023622</v>
      </c>
      <c r="J3124">
        <f>H3124-I3124</f>
        <v>107</v>
      </c>
      <c r="K3124" t="s">
        <v>22</v>
      </c>
      <c r="L3124" t="s">
        <v>23</v>
      </c>
      <c r="M3124" t="s">
        <v>24</v>
      </c>
      <c r="N3124" t="s">
        <v>25</v>
      </c>
      <c r="O3124" t="s">
        <v>8391</v>
      </c>
      <c r="P3124" t="s">
        <v>8392</v>
      </c>
      <c r="Q3124" t="s">
        <v>8393</v>
      </c>
      <c r="R3124" t="s">
        <v>29</v>
      </c>
    </row>
    <row r="3125" spans="1:18">
      <c r="A3125" t="s">
        <v>8394</v>
      </c>
      <c r="B3125" t="s">
        <v>8344</v>
      </c>
      <c r="C3125" t="s">
        <v>8386</v>
      </c>
      <c r="D3125">
        <v>392345</v>
      </c>
      <c r="E3125" t="s">
        <v>21</v>
      </c>
      <c r="F3125">
        <v>1</v>
      </c>
      <c r="G3125">
        <v>27</v>
      </c>
      <c r="H3125">
        <f>D3125*F3125</f>
        <v>392345.0000</v>
      </c>
      <c r="I3125">
        <f>(D3125*F3125) / ( 1 + G3125 / 100)</f>
        <v>308933.0708661417322834645669</v>
      </c>
      <c r="J3125">
        <f>H3125-I3125</f>
        <v>83411</v>
      </c>
      <c r="K3125" t="s">
        <v>43</v>
      </c>
      <c r="L3125" t="s">
        <v>32</v>
      </c>
      <c r="M3125" t="s">
        <v>24</v>
      </c>
      <c r="N3125" t="s">
        <v>25</v>
      </c>
      <c r="O3125" t="s">
        <v>8395</v>
      </c>
      <c r="R3125" t="s">
        <v>45</v>
      </c>
    </row>
    <row r="3126" spans="1:18">
      <c r="A3126" t="s">
        <v>8396</v>
      </c>
      <c r="B3126" t="s">
        <v>8344</v>
      </c>
      <c r="C3126" t="s">
        <v>8386</v>
      </c>
      <c r="D3126">
        <v>10955</v>
      </c>
      <c r="E3126" t="s">
        <v>21</v>
      </c>
      <c r="F3126">
        <v>1</v>
      </c>
      <c r="G3126">
        <v>27</v>
      </c>
      <c r="H3126">
        <f>D3126*F3126</f>
        <v>10955.0000</v>
      </c>
      <c r="I3126">
        <f>(D3126*F3126) / ( 1 + G3126 / 100)</f>
        <v>8625.984251968503937007874016</v>
      </c>
      <c r="J3126">
        <f>H3126-I3126</f>
        <v>2329</v>
      </c>
      <c r="K3126" t="s">
        <v>22</v>
      </c>
      <c r="L3126" t="s">
        <v>23</v>
      </c>
      <c r="M3126" t="s">
        <v>24</v>
      </c>
      <c r="N3126" t="s">
        <v>25</v>
      </c>
      <c r="O3126" t="s">
        <v>8397</v>
      </c>
      <c r="P3126" t="s">
        <v>8398</v>
      </c>
      <c r="Q3126" t="s">
        <v>8399</v>
      </c>
      <c r="R3126" t="s">
        <v>29</v>
      </c>
    </row>
    <row r="3127" spans="1:18">
      <c r="A3127" t="s">
        <v>8400</v>
      </c>
      <c r="B3127" t="s">
        <v>8344</v>
      </c>
      <c r="C3127" t="s">
        <v>8386</v>
      </c>
      <c r="D3127">
        <v>113336</v>
      </c>
      <c r="E3127" t="s">
        <v>21</v>
      </c>
      <c r="F3127">
        <v>1</v>
      </c>
      <c r="G3127">
        <v>27</v>
      </c>
      <c r="H3127">
        <f>D3127*F3127</f>
        <v>113336.0000</v>
      </c>
      <c r="I3127">
        <f>(D3127*F3127) / ( 1 + G3127 / 100)</f>
        <v>89240.94488188976377952755906</v>
      </c>
      <c r="J3127">
        <f>H3127-I3127</f>
        <v>24095</v>
      </c>
      <c r="K3127" t="s">
        <v>31</v>
      </c>
      <c r="L3127" t="s">
        <v>32</v>
      </c>
      <c r="M3127" t="s">
        <v>24</v>
      </c>
      <c r="N3127" t="s">
        <v>25</v>
      </c>
      <c r="O3127" t="s">
        <v>8401</v>
      </c>
      <c r="R3127" t="s">
        <v>34</v>
      </c>
    </row>
    <row r="3128" spans="1:18">
      <c r="A3128" t="s">
        <v>8402</v>
      </c>
      <c r="B3128" t="s">
        <v>8344</v>
      </c>
      <c r="C3128" t="s">
        <v>8386</v>
      </c>
      <c r="D3128">
        <v>5020</v>
      </c>
      <c r="E3128" t="s">
        <v>21</v>
      </c>
      <c r="F3128">
        <v>1</v>
      </c>
      <c r="G3128">
        <v>27</v>
      </c>
      <c r="H3128">
        <f>D3128*F3128</f>
        <v>5020.0000</v>
      </c>
      <c r="I3128">
        <f>(D3128*F3128) / ( 1 + G3128 / 100)</f>
        <v>3952.755905511811023622047244</v>
      </c>
      <c r="J3128">
        <f>H3128-I3128</f>
        <v>1067</v>
      </c>
      <c r="K3128" t="s">
        <v>22</v>
      </c>
      <c r="L3128" t="s">
        <v>23</v>
      </c>
      <c r="M3128" t="s">
        <v>24</v>
      </c>
      <c r="N3128" t="s">
        <v>25</v>
      </c>
      <c r="O3128" t="s">
        <v>8403</v>
      </c>
      <c r="P3128" t="s">
        <v>8404</v>
      </c>
      <c r="Q3128" t="s">
        <v>8405</v>
      </c>
      <c r="R3128" t="s">
        <v>29</v>
      </c>
    </row>
    <row r="3129" spans="1:18">
      <c r="A3129" t="s">
        <v>8406</v>
      </c>
      <c r="B3129" t="s">
        <v>8344</v>
      </c>
      <c r="C3129" t="s">
        <v>8386</v>
      </c>
      <c r="D3129">
        <v>8370</v>
      </c>
      <c r="E3129" t="s">
        <v>21</v>
      </c>
      <c r="F3129">
        <v>1</v>
      </c>
      <c r="G3129">
        <v>27</v>
      </c>
      <c r="H3129">
        <f>D3129*F3129</f>
        <v>8370.0000</v>
      </c>
      <c r="I3129">
        <f>(D3129*F3129) / ( 1 + G3129 / 100)</f>
        <v>6590.551181102362204724409449</v>
      </c>
      <c r="J3129">
        <f>H3129-I3129</f>
        <v>1779</v>
      </c>
      <c r="K3129" t="s">
        <v>22</v>
      </c>
      <c r="L3129" t="s">
        <v>23</v>
      </c>
      <c r="M3129" t="s">
        <v>24</v>
      </c>
      <c r="N3129" t="s">
        <v>25</v>
      </c>
      <c r="O3129" t="s">
        <v>8407</v>
      </c>
      <c r="P3129" t="s">
        <v>8408</v>
      </c>
      <c r="Q3129" t="s">
        <v>8409</v>
      </c>
      <c r="R3129" t="s">
        <v>29</v>
      </c>
    </row>
    <row r="3130" spans="1:18">
      <c r="A3130" t="s">
        <v>8410</v>
      </c>
      <c r="B3130" t="s">
        <v>8344</v>
      </c>
      <c r="C3130" t="s">
        <v>8386</v>
      </c>
      <c r="D3130">
        <v>21330</v>
      </c>
      <c r="E3130" t="s">
        <v>21</v>
      </c>
      <c r="F3130">
        <v>1</v>
      </c>
      <c r="G3130">
        <v>27</v>
      </c>
      <c r="H3130">
        <f>D3130*F3130</f>
        <v>21330.0000</v>
      </c>
      <c r="I3130">
        <f>(D3130*F3130) / ( 1 + G3130 / 100)</f>
        <v>16795.27559055118110236220472</v>
      </c>
      <c r="J3130">
        <f>H3130-I3130</f>
        <v>4534</v>
      </c>
      <c r="K3130" t="s">
        <v>22</v>
      </c>
      <c r="L3130" t="s">
        <v>23</v>
      </c>
      <c r="M3130" t="s">
        <v>24</v>
      </c>
      <c r="N3130" t="s">
        <v>25</v>
      </c>
      <c r="O3130" t="s">
        <v>8411</v>
      </c>
      <c r="P3130" t="s">
        <v>8412</v>
      </c>
      <c r="Q3130" t="s">
        <v>8413</v>
      </c>
      <c r="R3130" t="s">
        <v>29</v>
      </c>
    </row>
    <row r="3131" spans="1:18">
      <c r="A3131" t="s">
        <v>8414</v>
      </c>
      <c r="B3131" t="s">
        <v>8344</v>
      </c>
      <c r="C3131" t="s">
        <v>8386</v>
      </c>
      <c r="D3131">
        <v>4820</v>
      </c>
      <c r="E3131" t="s">
        <v>21</v>
      </c>
      <c r="F3131">
        <v>1</v>
      </c>
      <c r="G3131">
        <v>27</v>
      </c>
      <c r="H3131">
        <f>D3131*F3131</f>
        <v>4820.0000</v>
      </c>
      <c r="I3131">
        <f>(D3131*F3131) / ( 1 + G3131 / 100)</f>
        <v>3795.275590551181102362204724</v>
      </c>
      <c r="J3131">
        <f>H3131-I3131</f>
        <v>1024</v>
      </c>
      <c r="K3131" t="s">
        <v>22</v>
      </c>
      <c r="L3131" t="s">
        <v>23</v>
      </c>
      <c r="M3131" t="s">
        <v>24</v>
      </c>
      <c r="N3131" t="s">
        <v>25</v>
      </c>
      <c r="O3131" t="s">
        <v>8415</v>
      </c>
      <c r="P3131" t="s">
        <v>8416</v>
      </c>
      <c r="Q3131" t="s">
        <v>8417</v>
      </c>
      <c r="R3131" t="s">
        <v>29</v>
      </c>
    </row>
    <row r="3132" spans="1:18">
      <c r="A3132" t="s">
        <v>8418</v>
      </c>
      <c r="B3132" t="s">
        <v>8344</v>
      </c>
      <c r="C3132" t="s">
        <v>8386</v>
      </c>
      <c r="D3132">
        <v>4340</v>
      </c>
      <c r="E3132" t="s">
        <v>21</v>
      </c>
      <c r="F3132">
        <v>1</v>
      </c>
      <c r="G3132">
        <v>27</v>
      </c>
      <c r="H3132">
        <f>D3132*F3132</f>
        <v>4340.0000</v>
      </c>
      <c r="I3132">
        <f>(D3132*F3132) / ( 1 + G3132 / 100)</f>
        <v>3417.322834645669291338582677</v>
      </c>
      <c r="J3132">
        <f>H3132-I3132</f>
        <v>922</v>
      </c>
      <c r="K3132" t="s">
        <v>22</v>
      </c>
      <c r="L3132" t="s">
        <v>23</v>
      </c>
      <c r="M3132" t="s">
        <v>24</v>
      </c>
      <c r="N3132" t="s">
        <v>25</v>
      </c>
      <c r="O3132" t="s">
        <v>8419</v>
      </c>
      <c r="P3132" t="s">
        <v>8420</v>
      </c>
      <c r="Q3132" t="s">
        <v>8421</v>
      </c>
      <c r="R3132" t="s">
        <v>29</v>
      </c>
    </row>
    <row r="3133" spans="1:18">
      <c r="A3133" t="s">
        <v>8422</v>
      </c>
      <c r="B3133" t="s">
        <v>8344</v>
      </c>
      <c r="C3133" t="s">
        <v>8423</v>
      </c>
      <c r="D3133">
        <v>10195</v>
      </c>
      <c r="E3133" t="s">
        <v>21</v>
      </c>
      <c r="F3133">
        <v>1</v>
      </c>
      <c r="G3133">
        <v>27</v>
      </c>
      <c r="H3133">
        <f>D3133*F3133</f>
        <v>10195.0000</v>
      </c>
      <c r="I3133">
        <f>(D3133*F3133) / ( 1 + G3133 / 100)</f>
        <v>8027.559055118110236220472441</v>
      </c>
      <c r="J3133">
        <f>H3133-I3133</f>
        <v>2167</v>
      </c>
      <c r="K3133" t="s">
        <v>22</v>
      </c>
      <c r="L3133" t="s">
        <v>23</v>
      </c>
      <c r="M3133" t="s">
        <v>24</v>
      </c>
      <c r="N3133" t="s">
        <v>25</v>
      </c>
      <c r="O3133" t="s">
        <v>8424</v>
      </c>
      <c r="P3133" t="s">
        <v>8425</v>
      </c>
      <c r="Q3133" t="s">
        <v>8426</v>
      </c>
      <c r="R3133" t="s">
        <v>77</v>
      </c>
    </row>
    <row r="3134" spans="1:18">
      <c r="A3134" t="s">
        <v>8427</v>
      </c>
      <c r="B3134" t="s">
        <v>8344</v>
      </c>
      <c r="C3134" t="s">
        <v>8423</v>
      </c>
      <c r="D3134">
        <v>16215</v>
      </c>
      <c r="E3134" t="s">
        <v>21</v>
      </c>
      <c r="F3134">
        <v>1</v>
      </c>
      <c r="G3134">
        <v>27</v>
      </c>
      <c r="H3134">
        <f>D3134*F3134</f>
        <v>16215.0000</v>
      </c>
      <c r="I3134">
        <f>(D3134*F3134) / ( 1 + G3134 / 100)</f>
        <v>12767.71653543307086614173228</v>
      </c>
      <c r="J3134">
        <f>H3134-I3134</f>
        <v>3447</v>
      </c>
      <c r="K3134" t="s">
        <v>22</v>
      </c>
      <c r="L3134" t="s">
        <v>23</v>
      </c>
      <c r="M3134" t="s">
        <v>24</v>
      </c>
      <c r="N3134" t="s">
        <v>25</v>
      </c>
      <c r="O3134" t="s">
        <v>8428</v>
      </c>
      <c r="P3134" t="s">
        <v>8429</v>
      </c>
      <c r="Q3134" t="s">
        <v>8430</v>
      </c>
      <c r="R3134" t="s">
        <v>29</v>
      </c>
    </row>
    <row r="3135" spans="1:18">
      <c r="A3135" t="s">
        <v>8431</v>
      </c>
      <c r="B3135" t="s">
        <v>8344</v>
      </c>
      <c r="C3135" t="s">
        <v>8423</v>
      </c>
      <c r="D3135">
        <v>6425</v>
      </c>
      <c r="E3135" t="s">
        <v>21</v>
      </c>
      <c r="F3135">
        <v>1</v>
      </c>
      <c r="G3135">
        <v>27</v>
      </c>
      <c r="H3135">
        <f>D3135*F3135</f>
        <v>6425.0000</v>
      </c>
      <c r="I3135">
        <f>(D3135*F3135) / ( 1 + G3135 / 100)</f>
        <v>5059.055118110236220472440945</v>
      </c>
      <c r="J3135">
        <f>H3135-I3135</f>
        <v>1365</v>
      </c>
      <c r="K3135" t="s">
        <v>22</v>
      </c>
      <c r="L3135" t="s">
        <v>23</v>
      </c>
      <c r="M3135" t="s">
        <v>24</v>
      </c>
      <c r="N3135" t="s">
        <v>25</v>
      </c>
      <c r="O3135" t="s">
        <v>8432</v>
      </c>
      <c r="P3135" t="s">
        <v>8433</v>
      </c>
      <c r="Q3135" t="s">
        <v>8434</v>
      </c>
      <c r="R3135" t="s">
        <v>29</v>
      </c>
    </row>
    <row r="3136" spans="1:18">
      <c r="A3136" t="s">
        <v>8435</v>
      </c>
      <c r="B3136" t="s">
        <v>8344</v>
      </c>
      <c r="C3136" t="s">
        <v>8423</v>
      </c>
      <c r="D3136">
        <v>14750</v>
      </c>
      <c r="E3136" t="s">
        <v>21</v>
      </c>
      <c r="F3136">
        <v>1</v>
      </c>
      <c r="G3136">
        <v>27</v>
      </c>
      <c r="H3136">
        <f>D3136*F3136</f>
        <v>14750.0000</v>
      </c>
      <c r="I3136">
        <f>(D3136*F3136) / ( 1 + G3136 / 100)</f>
        <v>11614.17322834645669291338583</v>
      </c>
      <c r="J3136">
        <f>H3136-I3136</f>
        <v>3135</v>
      </c>
      <c r="K3136" t="s">
        <v>22</v>
      </c>
      <c r="L3136" t="s">
        <v>23</v>
      </c>
      <c r="M3136" t="s">
        <v>24</v>
      </c>
      <c r="N3136" t="s">
        <v>25</v>
      </c>
      <c r="O3136" t="s">
        <v>8436</v>
      </c>
      <c r="P3136" t="s">
        <v>8437</v>
      </c>
      <c r="Q3136" t="s">
        <v>8438</v>
      </c>
      <c r="R3136" t="s">
        <v>77</v>
      </c>
    </row>
    <row r="3137" spans="1:18">
      <c r="A3137" t="s">
        <v>8439</v>
      </c>
      <c r="B3137" t="s">
        <v>8344</v>
      </c>
      <c r="C3137" t="s">
        <v>8423</v>
      </c>
      <c r="D3137">
        <v>725435</v>
      </c>
      <c r="E3137" t="s">
        <v>21</v>
      </c>
      <c r="F3137">
        <v>1</v>
      </c>
      <c r="G3137">
        <v>27</v>
      </c>
      <c r="H3137">
        <f>D3137*F3137</f>
        <v>725435.0000</v>
      </c>
      <c r="I3137">
        <f>(D3137*F3137) / ( 1 + G3137 / 100)</f>
        <v>571208.6614173228346456692913</v>
      </c>
      <c r="J3137">
        <f>H3137-I3137</f>
        <v>154226</v>
      </c>
      <c r="K3137" t="s">
        <v>43</v>
      </c>
      <c r="L3137" t="s">
        <v>32</v>
      </c>
      <c r="M3137" t="s">
        <v>24</v>
      </c>
      <c r="N3137" t="s">
        <v>25</v>
      </c>
      <c r="O3137" t="s">
        <v>8440</v>
      </c>
      <c r="R3137" t="s">
        <v>45</v>
      </c>
    </row>
    <row r="3138" spans="1:18">
      <c r="A3138" t="s">
        <v>8441</v>
      </c>
      <c r="B3138" t="s">
        <v>8344</v>
      </c>
      <c r="C3138" t="s">
        <v>8423</v>
      </c>
      <c r="D3138">
        <v>126728</v>
      </c>
      <c r="E3138" t="s">
        <v>21</v>
      </c>
      <c r="F3138">
        <v>1</v>
      </c>
      <c r="G3138">
        <v>27</v>
      </c>
      <c r="H3138">
        <f>D3138*F3138</f>
        <v>126728.0000</v>
      </c>
      <c r="I3138">
        <f>(D3138*F3138) / ( 1 + G3138 / 100)</f>
        <v>99785.82677165354330708661417</v>
      </c>
      <c r="J3138">
        <f>H3138-I3138</f>
        <v>26942</v>
      </c>
      <c r="K3138" t="s">
        <v>31</v>
      </c>
      <c r="L3138" t="s">
        <v>32</v>
      </c>
      <c r="M3138" t="s">
        <v>24</v>
      </c>
      <c r="N3138" t="s">
        <v>25</v>
      </c>
      <c r="O3138" t="s">
        <v>8442</v>
      </c>
      <c r="R3138" t="s">
        <v>34</v>
      </c>
    </row>
    <row r="3139" spans="1:18">
      <c r="A3139" t="s">
        <v>8443</v>
      </c>
      <c r="B3139" t="s">
        <v>8344</v>
      </c>
      <c r="C3139" t="s">
        <v>8444</v>
      </c>
      <c r="D3139">
        <v>505</v>
      </c>
      <c r="E3139" t="s">
        <v>21</v>
      </c>
      <c r="F3139">
        <v>1</v>
      </c>
      <c r="G3139">
        <v>27</v>
      </c>
      <c r="H3139">
        <f>D3139*F3139</f>
        <v>505.0000</v>
      </c>
      <c r="I3139">
        <f>(D3139*F3139) / ( 1 + G3139 / 100)</f>
        <v>397.6377952755905511811023622</v>
      </c>
      <c r="J3139">
        <f>H3139-I3139</f>
        <v>107</v>
      </c>
      <c r="K3139" t="s">
        <v>22</v>
      </c>
      <c r="L3139" t="s">
        <v>23</v>
      </c>
      <c r="M3139" t="s">
        <v>24</v>
      </c>
      <c r="N3139" t="s">
        <v>25</v>
      </c>
      <c r="O3139" t="s">
        <v>8445</v>
      </c>
      <c r="P3139" t="s">
        <v>8446</v>
      </c>
      <c r="Q3139" t="s">
        <v>8447</v>
      </c>
      <c r="R3139" t="s">
        <v>29</v>
      </c>
    </row>
    <row r="3140" spans="1:18">
      <c r="A3140" t="s">
        <v>8448</v>
      </c>
      <c r="B3140" t="s">
        <v>8344</v>
      </c>
      <c r="C3140" t="s">
        <v>8444</v>
      </c>
      <c r="D3140">
        <v>72390</v>
      </c>
      <c r="E3140" t="s">
        <v>21</v>
      </c>
      <c r="F3140">
        <v>1</v>
      </c>
      <c r="G3140">
        <v>27</v>
      </c>
      <c r="H3140">
        <f>D3140*F3140</f>
        <v>72390.0000</v>
      </c>
      <c r="I3140">
        <f>(D3140*F3140) / ( 1 + G3140 / 100)</f>
        <v>57000.00</v>
      </c>
      <c r="J3140">
        <f>H3140-I3140</f>
        <v>15390</v>
      </c>
      <c r="K3140" t="s">
        <v>22</v>
      </c>
      <c r="L3140" t="s">
        <v>6773</v>
      </c>
      <c r="M3140" t="s">
        <v>24</v>
      </c>
      <c r="N3140" t="s">
        <v>25</v>
      </c>
      <c r="O3140" t="s">
        <v>8449</v>
      </c>
      <c r="P3140" t="s">
        <v>8450</v>
      </c>
      <c r="Q3140" t="s">
        <v>8451</v>
      </c>
      <c r="R3140" t="s">
        <v>6777</v>
      </c>
    </row>
    <row r="3141" spans="1:18">
      <c r="A3141" t="s">
        <v>8452</v>
      </c>
      <c r="B3141" t="s">
        <v>8344</v>
      </c>
      <c r="C3141" t="s">
        <v>8444</v>
      </c>
      <c r="D3141">
        <v>26910</v>
      </c>
      <c r="E3141" t="s">
        <v>21</v>
      </c>
      <c r="F3141">
        <v>1</v>
      </c>
      <c r="G3141">
        <v>27</v>
      </c>
      <c r="H3141">
        <f>D3141*F3141</f>
        <v>26910.0000</v>
      </c>
      <c r="I3141">
        <f>(D3141*F3141) / ( 1 + G3141 / 100)</f>
        <v>21188.97637795275590551181102</v>
      </c>
      <c r="J3141">
        <f>H3141-I3141</f>
        <v>5721</v>
      </c>
      <c r="K3141" t="s">
        <v>22</v>
      </c>
      <c r="L3141" t="s">
        <v>23</v>
      </c>
      <c r="M3141" t="s">
        <v>24</v>
      </c>
      <c r="N3141" t="s">
        <v>25</v>
      </c>
      <c r="O3141" t="s">
        <v>8453</v>
      </c>
      <c r="P3141" t="s">
        <v>8454</v>
      </c>
      <c r="Q3141" t="s">
        <v>8455</v>
      </c>
      <c r="R3141" t="s">
        <v>41</v>
      </c>
    </row>
    <row r="3142" spans="1:18">
      <c r="A3142" t="s">
        <v>8456</v>
      </c>
      <c r="B3142" t="s">
        <v>8344</v>
      </c>
      <c r="C3142" t="s">
        <v>8444</v>
      </c>
      <c r="D3142">
        <v>15950</v>
      </c>
      <c r="E3142" t="s">
        <v>21</v>
      </c>
      <c r="F3142">
        <v>1</v>
      </c>
      <c r="G3142">
        <v>27</v>
      </c>
      <c r="H3142">
        <f>D3142*F3142</f>
        <v>15950.0000</v>
      </c>
      <c r="I3142">
        <f>(D3142*F3142) / ( 1 + G3142 / 100)</f>
        <v>12559.05511811023622047244094</v>
      </c>
      <c r="J3142">
        <f>H3142-I3142</f>
        <v>3390</v>
      </c>
      <c r="K3142" t="s">
        <v>22</v>
      </c>
      <c r="L3142" t="s">
        <v>23</v>
      </c>
      <c r="M3142" t="s">
        <v>24</v>
      </c>
      <c r="N3142" t="s">
        <v>25</v>
      </c>
      <c r="O3142" t="s">
        <v>8457</v>
      </c>
      <c r="P3142" t="s">
        <v>8458</v>
      </c>
      <c r="Q3142" t="s">
        <v>8459</v>
      </c>
      <c r="R3142" t="s">
        <v>77</v>
      </c>
    </row>
    <row r="3143" spans="1:18">
      <c r="A3143" t="s">
        <v>8460</v>
      </c>
      <c r="B3143" t="s">
        <v>8344</v>
      </c>
      <c r="C3143" t="s">
        <v>8444</v>
      </c>
      <c r="D3143">
        <v>8370</v>
      </c>
      <c r="E3143" t="s">
        <v>21</v>
      </c>
      <c r="F3143">
        <v>1</v>
      </c>
      <c r="G3143">
        <v>27</v>
      </c>
      <c r="H3143">
        <f>D3143*F3143</f>
        <v>8370.0000</v>
      </c>
      <c r="I3143">
        <f>(D3143*F3143) / ( 1 + G3143 / 100)</f>
        <v>6590.551181102362204724409449</v>
      </c>
      <c r="J3143">
        <f>H3143-I3143</f>
        <v>1779</v>
      </c>
      <c r="K3143" t="s">
        <v>22</v>
      </c>
      <c r="L3143" t="s">
        <v>23</v>
      </c>
      <c r="M3143" t="s">
        <v>24</v>
      </c>
      <c r="N3143" t="s">
        <v>25</v>
      </c>
      <c r="O3143" t="s">
        <v>8461</v>
      </c>
      <c r="P3143" t="s">
        <v>8462</v>
      </c>
      <c r="Q3143" t="s">
        <v>8463</v>
      </c>
      <c r="R3143" t="s">
        <v>29</v>
      </c>
    </row>
    <row r="3144" spans="1:18">
      <c r="A3144" t="s">
        <v>8464</v>
      </c>
      <c r="B3144" t="s">
        <v>8344</v>
      </c>
      <c r="C3144" t="s">
        <v>8444</v>
      </c>
      <c r="D3144">
        <v>4820</v>
      </c>
      <c r="E3144" t="s">
        <v>21</v>
      </c>
      <c r="F3144">
        <v>1</v>
      </c>
      <c r="G3144">
        <v>27</v>
      </c>
      <c r="H3144">
        <f>D3144*F3144</f>
        <v>4820.0000</v>
      </c>
      <c r="I3144">
        <f>(D3144*F3144) / ( 1 + G3144 / 100)</f>
        <v>3795.275590551181102362204724</v>
      </c>
      <c r="J3144">
        <f>H3144-I3144</f>
        <v>1024</v>
      </c>
      <c r="K3144" t="s">
        <v>22</v>
      </c>
      <c r="L3144" t="s">
        <v>23</v>
      </c>
      <c r="M3144" t="s">
        <v>24</v>
      </c>
      <c r="N3144" t="s">
        <v>25</v>
      </c>
      <c r="O3144" t="s">
        <v>8465</v>
      </c>
      <c r="P3144" t="s">
        <v>8466</v>
      </c>
      <c r="Q3144" t="s">
        <v>8467</v>
      </c>
      <c r="R3144" t="s">
        <v>29</v>
      </c>
    </row>
    <row r="3145" spans="1:18">
      <c r="A3145" t="s">
        <v>8468</v>
      </c>
      <c r="B3145" t="s">
        <v>8344</v>
      </c>
      <c r="C3145" t="s">
        <v>8444</v>
      </c>
      <c r="D3145">
        <v>8328</v>
      </c>
      <c r="E3145" t="s">
        <v>21</v>
      </c>
      <c r="F3145">
        <v>1</v>
      </c>
      <c r="G3145">
        <v>27</v>
      </c>
      <c r="H3145">
        <f>D3145*F3145</f>
        <v>8328.0000</v>
      </c>
      <c r="I3145">
        <f>(D3145*F3145) / ( 1 + G3145 / 100)</f>
        <v>6557.480314960629921259842520</v>
      </c>
      <c r="J3145">
        <f>H3145-I3145</f>
        <v>1770</v>
      </c>
      <c r="K3145" t="s">
        <v>31</v>
      </c>
      <c r="L3145" t="s">
        <v>32</v>
      </c>
      <c r="M3145" t="s">
        <v>24</v>
      </c>
      <c r="N3145" t="s">
        <v>25</v>
      </c>
      <c r="O3145" t="s">
        <v>8469</v>
      </c>
      <c r="R3145" t="s">
        <v>34</v>
      </c>
    </row>
    <row r="3146" spans="1:18">
      <c r="A3146" t="s">
        <v>8470</v>
      </c>
      <c r="B3146" t="s">
        <v>8344</v>
      </c>
      <c r="C3146" t="s">
        <v>8444</v>
      </c>
      <c r="D3146">
        <v>564890</v>
      </c>
      <c r="E3146" t="s">
        <v>21</v>
      </c>
      <c r="F3146">
        <v>1</v>
      </c>
      <c r="G3146">
        <v>27</v>
      </c>
      <c r="H3146">
        <f>D3146*F3146</f>
        <v>564890.0000</v>
      </c>
      <c r="I3146">
        <f>(D3146*F3146) / ( 1 + G3146 / 100)</f>
        <v>444795.2755905511811023622047</v>
      </c>
      <c r="J3146">
        <f>H3146-I3146</f>
        <v>120094</v>
      </c>
      <c r="K3146" t="s">
        <v>43</v>
      </c>
      <c r="L3146" t="s">
        <v>32</v>
      </c>
      <c r="M3146" t="s">
        <v>24</v>
      </c>
      <c r="N3146" t="s">
        <v>25</v>
      </c>
      <c r="O3146" t="s">
        <v>8471</v>
      </c>
      <c r="R3146" t="s">
        <v>45</v>
      </c>
    </row>
    <row r="3147" spans="1:18">
      <c r="A3147" t="s">
        <v>8472</v>
      </c>
      <c r="B3147" t="s">
        <v>8344</v>
      </c>
      <c r="C3147" t="s">
        <v>8444</v>
      </c>
      <c r="D3147">
        <v>136440</v>
      </c>
      <c r="E3147" t="s">
        <v>21</v>
      </c>
      <c r="F3147">
        <v>1</v>
      </c>
      <c r="G3147">
        <v>27</v>
      </c>
      <c r="H3147">
        <f>D3147*F3147</f>
        <v>136440.0000</v>
      </c>
      <c r="I3147">
        <f>(D3147*F3147) / ( 1 + G3147 / 100)</f>
        <v>107433.0708661417322834645669</v>
      </c>
      <c r="J3147">
        <f>H3147-I3147</f>
        <v>29006</v>
      </c>
      <c r="K3147" t="s">
        <v>31</v>
      </c>
      <c r="L3147" t="s">
        <v>32</v>
      </c>
      <c r="M3147" t="s">
        <v>24</v>
      </c>
      <c r="N3147" t="s">
        <v>25</v>
      </c>
      <c r="O3147" t="s">
        <v>8473</v>
      </c>
      <c r="R3147" t="s">
        <v>34</v>
      </c>
    </row>
    <row r="3148" spans="1:18">
      <c r="A3148" t="s">
        <v>8474</v>
      </c>
      <c r="B3148" t="s">
        <v>8344</v>
      </c>
      <c r="C3148" t="s">
        <v>8475</v>
      </c>
      <c r="D3148">
        <v>32879</v>
      </c>
      <c r="E3148" t="s">
        <v>21</v>
      </c>
      <c r="F3148">
        <v>1</v>
      </c>
      <c r="G3148">
        <v>27</v>
      </c>
      <c r="H3148">
        <f>D3148*F3148</f>
        <v>32879.0000</v>
      </c>
      <c r="I3148">
        <f>(D3148*F3148) / ( 1 + G3148 / 100)</f>
        <v>25888.97637795275590551181102</v>
      </c>
      <c r="J3148">
        <f>H3148-I3148</f>
        <v>6990</v>
      </c>
      <c r="K3148" t="s">
        <v>22</v>
      </c>
      <c r="L3148" t="s">
        <v>23</v>
      </c>
      <c r="M3148" t="s">
        <v>24</v>
      </c>
      <c r="N3148" t="s">
        <v>25</v>
      </c>
      <c r="O3148" t="s">
        <v>8476</v>
      </c>
      <c r="P3148" t="s">
        <v>8477</v>
      </c>
      <c r="Q3148" t="s">
        <v>8478</v>
      </c>
      <c r="R3148" t="s">
        <v>254</v>
      </c>
    </row>
    <row r="3149" spans="1:18">
      <c r="A3149" t="s">
        <v>8479</v>
      </c>
      <c r="B3149" t="s">
        <v>8344</v>
      </c>
      <c r="C3149" t="s">
        <v>8475</v>
      </c>
      <c r="D3149">
        <v>174943</v>
      </c>
      <c r="E3149" t="s">
        <v>21</v>
      </c>
      <c r="F3149">
        <v>1</v>
      </c>
      <c r="G3149">
        <v>27</v>
      </c>
      <c r="H3149">
        <f>D3149*F3149</f>
        <v>174943.0000</v>
      </c>
      <c r="I3149">
        <f>(D3149*F3149) / ( 1 + G3149 / 100)</f>
        <v>137750.3937007874015748031496</v>
      </c>
      <c r="J3149">
        <f>H3149-I3149</f>
        <v>37192</v>
      </c>
      <c r="K3149" t="s">
        <v>31</v>
      </c>
      <c r="L3149" t="s">
        <v>32</v>
      </c>
      <c r="M3149" t="s">
        <v>24</v>
      </c>
      <c r="N3149" t="s">
        <v>25</v>
      </c>
      <c r="O3149" t="s">
        <v>8480</v>
      </c>
      <c r="R3149" t="s">
        <v>34</v>
      </c>
    </row>
    <row r="3150" spans="1:18">
      <c r="A3150" t="s">
        <v>8481</v>
      </c>
      <c r="B3150" t="s">
        <v>8344</v>
      </c>
      <c r="C3150" t="s">
        <v>8475</v>
      </c>
      <c r="D3150">
        <v>14340</v>
      </c>
      <c r="E3150" t="s">
        <v>21</v>
      </c>
      <c r="F3150">
        <v>1</v>
      </c>
      <c r="G3150">
        <v>27</v>
      </c>
      <c r="H3150">
        <f>D3150*F3150</f>
        <v>14340.0000</v>
      </c>
      <c r="I3150">
        <f>(D3150*F3150) / ( 1 + G3150 / 100)</f>
        <v>11291.33858267716535433070866</v>
      </c>
      <c r="J3150">
        <f>H3150-I3150</f>
        <v>3048</v>
      </c>
      <c r="K3150" t="s">
        <v>22</v>
      </c>
      <c r="L3150" t="s">
        <v>23</v>
      </c>
      <c r="M3150" t="s">
        <v>24</v>
      </c>
      <c r="N3150" t="s">
        <v>25</v>
      </c>
      <c r="O3150" t="s">
        <v>8482</v>
      </c>
      <c r="P3150" t="s">
        <v>8483</v>
      </c>
      <c r="Q3150" t="s">
        <v>8484</v>
      </c>
      <c r="R3150" t="s">
        <v>41</v>
      </c>
    </row>
    <row r="3151" spans="1:18">
      <c r="A3151" t="s">
        <v>8485</v>
      </c>
      <c r="B3151" t="s">
        <v>8344</v>
      </c>
      <c r="C3151" t="s">
        <v>8475</v>
      </c>
      <c r="D3151">
        <v>11130</v>
      </c>
      <c r="E3151" t="s">
        <v>21</v>
      </c>
      <c r="F3151">
        <v>1</v>
      </c>
      <c r="G3151">
        <v>27</v>
      </c>
      <c r="H3151">
        <f>D3151*F3151</f>
        <v>11130.0000</v>
      </c>
      <c r="I3151">
        <f>(D3151*F3151) / ( 1 + G3151 / 100)</f>
        <v>8763.779527559055118110236220</v>
      </c>
      <c r="J3151">
        <f>H3151-I3151</f>
        <v>2366</v>
      </c>
      <c r="K3151" t="s">
        <v>22</v>
      </c>
      <c r="L3151" t="s">
        <v>23</v>
      </c>
      <c r="M3151" t="s">
        <v>24</v>
      </c>
      <c r="N3151" t="s">
        <v>25</v>
      </c>
      <c r="O3151" t="s">
        <v>8486</v>
      </c>
      <c r="P3151" t="s">
        <v>8487</v>
      </c>
      <c r="Q3151" t="s">
        <v>8488</v>
      </c>
      <c r="R3151" t="s">
        <v>77</v>
      </c>
    </row>
    <row r="3152" spans="1:18">
      <c r="A3152" t="s">
        <v>8489</v>
      </c>
      <c r="B3152" t="s">
        <v>8344</v>
      </c>
      <c r="C3152" t="s">
        <v>8475</v>
      </c>
      <c r="D3152">
        <v>133960</v>
      </c>
      <c r="E3152" t="s">
        <v>21</v>
      </c>
      <c r="F3152">
        <v>1</v>
      </c>
      <c r="G3152">
        <v>27</v>
      </c>
      <c r="H3152">
        <f>D3152*F3152</f>
        <v>133960.0000</v>
      </c>
      <c r="I3152">
        <f>(D3152*F3152) / ( 1 + G3152 / 100)</f>
        <v>105480.3149606299212598425197</v>
      </c>
      <c r="J3152">
        <f>H3152-I3152</f>
        <v>28479</v>
      </c>
      <c r="K3152" t="s">
        <v>43</v>
      </c>
      <c r="L3152" t="s">
        <v>32</v>
      </c>
      <c r="M3152" t="s">
        <v>24</v>
      </c>
      <c r="N3152" t="s">
        <v>25</v>
      </c>
      <c r="O3152" t="s">
        <v>8490</v>
      </c>
      <c r="R3152" t="s">
        <v>45</v>
      </c>
    </row>
    <row r="3153" spans="1:18">
      <c r="A3153" t="s">
        <v>8491</v>
      </c>
      <c r="B3153" t="s">
        <v>8344</v>
      </c>
      <c r="C3153" t="s">
        <v>8492</v>
      </c>
      <c r="D3153">
        <v>23605</v>
      </c>
      <c r="E3153" t="s">
        <v>21</v>
      </c>
      <c r="F3153">
        <v>1</v>
      </c>
      <c r="G3153">
        <v>27</v>
      </c>
      <c r="H3153">
        <f>D3153*F3153</f>
        <v>23605.0000</v>
      </c>
      <c r="I3153">
        <f>(D3153*F3153) / ( 1 + G3153 / 100)</f>
        <v>18586.61417322834645669291339</v>
      </c>
      <c r="J3153">
        <f>H3153-I3153</f>
        <v>5018</v>
      </c>
      <c r="K3153" t="s">
        <v>22</v>
      </c>
      <c r="L3153" t="s">
        <v>23</v>
      </c>
      <c r="M3153" t="s">
        <v>24</v>
      </c>
      <c r="N3153" t="s">
        <v>25</v>
      </c>
      <c r="O3153" t="s">
        <v>8493</v>
      </c>
      <c r="P3153" t="s">
        <v>8494</v>
      </c>
      <c r="Q3153" t="s">
        <v>8495</v>
      </c>
      <c r="R3153" t="s">
        <v>77</v>
      </c>
    </row>
    <row r="3154" spans="1:18">
      <c r="A3154" t="s">
        <v>8496</v>
      </c>
      <c r="B3154" t="s">
        <v>8344</v>
      </c>
      <c r="C3154" t="s">
        <v>8492</v>
      </c>
      <c r="D3154">
        <v>5020</v>
      </c>
      <c r="E3154" t="s">
        <v>21</v>
      </c>
      <c r="F3154">
        <v>1</v>
      </c>
      <c r="G3154">
        <v>27</v>
      </c>
      <c r="H3154">
        <f>D3154*F3154</f>
        <v>5020.0000</v>
      </c>
      <c r="I3154">
        <f>(D3154*F3154) / ( 1 + G3154 / 100)</f>
        <v>3952.755905511811023622047244</v>
      </c>
      <c r="J3154">
        <f>H3154-I3154</f>
        <v>1067</v>
      </c>
      <c r="K3154" t="s">
        <v>22</v>
      </c>
      <c r="L3154" t="s">
        <v>23</v>
      </c>
      <c r="M3154" t="s">
        <v>24</v>
      </c>
      <c r="N3154" t="s">
        <v>25</v>
      </c>
      <c r="O3154" t="s">
        <v>8497</v>
      </c>
      <c r="P3154" t="s">
        <v>8498</v>
      </c>
      <c r="Q3154" t="s">
        <v>8499</v>
      </c>
      <c r="R3154" t="s">
        <v>77</v>
      </c>
    </row>
    <row r="3155" spans="1:18">
      <c r="A3155" t="s">
        <v>8500</v>
      </c>
      <c r="B3155" t="s">
        <v>8344</v>
      </c>
      <c r="C3155" t="s">
        <v>8492</v>
      </c>
      <c r="D3155">
        <v>11830</v>
      </c>
      <c r="E3155" t="s">
        <v>21</v>
      </c>
      <c r="F3155">
        <v>1</v>
      </c>
      <c r="G3155">
        <v>27</v>
      </c>
      <c r="H3155">
        <f>D3155*F3155</f>
        <v>11830.0000</v>
      </c>
      <c r="I3155">
        <f>(D3155*F3155) / ( 1 + G3155 / 100)</f>
        <v>9314.960629921259842519685039</v>
      </c>
      <c r="J3155">
        <f>H3155-I3155</f>
        <v>2515</v>
      </c>
      <c r="K3155" t="s">
        <v>22</v>
      </c>
      <c r="L3155" t="s">
        <v>23</v>
      </c>
      <c r="M3155" t="s">
        <v>24</v>
      </c>
      <c r="N3155" t="s">
        <v>25</v>
      </c>
      <c r="O3155" t="s">
        <v>8501</v>
      </c>
      <c r="P3155" t="s">
        <v>8502</v>
      </c>
      <c r="Q3155" t="s">
        <v>8503</v>
      </c>
      <c r="R3155" t="s">
        <v>77</v>
      </c>
    </row>
    <row r="3156" spans="1:18">
      <c r="A3156" t="s">
        <v>8504</v>
      </c>
      <c r="B3156" t="s">
        <v>8344</v>
      </c>
      <c r="C3156" t="s">
        <v>8492</v>
      </c>
      <c r="D3156">
        <v>45720</v>
      </c>
      <c r="E3156" t="s">
        <v>21</v>
      </c>
      <c r="F3156">
        <v>1</v>
      </c>
      <c r="G3156">
        <v>27</v>
      </c>
      <c r="H3156">
        <f>D3156*F3156</f>
        <v>45720.0000</v>
      </c>
      <c r="I3156">
        <f>(D3156*F3156) / ( 1 + G3156 / 100)</f>
        <v>36000.00</v>
      </c>
      <c r="J3156">
        <f>H3156-I3156</f>
        <v>9720</v>
      </c>
      <c r="K3156" t="s">
        <v>22</v>
      </c>
      <c r="L3156" t="s">
        <v>23</v>
      </c>
      <c r="M3156" t="s">
        <v>24</v>
      </c>
      <c r="N3156" t="s">
        <v>25</v>
      </c>
      <c r="O3156" t="s">
        <v>8505</v>
      </c>
      <c r="P3156" t="s">
        <v>8506</v>
      </c>
      <c r="Q3156" t="s">
        <v>8507</v>
      </c>
      <c r="R3156" t="s">
        <v>29</v>
      </c>
    </row>
    <row r="3157" spans="1:18">
      <c r="A3157" t="s">
        <v>8508</v>
      </c>
      <c r="B3157" t="s">
        <v>8344</v>
      </c>
      <c r="C3157" t="s">
        <v>8492</v>
      </c>
      <c r="D3157">
        <v>72390</v>
      </c>
      <c r="E3157" t="s">
        <v>21</v>
      </c>
      <c r="F3157">
        <v>1</v>
      </c>
      <c r="G3157">
        <v>27</v>
      </c>
      <c r="H3157">
        <f>D3157*F3157</f>
        <v>72390.0000</v>
      </c>
      <c r="I3157">
        <f>(D3157*F3157) / ( 1 + G3157 / 100)</f>
        <v>57000.00</v>
      </c>
      <c r="J3157">
        <f>H3157-I3157</f>
        <v>15390</v>
      </c>
      <c r="K3157" t="s">
        <v>22</v>
      </c>
      <c r="L3157" t="s">
        <v>6773</v>
      </c>
      <c r="M3157" t="s">
        <v>24</v>
      </c>
      <c r="N3157" t="s">
        <v>25</v>
      </c>
      <c r="O3157" t="s">
        <v>8509</v>
      </c>
      <c r="P3157" t="s">
        <v>8510</v>
      </c>
      <c r="Q3157" t="s">
        <v>8511</v>
      </c>
      <c r="R3157" t="s">
        <v>6777</v>
      </c>
    </row>
    <row r="3158" spans="1:18">
      <c r="A3158" t="s">
        <v>8512</v>
      </c>
      <c r="B3158" t="s">
        <v>8344</v>
      </c>
      <c r="C3158" t="s">
        <v>8492</v>
      </c>
      <c r="D3158">
        <v>503152</v>
      </c>
      <c r="E3158" t="s">
        <v>21</v>
      </c>
      <c r="F3158">
        <v>1</v>
      </c>
      <c r="G3158">
        <v>27</v>
      </c>
      <c r="H3158">
        <f>D3158*F3158</f>
        <v>503152.0000</v>
      </c>
      <c r="I3158">
        <f>(D3158*F3158) / ( 1 + G3158 / 100)</f>
        <v>396182.6771653543307086614173</v>
      </c>
      <c r="J3158">
        <f>H3158-I3158</f>
        <v>106969</v>
      </c>
      <c r="K3158" t="s">
        <v>31</v>
      </c>
      <c r="L3158" t="s">
        <v>32</v>
      </c>
      <c r="M3158" t="s">
        <v>24</v>
      </c>
      <c r="N3158" t="s">
        <v>25</v>
      </c>
      <c r="O3158" t="s">
        <v>8513</v>
      </c>
      <c r="R3158" t="s">
        <v>34</v>
      </c>
    </row>
    <row r="3159" spans="1:18">
      <c r="A3159" t="s">
        <v>8514</v>
      </c>
      <c r="B3159" t="s">
        <v>8344</v>
      </c>
      <c r="C3159" t="s">
        <v>8492</v>
      </c>
      <c r="D3159">
        <v>418900</v>
      </c>
      <c r="E3159" t="s">
        <v>21</v>
      </c>
      <c r="F3159">
        <v>1</v>
      </c>
      <c r="G3159">
        <v>27</v>
      </c>
      <c r="H3159">
        <f>D3159*F3159</f>
        <v>418900.0000</v>
      </c>
      <c r="I3159">
        <f>(D3159*F3159) / ( 1 + G3159 / 100)</f>
        <v>329842.5196850393700787401575</v>
      </c>
      <c r="J3159">
        <f>H3159-I3159</f>
        <v>89057</v>
      </c>
      <c r="K3159" t="s">
        <v>43</v>
      </c>
      <c r="L3159" t="s">
        <v>32</v>
      </c>
      <c r="M3159" t="s">
        <v>24</v>
      </c>
      <c r="N3159" t="s">
        <v>25</v>
      </c>
      <c r="O3159" t="s">
        <v>8515</v>
      </c>
      <c r="R3159" t="s">
        <v>45</v>
      </c>
    </row>
    <row r="3160" spans="1:18">
      <c r="A3160" t="s">
        <v>8516</v>
      </c>
      <c r="B3160" t="s">
        <v>8344</v>
      </c>
      <c r="C3160" t="s">
        <v>8492</v>
      </c>
      <c r="D3160">
        <v>28238</v>
      </c>
      <c r="E3160" t="s">
        <v>21</v>
      </c>
      <c r="F3160">
        <v>1</v>
      </c>
      <c r="G3160">
        <v>27</v>
      </c>
      <c r="H3160">
        <f>D3160*F3160</f>
        <v>28238.0000</v>
      </c>
      <c r="I3160">
        <f>(D3160*F3160) / ( 1 + G3160 / 100)</f>
        <v>22234.64566929133858267716535</v>
      </c>
      <c r="J3160">
        <f>H3160-I3160</f>
        <v>6003</v>
      </c>
      <c r="K3160" t="s">
        <v>31</v>
      </c>
      <c r="L3160" t="s">
        <v>32</v>
      </c>
      <c r="M3160" t="s">
        <v>24</v>
      </c>
      <c r="N3160" t="s">
        <v>25</v>
      </c>
      <c r="O3160" t="s">
        <v>8517</v>
      </c>
      <c r="R3160" t="s">
        <v>34</v>
      </c>
    </row>
    <row r="3161" spans="1:18">
      <c r="A3161" t="s">
        <v>8518</v>
      </c>
      <c r="B3161" t="s">
        <v>8344</v>
      </c>
      <c r="C3161" t="s">
        <v>8492</v>
      </c>
      <c r="D3161">
        <v>8555</v>
      </c>
      <c r="E3161" t="s">
        <v>21</v>
      </c>
      <c r="F3161">
        <v>1</v>
      </c>
      <c r="G3161">
        <v>27</v>
      </c>
      <c r="H3161">
        <f>D3161*F3161</f>
        <v>8555.0000</v>
      </c>
      <c r="I3161">
        <f>(D3161*F3161) / ( 1 + G3161 / 100)</f>
        <v>6736.220472440944881889763780</v>
      </c>
      <c r="J3161">
        <f>H3161-I3161</f>
        <v>1818</v>
      </c>
      <c r="K3161" t="s">
        <v>22</v>
      </c>
      <c r="L3161" t="s">
        <v>23</v>
      </c>
      <c r="M3161" t="s">
        <v>24</v>
      </c>
      <c r="N3161" t="s">
        <v>25</v>
      </c>
      <c r="O3161" t="s">
        <v>8519</v>
      </c>
      <c r="P3161" t="s">
        <v>8520</v>
      </c>
      <c r="Q3161" t="s">
        <v>8521</v>
      </c>
      <c r="R3161" t="s">
        <v>77</v>
      </c>
    </row>
    <row r="3162" spans="1:18">
      <c r="A3162" t="s">
        <v>8522</v>
      </c>
      <c r="B3162" t="s">
        <v>8344</v>
      </c>
      <c r="C3162" t="s">
        <v>8523</v>
      </c>
      <c r="D3162">
        <v>36620</v>
      </c>
      <c r="E3162" t="s">
        <v>21</v>
      </c>
      <c r="F3162">
        <v>1</v>
      </c>
      <c r="G3162">
        <v>27</v>
      </c>
      <c r="H3162">
        <f>D3162*F3162</f>
        <v>36620.0000</v>
      </c>
      <c r="I3162">
        <f>(D3162*F3162) / ( 1 + G3162 / 100)</f>
        <v>28834.64566929133858267716535</v>
      </c>
      <c r="J3162">
        <f>H3162-I3162</f>
        <v>7785</v>
      </c>
      <c r="K3162" t="s">
        <v>22</v>
      </c>
      <c r="L3162" t="s">
        <v>23</v>
      </c>
      <c r="M3162" t="s">
        <v>24</v>
      </c>
      <c r="N3162" t="s">
        <v>25</v>
      </c>
      <c r="O3162" t="s">
        <v>8524</v>
      </c>
      <c r="P3162" t="s">
        <v>6055</v>
      </c>
      <c r="Q3162" t="s">
        <v>6056</v>
      </c>
      <c r="R3162" t="s">
        <v>29</v>
      </c>
    </row>
    <row r="3163" spans="1:18">
      <c r="A3163" t="s">
        <v>8525</v>
      </c>
      <c r="B3163" t="s">
        <v>8344</v>
      </c>
      <c r="C3163" t="s">
        <v>8523</v>
      </c>
      <c r="D3163">
        <v>204380</v>
      </c>
      <c r="E3163" t="s">
        <v>21</v>
      </c>
      <c r="F3163">
        <v>1</v>
      </c>
      <c r="G3163">
        <v>27</v>
      </c>
      <c r="H3163">
        <f>D3163*F3163</f>
        <v>204380.0000</v>
      </c>
      <c r="I3163">
        <f>(D3163*F3163) / ( 1 + G3163 / 100)</f>
        <v>160929.1338582677165354330709</v>
      </c>
      <c r="J3163">
        <f>H3163-I3163</f>
        <v>43450</v>
      </c>
      <c r="K3163" t="s">
        <v>43</v>
      </c>
      <c r="L3163" t="s">
        <v>32</v>
      </c>
      <c r="M3163" t="s">
        <v>24</v>
      </c>
      <c r="N3163" t="s">
        <v>25</v>
      </c>
      <c r="O3163" t="s">
        <v>8526</v>
      </c>
      <c r="R3163" t="s">
        <v>45</v>
      </c>
    </row>
    <row r="3164" spans="1:18">
      <c r="A3164" t="s">
        <v>8527</v>
      </c>
      <c r="B3164" t="s">
        <v>8344</v>
      </c>
      <c r="C3164" t="s">
        <v>8523</v>
      </c>
      <c r="D3164">
        <v>17070</v>
      </c>
      <c r="E3164" t="s">
        <v>21</v>
      </c>
      <c r="F3164">
        <v>1</v>
      </c>
      <c r="G3164">
        <v>27</v>
      </c>
      <c r="H3164">
        <f>D3164*F3164</f>
        <v>17070.0000</v>
      </c>
      <c r="I3164">
        <f>(D3164*F3164) / ( 1 + G3164 / 100)</f>
        <v>13440.94488188976377952755906</v>
      </c>
      <c r="J3164">
        <f>H3164-I3164</f>
        <v>3629</v>
      </c>
      <c r="K3164" t="s">
        <v>22</v>
      </c>
      <c r="L3164" t="s">
        <v>23</v>
      </c>
      <c r="M3164" t="s">
        <v>24</v>
      </c>
      <c r="N3164" t="s">
        <v>25</v>
      </c>
      <c r="O3164" t="s">
        <v>8528</v>
      </c>
      <c r="P3164" t="s">
        <v>8529</v>
      </c>
      <c r="Q3164" t="s">
        <v>8530</v>
      </c>
      <c r="R3164" t="s">
        <v>77</v>
      </c>
    </row>
    <row r="3165" spans="1:18">
      <c r="A3165" t="s">
        <v>8531</v>
      </c>
      <c r="B3165" t="s">
        <v>8344</v>
      </c>
      <c r="C3165" t="s">
        <v>8523</v>
      </c>
      <c r="D3165">
        <v>104229</v>
      </c>
      <c r="E3165" t="s">
        <v>21</v>
      </c>
      <c r="F3165">
        <v>1</v>
      </c>
      <c r="G3165">
        <v>27</v>
      </c>
      <c r="H3165">
        <f>D3165*F3165</f>
        <v>104229.0000</v>
      </c>
      <c r="I3165">
        <f>(D3165*F3165) / ( 1 + G3165 / 100)</f>
        <v>82070.07874015748031496062992</v>
      </c>
      <c r="J3165">
        <f>H3165-I3165</f>
        <v>22158</v>
      </c>
      <c r="K3165" t="s">
        <v>31</v>
      </c>
      <c r="L3165" t="s">
        <v>32</v>
      </c>
      <c r="M3165" t="s">
        <v>24</v>
      </c>
      <c r="N3165" t="s">
        <v>25</v>
      </c>
      <c r="O3165" t="s">
        <v>8532</v>
      </c>
      <c r="R3165" t="s">
        <v>34</v>
      </c>
    </row>
    <row r="3166" spans="1:18">
      <c r="A3166" t="s">
        <v>8533</v>
      </c>
      <c r="B3166" t="s">
        <v>8344</v>
      </c>
      <c r="C3166" t="s">
        <v>8523</v>
      </c>
      <c r="D3166">
        <v>8250</v>
      </c>
      <c r="E3166" t="s">
        <v>21</v>
      </c>
      <c r="F3166">
        <v>1</v>
      </c>
      <c r="G3166">
        <v>27</v>
      </c>
      <c r="H3166">
        <f>D3166*F3166</f>
        <v>8250.0000</v>
      </c>
      <c r="I3166">
        <f>(D3166*F3166) / ( 1 + G3166 / 100)</f>
        <v>6496.062992125984251968503937</v>
      </c>
      <c r="J3166">
        <f>H3166-I3166</f>
        <v>1753</v>
      </c>
      <c r="K3166" t="s">
        <v>22</v>
      </c>
      <c r="L3166" t="s">
        <v>23</v>
      </c>
      <c r="M3166" t="s">
        <v>24</v>
      </c>
      <c r="N3166" t="s">
        <v>25</v>
      </c>
      <c r="O3166" t="s">
        <v>8534</v>
      </c>
      <c r="P3166" t="s">
        <v>8535</v>
      </c>
      <c r="Q3166" t="s">
        <v>8536</v>
      </c>
      <c r="R3166" t="s">
        <v>77</v>
      </c>
    </row>
    <row r="3167" spans="1:18">
      <c r="A3167" t="s">
        <v>8537</v>
      </c>
      <c r="B3167" t="s">
        <v>8344</v>
      </c>
      <c r="C3167" t="s">
        <v>8523</v>
      </c>
      <c r="D3167">
        <v>21530</v>
      </c>
      <c r="E3167" t="s">
        <v>21</v>
      </c>
      <c r="F3167">
        <v>1</v>
      </c>
      <c r="G3167">
        <v>27</v>
      </c>
      <c r="H3167">
        <f>D3167*F3167</f>
        <v>21530.0000</v>
      </c>
      <c r="I3167">
        <f>(D3167*F3167) / ( 1 + G3167 / 100)</f>
        <v>16952.75590551181102362204724</v>
      </c>
      <c r="J3167">
        <f>H3167-I3167</f>
        <v>4577</v>
      </c>
      <c r="K3167" t="s">
        <v>22</v>
      </c>
      <c r="L3167" t="s">
        <v>23</v>
      </c>
      <c r="M3167" t="s">
        <v>24</v>
      </c>
      <c r="N3167" t="s">
        <v>25</v>
      </c>
      <c r="O3167" t="s">
        <v>8538</v>
      </c>
      <c r="P3167" t="s">
        <v>8539</v>
      </c>
      <c r="Q3167" t="s">
        <v>8540</v>
      </c>
      <c r="R3167" t="s">
        <v>77</v>
      </c>
    </row>
    <row r="3168" spans="1:18">
      <c r="A3168" t="s">
        <v>8541</v>
      </c>
      <c r="B3168" t="s">
        <v>8344</v>
      </c>
      <c r="C3168" t="s">
        <v>8523</v>
      </c>
      <c r="D3168">
        <v>6460</v>
      </c>
      <c r="E3168" t="s">
        <v>21</v>
      </c>
      <c r="F3168">
        <v>1</v>
      </c>
      <c r="G3168">
        <v>27</v>
      </c>
      <c r="H3168">
        <f>D3168*F3168</f>
        <v>6460.0000</v>
      </c>
      <c r="I3168">
        <f>(D3168*F3168) / ( 1 + G3168 / 100)</f>
        <v>5086.614173228346456692913386</v>
      </c>
      <c r="J3168">
        <f>H3168-I3168</f>
        <v>1373</v>
      </c>
      <c r="L3168" t="s">
        <v>23</v>
      </c>
      <c r="P3168" t="s">
        <v>8542</v>
      </c>
      <c r="Q3168" t="s">
        <v>8543</v>
      </c>
      <c r="R3168" t="s">
        <v>77</v>
      </c>
    </row>
    <row r="3169" spans="1:18">
      <c r="A3169" t="s">
        <v>8544</v>
      </c>
      <c r="B3169" t="s">
        <v>8344</v>
      </c>
      <c r="C3169" t="s">
        <v>8523</v>
      </c>
      <c r="D3169">
        <v>9320</v>
      </c>
      <c r="E3169" t="s">
        <v>21</v>
      </c>
      <c r="F3169">
        <v>1</v>
      </c>
      <c r="G3169">
        <v>27</v>
      </c>
      <c r="H3169">
        <f>D3169*F3169</f>
        <v>9320.0000</v>
      </c>
      <c r="I3169">
        <f>(D3169*F3169) / ( 1 + G3169 / 100)</f>
        <v>7338.582677165354330708661417</v>
      </c>
      <c r="J3169">
        <f>H3169-I3169</f>
        <v>1981</v>
      </c>
      <c r="K3169" t="s">
        <v>22</v>
      </c>
      <c r="L3169" t="s">
        <v>23</v>
      </c>
      <c r="M3169" t="s">
        <v>24</v>
      </c>
      <c r="N3169" t="s">
        <v>25</v>
      </c>
      <c r="O3169" t="s">
        <v>8545</v>
      </c>
      <c r="P3169" t="s">
        <v>8546</v>
      </c>
      <c r="Q3169" t="s">
        <v>8547</v>
      </c>
      <c r="R3169" t="s">
        <v>29</v>
      </c>
    </row>
    <row r="3170" spans="1:18">
      <c r="A3170" t="s">
        <v>8548</v>
      </c>
      <c r="B3170" t="s">
        <v>8344</v>
      </c>
      <c r="C3170" t="s">
        <v>8523</v>
      </c>
      <c r="D3170">
        <v>18330</v>
      </c>
      <c r="E3170" t="s">
        <v>21</v>
      </c>
      <c r="F3170">
        <v>1</v>
      </c>
      <c r="G3170">
        <v>27</v>
      </c>
      <c r="H3170">
        <f>D3170*F3170</f>
        <v>18330.0000</v>
      </c>
      <c r="I3170">
        <f>(D3170*F3170) / ( 1 + G3170 / 100)</f>
        <v>14433.07086614173228346456693</v>
      </c>
      <c r="J3170">
        <f>H3170-I3170</f>
        <v>3896</v>
      </c>
      <c r="K3170" t="s">
        <v>22</v>
      </c>
      <c r="L3170" t="s">
        <v>23</v>
      </c>
      <c r="M3170" t="s">
        <v>24</v>
      </c>
      <c r="N3170" t="s">
        <v>25</v>
      </c>
      <c r="O3170" t="s">
        <v>8549</v>
      </c>
      <c r="P3170" t="s">
        <v>8550</v>
      </c>
      <c r="Q3170" t="s">
        <v>8551</v>
      </c>
      <c r="R3170" t="s">
        <v>29</v>
      </c>
    </row>
    <row r="3171" spans="1:18">
      <c r="A3171" t="s">
        <v>8552</v>
      </c>
      <c r="B3171" t="s">
        <v>8344</v>
      </c>
      <c r="C3171" t="s">
        <v>8523</v>
      </c>
      <c r="D3171">
        <v>4705</v>
      </c>
      <c r="E3171" t="s">
        <v>21</v>
      </c>
      <c r="F3171">
        <v>1</v>
      </c>
      <c r="G3171">
        <v>27</v>
      </c>
      <c r="H3171">
        <f>D3171*F3171</f>
        <v>4705.0000</v>
      </c>
      <c r="I3171">
        <f>(D3171*F3171) / ( 1 + G3171 / 100)</f>
        <v>3704.724409448818897637795276</v>
      </c>
      <c r="J3171">
        <f>H3171-I3171</f>
        <v>1000</v>
      </c>
      <c r="K3171" t="s">
        <v>22</v>
      </c>
      <c r="L3171" t="s">
        <v>23</v>
      </c>
      <c r="M3171" t="s">
        <v>24</v>
      </c>
      <c r="N3171" t="s">
        <v>25</v>
      </c>
      <c r="O3171" t="s">
        <v>8553</v>
      </c>
      <c r="P3171" t="s">
        <v>8554</v>
      </c>
      <c r="Q3171" t="s">
        <v>8555</v>
      </c>
      <c r="R3171" t="s">
        <v>77</v>
      </c>
    </row>
    <row r="3172" spans="1:18">
      <c r="A3172" t="s">
        <v>8556</v>
      </c>
      <c r="B3172" t="s">
        <v>8344</v>
      </c>
      <c r="C3172" t="s">
        <v>8523</v>
      </c>
      <c r="D3172">
        <v>72390</v>
      </c>
      <c r="E3172" t="s">
        <v>21</v>
      </c>
      <c r="F3172">
        <v>1</v>
      </c>
      <c r="G3172">
        <v>27</v>
      </c>
      <c r="H3172">
        <f>D3172*F3172</f>
        <v>72390.0000</v>
      </c>
      <c r="I3172">
        <f>(D3172*F3172) / ( 1 + G3172 / 100)</f>
        <v>57000.00</v>
      </c>
      <c r="J3172">
        <f>H3172-I3172</f>
        <v>15390</v>
      </c>
      <c r="K3172" t="s">
        <v>22</v>
      </c>
      <c r="L3172" t="s">
        <v>6773</v>
      </c>
      <c r="M3172" t="s">
        <v>24</v>
      </c>
      <c r="N3172" t="s">
        <v>25</v>
      </c>
      <c r="O3172" t="s">
        <v>8557</v>
      </c>
      <c r="P3172" t="s">
        <v>8558</v>
      </c>
      <c r="Q3172" t="s">
        <v>6144</v>
      </c>
      <c r="R3172" t="s">
        <v>6777</v>
      </c>
    </row>
    <row r="3173" spans="1:18">
      <c r="A3173" t="s">
        <v>8559</v>
      </c>
      <c r="B3173" t="s">
        <v>8344</v>
      </c>
      <c r="C3173" t="s">
        <v>8560</v>
      </c>
      <c r="D3173">
        <v>110607</v>
      </c>
      <c r="E3173" t="s">
        <v>21</v>
      </c>
      <c r="F3173">
        <v>1</v>
      </c>
      <c r="G3173">
        <v>27</v>
      </c>
      <c r="H3173">
        <f>D3173*F3173</f>
        <v>110607.0000</v>
      </c>
      <c r="I3173">
        <f>(D3173*F3173) / ( 1 + G3173 / 100)</f>
        <v>87092.12598425196850393700787</v>
      </c>
      <c r="J3173">
        <f>H3173-I3173</f>
        <v>23514</v>
      </c>
      <c r="K3173" t="s">
        <v>31</v>
      </c>
      <c r="L3173" t="s">
        <v>32</v>
      </c>
      <c r="M3173" t="s">
        <v>24</v>
      </c>
      <c r="N3173" t="s">
        <v>25</v>
      </c>
      <c r="O3173" t="s">
        <v>8561</v>
      </c>
      <c r="R3173" t="s">
        <v>34</v>
      </c>
    </row>
    <row r="3174" spans="1:18">
      <c r="A3174" t="s">
        <v>8562</v>
      </c>
      <c r="B3174" t="s">
        <v>8344</v>
      </c>
      <c r="C3174" t="s">
        <v>8560</v>
      </c>
      <c r="D3174">
        <v>272640</v>
      </c>
      <c r="E3174" t="s">
        <v>21</v>
      </c>
      <c r="F3174">
        <v>1</v>
      </c>
      <c r="G3174">
        <v>27</v>
      </c>
      <c r="H3174">
        <f>D3174*F3174</f>
        <v>272640.0000</v>
      </c>
      <c r="I3174">
        <f>(D3174*F3174) / ( 1 + G3174 / 100)</f>
        <v>214677.1653543307086614173228</v>
      </c>
      <c r="J3174">
        <f>H3174-I3174</f>
        <v>57962</v>
      </c>
      <c r="K3174" t="s">
        <v>43</v>
      </c>
      <c r="L3174" t="s">
        <v>32</v>
      </c>
      <c r="M3174" t="s">
        <v>24</v>
      </c>
      <c r="N3174" t="s">
        <v>25</v>
      </c>
      <c r="O3174" t="s">
        <v>8563</v>
      </c>
      <c r="R3174" t="s">
        <v>45</v>
      </c>
    </row>
    <row r="3175" spans="1:18">
      <c r="A3175" t="s">
        <v>8564</v>
      </c>
      <c r="B3175" t="s">
        <v>8344</v>
      </c>
      <c r="C3175" t="s">
        <v>8565</v>
      </c>
      <c r="D3175">
        <v>654375</v>
      </c>
      <c r="E3175" t="s">
        <v>21</v>
      </c>
      <c r="F3175">
        <v>1</v>
      </c>
      <c r="G3175">
        <v>27</v>
      </c>
      <c r="H3175">
        <f>D3175*F3175</f>
        <v>654375.0000</v>
      </c>
      <c r="I3175">
        <f>(D3175*F3175) / ( 1 + G3175 / 100)</f>
        <v>515255.9055118110236220472441</v>
      </c>
      <c r="J3175">
        <f>H3175-I3175</f>
        <v>139119</v>
      </c>
      <c r="K3175" t="s">
        <v>43</v>
      </c>
      <c r="L3175" t="s">
        <v>32</v>
      </c>
      <c r="M3175" t="s">
        <v>24</v>
      </c>
      <c r="N3175" t="s">
        <v>25</v>
      </c>
      <c r="O3175" t="s">
        <v>8566</v>
      </c>
      <c r="R3175" t="s">
        <v>45</v>
      </c>
    </row>
    <row r="3176" spans="1:18">
      <c r="A3176" t="s">
        <v>8567</v>
      </c>
      <c r="B3176" t="s">
        <v>8344</v>
      </c>
      <c r="C3176" t="s">
        <v>8565</v>
      </c>
      <c r="D3176">
        <v>33765</v>
      </c>
      <c r="E3176" t="s">
        <v>21</v>
      </c>
      <c r="F3176">
        <v>1</v>
      </c>
      <c r="G3176">
        <v>27</v>
      </c>
      <c r="H3176">
        <f>D3176*F3176</f>
        <v>33765.0000</v>
      </c>
      <c r="I3176">
        <f>(D3176*F3176) / ( 1 + G3176 / 100)</f>
        <v>26586.61417322834645669291339</v>
      </c>
      <c r="J3176">
        <f>H3176-I3176</f>
        <v>7178</v>
      </c>
      <c r="K3176" t="s">
        <v>22</v>
      </c>
      <c r="L3176" t="s">
        <v>23</v>
      </c>
      <c r="M3176" t="s">
        <v>24</v>
      </c>
      <c r="N3176" t="s">
        <v>25</v>
      </c>
      <c r="O3176" t="s">
        <v>8568</v>
      </c>
      <c r="P3176" t="s">
        <v>8569</v>
      </c>
      <c r="Q3176" t="s">
        <v>8570</v>
      </c>
      <c r="R3176" t="s">
        <v>29</v>
      </c>
    </row>
    <row r="3177" spans="1:18">
      <c r="A3177" t="s">
        <v>8571</v>
      </c>
      <c r="B3177" t="s">
        <v>8344</v>
      </c>
      <c r="C3177" t="s">
        <v>8565</v>
      </c>
      <c r="D3177">
        <v>128597</v>
      </c>
      <c r="E3177" t="s">
        <v>21</v>
      </c>
      <c r="F3177">
        <v>1</v>
      </c>
      <c r="G3177">
        <v>27</v>
      </c>
      <c r="H3177">
        <f>D3177*F3177</f>
        <v>128597.0000</v>
      </c>
      <c r="I3177">
        <f>(D3177*F3177) / ( 1 + G3177 / 100)</f>
        <v>101257.4803149606299212598425</v>
      </c>
      <c r="J3177">
        <f>H3177-I3177</f>
        <v>27339</v>
      </c>
      <c r="K3177" t="s">
        <v>31</v>
      </c>
      <c r="L3177" t="s">
        <v>32</v>
      </c>
      <c r="M3177" t="s">
        <v>24</v>
      </c>
      <c r="N3177" t="s">
        <v>25</v>
      </c>
      <c r="O3177" t="s">
        <v>8572</v>
      </c>
      <c r="R3177" t="s">
        <v>34</v>
      </c>
    </row>
    <row r="3178" spans="1:18">
      <c r="A3178" t="s">
        <v>8573</v>
      </c>
      <c r="B3178" t="s">
        <v>8344</v>
      </c>
      <c r="C3178" t="s">
        <v>8565</v>
      </c>
      <c r="D3178">
        <v>834387</v>
      </c>
      <c r="E3178" t="s">
        <v>21</v>
      </c>
      <c r="F3178">
        <v>1</v>
      </c>
      <c r="G3178">
        <v>27</v>
      </c>
      <c r="H3178">
        <f>D3178*F3178</f>
        <v>834387.0000</v>
      </c>
      <c r="I3178">
        <f>(D3178*F3178) / ( 1 + G3178 / 100)</f>
        <v>656997.6377952755905511811024</v>
      </c>
      <c r="J3178">
        <f>H3178-I3178</f>
        <v>177389</v>
      </c>
      <c r="K3178" t="s">
        <v>8574</v>
      </c>
      <c r="L3178" t="s">
        <v>6773</v>
      </c>
      <c r="M3178" t="s">
        <v>24</v>
      </c>
      <c r="N3178" t="s">
        <v>8352</v>
      </c>
      <c r="O3178" t="s">
        <v>8575</v>
      </c>
      <c r="P3178" t="s">
        <v>8576</v>
      </c>
      <c r="Q3178" t="s">
        <v>8577</v>
      </c>
      <c r="R3178" t="s">
        <v>6777</v>
      </c>
    </row>
    <row r="3179" spans="1:18">
      <c r="A3179" t="s">
        <v>8578</v>
      </c>
      <c r="B3179" t="s">
        <v>8344</v>
      </c>
      <c r="C3179" t="s">
        <v>8565</v>
      </c>
      <c r="D3179">
        <v>36326</v>
      </c>
      <c r="E3179" t="s">
        <v>21</v>
      </c>
      <c r="F3179">
        <v>1</v>
      </c>
      <c r="G3179">
        <v>27</v>
      </c>
      <c r="H3179">
        <f>D3179*F3179</f>
        <v>36326.0000</v>
      </c>
      <c r="I3179">
        <f>(D3179*F3179) / ( 1 + G3179 / 100)</f>
        <v>28603.14960629921259842519685</v>
      </c>
      <c r="J3179">
        <f>H3179-I3179</f>
        <v>7722</v>
      </c>
      <c r="K3179" t="s">
        <v>31</v>
      </c>
      <c r="L3179" t="s">
        <v>32</v>
      </c>
      <c r="M3179" t="s">
        <v>24</v>
      </c>
      <c r="N3179" t="s">
        <v>25</v>
      </c>
      <c r="O3179" t="s">
        <v>8579</v>
      </c>
      <c r="R3179" t="s">
        <v>34</v>
      </c>
    </row>
    <row r="3180" spans="1:18">
      <c r="A3180" t="s">
        <v>8580</v>
      </c>
      <c r="B3180" t="s">
        <v>8344</v>
      </c>
      <c r="C3180" t="s">
        <v>8565</v>
      </c>
      <c r="D3180">
        <v>5020</v>
      </c>
      <c r="E3180" t="s">
        <v>21</v>
      </c>
      <c r="F3180">
        <v>1</v>
      </c>
      <c r="G3180">
        <v>27</v>
      </c>
      <c r="H3180">
        <f>D3180*F3180</f>
        <v>5020.0000</v>
      </c>
      <c r="I3180">
        <f>(D3180*F3180) / ( 1 + G3180 / 100)</f>
        <v>3952.755905511811023622047244</v>
      </c>
      <c r="J3180">
        <f>H3180-I3180</f>
        <v>1067</v>
      </c>
      <c r="K3180" t="s">
        <v>22</v>
      </c>
      <c r="L3180" t="s">
        <v>23</v>
      </c>
      <c r="M3180" t="s">
        <v>24</v>
      </c>
      <c r="N3180" t="s">
        <v>25</v>
      </c>
      <c r="O3180" t="s">
        <v>8581</v>
      </c>
      <c r="P3180" t="s">
        <v>8582</v>
      </c>
      <c r="Q3180" t="s">
        <v>8583</v>
      </c>
      <c r="R3180" t="s">
        <v>77</v>
      </c>
    </row>
    <row r="3181" spans="1:18">
      <c r="A3181" t="s">
        <v>8584</v>
      </c>
      <c r="B3181" t="s">
        <v>8344</v>
      </c>
      <c r="C3181" t="s">
        <v>8565</v>
      </c>
      <c r="D3181">
        <v>36490</v>
      </c>
      <c r="E3181" t="s">
        <v>21</v>
      </c>
      <c r="F3181">
        <v>1</v>
      </c>
      <c r="G3181">
        <v>27</v>
      </c>
      <c r="H3181">
        <f>D3181*F3181</f>
        <v>36490.0000</v>
      </c>
      <c r="I3181">
        <f>(D3181*F3181) / ( 1 + G3181 / 100)</f>
        <v>28732.28346456692913385826772</v>
      </c>
      <c r="J3181">
        <f>H3181-I3181</f>
        <v>7757</v>
      </c>
      <c r="K3181" t="s">
        <v>22</v>
      </c>
      <c r="L3181" t="s">
        <v>23</v>
      </c>
      <c r="M3181" t="s">
        <v>24</v>
      </c>
      <c r="N3181" t="s">
        <v>25</v>
      </c>
      <c r="O3181" t="s">
        <v>8585</v>
      </c>
      <c r="P3181" t="s">
        <v>8586</v>
      </c>
      <c r="Q3181" t="s">
        <v>8587</v>
      </c>
      <c r="R3181" t="s">
        <v>29</v>
      </c>
    </row>
    <row r="3182" spans="1:18">
      <c r="A3182" t="s">
        <v>8588</v>
      </c>
      <c r="B3182" t="s">
        <v>8344</v>
      </c>
      <c r="C3182" t="s">
        <v>8565</v>
      </c>
      <c r="D3182">
        <v>8835</v>
      </c>
      <c r="E3182" t="s">
        <v>21</v>
      </c>
      <c r="F3182">
        <v>1</v>
      </c>
      <c r="G3182">
        <v>27</v>
      </c>
      <c r="H3182">
        <f>D3182*F3182</f>
        <v>8835.0000</v>
      </c>
      <c r="I3182">
        <f>(D3182*F3182) / ( 1 + G3182 / 100)</f>
        <v>6956.692913385826771653543307</v>
      </c>
      <c r="J3182">
        <f>H3182-I3182</f>
        <v>1878</v>
      </c>
      <c r="K3182" t="s">
        <v>22</v>
      </c>
      <c r="L3182" t="s">
        <v>23</v>
      </c>
      <c r="M3182" t="s">
        <v>24</v>
      </c>
      <c r="N3182" t="s">
        <v>25</v>
      </c>
      <c r="O3182" t="s">
        <v>8589</v>
      </c>
      <c r="P3182" t="s">
        <v>8590</v>
      </c>
      <c r="Q3182" t="s">
        <v>8591</v>
      </c>
      <c r="R3182" t="s">
        <v>77</v>
      </c>
    </row>
    <row r="3183" spans="1:18">
      <c r="A3183" t="s">
        <v>8592</v>
      </c>
      <c r="B3183" t="s">
        <v>8344</v>
      </c>
      <c r="C3183" t="s">
        <v>8593</v>
      </c>
      <c r="D3183">
        <v>6425</v>
      </c>
      <c r="E3183" t="s">
        <v>21</v>
      </c>
      <c r="F3183">
        <v>1</v>
      </c>
      <c r="G3183">
        <v>27</v>
      </c>
      <c r="H3183">
        <f>D3183*F3183</f>
        <v>6425.0000</v>
      </c>
      <c r="I3183">
        <f>(D3183*F3183) / ( 1 + G3183 / 100)</f>
        <v>5059.055118110236220472440945</v>
      </c>
      <c r="J3183">
        <f>H3183-I3183</f>
        <v>1365</v>
      </c>
      <c r="K3183" t="s">
        <v>22</v>
      </c>
      <c r="L3183" t="s">
        <v>23</v>
      </c>
      <c r="M3183" t="s">
        <v>24</v>
      </c>
      <c r="N3183" t="s">
        <v>25</v>
      </c>
      <c r="O3183" t="s">
        <v>8594</v>
      </c>
      <c r="P3183" t="s">
        <v>8595</v>
      </c>
      <c r="Q3183" t="s">
        <v>8596</v>
      </c>
      <c r="R3183" t="s">
        <v>29</v>
      </c>
    </row>
    <row r="3184" spans="1:18">
      <c r="A3184" t="s">
        <v>8597</v>
      </c>
      <c r="B3184" t="s">
        <v>8344</v>
      </c>
      <c r="C3184" t="s">
        <v>8593</v>
      </c>
      <c r="D3184">
        <v>26340</v>
      </c>
      <c r="E3184" t="s">
        <v>21</v>
      </c>
      <c r="F3184">
        <v>1</v>
      </c>
      <c r="G3184">
        <v>27</v>
      </c>
      <c r="H3184">
        <f>D3184*F3184</f>
        <v>26340.0000</v>
      </c>
      <c r="I3184">
        <f>(D3184*F3184) / ( 1 + G3184 / 100)</f>
        <v>20740.15748031496062992125984</v>
      </c>
      <c r="J3184">
        <f>H3184-I3184</f>
        <v>5599</v>
      </c>
      <c r="K3184" t="s">
        <v>22</v>
      </c>
      <c r="L3184" t="s">
        <v>23</v>
      </c>
      <c r="M3184" t="s">
        <v>24</v>
      </c>
      <c r="N3184" t="s">
        <v>25</v>
      </c>
      <c r="O3184" t="s">
        <v>8598</v>
      </c>
      <c r="P3184" t="s">
        <v>8599</v>
      </c>
      <c r="Q3184" t="s">
        <v>8600</v>
      </c>
      <c r="R3184" t="s">
        <v>77</v>
      </c>
    </row>
    <row r="3185" spans="1:18">
      <c r="A3185" t="s">
        <v>8601</v>
      </c>
      <c r="B3185" t="s">
        <v>8344</v>
      </c>
      <c r="C3185" t="s">
        <v>8593</v>
      </c>
      <c r="D3185">
        <v>5020</v>
      </c>
      <c r="E3185" t="s">
        <v>21</v>
      </c>
      <c r="F3185">
        <v>1</v>
      </c>
      <c r="G3185">
        <v>27</v>
      </c>
      <c r="H3185">
        <f>D3185*F3185</f>
        <v>5020.0000</v>
      </c>
      <c r="I3185">
        <f>(D3185*F3185) / ( 1 + G3185 / 100)</f>
        <v>3952.755905511811023622047244</v>
      </c>
      <c r="J3185">
        <f>H3185-I3185</f>
        <v>1067</v>
      </c>
      <c r="K3185" t="s">
        <v>22</v>
      </c>
      <c r="L3185" t="s">
        <v>23</v>
      </c>
      <c r="M3185" t="s">
        <v>24</v>
      </c>
      <c r="N3185" t="s">
        <v>25</v>
      </c>
      <c r="O3185" t="s">
        <v>8602</v>
      </c>
      <c r="P3185" t="s">
        <v>6614</v>
      </c>
      <c r="Q3185" t="s">
        <v>6615</v>
      </c>
      <c r="R3185" t="s">
        <v>77</v>
      </c>
    </row>
    <row r="3186" spans="1:18">
      <c r="A3186" t="s">
        <v>8603</v>
      </c>
      <c r="B3186" t="s">
        <v>8344</v>
      </c>
      <c r="C3186" t="s">
        <v>8593</v>
      </c>
      <c r="D3186">
        <v>5020</v>
      </c>
      <c r="E3186" t="s">
        <v>21</v>
      </c>
      <c r="F3186">
        <v>1</v>
      </c>
      <c r="G3186">
        <v>27</v>
      </c>
      <c r="H3186">
        <f>D3186*F3186</f>
        <v>5020.0000</v>
      </c>
      <c r="I3186">
        <f>(D3186*F3186) / ( 1 + G3186 / 100)</f>
        <v>3952.755905511811023622047244</v>
      </c>
      <c r="J3186">
        <f>H3186-I3186</f>
        <v>1067</v>
      </c>
      <c r="K3186" t="s">
        <v>22</v>
      </c>
      <c r="L3186" t="s">
        <v>23</v>
      </c>
      <c r="M3186" t="s">
        <v>24</v>
      </c>
      <c r="N3186" t="s">
        <v>25</v>
      </c>
      <c r="O3186" t="s">
        <v>8604</v>
      </c>
      <c r="P3186" t="s">
        <v>8605</v>
      </c>
      <c r="Q3186" t="s">
        <v>8606</v>
      </c>
      <c r="R3186" t="s">
        <v>77</v>
      </c>
    </row>
    <row r="3187" spans="1:18">
      <c r="A3187" t="s">
        <v>8607</v>
      </c>
      <c r="B3187" t="s">
        <v>8344</v>
      </c>
      <c r="C3187" t="s">
        <v>8593</v>
      </c>
      <c r="D3187">
        <v>72390</v>
      </c>
      <c r="E3187" t="s">
        <v>21</v>
      </c>
      <c r="F3187">
        <v>1</v>
      </c>
      <c r="G3187">
        <v>27</v>
      </c>
      <c r="H3187">
        <f>D3187*F3187</f>
        <v>72390.0000</v>
      </c>
      <c r="I3187">
        <f>(D3187*F3187) / ( 1 + G3187 / 100)</f>
        <v>57000.00</v>
      </c>
      <c r="J3187">
        <f>H3187-I3187</f>
        <v>15390</v>
      </c>
      <c r="K3187" t="s">
        <v>22</v>
      </c>
      <c r="L3187" t="s">
        <v>6773</v>
      </c>
      <c r="M3187" t="s">
        <v>24</v>
      </c>
      <c r="N3187" t="s">
        <v>25</v>
      </c>
      <c r="O3187" t="s">
        <v>8608</v>
      </c>
      <c r="P3187" t="s">
        <v>8609</v>
      </c>
      <c r="Q3187" t="s">
        <v>8610</v>
      </c>
      <c r="R3187" t="s">
        <v>8611</v>
      </c>
    </row>
    <row r="3188" spans="1:18">
      <c r="A3188" t="s">
        <v>8612</v>
      </c>
      <c r="B3188" t="s">
        <v>8344</v>
      </c>
      <c r="C3188" t="s">
        <v>8593</v>
      </c>
      <c r="D3188">
        <v>72390</v>
      </c>
      <c r="E3188" t="s">
        <v>21</v>
      </c>
      <c r="F3188">
        <v>1</v>
      </c>
      <c r="G3188">
        <v>27</v>
      </c>
      <c r="H3188">
        <f>D3188*F3188</f>
        <v>72390.0000</v>
      </c>
      <c r="I3188">
        <f>(D3188*F3188) / ( 1 + G3188 / 100)</f>
        <v>57000.00</v>
      </c>
      <c r="J3188">
        <f>H3188-I3188</f>
        <v>15390</v>
      </c>
      <c r="K3188" t="s">
        <v>22</v>
      </c>
      <c r="L3188" t="s">
        <v>6773</v>
      </c>
      <c r="M3188" t="s">
        <v>24</v>
      </c>
      <c r="N3188" t="s">
        <v>25</v>
      </c>
      <c r="O3188" t="s">
        <v>8613</v>
      </c>
      <c r="P3188" t="s">
        <v>8614</v>
      </c>
      <c r="Q3188" t="s">
        <v>8615</v>
      </c>
      <c r="R3188" t="s">
        <v>6777</v>
      </c>
    </row>
    <row r="3189" spans="1:18">
      <c r="A3189" t="s">
        <v>8616</v>
      </c>
      <c r="B3189" t="s">
        <v>8344</v>
      </c>
      <c r="C3189" t="s">
        <v>8593</v>
      </c>
      <c r="D3189">
        <v>72390</v>
      </c>
      <c r="E3189" t="s">
        <v>21</v>
      </c>
      <c r="F3189">
        <v>1</v>
      </c>
      <c r="G3189">
        <v>27</v>
      </c>
      <c r="H3189">
        <f>D3189*F3189</f>
        <v>72390.0000</v>
      </c>
      <c r="I3189">
        <f>(D3189*F3189) / ( 1 + G3189 / 100)</f>
        <v>57000.00</v>
      </c>
      <c r="J3189">
        <f>H3189-I3189</f>
        <v>15390</v>
      </c>
      <c r="K3189" t="s">
        <v>22</v>
      </c>
      <c r="L3189" t="s">
        <v>6773</v>
      </c>
      <c r="M3189" t="s">
        <v>24</v>
      </c>
      <c r="N3189" t="s">
        <v>25</v>
      </c>
      <c r="O3189" t="s">
        <v>8617</v>
      </c>
      <c r="P3189" t="s">
        <v>8618</v>
      </c>
      <c r="Q3189" t="s">
        <v>8619</v>
      </c>
      <c r="R3189" t="s">
        <v>6777</v>
      </c>
    </row>
    <row r="3190" spans="1:18">
      <c r="A3190" t="s">
        <v>8620</v>
      </c>
      <c r="B3190" t="s">
        <v>8344</v>
      </c>
      <c r="C3190" t="s">
        <v>8593</v>
      </c>
      <c r="D3190">
        <v>339810</v>
      </c>
      <c r="E3190" t="s">
        <v>21</v>
      </c>
      <c r="F3190">
        <v>1</v>
      </c>
      <c r="G3190">
        <v>27</v>
      </c>
      <c r="H3190">
        <f>D3190*F3190</f>
        <v>339810.0000</v>
      </c>
      <c r="I3190">
        <f>(D3190*F3190) / ( 1 + G3190 / 100)</f>
        <v>267566.9291338582677165354331</v>
      </c>
      <c r="J3190">
        <f>H3190-I3190</f>
        <v>72243</v>
      </c>
      <c r="K3190" t="s">
        <v>43</v>
      </c>
      <c r="L3190" t="s">
        <v>32</v>
      </c>
      <c r="M3190" t="s">
        <v>24</v>
      </c>
      <c r="N3190" t="s">
        <v>25</v>
      </c>
      <c r="O3190" t="s">
        <v>8621</v>
      </c>
      <c r="R3190" t="s">
        <v>45</v>
      </c>
    </row>
    <row r="3191" spans="1:18">
      <c r="A3191" t="s">
        <v>8622</v>
      </c>
      <c r="B3191" t="s">
        <v>8344</v>
      </c>
      <c r="C3191" t="s">
        <v>8593</v>
      </c>
      <c r="D3191">
        <v>119187</v>
      </c>
      <c r="E3191" t="s">
        <v>21</v>
      </c>
      <c r="F3191">
        <v>1</v>
      </c>
      <c r="G3191">
        <v>27</v>
      </c>
      <c r="H3191">
        <f>D3191*F3191</f>
        <v>119187.0000</v>
      </c>
      <c r="I3191">
        <f>(D3191*F3191) / ( 1 + G3191 / 100)</f>
        <v>93848.03149606299212598425197</v>
      </c>
      <c r="J3191">
        <f>H3191-I3191</f>
        <v>25338</v>
      </c>
      <c r="K3191" t="s">
        <v>31</v>
      </c>
      <c r="L3191" t="s">
        <v>32</v>
      </c>
      <c r="M3191" t="s">
        <v>24</v>
      </c>
      <c r="N3191" t="s">
        <v>25</v>
      </c>
      <c r="O3191" t="s">
        <v>8623</v>
      </c>
      <c r="R3191" t="s">
        <v>34</v>
      </c>
    </row>
    <row r="3192" spans="1:18">
      <c r="A3192" t="s">
        <v>8624</v>
      </c>
      <c r="B3192" t="s">
        <v>8344</v>
      </c>
      <c r="C3192" t="s">
        <v>8593</v>
      </c>
      <c r="D3192">
        <v>4820</v>
      </c>
      <c r="E3192" t="s">
        <v>21</v>
      </c>
      <c r="F3192">
        <v>1</v>
      </c>
      <c r="G3192">
        <v>27</v>
      </c>
      <c r="H3192">
        <f>D3192*F3192</f>
        <v>4820.0000</v>
      </c>
      <c r="I3192">
        <f>(D3192*F3192) / ( 1 + G3192 / 100)</f>
        <v>3795.275590551181102362204724</v>
      </c>
      <c r="J3192">
        <f>H3192-I3192</f>
        <v>1024</v>
      </c>
      <c r="K3192" t="s">
        <v>22</v>
      </c>
      <c r="L3192" t="s">
        <v>23</v>
      </c>
      <c r="M3192" t="s">
        <v>24</v>
      </c>
      <c r="N3192" t="s">
        <v>25</v>
      </c>
      <c r="O3192" t="s">
        <v>8625</v>
      </c>
      <c r="P3192" t="s">
        <v>8626</v>
      </c>
      <c r="Q3192" t="s">
        <v>8627</v>
      </c>
      <c r="R3192" t="s">
        <v>29</v>
      </c>
    </row>
    <row r="3193" spans="1:18">
      <c r="A3193" t="s">
        <v>8628</v>
      </c>
      <c r="B3193" t="s">
        <v>8344</v>
      </c>
      <c r="C3193" t="s">
        <v>8593</v>
      </c>
      <c r="D3193">
        <v>6810</v>
      </c>
      <c r="E3193" t="s">
        <v>21</v>
      </c>
      <c r="F3193">
        <v>1</v>
      </c>
      <c r="G3193">
        <v>27</v>
      </c>
      <c r="H3193">
        <f>D3193*F3193</f>
        <v>6810.0000</v>
      </c>
      <c r="I3193">
        <f>(D3193*F3193) / ( 1 + G3193 / 100)</f>
        <v>5362.204724409448818897637795</v>
      </c>
      <c r="J3193">
        <f>H3193-I3193</f>
        <v>1447</v>
      </c>
      <c r="K3193" t="s">
        <v>22</v>
      </c>
      <c r="L3193" t="s">
        <v>23</v>
      </c>
      <c r="M3193" t="s">
        <v>24</v>
      </c>
      <c r="N3193" t="s">
        <v>25</v>
      </c>
      <c r="O3193" t="s">
        <v>8629</v>
      </c>
      <c r="P3193" t="s">
        <v>8630</v>
      </c>
      <c r="Q3193" t="s">
        <v>6997</v>
      </c>
      <c r="R3193" t="s">
        <v>29</v>
      </c>
    </row>
    <row r="3194" spans="1:18">
      <c r="A3194" t="s">
        <v>8631</v>
      </c>
      <c r="B3194" t="s">
        <v>8344</v>
      </c>
      <c r="C3194" t="s">
        <v>8593</v>
      </c>
      <c r="D3194">
        <v>6810</v>
      </c>
      <c r="E3194" t="s">
        <v>21</v>
      </c>
      <c r="F3194">
        <v>1</v>
      </c>
      <c r="G3194">
        <v>27</v>
      </c>
      <c r="H3194">
        <f>D3194*F3194</f>
        <v>6810.0000</v>
      </c>
      <c r="I3194">
        <f>(D3194*F3194) / ( 1 + G3194 / 100)</f>
        <v>5362.204724409448818897637795</v>
      </c>
      <c r="J3194">
        <f>H3194-I3194</f>
        <v>1447</v>
      </c>
      <c r="K3194" t="s">
        <v>22</v>
      </c>
      <c r="L3194" t="s">
        <v>23</v>
      </c>
      <c r="M3194" t="s">
        <v>24</v>
      </c>
      <c r="N3194" t="s">
        <v>25</v>
      </c>
      <c r="O3194" t="s">
        <v>8632</v>
      </c>
      <c r="P3194" t="s">
        <v>8633</v>
      </c>
      <c r="Q3194" t="s">
        <v>8634</v>
      </c>
      <c r="R3194" t="s">
        <v>29</v>
      </c>
    </row>
    <row r="3195" spans="1:18">
      <c r="A3195" t="s">
        <v>8635</v>
      </c>
      <c r="B3195" t="s">
        <v>8344</v>
      </c>
      <c r="C3195" t="s">
        <v>8636</v>
      </c>
      <c r="D3195">
        <v>16100</v>
      </c>
      <c r="E3195" t="s">
        <v>21</v>
      </c>
      <c r="F3195">
        <v>1</v>
      </c>
      <c r="G3195">
        <v>27</v>
      </c>
      <c r="H3195">
        <f>D3195*F3195</f>
        <v>16100.0000</v>
      </c>
      <c r="I3195">
        <f>(D3195*F3195) / ( 1 + G3195 / 100)</f>
        <v>12677.16535433070866141732283</v>
      </c>
      <c r="J3195">
        <f>H3195-I3195</f>
        <v>3422</v>
      </c>
      <c r="K3195" t="s">
        <v>22</v>
      </c>
      <c r="L3195" t="s">
        <v>23</v>
      </c>
      <c r="M3195" t="s">
        <v>24</v>
      </c>
      <c r="N3195" t="s">
        <v>25</v>
      </c>
      <c r="O3195" t="s">
        <v>8637</v>
      </c>
      <c r="P3195" t="s">
        <v>8638</v>
      </c>
      <c r="Q3195" t="s">
        <v>8639</v>
      </c>
      <c r="R3195" t="s">
        <v>77</v>
      </c>
    </row>
    <row r="3196" spans="1:18">
      <c r="A3196" t="s">
        <v>8640</v>
      </c>
      <c r="B3196" t="s">
        <v>8344</v>
      </c>
      <c r="C3196" t="s">
        <v>8636</v>
      </c>
      <c r="D3196">
        <v>4300</v>
      </c>
      <c r="E3196" t="s">
        <v>21</v>
      </c>
      <c r="F3196">
        <v>1</v>
      </c>
      <c r="G3196">
        <v>27</v>
      </c>
      <c r="H3196">
        <f>D3196*F3196</f>
        <v>4300.0000</v>
      </c>
      <c r="I3196">
        <f>(D3196*F3196) / ( 1 + G3196 / 100)</f>
        <v>3385.826771653543307086614173</v>
      </c>
      <c r="J3196">
        <f>H3196-I3196</f>
        <v>914</v>
      </c>
      <c r="K3196" t="s">
        <v>22</v>
      </c>
      <c r="L3196" t="s">
        <v>23</v>
      </c>
      <c r="M3196" t="s">
        <v>24</v>
      </c>
      <c r="N3196" t="s">
        <v>25</v>
      </c>
      <c r="O3196" t="s">
        <v>8641</v>
      </c>
      <c r="P3196" t="s">
        <v>8642</v>
      </c>
      <c r="Q3196" t="s">
        <v>8643</v>
      </c>
      <c r="R3196" t="s">
        <v>29</v>
      </c>
    </row>
    <row r="3197" spans="1:18">
      <c r="A3197" t="s">
        <v>8644</v>
      </c>
      <c r="B3197" t="s">
        <v>8344</v>
      </c>
      <c r="C3197" t="s">
        <v>8636</v>
      </c>
      <c r="D3197">
        <v>284410</v>
      </c>
      <c r="E3197" t="s">
        <v>21</v>
      </c>
      <c r="F3197">
        <v>1</v>
      </c>
      <c r="G3197">
        <v>27</v>
      </c>
      <c r="H3197">
        <f>D3197*F3197</f>
        <v>284410.0000</v>
      </c>
      <c r="I3197">
        <f>(D3197*F3197) / ( 1 + G3197 / 100)</f>
        <v>223944.8818897637795275590551</v>
      </c>
      <c r="J3197">
        <f>H3197-I3197</f>
        <v>60465</v>
      </c>
      <c r="K3197" t="s">
        <v>43</v>
      </c>
      <c r="L3197" t="s">
        <v>32</v>
      </c>
      <c r="M3197" t="s">
        <v>24</v>
      </c>
      <c r="N3197" t="s">
        <v>25</v>
      </c>
      <c r="O3197" t="s">
        <v>8645</v>
      </c>
      <c r="R3197" t="s">
        <v>45</v>
      </c>
    </row>
    <row r="3198" spans="1:18">
      <c r="A3198" t="s">
        <v>8646</v>
      </c>
      <c r="B3198" t="s">
        <v>8344</v>
      </c>
      <c r="C3198" t="s">
        <v>8636</v>
      </c>
      <c r="D3198">
        <v>128270</v>
      </c>
      <c r="E3198" t="s">
        <v>21</v>
      </c>
      <c r="F3198">
        <v>1</v>
      </c>
      <c r="G3198">
        <v>27</v>
      </c>
      <c r="H3198">
        <f>D3198*F3198</f>
        <v>128270.0000</v>
      </c>
      <c r="I3198">
        <f>(D3198*F3198) / ( 1 + G3198 / 100)</f>
        <v>101000.00</v>
      </c>
      <c r="J3198">
        <f>H3198-I3198</f>
        <v>27270</v>
      </c>
      <c r="L3198" t="s">
        <v>6773</v>
      </c>
      <c r="O3198" t="s">
        <v>8647</v>
      </c>
      <c r="P3198" t="s">
        <v>8648</v>
      </c>
      <c r="Q3198" t="s">
        <v>8649</v>
      </c>
      <c r="R3198" t="s">
        <v>8611</v>
      </c>
    </row>
    <row r="3199" spans="1:18">
      <c r="A3199" t="s">
        <v>8650</v>
      </c>
      <c r="B3199" t="s">
        <v>8344</v>
      </c>
      <c r="C3199" t="s">
        <v>8636</v>
      </c>
      <c r="D3199">
        <v>4517</v>
      </c>
      <c r="E3199" t="s">
        <v>21</v>
      </c>
      <c r="F3199">
        <v>1</v>
      </c>
      <c r="G3199">
        <v>27</v>
      </c>
      <c r="H3199">
        <f>D3199*F3199</f>
        <v>4517.0000</v>
      </c>
      <c r="I3199">
        <f>(D3199*F3199) / ( 1 + G3199 / 100)</f>
        <v>3556.692913385826771653543307</v>
      </c>
      <c r="J3199">
        <f>H3199-I3199</f>
        <v>960</v>
      </c>
      <c r="K3199" t="s">
        <v>31</v>
      </c>
      <c r="L3199" t="s">
        <v>32</v>
      </c>
      <c r="M3199" t="s">
        <v>24</v>
      </c>
      <c r="N3199" t="s">
        <v>25</v>
      </c>
      <c r="O3199" t="s">
        <v>8651</v>
      </c>
      <c r="R3199" t="s">
        <v>34</v>
      </c>
    </row>
    <row r="3200" spans="1:18">
      <c r="A3200" t="s">
        <v>8652</v>
      </c>
      <c r="B3200" t="s">
        <v>8344</v>
      </c>
      <c r="C3200" t="s">
        <v>8636</v>
      </c>
      <c r="D3200">
        <v>304616</v>
      </c>
      <c r="E3200" t="s">
        <v>21</v>
      </c>
      <c r="F3200">
        <v>1</v>
      </c>
      <c r="G3200">
        <v>27</v>
      </c>
      <c r="H3200">
        <f>D3200*F3200</f>
        <v>304616.0000</v>
      </c>
      <c r="I3200">
        <f>(D3200*F3200) / ( 1 + G3200 / 100)</f>
        <v>239855.1181102362204724409449</v>
      </c>
      <c r="J3200">
        <f>H3200-I3200</f>
        <v>64760</v>
      </c>
      <c r="K3200" t="s">
        <v>31</v>
      </c>
      <c r="L3200" t="s">
        <v>32</v>
      </c>
      <c r="M3200" t="s">
        <v>24</v>
      </c>
      <c r="N3200" t="s">
        <v>25</v>
      </c>
      <c r="O3200" t="s">
        <v>8653</v>
      </c>
      <c r="R3200" t="s">
        <v>34</v>
      </c>
    </row>
    <row r="3201" spans="1:18">
      <c r="A3201" t="s">
        <v>8654</v>
      </c>
      <c r="B3201" t="s">
        <v>8344</v>
      </c>
      <c r="C3201" t="s">
        <v>8655</v>
      </c>
      <c r="D3201">
        <v>11670</v>
      </c>
      <c r="E3201" t="s">
        <v>21</v>
      </c>
      <c r="F3201">
        <v>1</v>
      </c>
      <c r="G3201">
        <v>27</v>
      </c>
      <c r="H3201">
        <f>D3201*F3201</f>
        <v>11670.0000</v>
      </c>
      <c r="I3201">
        <f>(D3201*F3201) / ( 1 + G3201 / 100)</f>
        <v>9188.976377952755905511811024</v>
      </c>
      <c r="J3201">
        <f>H3201-I3201</f>
        <v>2481</v>
      </c>
      <c r="K3201" t="s">
        <v>22</v>
      </c>
      <c r="L3201" t="s">
        <v>23</v>
      </c>
      <c r="M3201" t="s">
        <v>24</v>
      </c>
      <c r="N3201" t="s">
        <v>25</v>
      </c>
      <c r="O3201" t="s">
        <v>8656</v>
      </c>
      <c r="P3201" t="s">
        <v>8657</v>
      </c>
      <c r="Q3201" t="s">
        <v>8658</v>
      </c>
      <c r="R3201" t="s">
        <v>29</v>
      </c>
    </row>
    <row r="3202" spans="1:18">
      <c r="A3202" t="s">
        <v>8659</v>
      </c>
      <c r="B3202" t="s">
        <v>8344</v>
      </c>
      <c r="C3202" t="s">
        <v>8655</v>
      </c>
      <c r="D3202">
        <v>12470</v>
      </c>
      <c r="E3202" t="s">
        <v>21</v>
      </c>
      <c r="F3202">
        <v>1</v>
      </c>
      <c r="G3202">
        <v>27</v>
      </c>
      <c r="H3202">
        <f>D3202*F3202</f>
        <v>12470.0000</v>
      </c>
      <c r="I3202">
        <f>(D3202*F3202) / ( 1 + G3202 / 100)</f>
        <v>9818.897637795275590551181102</v>
      </c>
      <c r="J3202">
        <f>H3202-I3202</f>
        <v>2651</v>
      </c>
      <c r="K3202" t="s">
        <v>22</v>
      </c>
      <c r="L3202" t="s">
        <v>23</v>
      </c>
      <c r="M3202" t="s">
        <v>24</v>
      </c>
      <c r="N3202" t="s">
        <v>25</v>
      </c>
      <c r="O3202" t="s">
        <v>8660</v>
      </c>
      <c r="P3202" t="s">
        <v>8487</v>
      </c>
      <c r="Q3202" t="s">
        <v>8488</v>
      </c>
      <c r="R3202" t="s">
        <v>77</v>
      </c>
    </row>
    <row r="3203" spans="1:18">
      <c r="A3203" t="s">
        <v>8661</v>
      </c>
      <c r="B3203" t="s">
        <v>8344</v>
      </c>
      <c r="C3203" t="s">
        <v>8655</v>
      </c>
      <c r="D3203">
        <v>23150</v>
      </c>
      <c r="E3203" t="s">
        <v>21</v>
      </c>
      <c r="F3203">
        <v>1</v>
      </c>
      <c r="G3203">
        <v>27</v>
      </c>
      <c r="H3203">
        <f>D3203*F3203</f>
        <v>23150.0000</v>
      </c>
      <c r="I3203">
        <f>(D3203*F3203) / ( 1 + G3203 / 100)</f>
        <v>18228.34645669291338582677165</v>
      </c>
      <c r="J3203">
        <f>H3203-I3203</f>
        <v>4921</v>
      </c>
      <c r="K3203" t="s">
        <v>22</v>
      </c>
      <c r="L3203" t="s">
        <v>23</v>
      </c>
      <c r="M3203" t="s">
        <v>24</v>
      </c>
      <c r="N3203" t="s">
        <v>25</v>
      </c>
      <c r="O3203" t="s">
        <v>8662</v>
      </c>
      <c r="P3203" t="s">
        <v>8663</v>
      </c>
      <c r="Q3203" t="s">
        <v>8664</v>
      </c>
      <c r="R3203" t="s">
        <v>29</v>
      </c>
    </row>
    <row r="3204" spans="1:18">
      <c r="A3204" t="s">
        <v>8665</v>
      </c>
      <c r="B3204" t="s">
        <v>8344</v>
      </c>
      <c r="C3204" t="s">
        <v>8655</v>
      </c>
      <c r="D3204">
        <v>11240</v>
      </c>
      <c r="E3204" t="s">
        <v>21</v>
      </c>
      <c r="F3204">
        <v>1</v>
      </c>
      <c r="G3204">
        <v>27</v>
      </c>
      <c r="H3204">
        <f>D3204*F3204</f>
        <v>11240.0000</v>
      </c>
      <c r="I3204">
        <f>(D3204*F3204) / ( 1 + G3204 / 100)</f>
        <v>8850.393700787401574803149606</v>
      </c>
      <c r="J3204">
        <f>H3204-I3204</f>
        <v>2389</v>
      </c>
      <c r="K3204" t="s">
        <v>22</v>
      </c>
      <c r="L3204" t="s">
        <v>23</v>
      </c>
      <c r="M3204" t="s">
        <v>24</v>
      </c>
      <c r="N3204" t="s">
        <v>25</v>
      </c>
      <c r="O3204" t="s">
        <v>8666</v>
      </c>
      <c r="P3204" t="s">
        <v>8667</v>
      </c>
      <c r="Q3204" t="s">
        <v>8668</v>
      </c>
      <c r="R3204" t="s">
        <v>29</v>
      </c>
    </row>
    <row r="3205" spans="1:18">
      <c r="A3205" t="s">
        <v>8669</v>
      </c>
      <c r="B3205" t="s">
        <v>8344</v>
      </c>
      <c r="C3205" t="s">
        <v>8655</v>
      </c>
      <c r="D3205">
        <v>14820</v>
      </c>
      <c r="E3205" t="s">
        <v>21</v>
      </c>
      <c r="F3205">
        <v>1</v>
      </c>
      <c r="G3205">
        <v>27</v>
      </c>
      <c r="H3205">
        <f>D3205*F3205</f>
        <v>14820.0000</v>
      </c>
      <c r="I3205">
        <f>(D3205*F3205) / ( 1 + G3205 / 100)</f>
        <v>11669.29133858267716535433071</v>
      </c>
      <c r="J3205">
        <f>H3205-I3205</f>
        <v>3150</v>
      </c>
      <c r="K3205" t="s">
        <v>22</v>
      </c>
      <c r="L3205" t="s">
        <v>23</v>
      </c>
      <c r="M3205" t="s">
        <v>24</v>
      </c>
      <c r="N3205" t="s">
        <v>25</v>
      </c>
      <c r="O3205" t="s">
        <v>8670</v>
      </c>
      <c r="P3205" t="s">
        <v>8671</v>
      </c>
      <c r="Q3205" t="s">
        <v>8672</v>
      </c>
      <c r="R3205" t="s">
        <v>29</v>
      </c>
    </row>
    <row r="3206" spans="1:18">
      <c r="A3206" t="s">
        <v>8673</v>
      </c>
      <c r="B3206" t="s">
        <v>8344</v>
      </c>
      <c r="C3206" t="s">
        <v>8655</v>
      </c>
      <c r="D3206">
        <v>9660</v>
      </c>
      <c r="E3206" t="s">
        <v>21</v>
      </c>
      <c r="F3206">
        <v>1</v>
      </c>
      <c r="G3206">
        <v>27</v>
      </c>
      <c r="H3206">
        <f>D3206*F3206</f>
        <v>9660.0000</v>
      </c>
      <c r="I3206">
        <f>(D3206*F3206) / ( 1 + G3206 / 100)</f>
        <v>7606.299212598425196850393701</v>
      </c>
      <c r="J3206">
        <f>H3206-I3206</f>
        <v>2053</v>
      </c>
      <c r="K3206" t="s">
        <v>22</v>
      </c>
      <c r="L3206" t="s">
        <v>23</v>
      </c>
      <c r="M3206" t="s">
        <v>24</v>
      </c>
      <c r="N3206" t="s">
        <v>25</v>
      </c>
      <c r="O3206" t="s">
        <v>8674</v>
      </c>
      <c r="P3206" t="s">
        <v>8675</v>
      </c>
      <c r="Q3206" t="s">
        <v>8676</v>
      </c>
      <c r="R3206" t="s">
        <v>77</v>
      </c>
    </row>
    <row r="3207" spans="1:18">
      <c r="A3207" t="s">
        <v>8677</v>
      </c>
      <c r="B3207" t="s">
        <v>8344</v>
      </c>
      <c r="C3207" t="s">
        <v>8655</v>
      </c>
      <c r="D3207">
        <v>10768</v>
      </c>
      <c r="E3207" t="s">
        <v>21</v>
      </c>
      <c r="F3207">
        <v>1</v>
      </c>
      <c r="G3207">
        <v>27</v>
      </c>
      <c r="H3207">
        <f>D3207*F3207</f>
        <v>10768.0000</v>
      </c>
      <c r="I3207">
        <f>(D3207*F3207) / ( 1 + G3207 / 100)</f>
        <v>8478.740157480314960629921260</v>
      </c>
      <c r="J3207">
        <f>H3207-I3207</f>
        <v>2289</v>
      </c>
      <c r="K3207" t="s">
        <v>31</v>
      </c>
      <c r="L3207" t="s">
        <v>32</v>
      </c>
      <c r="M3207" t="s">
        <v>24</v>
      </c>
      <c r="N3207" t="s">
        <v>25</v>
      </c>
      <c r="O3207" t="s">
        <v>8678</v>
      </c>
      <c r="R3207" t="s">
        <v>34</v>
      </c>
    </row>
    <row r="3208" spans="1:18">
      <c r="A3208" t="s">
        <v>8679</v>
      </c>
      <c r="B3208" t="s">
        <v>8344</v>
      </c>
      <c r="C3208" t="s">
        <v>8655</v>
      </c>
      <c r="D3208">
        <v>632480</v>
      </c>
      <c r="E3208" t="s">
        <v>21</v>
      </c>
      <c r="F3208">
        <v>1</v>
      </c>
      <c r="G3208">
        <v>27</v>
      </c>
      <c r="H3208">
        <f>D3208*F3208</f>
        <v>632480.0000</v>
      </c>
      <c r="I3208">
        <f>(D3208*F3208) / ( 1 + G3208 / 100)</f>
        <v>498015.7480314960629921259843</v>
      </c>
      <c r="J3208">
        <f>H3208-I3208</f>
        <v>134464</v>
      </c>
      <c r="K3208" t="s">
        <v>43</v>
      </c>
      <c r="L3208" t="s">
        <v>32</v>
      </c>
      <c r="M3208" t="s">
        <v>24</v>
      </c>
      <c r="N3208" t="s">
        <v>25</v>
      </c>
      <c r="O3208" t="s">
        <v>8680</v>
      </c>
      <c r="R3208" t="s">
        <v>45</v>
      </c>
    </row>
    <row r="3209" spans="1:18">
      <c r="A3209" t="s">
        <v>8681</v>
      </c>
      <c r="B3209" t="s">
        <v>8344</v>
      </c>
      <c r="C3209" t="s">
        <v>8655</v>
      </c>
      <c r="D3209">
        <v>10210</v>
      </c>
      <c r="E3209" t="s">
        <v>21</v>
      </c>
      <c r="F3209">
        <v>1</v>
      </c>
      <c r="G3209">
        <v>27</v>
      </c>
      <c r="H3209">
        <f>D3209*F3209</f>
        <v>10210.0000</v>
      </c>
      <c r="I3209">
        <f>(D3209*F3209) / ( 1 + G3209 / 100)</f>
        <v>8039.370078740157480314960630</v>
      </c>
      <c r="J3209">
        <f>H3209-I3209</f>
        <v>2170</v>
      </c>
      <c r="K3209" t="s">
        <v>22</v>
      </c>
      <c r="L3209" t="s">
        <v>23</v>
      </c>
      <c r="M3209" t="s">
        <v>24</v>
      </c>
      <c r="N3209" t="s">
        <v>25</v>
      </c>
      <c r="O3209" t="s">
        <v>8682</v>
      </c>
      <c r="P3209" t="s">
        <v>8683</v>
      </c>
      <c r="Q3209" t="s">
        <v>8684</v>
      </c>
      <c r="R3209" t="s">
        <v>29</v>
      </c>
    </row>
    <row r="3210" spans="1:18">
      <c r="A3210" t="s">
        <v>8685</v>
      </c>
      <c r="B3210" t="s">
        <v>8344</v>
      </c>
      <c r="C3210" t="s">
        <v>8655</v>
      </c>
      <c r="D3210">
        <v>8745</v>
      </c>
      <c r="E3210" t="s">
        <v>21</v>
      </c>
      <c r="F3210">
        <v>1</v>
      </c>
      <c r="G3210">
        <v>27</v>
      </c>
      <c r="H3210">
        <f>D3210*F3210</f>
        <v>8745.0000</v>
      </c>
      <c r="I3210">
        <f>(D3210*F3210) / ( 1 + G3210 / 100)</f>
        <v>6885.826771653543307086614173</v>
      </c>
      <c r="J3210">
        <f>H3210-I3210</f>
        <v>1859</v>
      </c>
      <c r="K3210" t="s">
        <v>22</v>
      </c>
      <c r="L3210" t="s">
        <v>23</v>
      </c>
      <c r="M3210" t="s">
        <v>24</v>
      </c>
      <c r="N3210" t="s">
        <v>25</v>
      </c>
      <c r="O3210" t="s">
        <v>8686</v>
      </c>
      <c r="P3210" t="s">
        <v>8687</v>
      </c>
      <c r="Q3210" t="s">
        <v>8688</v>
      </c>
      <c r="R3210" t="s">
        <v>77</v>
      </c>
    </row>
    <row r="3211" spans="1:18">
      <c r="A3211" t="s">
        <v>8689</v>
      </c>
      <c r="B3211" t="s">
        <v>8344</v>
      </c>
      <c r="C3211" t="s">
        <v>8655</v>
      </c>
      <c r="D3211">
        <v>27855</v>
      </c>
      <c r="E3211" t="s">
        <v>21</v>
      </c>
      <c r="F3211">
        <v>1</v>
      </c>
      <c r="G3211">
        <v>27</v>
      </c>
      <c r="H3211">
        <f>D3211*F3211</f>
        <v>27855.0000</v>
      </c>
      <c r="I3211">
        <f>(D3211*F3211) / ( 1 + G3211 / 100)</f>
        <v>21933.07086614173228346456693</v>
      </c>
      <c r="J3211">
        <f>H3211-I3211</f>
        <v>5921</v>
      </c>
      <c r="K3211" t="s">
        <v>22</v>
      </c>
      <c r="L3211" t="s">
        <v>23</v>
      </c>
      <c r="M3211" t="s">
        <v>24</v>
      </c>
      <c r="N3211" t="s">
        <v>25</v>
      </c>
      <c r="O3211" t="s">
        <v>8690</v>
      </c>
      <c r="P3211" t="s">
        <v>8691</v>
      </c>
      <c r="Q3211" t="s">
        <v>8692</v>
      </c>
      <c r="R3211" t="s">
        <v>77</v>
      </c>
    </row>
    <row r="3212" spans="1:18">
      <c r="A3212" t="s">
        <v>8693</v>
      </c>
      <c r="B3212" t="s">
        <v>8344</v>
      </c>
      <c r="C3212" t="s">
        <v>8694</v>
      </c>
      <c r="D3212">
        <v>338530</v>
      </c>
      <c r="E3212" t="s">
        <v>21</v>
      </c>
      <c r="F3212">
        <v>1</v>
      </c>
      <c r="G3212">
        <v>27</v>
      </c>
      <c r="H3212">
        <f>D3212*F3212</f>
        <v>338530.0000</v>
      </c>
      <c r="I3212">
        <f>(D3212*F3212) / ( 1 + G3212 / 100)</f>
        <v>266559.0551181102362204724409</v>
      </c>
      <c r="J3212">
        <f>H3212-I3212</f>
        <v>71970</v>
      </c>
      <c r="K3212" t="s">
        <v>43</v>
      </c>
      <c r="L3212" t="s">
        <v>32</v>
      </c>
      <c r="M3212" t="s">
        <v>24</v>
      </c>
      <c r="N3212" t="s">
        <v>25</v>
      </c>
      <c r="O3212" t="s">
        <v>8695</v>
      </c>
      <c r="R3212" t="s">
        <v>45</v>
      </c>
    </row>
    <row r="3213" spans="1:18">
      <c r="A3213" t="s">
        <v>8696</v>
      </c>
      <c r="B3213" t="s">
        <v>8344</v>
      </c>
      <c r="C3213" t="s">
        <v>8697</v>
      </c>
      <c r="D3213">
        <v>37535</v>
      </c>
      <c r="E3213" t="s">
        <v>21</v>
      </c>
      <c r="F3213">
        <v>1</v>
      </c>
      <c r="G3213">
        <v>27</v>
      </c>
      <c r="H3213">
        <f>D3213*F3213</f>
        <v>37535.0000</v>
      </c>
      <c r="I3213">
        <f>(D3213*F3213) / ( 1 + G3213 / 100)</f>
        <v>29555.11811023622047244094488</v>
      </c>
      <c r="J3213">
        <f>H3213-I3213</f>
        <v>7979</v>
      </c>
      <c r="K3213" t="s">
        <v>22</v>
      </c>
      <c r="L3213" t="s">
        <v>23</v>
      </c>
      <c r="M3213" t="s">
        <v>24</v>
      </c>
      <c r="N3213" t="s">
        <v>25</v>
      </c>
      <c r="O3213" t="s">
        <v>8698</v>
      </c>
      <c r="P3213" t="s">
        <v>8477</v>
      </c>
      <c r="Q3213" t="s">
        <v>8478</v>
      </c>
      <c r="R3213" t="s">
        <v>254</v>
      </c>
    </row>
    <row r="3214" spans="1:18">
      <c r="A3214" t="s">
        <v>8699</v>
      </c>
      <c r="B3214" t="s">
        <v>8344</v>
      </c>
      <c r="C3214" t="s">
        <v>8697</v>
      </c>
      <c r="D3214">
        <v>5020</v>
      </c>
      <c r="E3214" t="s">
        <v>21</v>
      </c>
      <c r="F3214">
        <v>1</v>
      </c>
      <c r="G3214">
        <v>27</v>
      </c>
      <c r="H3214">
        <f>D3214*F3214</f>
        <v>5020.0000</v>
      </c>
      <c r="I3214">
        <f>(D3214*F3214) / ( 1 + G3214 / 100)</f>
        <v>3952.755905511811023622047244</v>
      </c>
      <c r="J3214">
        <f>H3214-I3214</f>
        <v>1067</v>
      </c>
      <c r="L3214" t="s">
        <v>23</v>
      </c>
      <c r="O3214" t="s">
        <v>8700</v>
      </c>
      <c r="P3214" t="s">
        <v>8701</v>
      </c>
      <c r="Q3214" t="s">
        <v>8702</v>
      </c>
      <c r="R3214" t="s">
        <v>77</v>
      </c>
    </row>
    <row r="3215" spans="1:18">
      <c r="A3215" t="s">
        <v>8703</v>
      </c>
      <c r="B3215" t="s">
        <v>8344</v>
      </c>
      <c r="C3215" t="s">
        <v>8697</v>
      </c>
      <c r="D3215">
        <v>3230</v>
      </c>
      <c r="E3215" t="s">
        <v>21</v>
      </c>
      <c r="F3215">
        <v>1</v>
      </c>
      <c r="G3215">
        <v>27</v>
      </c>
      <c r="H3215">
        <f>D3215*F3215</f>
        <v>3230.0000</v>
      </c>
      <c r="I3215">
        <f>(D3215*F3215) / ( 1 + G3215 / 100)</f>
        <v>2543.307086614173228346456693</v>
      </c>
      <c r="J3215">
        <f>H3215-I3215</f>
        <v>686</v>
      </c>
      <c r="L3215" t="s">
        <v>23</v>
      </c>
      <c r="O3215" t="s">
        <v>8704</v>
      </c>
      <c r="P3215" t="s">
        <v>8705</v>
      </c>
      <c r="Q3215" t="s">
        <v>8706</v>
      </c>
      <c r="R3215" t="s">
        <v>77</v>
      </c>
    </row>
    <row r="3216" spans="1:18">
      <c r="A3216" t="s">
        <v>8707</v>
      </c>
      <c r="B3216" t="s">
        <v>8344</v>
      </c>
      <c r="C3216" t="s">
        <v>8697</v>
      </c>
      <c r="D3216">
        <v>908220</v>
      </c>
      <c r="E3216" t="s">
        <v>21</v>
      </c>
      <c r="F3216">
        <v>1</v>
      </c>
      <c r="G3216">
        <v>27</v>
      </c>
      <c r="H3216">
        <f>D3216*F3216</f>
        <v>908220.0000</v>
      </c>
      <c r="I3216">
        <f>(D3216*F3216) / ( 1 + G3216 / 100)</f>
        <v>715133.8582677165354330708661</v>
      </c>
      <c r="J3216">
        <f>H3216-I3216</f>
        <v>193086</v>
      </c>
      <c r="K3216" t="s">
        <v>43</v>
      </c>
      <c r="L3216" t="s">
        <v>32</v>
      </c>
      <c r="M3216" t="s">
        <v>24</v>
      </c>
      <c r="N3216" t="s">
        <v>25</v>
      </c>
      <c r="O3216" t="s">
        <v>8708</v>
      </c>
      <c r="R3216" t="s">
        <v>45</v>
      </c>
    </row>
    <row r="3217" spans="1:18">
      <c r="A3217" t="s">
        <v>8709</v>
      </c>
      <c r="B3217" t="s">
        <v>8344</v>
      </c>
      <c r="C3217" t="s">
        <v>8697</v>
      </c>
      <c r="D3217">
        <v>4820</v>
      </c>
      <c r="E3217" t="s">
        <v>21</v>
      </c>
      <c r="F3217">
        <v>1</v>
      </c>
      <c r="G3217">
        <v>27</v>
      </c>
      <c r="H3217">
        <f>D3217*F3217</f>
        <v>4820.0000</v>
      </c>
      <c r="I3217">
        <f>(D3217*F3217) / ( 1 + G3217 / 100)</f>
        <v>3795.275590551181102362204724</v>
      </c>
      <c r="J3217">
        <f>H3217-I3217</f>
        <v>1024</v>
      </c>
      <c r="L3217" t="s">
        <v>23</v>
      </c>
      <c r="O3217" t="s">
        <v>8710</v>
      </c>
      <c r="P3217" t="s">
        <v>8711</v>
      </c>
      <c r="Q3217" t="s">
        <v>8712</v>
      </c>
      <c r="R3217" t="s">
        <v>77</v>
      </c>
    </row>
    <row r="3218" spans="1:18">
      <c r="A3218" t="s">
        <v>8713</v>
      </c>
      <c r="B3218" t="s">
        <v>8344</v>
      </c>
      <c r="C3218" t="s">
        <v>8697</v>
      </c>
      <c r="D3218">
        <v>6085</v>
      </c>
      <c r="E3218" t="s">
        <v>21</v>
      </c>
      <c r="F3218">
        <v>1</v>
      </c>
      <c r="G3218">
        <v>27</v>
      </c>
      <c r="H3218">
        <f>D3218*F3218</f>
        <v>6085.0000</v>
      </c>
      <c r="I3218">
        <f>(D3218*F3218) / ( 1 + G3218 / 100)</f>
        <v>4791.338582677165354330708661</v>
      </c>
      <c r="J3218">
        <f>H3218-I3218</f>
        <v>1293</v>
      </c>
      <c r="K3218" t="s">
        <v>22</v>
      </c>
      <c r="L3218" t="s">
        <v>23</v>
      </c>
      <c r="M3218" t="s">
        <v>24</v>
      </c>
      <c r="N3218" t="s">
        <v>25</v>
      </c>
      <c r="O3218" t="s">
        <v>8714</v>
      </c>
      <c r="P3218" t="s">
        <v>8715</v>
      </c>
      <c r="Q3218" t="s">
        <v>8716</v>
      </c>
      <c r="R3218" t="s">
        <v>29</v>
      </c>
    </row>
    <row r="3219" spans="1:18">
      <c r="A3219" t="s">
        <v>8717</v>
      </c>
      <c r="B3219" t="s">
        <v>8344</v>
      </c>
      <c r="C3219" t="s">
        <v>8697</v>
      </c>
      <c r="D3219">
        <v>8250</v>
      </c>
      <c r="E3219" t="s">
        <v>21</v>
      </c>
      <c r="F3219">
        <v>1</v>
      </c>
      <c r="G3219">
        <v>27</v>
      </c>
      <c r="H3219">
        <f>D3219*F3219</f>
        <v>8250.0000</v>
      </c>
      <c r="I3219">
        <f>(D3219*F3219) / ( 1 + G3219 / 100)</f>
        <v>6496.062992125984251968503937</v>
      </c>
      <c r="J3219">
        <f>H3219-I3219</f>
        <v>1753</v>
      </c>
      <c r="L3219" t="s">
        <v>23</v>
      </c>
      <c r="O3219" t="s">
        <v>8718</v>
      </c>
      <c r="P3219" t="s">
        <v>8719</v>
      </c>
      <c r="Q3219" t="s">
        <v>8720</v>
      </c>
      <c r="R3219" t="s">
        <v>29</v>
      </c>
    </row>
    <row r="3220" spans="1:18">
      <c r="A3220" t="s">
        <v>8721</v>
      </c>
      <c r="B3220" t="s">
        <v>8344</v>
      </c>
      <c r="C3220" t="s">
        <v>8722</v>
      </c>
      <c r="D3220">
        <v>1399787</v>
      </c>
      <c r="E3220" t="s">
        <v>21</v>
      </c>
      <c r="F3220">
        <v>1</v>
      </c>
      <c r="G3220">
        <v>27</v>
      </c>
      <c r="H3220">
        <f>D3220*F3220</f>
        <v>1399787.0000</v>
      </c>
      <c r="I3220">
        <f>(D3220*F3220) / ( 1 + G3220 / 100)</f>
        <v>1102194.488188976377952755906</v>
      </c>
      <c r="J3220">
        <f>H3220-I3220</f>
        <v>297592</v>
      </c>
      <c r="K3220" t="s">
        <v>8574</v>
      </c>
      <c r="L3220" t="s">
        <v>6773</v>
      </c>
      <c r="M3220" t="s">
        <v>24</v>
      </c>
      <c r="N3220" t="s">
        <v>8352</v>
      </c>
      <c r="O3220" t="s">
        <v>8723</v>
      </c>
      <c r="P3220" t="s">
        <v>8576</v>
      </c>
      <c r="Q3220" t="s">
        <v>8577</v>
      </c>
      <c r="R3220" t="s">
        <v>6777</v>
      </c>
    </row>
    <row r="3221" spans="1:18">
      <c r="A3221" t="s">
        <v>8724</v>
      </c>
      <c r="B3221" t="s">
        <v>8344</v>
      </c>
      <c r="C3221" t="s">
        <v>8722</v>
      </c>
      <c r="D3221">
        <v>64835</v>
      </c>
      <c r="E3221" t="s">
        <v>21</v>
      </c>
      <c r="F3221">
        <v>1</v>
      </c>
      <c r="G3221">
        <v>27</v>
      </c>
      <c r="H3221">
        <f>D3221*F3221</f>
        <v>64835.0000</v>
      </c>
      <c r="I3221">
        <f>(D3221*F3221) / ( 1 + G3221 / 100)</f>
        <v>51051.18110236220472440944882</v>
      </c>
      <c r="J3221">
        <f>H3221-I3221</f>
        <v>13783</v>
      </c>
      <c r="K3221" t="s">
        <v>22</v>
      </c>
      <c r="L3221" t="s">
        <v>23</v>
      </c>
      <c r="M3221" t="s">
        <v>24</v>
      </c>
      <c r="N3221" t="s">
        <v>25</v>
      </c>
      <c r="O3221" t="s">
        <v>8725</v>
      </c>
      <c r="P3221" t="s">
        <v>980</v>
      </c>
      <c r="Q3221" t="s">
        <v>981</v>
      </c>
      <c r="R3221" t="s">
        <v>29</v>
      </c>
    </row>
    <row r="3222" spans="1:18">
      <c r="A3222" t="s">
        <v>8726</v>
      </c>
      <c r="B3222" t="s">
        <v>8344</v>
      </c>
      <c r="C3222" t="s">
        <v>8722</v>
      </c>
      <c r="D3222">
        <v>343470</v>
      </c>
      <c r="E3222" t="s">
        <v>21</v>
      </c>
      <c r="F3222">
        <v>1</v>
      </c>
      <c r="G3222">
        <v>27</v>
      </c>
      <c r="H3222">
        <f>D3222*F3222</f>
        <v>343470.0000</v>
      </c>
      <c r="I3222">
        <f>(D3222*F3222) / ( 1 + G3222 / 100)</f>
        <v>270448.8188976377952755905512</v>
      </c>
      <c r="J3222">
        <f>H3222-I3222</f>
        <v>73021</v>
      </c>
      <c r="K3222" t="s">
        <v>43</v>
      </c>
      <c r="L3222" t="s">
        <v>32</v>
      </c>
      <c r="M3222" t="s">
        <v>24</v>
      </c>
      <c r="N3222" t="s">
        <v>25</v>
      </c>
      <c r="O3222" t="s">
        <v>8727</v>
      </c>
      <c r="R3222" t="s">
        <v>45</v>
      </c>
    </row>
    <row r="3223" spans="1:18">
      <c r="A3223" t="s">
        <v>8728</v>
      </c>
      <c r="B3223" t="s">
        <v>8344</v>
      </c>
      <c r="C3223" t="s">
        <v>8729</v>
      </c>
      <c r="D3223">
        <v>18330</v>
      </c>
      <c r="E3223" t="s">
        <v>21</v>
      </c>
      <c r="F3223">
        <v>1</v>
      </c>
      <c r="G3223">
        <v>27</v>
      </c>
      <c r="H3223">
        <f>D3223*F3223</f>
        <v>18330.0000</v>
      </c>
      <c r="I3223">
        <f>(D3223*F3223) / ( 1 + G3223 / 100)</f>
        <v>14433.07086614173228346456693</v>
      </c>
      <c r="J3223">
        <f>H3223-I3223</f>
        <v>3896</v>
      </c>
      <c r="K3223" t="s">
        <v>22</v>
      </c>
      <c r="L3223" t="s">
        <v>23</v>
      </c>
      <c r="M3223" t="s">
        <v>24</v>
      </c>
      <c r="N3223" t="s">
        <v>25</v>
      </c>
      <c r="O3223" t="s">
        <v>8730</v>
      </c>
      <c r="P3223" t="s">
        <v>8731</v>
      </c>
      <c r="Q3223" t="s">
        <v>8732</v>
      </c>
      <c r="R3223" t="s">
        <v>77</v>
      </c>
    </row>
    <row r="3224" spans="1:18">
      <c r="A3224" t="s">
        <v>8733</v>
      </c>
      <c r="B3224" t="s">
        <v>8344</v>
      </c>
      <c r="C3224" t="s">
        <v>8729</v>
      </c>
      <c r="D3224">
        <v>410950</v>
      </c>
      <c r="E3224" t="s">
        <v>21</v>
      </c>
      <c r="F3224">
        <v>1</v>
      </c>
      <c r="G3224">
        <v>27</v>
      </c>
      <c r="H3224">
        <f>D3224*F3224</f>
        <v>410950.0000</v>
      </c>
      <c r="I3224">
        <f>(D3224*F3224) / ( 1 + G3224 / 100)</f>
        <v>323582.6771653543307086614173</v>
      </c>
      <c r="J3224">
        <f>H3224-I3224</f>
        <v>87367</v>
      </c>
      <c r="K3224" t="s">
        <v>43</v>
      </c>
      <c r="L3224" t="s">
        <v>32</v>
      </c>
      <c r="M3224" t="s">
        <v>24</v>
      </c>
      <c r="N3224" t="s">
        <v>25</v>
      </c>
      <c r="O3224" t="s">
        <v>8734</v>
      </c>
      <c r="R3224" t="s">
        <v>45</v>
      </c>
    </row>
    <row r="3225" spans="1:18">
      <c r="A3225" t="s">
        <v>8735</v>
      </c>
      <c r="B3225" t="s">
        <v>8344</v>
      </c>
      <c r="C3225" t="s">
        <v>8729</v>
      </c>
      <c r="D3225">
        <v>28655</v>
      </c>
      <c r="E3225" t="s">
        <v>21</v>
      </c>
      <c r="F3225">
        <v>1</v>
      </c>
      <c r="G3225">
        <v>27</v>
      </c>
      <c r="H3225">
        <f>D3225*F3225</f>
        <v>28655.0000</v>
      </c>
      <c r="I3225">
        <f>(D3225*F3225) / ( 1 + G3225 / 100)</f>
        <v>22562.99212598425196850393701</v>
      </c>
      <c r="J3225">
        <f>H3225-I3225</f>
        <v>6092</v>
      </c>
      <c r="K3225" t="s">
        <v>22</v>
      </c>
      <c r="L3225" t="s">
        <v>23</v>
      </c>
      <c r="M3225" t="s">
        <v>24</v>
      </c>
      <c r="N3225" t="s">
        <v>25</v>
      </c>
      <c r="O3225" t="s">
        <v>8736</v>
      </c>
      <c r="P3225" t="s">
        <v>5303</v>
      </c>
      <c r="Q3225" t="s">
        <v>5304</v>
      </c>
      <c r="R3225" t="s">
        <v>29</v>
      </c>
    </row>
    <row r="3226" spans="1:18">
      <c r="A3226" t="s">
        <v>8737</v>
      </c>
      <c r="B3226" t="s">
        <v>8344</v>
      </c>
      <c r="C3226" t="s">
        <v>8729</v>
      </c>
      <c r="D3226">
        <v>39500</v>
      </c>
      <c r="E3226" t="s">
        <v>21</v>
      </c>
      <c r="F3226">
        <v>1</v>
      </c>
      <c r="G3226">
        <v>27</v>
      </c>
      <c r="H3226">
        <f>D3226*F3226</f>
        <v>39500.0000</v>
      </c>
      <c r="I3226">
        <f>(D3226*F3226) / ( 1 + G3226 / 100)</f>
        <v>31102.36220472440944881889764</v>
      </c>
      <c r="J3226">
        <f>H3226-I3226</f>
        <v>8397</v>
      </c>
      <c r="K3226" t="s">
        <v>22</v>
      </c>
      <c r="L3226" t="s">
        <v>23</v>
      </c>
      <c r="M3226" t="s">
        <v>24</v>
      </c>
      <c r="N3226" t="s">
        <v>25</v>
      </c>
      <c r="O3226" t="s">
        <v>8738</v>
      </c>
      <c r="P3226" t="s">
        <v>8739</v>
      </c>
      <c r="Q3226" t="s">
        <v>8740</v>
      </c>
      <c r="R3226" t="s">
        <v>29</v>
      </c>
    </row>
    <row r="3227" spans="1:18">
      <c r="A3227" t="s">
        <v>8741</v>
      </c>
      <c r="B3227" t="s">
        <v>8344</v>
      </c>
      <c r="C3227" t="s">
        <v>8742</v>
      </c>
      <c r="D3227">
        <v>9860</v>
      </c>
      <c r="E3227" t="s">
        <v>21</v>
      </c>
      <c r="F3227">
        <v>1</v>
      </c>
      <c r="G3227">
        <v>27</v>
      </c>
      <c r="H3227">
        <f>D3227*F3227</f>
        <v>9860.0000</v>
      </c>
      <c r="I3227">
        <f>(D3227*F3227) / ( 1 + G3227 / 100)</f>
        <v>7763.779527559055118110236220</v>
      </c>
      <c r="J3227">
        <f>H3227-I3227</f>
        <v>2096</v>
      </c>
      <c r="L3227" t="s">
        <v>23</v>
      </c>
      <c r="O3227" t="s">
        <v>8743</v>
      </c>
      <c r="P3227" t="s">
        <v>8744</v>
      </c>
      <c r="Q3227" t="s">
        <v>8745</v>
      </c>
      <c r="R3227" t="s">
        <v>77</v>
      </c>
    </row>
    <row r="3228" spans="1:18">
      <c r="A3228" t="s">
        <v>8746</v>
      </c>
      <c r="B3228" t="s">
        <v>8344</v>
      </c>
      <c r="C3228" t="s">
        <v>8742</v>
      </c>
      <c r="D3228">
        <v>26600</v>
      </c>
      <c r="E3228" t="s">
        <v>21</v>
      </c>
      <c r="F3228">
        <v>1</v>
      </c>
      <c r="G3228">
        <v>27</v>
      </c>
      <c r="H3228">
        <f>D3228*F3228</f>
        <v>26600.0000</v>
      </c>
      <c r="I3228">
        <f>(D3228*F3228) / ( 1 + G3228 / 100)</f>
        <v>20944.88188976377952755905512</v>
      </c>
      <c r="J3228">
        <f>H3228-I3228</f>
        <v>5655</v>
      </c>
      <c r="K3228" t="s">
        <v>22</v>
      </c>
      <c r="L3228" t="s">
        <v>23</v>
      </c>
      <c r="M3228" t="s">
        <v>24</v>
      </c>
      <c r="N3228" t="s">
        <v>25</v>
      </c>
      <c r="O3228" t="s">
        <v>8747</v>
      </c>
      <c r="P3228" t="s">
        <v>8748</v>
      </c>
      <c r="Q3228" t="s">
        <v>8749</v>
      </c>
      <c r="R3228" t="s">
        <v>77</v>
      </c>
    </row>
    <row r="3229" spans="1:18">
      <c r="A3229" t="s">
        <v>8750</v>
      </c>
      <c r="B3229" t="s">
        <v>8344</v>
      </c>
      <c r="C3229" t="s">
        <v>8742</v>
      </c>
      <c r="D3229">
        <v>9410</v>
      </c>
      <c r="E3229" t="s">
        <v>21</v>
      </c>
      <c r="F3229">
        <v>1</v>
      </c>
      <c r="G3229">
        <v>27</v>
      </c>
      <c r="H3229">
        <f>D3229*F3229</f>
        <v>9410.0000</v>
      </c>
      <c r="I3229">
        <f>(D3229*F3229) / ( 1 + G3229 / 100)</f>
        <v>7409.448818897637795275590551</v>
      </c>
      <c r="J3229">
        <f>H3229-I3229</f>
        <v>2000</v>
      </c>
      <c r="L3229" t="s">
        <v>23</v>
      </c>
      <c r="O3229" t="s">
        <v>8751</v>
      </c>
      <c r="P3229" t="s">
        <v>8752</v>
      </c>
      <c r="Q3229" t="s">
        <v>8753</v>
      </c>
      <c r="R3229" t="s">
        <v>29</v>
      </c>
    </row>
    <row r="3230" spans="1:18">
      <c r="A3230" t="s">
        <v>8754</v>
      </c>
      <c r="B3230" t="s">
        <v>8344</v>
      </c>
      <c r="C3230" t="s">
        <v>8742</v>
      </c>
      <c r="D3230">
        <v>21925</v>
      </c>
      <c r="E3230" t="s">
        <v>21</v>
      </c>
      <c r="F3230">
        <v>1</v>
      </c>
      <c r="G3230">
        <v>27</v>
      </c>
      <c r="H3230">
        <f>D3230*F3230</f>
        <v>21925.0000</v>
      </c>
      <c r="I3230">
        <f>(D3230*F3230) / ( 1 + G3230 / 100)</f>
        <v>17263.77952755905511811023622</v>
      </c>
      <c r="J3230">
        <f>H3230-I3230</f>
        <v>4661</v>
      </c>
      <c r="K3230" t="s">
        <v>22</v>
      </c>
      <c r="L3230" t="s">
        <v>23</v>
      </c>
      <c r="M3230" t="s">
        <v>24</v>
      </c>
      <c r="N3230" t="s">
        <v>25</v>
      </c>
      <c r="O3230" t="s">
        <v>8755</v>
      </c>
      <c r="P3230" t="s">
        <v>668</v>
      </c>
      <c r="Q3230" t="s">
        <v>669</v>
      </c>
      <c r="R3230" t="s">
        <v>29</v>
      </c>
    </row>
    <row r="3231" spans="1:18">
      <c r="A3231" t="s">
        <v>8756</v>
      </c>
      <c r="B3231" t="s">
        <v>8344</v>
      </c>
      <c r="C3231" t="s">
        <v>8742</v>
      </c>
      <c r="D3231">
        <v>14110</v>
      </c>
      <c r="E3231" t="s">
        <v>21</v>
      </c>
      <c r="F3231">
        <v>1</v>
      </c>
      <c r="G3231">
        <v>27</v>
      </c>
      <c r="H3231">
        <f>D3231*F3231</f>
        <v>14110.0000</v>
      </c>
      <c r="I3231">
        <f>(D3231*F3231) / ( 1 + G3231 / 100)</f>
        <v>11110.23622047244094488188976</v>
      </c>
      <c r="J3231">
        <f>H3231-I3231</f>
        <v>2999</v>
      </c>
      <c r="K3231" t="s">
        <v>22</v>
      </c>
      <c r="L3231" t="s">
        <v>23</v>
      </c>
      <c r="M3231" t="s">
        <v>24</v>
      </c>
      <c r="N3231" t="s">
        <v>25</v>
      </c>
      <c r="O3231" t="s">
        <v>8757</v>
      </c>
      <c r="P3231" t="s">
        <v>8758</v>
      </c>
      <c r="Q3231" t="s">
        <v>8759</v>
      </c>
      <c r="R3231" t="s">
        <v>77</v>
      </c>
    </row>
    <row r="3232" spans="1:18">
      <c r="A3232" t="s">
        <v>8760</v>
      </c>
      <c r="B3232" t="s">
        <v>8344</v>
      </c>
      <c r="C3232" t="s">
        <v>8742</v>
      </c>
      <c r="D3232">
        <v>12545</v>
      </c>
      <c r="E3232" t="s">
        <v>21</v>
      </c>
      <c r="F3232">
        <v>1</v>
      </c>
      <c r="G3232">
        <v>27</v>
      </c>
      <c r="H3232">
        <f>D3232*F3232</f>
        <v>12545.0000</v>
      </c>
      <c r="I3232">
        <f>(D3232*F3232) / ( 1 + G3232 / 100)</f>
        <v>9877.952755905511811023622047</v>
      </c>
      <c r="J3232">
        <f>H3232-I3232</f>
        <v>2667</v>
      </c>
      <c r="K3232" t="s">
        <v>22</v>
      </c>
      <c r="L3232" t="s">
        <v>23</v>
      </c>
      <c r="M3232" t="s">
        <v>24</v>
      </c>
      <c r="N3232" t="s">
        <v>25</v>
      </c>
      <c r="O3232" t="s">
        <v>8761</v>
      </c>
      <c r="P3232" t="s">
        <v>8762</v>
      </c>
      <c r="Q3232" t="s">
        <v>8763</v>
      </c>
      <c r="R3232" t="s">
        <v>29</v>
      </c>
    </row>
    <row r="3233" spans="1:18">
      <c r="A3233" t="s">
        <v>8764</v>
      </c>
      <c r="B3233" t="s">
        <v>8344</v>
      </c>
      <c r="C3233" t="s">
        <v>8742</v>
      </c>
      <c r="D3233">
        <v>2298</v>
      </c>
      <c r="E3233" t="s">
        <v>21</v>
      </c>
      <c r="F3233">
        <v>1</v>
      </c>
      <c r="G3233">
        <v>27</v>
      </c>
      <c r="H3233">
        <f>D3233*F3233</f>
        <v>2298.0000</v>
      </c>
      <c r="I3233">
        <f>(D3233*F3233) / ( 1 + G3233 / 100)</f>
        <v>1809.448818897637795275590551</v>
      </c>
      <c r="J3233">
        <f>H3233-I3233</f>
        <v>488</v>
      </c>
      <c r="K3233" t="s">
        <v>22</v>
      </c>
      <c r="L3233" t="s">
        <v>23</v>
      </c>
      <c r="M3233" t="s">
        <v>24</v>
      </c>
      <c r="N3233" t="s">
        <v>25</v>
      </c>
      <c r="O3233" t="s">
        <v>8765</v>
      </c>
      <c r="P3233" t="s">
        <v>8766</v>
      </c>
      <c r="Q3233" t="s">
        <v>8767</v>
      </c>
      <c r="R3233" t="s">
        <v>29</v>
      </c>
    </row>
    <row r="3234" spans="1:18">
      <c r="A3234" t="s">
        <v>8768</v>
      </c>
      <c r="B3234" t="s">
        <v>8344</v>
      </c>
      <c r="C3234" t="s">
        <v>8742</v>
      </c>
      <c r="D3234">
        <v>613585</v>
      </c>
      <c r="E3234" t="s">
        <v>21</v>
      </c>
      <c r="F3234">
        <v>1</v>
      </c>
      <c r="G3234">
        <v>27</v>
      </c>
      <c r="H3234">
        <f>D3234*F3234</f>
        <v>613585.0000</v>
      </c>
      <c r="I3234">
        <f>(D3234*F3234) / ( 1 + G3234 / 100)</f>
        <v>483137.7952755905511811023622</v>
      </c>
      <c r="J3234">
        <f>H3234-I3234</f>
        <v>130447</v>
      </c>
      <c r="K3234" t="s">
        <v>43</v>
      </c>
      <c r="L3234" t="s">
        <v>32</v>
      </c>
      <c r="M3234" t="s">
        <v>24</v>
      </c>
      <c r="N3234" t="s">
        <v>25</v>
      </c>
      <c r="O3234" t="s">
        <v>8769</v>
      </c>
      <c r="R3234" t="s">
        <v>45</v>
      </c>
    </row>
    <row r="3235" spans="1:18">
      <c r="A3235" t="s">
        <v>8770</v>
      </c>
      <c r="B3235" t="s">
        <v>8344</v>
      </c>
      <c r="C3235" t="s">
        <v>8742</v>
      </c>
      <c r="D3235">
        <v>15340</v>
      </c>
      <c r="E3235" t="s">
        <v>21</v>
      </c>
      <c r="F3235">
        <v>1</v>
      </c>
      <c r="G3235">
        <v>27</v>
      </c>
      <c r="H3235">
        <f>D3235*F3235</f>
        <v>15340.0000</v>
      </c>
      <c r="I3235">
        <f>(D3235*F3235) / ( 1 + G3235 / 100)</f>
        <v>12078.74015748031496062992126</v>
      </c>
      <c r="J3235">
        <f>H3235-I3235</f>
        <v>3261</v>
      </c>
      <c r="K3235" t="s">
        <v>22</v>
      </c>
      <c r="L3235" t="s">
        <v>23</v>
      </c>
      <c r="M3235" t="s">
        <v>24</v>
      </c>
      <c r="N3235" t="s">
        <v>25</v>
      </c>
      <c r="O3235" t="s">
        <v>8771</v>
      </c>
      <c r="P3235" t="s">
        <v>8772</v>
      </c>
      <c r="Q3235" t="s">
        <v>8773</v>
      </c>
      <c r="R3235" t="s">
        <v>29</v>
      </c>
    </row>
    <row r="3236" spans="1:18">
      <c r="A3236" t="s">
        <v>8774</v>
      </c>
      <c r="B3236" t="s">
        <v>8344</v>
      </c>
      <c r="C3236" t="s">
        <v>8742</v>
      </c>
      <c r="D3236">
        <v>7005</v>
      </c>
      <c r="E3236" t="s">
        <v>21</v>
      </c>
      <c r="F3236">
        <v>1</v>
      </c>
      <c r="G3236">
        <v>27</v>
      </c>
      <c r="H3236">
        <f>D3236*F3236</f>
        <v>7005.0000</v>
      </c>
      <c r="I3236">
        <f>(D3236*F3236) / ( 1 + G3236 / 100)</f>
        <v>5515.748031496062992125984252</v>
      </c>
      <c r="J3236">
        <f>H3236-I3236</f>
        <v>1489</v>
      </c>
      <c r="K3236" t="s">
        <v>22</v>
      </c>
      <c r="L3236" t="s">
        <v>23</v>
      </c>
      <c r="M3236" t="s">
        <v>24</v>
      </c>
      <c r="N3236" t="s">
        <v>25</v>
      </c>
      <c r="O3236" t="s">
        <v>7142</v>
      </c>
      <c r="P3236" t="s">
        <v>8775</v>
      </c>
      <c r="Q3236" t="s">
        <v>8776</v>
      </c>
      <c r="R3236" t="s">
        <v>29</v>
      </c>
    </row>
    <row r="3237" spans="1:18">
      <c r="A3237" t="s">
        <v>8777</v>
      </c>
      <c r="B3237" t="s">
        <v>8344</v>
      </c>
      <c r="C3237" t="s">
        <v>8742</v>
      </c>
      <c r="D3237">
        <v>5020</v>
      </c>
      <c r="E3237" t="s">
        <v>21</v>
      </c>
      <c r="F3237">
        <v>1</v>
      </c>
      <c r="G3237">
        <v>27</v>
      </c>
      <c r="H3237">
        <f>D3237*F3237</f>
        <v>5020.0000</v>
      </c>
      <c r="I3237">
        <f>(D3237*F3237) / ( 1 + G3237 / 100)</f>
        <v>3952.755905511811023622047244</v>
      </c>
      <c r="J3237">
        <f>H3237-I3237</f>
        <v>1067</v>
      </c>
      <c r="L3237" t="s">
        <v>23</v>
      </c>
      <c r="O3237" t="s">
        <v>8778</v>
      </c>
      <c r="P3237" t="s">
        <v>8779</v>
      </c>
      <c r="Q3237" t="s">
        <v>8780</v>
      </c>
      <c r="R3237" t="s">
        <v>29</v>
      </c>
    </row>
    <row r="3238" spans="1:18">
      <c r="A3238" t="s">
        <v>8781</v>
      </c>
      <c r="B3238" t="s">
        <v>8344</v>
      </c>
      <c r="C3238" t="s">
        <v>8782</v>
      </c>
      <c r="D3238">
        <v>72390</v>
      </c>
      <c r="E3238" t="s">
        <v>21</v>
      </c>
      <c r="F3238">
        <v>1</v>
      </c>
      <c r="G3238">
        <v>27</v>
      </c>
      <c r="H3238">
        <f>D3238*F3238</f>
        <v>72390.0000</v>
      </c>
      <c r="I3238">
        <f>(D3238*F3238) / ( 1 + G3238 / 100)</f>
        <v>57000.00</v>
      </c>
      <c r="J3238">
        <f>H3238-I3238</f>
        <v>15390</v>
      </c>
      <c r="K3238" t="s">
        <v>22</v>
      </c>
      <c r="L3238" t="s">
        <v>6773</v>
      </c>
      <c r="M3238" t="s">
        <v>24</v>
      </c>
      <c r="N3238" t="s">
        <v>25</v>
      </c>
      <c r="O3238" t="s">
        <v>8783</v>
      </c>
      <c r="P3238" t="s">
        <v>8784</v>
      </c>
      <c r="Q3238" t="s">
        <v>8785</v>
      </c>
      <c r="R3238" t="s">
        <v>8611</v>
      </c>
    </row>
    <row r="3239" spans="1:18">
      <c r="A3239" t="s">
        <v>8786</v>
      </c>
      <c r="B3239" t="s">
        <v>8344</v>
      </c>
      <c r="C3239" t="s">
        <v>8782</v>
      </c>
      <c r="D3239">
        <v>15940</v>
      </c>
      <c r="E3239" t="s">
        <v>21</v>
      </c>
      <c r="F3239">
        <v>1</v>
      </c>
      <c r="G3239">
        <v>27</v>
      </c>
      <c r="H3239">
        <f>D3239*F3239</f>
        <v>15940.0000</v>
      </c>
      <c r="I3239">
        <f>(D3239*F3239) / ( 1 + G3239 / 100)</f>
        <v>12551.18110236220472440944882</v>
      </c>
      <c r="J3239">
        <f>H3239-I3239</f>
        <v>3388</v>
      </c>
      <c r="K3239" t="s">
        <v>22</v>
      </c>
      <c r="L3239" t="s">
        <v>23</v>
      </c>
      <c r="M3239" t="s">
        <v>24</v>
      </c>
      <c r="N3239" t="s">
        <v>25</v>
      </c>
      <c r="O3239" t="s">
        <v>8787</v>
      </c>
      <c r="P3239" t="s">
        <v>8788</v>
      </c>
      <c r="Q3239" t="s">
        <v>8789</v>
      </c>
      <c r="R3239" t="s">
        <v>29</v>
      </c>
    </row>
    <row r="3240" spans="1:18">
      <c r="A3240" t="s">
        <v>8790</v>
      </c>
      <c r="B3240" t="s">
        <v>8344</v>
      </c>
      <c r="C3240" t="s">
        <v>8782</v>
      </c>
      <c r="D3240">
        <v>11480</v>
      </c>
      <c r="E3240" t="s">
        <v>21</v>
      </c>
      <c r="F3240">
        <v>1</v>
      </c>
      <c r="G3240">
        <v>27</v>
      </c>
      <c r="H3240">
        <f>D3240*F3240</f>
        <v>11480.0000</v>
      </c>
      <c r="I3240">
        <f>(D3240*F3240) / ( 1 + G3240 / 100)</f>
        <v>9039.370078740157480314960630</v>
      </c>
      <c r="J3240">
        <f>H3240-I3240</f>
        <v>2440</v>
      </c>
      <c r="L3240" t="s">
        <v>23</v>
      </c>
      <c r="O3240" t="s">
        <v>8791</v>
      </c>
      <c r="P3240" t="s">
        <v>8792</v>
      </c>
      <c r="Q3240" t="s">
        <v>8793</v>
      </c>
      <c r="R3240" t="s">
        <v>29</v>
      </c>
    </row>
    <row r="3241" spans="1:18">
      <c r="A3241" t="s">
        <v>8794</v>
      </c>
      <c r="B3241" t="s">
        <v>8344</v>
      </c>
      <c r="C3241" t="s">
        <v>8782</v>
      </c>
      <c r="D3241">
        <v>683865</v>
      </c>
      <c r="E3241" t="s">
        <v>21</v>
      </c>
      <c r="F3241">
        <v>1</v>
      </c>
      <c r="G3241">
        <v>27</v>
      </c>
      <c r="H3241">
        <f>D3241*F3241</f>
        <v>683865.0000</v>
      </c>
      <c r="I3241">
        <f>(D3241*F3241) / ( 1 + G3241 / 100)</f>
        <v>538476.3779527559055118110236</v>
      </c>
      <c r="J3241">
        <f>H3241-I3241</f>
        <v>145388</v>
      </c>
      <c r="K3241" t="s">
        <v>43</v>
      </c>
      <c r="L3241" t="s">
        <v>32</v>
      </c>
      <c r="M3241" t="s">
        <v>24</v>
      </c>
      <c r="N3241" t="s">
        <v>25</v>
      </c>
      <c r="O3241" t="s">
        <v>8795</v>
      </c>
      <c r="R3241" t="s">
        <v>45</v>
      </c>
    </row>
    <row r="3242" spans="1:18">
      <c r="A3242" t="s">
        <v>8796</v>
      </c>
      <c r="B3242" t="s">
        <v>8344</v>
      </c>
      <c r="C3242" t="s">
        <v>8797</v>
      </c>
      <c r="D3242">
        <v>5980</v>
      </c>
      <c r="E3242" t="s">
        <v>21</v>
      </c>
      <c r="F3242">
        <v>1</v>
      </c>
      <c r="G3242">
        <v>27</v>
      </c>
      <c r="H3242">
        <f>D3242*F3242</f>
        <v>5980.0000</v>
      </c>
      <c r="I3242">
        <f>(D3242*F3242) / ( 1 + G3242 / 100)</f>
        <v>4708.661417322834645669291339</v>
      </c>
      <c r="J3242">
        <f>H3242-I3242</f>
        <v>1271</v>
      </c>
      <c r="L3242" t="s">
        <v>23</v>
      </c>
      <c r="O3242" t="s">
        <v>8798</v>
      </c>
      <c r="P3242" t="s">
        <v>7246</v>
      </c>
      <c r="Q3242" t="s">
        <v>7247</v>
      </c>
      <c r="R3242" t="s">
        <v>77</v>
      </c>
    </row>
    <row r="3243" spans="1:18">
      <c r="A3243" t="s">
        <v>8799</v>
      </c>
      <c r="B3243" t="s">
        <v>8344</v>
      </c>
      <c r="C3243" t="s">
        <v>8797</v>
      </c>
      <c r="D3243">
        <v>622685</v>
      </c>
      <c r="E3243" t="s">
        <v>21</v>
      </c>
      <c r="F3243">
        <v>1</v>
      </c>
      <c r="G3243">
        <v>27</v>
      </c>
      <c r="H3243">
        <f>D3243*F3243</f>
        <v>622685.0000</v>
      </c>
      <c r="I3243">
        <f>(D3243*F3243) / ( 1 + G3243 / 100)</f>
        <v>490303.1496062992125984251969</v>
      </c>
      <c r="J3243">
        <f>H3243-I3243</f>
        <v>132381</v>
      </c>
      <c r="K3243" t="s">
        <v>43</v>
      </c>
      <c r="L3243" t="s">
        <v>32</v>
      </c>
      <c r="M3243" t="s">
        <v>24</v>
      </c>
      <c r="N3243" t="s">
        <v>25</v>
      </c>
      <c r="O3243" t="s">
        <v>8800</v>
      </c>
      <c r="R3243" t="s">
        <v>45</v>
      </c>
    </row>
    <row r="3244" spans="1:18">
      <c r="A3244" t="s">
        <v>8801</v>
      </c>
      <c r="B3244" t="s">
        <v>8344</v>
      </c>
      <c r="C3244" t="s">
        <v>8802</v>
      </c>
      <c r="D3244">
        <v>22530</v>
      </c>
      <c r="E3244" t="s">
        <v>21</v>
      </c>
      <c r="F3244">
        <v>1</v>
      </c>
      <c r="G3244">
        <v>27</v>
      </c>
      <c r="H3244">
        <f>D3244*F3244</f>
        <v>22530.0000</v>
      </c>
      <c r="I3244">
        <f>(D3244*F3244) / ( 1 + G3244 / 100)</f>
        <v>17740.15748031496062992125984</v>
      </c>
      <c r="J3244">
        <f>H3244-I3244</f>
        <v>4789</v>
      </c>
      <c r="K3244" t="s">
        <v>22</v>
      </c>
      <c r="L3244" t="s">
        <v>23</v>
      </c>
      <c r="M3244" t="s">
        <v>24</v>
      </c>
      <c r="N3244" t="s">
        <v>25</v>
      </c>
      <c r="O3244" t="s">
        <v>8803</v>
      </c>
      <c r="P3244" t="s">
        <v>8772</v>
      </c>
      <c r="Q3244" t="s">
        <v>8773</v>
      </c>
      <c r="R3244" t="s">
        <v>29</v>
      </c>
    </row>
    <row r="3245" spans="1:18">
      <c r="A3245" t="s">
        <v>8804</v>
      </c>
      <c r="B3245" t="s">
        <v>8344</v>
      </c>
      <c r="C3245" t="s">
        <v>8802</v>
      </c>
      <c r="D3245">
        <v>10670</v>
      </c>
      <c r="E3245" t="s">
        <v>21</v>
      </c>
      <c r="F3245">
        <v>1</v>
      </c>
      <c r="G3245">
        <v>27</v>
      </c>
      <c r="H3245">
        <f>D3245*F3245</f>
        <v>10670.0000</v>
      </c>
      <c r="I3245">
        <f>(D3245*F3245) / ( 1 + G3245 / 100)</f>
        <v>8401.574803149606299212598425</v>
      </c>
      <c r="J3245">
        <f>H3245-I3245</f>
        <v>2268</v>
      </c>
      <c r="K3245" t="s">
        <v>22</v>
      </c>
      <c r="L3245" t="s">
        <v>23</v>
      </c>
      <c r="M3245" t="s">
        <v>24</v>
      </c>
      <c r="N3245" t="s">
        <v>25</v>
      </c>
      <c r="O3245" t="s">
        <v>8805</v>
      </c>
      <c r="P3245" t="s">
        <v>8806</v>
      </c>
      <c r="Q3245" t="s">
        <v>8807</v>
      </c>
      <c r="R3245" t="s">
        <v>77</v>
      </c>
    </row>
    <row r="3246" spans="1:18">
      <c r="A3246" t="s">
        <v>8808</v>
      </c>
      <c r="B3246" t="s">
        <v>8344</v>
      </c>
      <c r="C3246" t="s">
        <v>8802</v>
      </c>
      <c r="D3246">
        <v>1469237</v>
      </c>
      <c r="E3246" t="s">
        <v>21</v>
      </c>
      <c r="F3246">
        <v>1</v>
      </c>
      <c r="G3246">
        <v>27</v>
      </c>
      <c r="H3246">
        <f>D3246*F3246</f>
        <v>1469237.0000</v>
      </c>
      <c r="I3246">
        <f>(D3246*F3246) / ( 1 + G3246 / 100)</f>
        <v>1156879.527559055118110236220</v>
      </c>
      <c r="J3246">
        <f>H3246-I3246</f>
        <v>312357</v>
      </c>
      <c r="K3246" t="s">
        <v>8574</v>
      </c>
      <c r="L3246" t="s">
        <v>6773</v>
      </c>
      <c r="M3246" t="s">
        <v>24</v>
      </c>
      <c r="N3246" t="s">
        <v>8352</v>
      </c>
      <c r="O3246" t="s">
        <v>8809</v>
      </c>
      <c r="P3246" t="s">
        <v>8576</v>
      </c>
      <c r="Q3246" t="s">
        <v>8577</v>
      </c>
      <c r="R3246" t="s">
        <v>6777</v>
      </c>
    </row>
    <row r="3247" spans="1:18">
      <c r="A3247" t="s">
        <v>8810</v>
      </c>
      <c r="B3247" t="s">
        <v>8344</v>
      </c>
      <c r="C3247" t="s">
        <v>8802</v>
      </c>
      <c r="D3247">
        <v>313245</v>
      </c>
      <c r="E3247" t="s">
        <v>21</v>
      </c>
      <c r="F3247">
        <v>1</v>
      </c>
      <c r="G3247">
        <v>27</v>
      </c>
      <c r="H3247">
        <f>D3247*F3247</f>
        <v>313245.0000</v>
      </c>
      <c r="I3247">
        <f>(D3247*F3247) / ( 1 + G3247 / 100)</f>
        <v>246649.6062992125984251968504</v>
      </c>
      <c r="J3247">
        <f>H3247-I3247</f>
        <v>66595</v>
      </c>
      <c r="K3247" t="s">
        <v>43</v>
      </c>
      <c r="L3247" t="s">
        <v>32</v>
      </c>
      <c r="M3247" t="s">
        <v>24</v>
      </c>
      <c r="N3247" t="s">
        <v>25</v>
      </c>
      <c r="O3247" t="s">
        <v>8811</v>
      </c>
      <c r="R3247" t="s">
        <v>45</v>
      </c>
    </row>
    <row r="3248" spans="1:18">
      <c r="A3248" t="s">
        <v>8812</v>
      </c>
      <c r="B3248" t="s">
        <v>8344</v>
      </c>
      <c r="C3248" t="s">
        <v>8802</v>
      </c>
      <c r="D3248">
        <v>67425</v>
      </c>
      <c r="E3248" t="s">
        <v>21</v>
      </c>
      <c r="F3248">
        <v>1</v>
      </c>
      <c r="G3248">
        <v>27</v>
      </c>
      <c r="H3248">
        <f>D3248*F3248</f>
        <v>67425.0000</v>
      </c>
      <c r="I3248">
        <f>(D3248*F3248) / ( 1 + G3248 / 100)</f>
        <v>53090.55118110236220472440945</v>
      </c>
      <c r="J3248">
        <f>H3248-I3248</f>
        <v>14334</v>
      </c>
      <c r="K3248" t="s">
        <v>22</v>
      </c>
      <c r="L3248" t="s">
        <v>23</v>
      </c>
      <c r="M3248" t="s">
        <v>24</v>
      </c>
      <c r="N3248" t="s">
        <v>25</v>
      </c>
      <c r="O3248" t="s">
        <v>8813</v>
      </c>
      <c r="P3248" t="s">
        <v>8814</v>
      </c>
      <c r="Q3248" t="s">
        <v>8815</v>
      </c>
      <c r="R3248" t="s">
        <v>29</v>
      </c>
    </row>
    <row r="3249" spans="1:18">
      <c r="A3249" t="s">
        <v>8816</v>
      </c>
      <c r="B3249" t="s">
        <v>8344</v>
      </c>
      <c r="C3249" t="s">
        <v>8802</v>
      </c>
      <c r="D3249">
        <v>14147</v>
      </c>
      <c r="E3249" t="s">
        <v>21</v>
      </c>
      <c r="F3249">
        <v>1</v>
      </c>
      <c r="G3249">
        <v>27</v>
      </c>
      <c r="H3249">
        <f>D3249*F3249</f>
        <v>14147.0000</v>
      </c>
      <c r="I3249">
        <f>(D3249*F3249) / ( 1 + G3249 / 100)</f>
        <v>11139.37007874015748031496063</v>
      </c>
      <c r="J3249">
        <f>H3249-I3249</f>
        <v>3007</v>
      </c>
      <c r="K3249" t="s">
        <v>22</v>
      </c>
      <c r="L3249" t="s">
        <v>23</v>
      </c>
      <c r="M3249" t="s">
        <v>24</v>
      </c>
      <c r="N3249" t="s">
        <v>25</v>
      </c>
      <c r="O3249" t="s">
        <v>8817</v>
      </c>
      <c r="P3249" t="s">
        <v>8818</v>
      </c>
      <c r="Q3249" t="s">
        <v>8819</v>
      </c>
      <c r="R3249" t="s">
        <v>77</v>
      </c>
    </row>
    <row r="3250" spans="1:18">
      <c r="A3250" t="s">
        <v>8820</v>
      </c>
      <c r="B3250" t="s">
        <v>8344</v>
      </c>
      <c r="C3250" t="s">
        <v>8821</v>
      </c>
      <c r="D3250">
        <v>28695</v>
      </c>
      <c r="E3250" t="s">
        <v>21</v>
      </c>
      <c r="F3250">
        <v>1</v>
      </c>
      <c r="G3250">
        <v>27</v>
      </c>
      <c r="H3250">
        <f>D3250*F3250</f>
        <v>28695.0000</v>
      </c>
      <c r="I3250">
        <f>(D3250*F3250) / ( 1 + G3250 / 100)</f>
        <v>22594.48818897637795275590551</v>
      </c>
      <c r="J3250">
        <f>H3250-I3250</f>
        <v>6100</v>
      </c>
      <c r="K3250" t="s">
        <v>22</v>
      </c>
      <c r="L3250" t="s">
        <v>23</v>
      </c>
      <c r="M3250" t="s">
        <v>24</v>
      </c>
      <c r="N3250" t="s">
        <v>25</v>
      </c>
      <c r="O3250" t="s">
        <v>8822</v>
      </c>
      <c r="P3250" t="s">
        <v>5428</v>
      </c>
      <c r="Q3250" t="s">
        <v>5429</v>
      </c>
      <c r="R3250" t="s">
        <v>29</v>
      </c>
    </row>
    <row r="3251" spans="1:18">
      <c r="A3251" t="s">
        <v>8823</v>
      </c>
      <c r="B3251" t="s">
        <v>8344</v>
      </c>
      <c r="C3251" t="s">
        <v>8821</v>
      </c>
      <c r="D3251">
        <v>144780</v>
      </c>
      <c r="E3251" t="s">
        <v>21</v>
      </c>
      <c r="F3251">
        <v>1</v>
      </c>
      <c r="G3251">
        <v>27</v>
      </c>
      <c r="H3251">
        <f>D3251*F3251</f>
        <v>144780.0000</v>
      </c>
      <c r="I3251">
        <f>(D3251*F3251) / ( 1 + G3251 / 100)</f>
        <v>114000.00</v>
      </c>
      <c r="J3251">
        <f>H3251-I3251</f>
        <v>30780</v>
      </c>
      <c r="L3251" t="s">
        <v>6773</v>
      </c>
      <c r="O3251" t="s">
        <v>8824</v>
      </c>
      <c r="P3251" t="s">
        <v>8825</v>
      </c>
      <c r="Q3251" t="s">
        <v>8826</v>
      </c>
      <c r="R3251" t="s">
        <v>8611</v>
      </c>
    </row>
    <row r="3252" spans="1:18">
      <c r="A3252" t="s">
        <v>8827</v>
      </c>
      <c r="B3252" t="s">
        <v>8344</v>
      </c>
      <c r="C3252" t="s">
        <v>8821</v>
      </c>
      <c r="D3252">
        <v>7530</v>
      </c>
      <c r="E3252" t="s">
        <v>21</v>
      </c>
      <c r="F3252">
        <v>1</v>
      </c>
      <c r="G3252">
        <v>27</v>
      </c>
      <c r="H3252">
        <f>D3252*F3252</f>
        <v>7530.0000</v>
      </c>
      <c r="I3252">
        <f>(D3252*F3252) / ( 1 + G3252 / 100)</f>
        <v>5929.133858267716535433070866</v>
      </c>
      <c r="J3252">
        <f>H3252-I3252</f>
        <v>1600</v>
      </c>
      <c r="K3252" t="s">
        <v>22</v>
      </c>
      <c r="L3252" t="s">
        <v>23</v>
      </c>
      <c r="M3252" t="s">
        <v>24</v>
      </c>
      <c r="N3252" t="s">
        <v>25</v>
      </c>
      <c r="O3252" t="s">
        <v>8828</v>
      </c>
      <c r="P3252" t="s">
        <v>8829</v>
      </c>
      <c r="Q3252" t="s">
        <v>8830</v>
      </c>
      <c r="R3252" t="s">
        <v>29</v>
      </c>
    </row>
    <row r="3253" spans="1:18">
      <c r="A3253" t="s">
        <v>8831</v>
      </c>
      <c r="B3253" t="s">
        <v>8344</v>
      </c>
      <c r="C3253" t="s">
        <v>8821</v>
      </c>
      <c r="D3253">
        <v>406690</v>
      </c>
      <c r="E3253" t="s">
        <v>21</v>
      </c>
      <c r="F3253">
        <v>1</v>
      </c>
      <c r="G3253">
        <v>27</v>
      </c>
      <c r="H3253">
        <f>D3253*F3253</f>
        <v>406690.0000</v>
      </c>
      <c r="I3253">
        <f>(D3253*F3253) / ( 1 + G3253 / 100)</f>
        <v>320228.3464566929133858267717</v>
      </c>
      <c r="J3253">
        <f>H3253-I3253</f>
        <v>86461</v>
      </c>
      <c r="K3253" t="s">
        <v>43</v>
      </c>
      <c r="L3253" t="s">
        <v>32</v>
      </c>
      <c r="M3253" t="s">
        <v>24</v>
      </c>
      <c r="N3253" t="s">
        <v>25</v>
      </c>
      <c r="O3253" t="s">
        <v>8832</v>
      </c>
      <c r="R3253" t="s">
        <v>45</v>
      </c>
    </row>
    <row r="3254" spans="1:18">
      <c r="A3254" t="s">
        <v>8833</v>
      </c>
      <c r="B3254" t="s">
        <v>8344</v>
      </c>
      <c r="C3254" t="s">
        <v>8821</v>
      </c>
      <c r="D3254">
        <v>8250</v>
      </c>
      <c r="E3254" t="s">
        <v>21</v>
      </c>
      <c r="F3254">
        <v>1</v>
      </c>
      <c r="G3254">
        <v>27</v>
      </c>
      <c r="H3254">
        <f>D3254*F3254</f>
        <v>8250.0000</v>
      </c>
      <c r="I3254">
        <f>(D3254*F3254) / ( 1 + G3254 / 100)</f>
        <v>6496.062992125984251968503937</v>
      </c>
      <c r="J3254">
        <f>H3254-I3254</f>
        <v>1753</v>
      </c>
      <c r="K3254" t="s">
        <v>22</v>
      </c>
      <c r="L3254" t="s">
        <v>23</v>
      </c>
      <c r="M3254" t="s">
        <v>24</v>
      </c>
      <c r="N3254" t="s">
        <v>25</v>
      </c>
      <c r="O3254" t="s">
        <v>8834</v>
      </c>
      <c r="P3254" t="s">
        <v>8835</v>
      </c>
      <c r="Q3254" t="s">
        <v>8836</v>
      </c>
      <c r="R3254" t="s">
        <v>77</v>
      </c>
    </row>
    <row r="3255" spans="1:18">
      <c r="A3255" t="s">
        <v>8837</v>
      </c>
      <c r="B3255" t="s">
        <v>8344</v>
      </c>
      <c r="C3255" t="s">
        <v>8821</v>
      </c>
      <c r="D3255">
        <v>5980</v>
      </c>
      <c r="E3255" t="s">
        <v>21</v>
      </c>
      <c r="F3255">
        <v>1</v>
      </c>
      <c r="G3255">
        <v>27</v>
      </c>
      <c r="H3255">
        <f>D3255*F3255</f>
        <v>5980.0000</v>
      </c>
      <c r="I3255">
        <f>(D3255*F3255) / ( 1 + G3255 / 100)</f>
        <v>4708.661417322834645669291339</v>
      </c>
      <c r="J3255">
        <f>H3255-I3255</f>
        <v>1271</v>
      </c>
      <c r="K3255" t="s">
        <v>22</v>
      </c>
      <c r="L3255" t="s">
        <v>23</v>
      </c>
      <c r="M3255" t="s">
        <v>24</v>
      </c>
      <c r="N3255" t="s">
        <v>25</v>
      </c>
      <c r="O3255" t="s">
        <v>8838</v>
      </c>
      <c r="P3255" t="s">
        <v>7246</v>
      </c>
      <c r="Q3255" t="s">
        <v>7247</v>
      </c>
      <c r="R3255" t="s">
        <v>77</v>
      </c>
    </row>
    <row r="3256" spans="1:18">
      <c r="A3256" t="s">
        <v>8839</v>
      </c>
      <c r="B3256" t="s">
        <v>8344</v>
      </c>
      <c r="C3256" t="s">
        <v>8821</v>
      </c>
      <c r="D3256">
        <v>11035</v>
      </c>
      <c r="E3256" t="s">
        <v>21</v>
      </c>
      <c r="F3256">
        <v>1</v>
      </c>
      <c r="G3256">
        <v>27</v>
      </c>
      <c r="H3256">
        <f>D3256*F3256</f>
        <v>11035.0000</v>
      </c>
      <c r="I3256">
        <f>(D3256*F3256) / ( 1 + G3256 / 100)</f>
        <v>8688.976377952755905511811024</v>
      </c>
      <c r="J3256">
        <f>H3256-I3256</f>
        <v>2346</v>
      </c>
      <c r="L3256" t="s">
        <v>23</v>
      </c>
      <c r="O3256" t="s">
        <v>8840</v>
      </c>
      <c r="P3256" t="s">
        <v>8841</v>
      </c>
      <c r="Q3256" t="s">
        <v>8842</v>
      </c>
      <c r="R3256" t="s">
        <v>77</v>
      </c>
    </row>
    <row r="3257" spans="1:18">
      <c r="A3257" t="s">
        <v>8843</v>
      </c>
      <c r="B3257" t="s">
        <v>8344</v>
      </c>
      <c r="C3257" t="s">
        <v>8821</v>
      </c>
      <c r="D3257">
        <v>5020</v>
      </c>
      <c r="E3257" t="s">
        <v>21</v>
      </c>
      <c r="F3257">
        <v>1</v>
      </c>
      <c r="G3257">
        <v>27</v>
      </c>
      <c r="H3257">
        <f>D3257*F3257</f>
        <v>5020.0000</v>
      </c>
      <c r="I3257">
        <f>(D3257*F3257) / ( 1 + G3257 / 100)</f>
        <v>3952.755905511811023622047244</v>
      </c>
      <c r="J3257">
        <f>H3257-I3257</f>
        <v>1067</v>
      </c>
      <c r="L3257" t="s">
        <v>23</v>
      </c>
      <c r="O3257" t="s">
        <v>8844</v>
      </c>
      <c r="P3257" t="s">
        <v>8845</v>
      </c>
      <c r="Q3257" t="s">
        <v>8846</v>
      </c>
      <c r="R3257" t="s">
        <v>29</v>
      </c>
    </row>
    <row r="3258" spans="1:18">
      <c r="A3258" t="s">
        <v>8847</v>
      </c>
      <c r="B3258" t="s">
        <v>8344</v>
      </c>
      <c r="C3258" t="s">
        <v>8821</v>
      </c>
      <c r="D3258">
        <v>188300</v>
      </c>
      <c r="E3258" t="s">
        <v>21</v>
      </c>
      <c r="F3258">
        <v>1</v>
      </c>
      <c r="G3258">
        <v>27</v>
      </c>
      <c r="H3258">
        <f>D3258*F3258</f>
        <v>188300.0000</v>
      </c>
      <c r="I3258">
        <f>(D3258*F3258) / ( 1 + G3258 / 100)</f>
        <v>148267.7165354330708661417323</v>
      </c>
      <c r="J3258">
        <f>H3258-I3258</f>
        <v>40032</v>
      </c>
      <c r="K3258" t="s">
        <v>22</v>
      </c>
      <c r="L3258" t="s">
        <v>23</v>
      </c>
      <c r="M3258" t="s">
        <v>24</v>
      </c>
      <c r="N3258" t="s">
        <v>25</v>
      </c>
      <c r="O3258" t="s">
        <v>8848</v>
      </c>
      <c r="P3258" t="s">
        <v>8849</v>
      </c>
      <c r="Q3258" t="s">
        <v>8850</v>
      </c>
      <c r="R3258" t="s">
        <v>29</v>
      </c>
    </row>
    <row r="3259" spans="1:18">
      <c r="A3259" t="s">
        <v>8851</v>
      </c>
      <c r="B3259" t="s">
        <v>8852</v>
      </c>
      <c r="C3259" t="s">
        <v>8853</v>
      </c>
      <c r="D3259">
        <v>22375</v>
      </c>
      <c r="E3259" t="s">
        <v>21</v>
      </c>
      <c r="F3259">
        <v>1</v>
      </c>
      <c r="G3259">
        <v>27</v>
      </c>
      <c r="H3259">
        <f>D3259*F3259</f>
        <v>22375.0000</v>
      </c>
      <c r="I3259">
        <f>(D3259*F3259) / ( 1 + G3259 / 100)</f>
        <v>17618.11023622047244094488189</v>
      </c>
      <c r="J3259">
        <f>H3259-I3259</f>
        <v>4756</v>
      </c>
      <c r="K3259" t="s">
        <v>22</v>
      </c>
      <c r="L3259" t="s">
        <v>23</v>
      </c>
      <c r="M3259" t="s">
        <v>24</v>
      </c>
      <c r="N3259" t="s">
        <v>25</v>
      </c>
      <c r="O3259" t="s">
        <v>8854</v>
      </c>
      <c r="P3259" t="s">
        <v>8855</v>
      </c>
      <c r="Q3259" t="s">
        <v>8856</v>
      </c>
      <c r="R3259" t="s">
        <v>77</v>
      </c>
    </row>
    <row r="3260" spans="1:18">
      <c r="A3260" t="s">
        <v>8857</v>
      </c>
      <c r="B3260" t="s">
        <v>8852</v>
      </c>
      <c r="C3260" t="s">
        <v>8853</v>
      </c>
      <c r="D3260">
        <v>14090</v>
      </c>
      <c r="E3260" t="s">
        <v>21</v>
      </c>
      <c r="F3260">
        <v>1</v>
      </c>
      <c r="G3260">
        <v>27</v>
      </c>
      <c r="H3260">
        <f>D3260*F3260</f>
        <v>14090.0000</v>
      </c>
      <c r="I3260">
        <f>(D3260*F3260) / ( 1 + G3260 / 100)</f>
        <v>11094.48818897637795275590551</v>
      </c>
      <c r="J3260">
        <f>H3260-I3260</f>
        <v>2995</v>
      </c>
      <c r="K3260" t="s">
        <v>22</v>
      </c>
      <c r="L3260" t="s">
        <v>23</v>
      </c>
      <c r="M3260" t="s">
        <v>24</v>
      </c>
      <c r="N3260" t="s">
        <v>25</v>
      </c>
      <c r="O3260" t="s">
        <v>8858</v>
      </c>
      <c r="P3260" t="s">
        <v>8859</v>
      </c>
      <c r="Q3260" t="s">
        <v>8860</v>
      </c>
      <c r="R3260" t="s">
        <v>77</v>
      </c>
    </row>
    <row r="3261" spans="1:18">
      <c r="A3261" t="s">
        <v>8861</v>
      </c>
      <c r="B3261" t="s">
        <v>8852</v>
      </c>
      <c r="C3261" t="s">
        <v>8853</v>
      </c>
      <c r="D3261">
        <v>6340</v>
      </c>
      <c r="E3261" t="s">
        <v>21</v>
      </c>
      <c r="F3261">
        <v>1</v>
      </c>
      <c r="G3261">
        <v>27</v>
      </c>
      <c r="H3261">
        <f>D3261*F3261</f>
        <v>6340.0000</v>
      </c>
      <c r="I3261">
        <f>(D3261*F3261) / ( 1 + G3261 / 100)</f>
        <v>4992.125984251968503937007874</v>
      </c>
      <c r="J3261">
        <f>H3261-I3261</f>
        <v>1347</v>
      </c>
      <c r="K3261" t="s">
        <v>22</v>
      </c>
      <c r="L3261" t="s">
        <v>23</v>
      </c>
      <c r="M3261" t="s">
        <v>24</v>
      </c>
      <c r="N3261" t="s">
        <v>25</v>
      </c>
      <c r="O3261" t="s">
        <v>8862</v>
      </c>
      <c r="P3261" t="s">
        <v>8863</v>
      </c>
      <c r="Q3261" t="s">
        <v>8864</v>
      </c>
      <c r="R3261" t="s">
        <v>77</v>
      </c>
    </row>
    <row r="3262" spans="1:18">
      <c r="A3262" t="s">
        <v>8865</v>
      </c>
      <c r="B3262" t="s">
        <v>8852</v>
      </c>
      <c r="C3262" t="s">
        <v>8853</v>
      </c>
      <c r="D3262">
        <v>7070</v>
      </c>
      <c r="E3262" t="s">
        <v>21</v>
      </c>
      <c r="F3262">
        <v>1</v>
      </c>
      <c r="G3262">
        <v>27</v>
      </c>
      <c r="H3262">
        <f>D3262*F3262</f>
        <v>7070.0000</v>
      </c>
      <c r="I3262">
        <f>(D3262*F3262) / ( 1 + G3262 / 100)</f>
        <v>5566.929133858267716535433071</v>
      </c>
      <c r="J3262">
        <f>H3262-I3262</f>
        <v>1503</v>
      </c>
      <c r="K3262" t="s">
        <v>22</v>
      </c>
      <c r="L3262" t="s">
        <v>23</v>
      </c>
      <c r="M3262" t="s">
        <v>24</v>
      </c>
      <c r="N3262" t="s">
        <v>25</v>
      </c>
      <c r="O3262" t="s">
        <v>8866</v>
      </c>
      <c r="P3262" t="s">
        <v>8867</v>
      </c>
      <c r="Q3262" t="s">
        <v>8868</v>
      </c>
      <c r="R3262" t="s">
        <v>77</v>
      </c>
    </row>
    <row r="3263" spans="1:18">
      <c r="A3263" t="s">
        <v>8869</v>
      </c>
      <c r="B3263" t="s">
        <v>8852</v>
      </c>
      <c r="C3263" t="s">
        <v>8853</v>
      </c>
      <c r="D3263">
        <v>31610</v>
      </c>
      <c r="E3263" t="s">
        <v>21</v>
      </c>
      <c r="F3263">
        <v>1</v>
      </c>
      <c r="G3263">
        <v>27</v>
      </c>
      <c r="H3263">
        <f>D3263*F3263</f>
        <v>31610.0000</v>
      </c>
      <c r="I3263">
        <f>(D3263*F3263) / ( 1 + G3263 / 100)</f>
        <v>24889.76377952755905511811024</v>
      </c>
      <c r="J3263">
        <f>H3263-I3263</f>
        <v>6720</v>
      </c>
      <c r="K3263" t="s">
        <v>22</v>
      </c>
      <c r="L3263" t="s">
        <v>23</v>
      </c>
      <c r="M3263" t="s">
        <v>24</v>
      </c>
      <c r="N3263" t="s">
        <v>25</v>
      </c>
      <c r="O3263" t="s">
        <v>8870</v>
      </c>
      <c r="P3263" t="s">
        <v>8871</v>
      </c>
      <c r="Q3263" t="s">
        <v>8872</v>
      </c>
      <c r="R3263" t="s">
        <v>41</v>
      </c>
    </row>
    <row r="3264" spans="1:18">
      <c r="A3264" t="s">
        <v>8873</v>
      </c>
      <c r="B3264" t="s">
        <v>8852</v>
      </c>
      <c r="C3264" t="s">
        <v>8853</v>
      </c>
      <c r="D3264">
        <v>437630</v>
      </c>
      <c r="E3264" t="s">
        <v>21</v>
      </c>
      <c r="F3264">
        <v>1</v>
      </c>
      <c r="G3264">
        <v>27</v>
      </c>
      <c r="H3264">
        <f>D3264*F3264</f>
        <v>437630.0000</v>
      </c>
      <c r="I3264">
        <f>(D3264*F3264) / ( 1 + G3264 / 100)</f>
        <v>344590.5511811023622047244094</v>
      </c>
      <c r="J3264">
        <f>H3264-I3264</f>
        <v>93039</v>
      </c>
      <c r="K3264" t="s">
        <v>43</v>
      </c>
      <c r="L3264" t="s">
        <v>32</v>
      </c>
      <c r="M3264" t="s">
        <v>24</v>
      </c>
      <c r="N3264" t="s">
        <v>25</v>
      </c>
      <c r="O3264" t="s">
        <v>8874</v>
      </c>
      <c r="R3264" t="s">
        <v>45</v>
      </c>
    </row>
    <row r="3265" spans="1:18">
      <c r="A3265" t="s">
        <v>8875</v>
      </c>
      <c r="B3265" t="s">
        <v>8852</v>
      </c>
      <c r="C3265" t="s">
        <v>8853</v>
      </c>
      <c r="D3265">
        <v>6460</v>
      </c>
      <c r="E3265" t="s">
        <v>21</v>
      </c>
      <c r="F3265">
        <v>1</v>
      </c>
      <c r="G3265">
        <v>27</v>
      </c>
      <c r="H3265">
        <f>D3265*F3265</f>
        <v>6460.0000</v>
      </c>
      <c r="I3265">
        <f>(D3265*F3265) / ( 1 + G3265 / 100)</f>
        <v>5086.614173228346456692913386</v>
      </c>
      <c r="J3265">
        <f>H3265-I3265</f>
        <v>1373</v>
      </c>
      <c r="K3265" t="s">
        <v>22</v>
      </c>
      <c r="L3265" t="s">
        <v>23</v>
      </c>
      <c r="M3265" t="s">
        <v>24</v>
      </c>
      <c r="N3265" t="s">
        <v>25</v>
      </c>
      <c r="O3265" t="s">
        <v>8876</v>
      </c>
      <c r="P3265" t="s">
        <v>8877</v>
      </c>
      <c r="Q3265" t="s">
        <v>8878</v>
      </c>
      <c r="R3265" t="s">
        <v>29</v>
      </c>
    </row>
    <row r="3266" spans="1:18">
      <c r="A3266" t="s">
        <v>8879</v>
      </c>
      <c r="B3266" t="s">
        <v>8852</v>
      </c>
      <c r="C3266" t="s">
        <v>8853</v>
      </c>
      <c r="D3266">
        <v>9585</v>
      </c>
      <c r="E3266" t="s">
        <v>21</v>
      </c>
      <c r="F3266">
        <v>1</v>
      </c>
      <c r="G3266">
        <v>27</v>
      </c>
      <c r="H3266">
        <f>D3266*F3266</f>
        <v>9585.0000</v>
      </c>
      <c r="I3266">
        <f>(D3266*F3266) / ( 1 + G3266 / 100)</f>
        <v>7547.244094488188976377952756</v>
      </c>
      <c r="J3266">
        <f>H3266-I3266</f>
        <v>2037</v>
      </c>
      <c r="K3266" t="s">
        <v>22</v>
      </c>
      <c r="L3266" t="s">
        <v>23</v>
      </c>
      <c r="M3266" t="s">
        <v>24</v>
      </c>
      <c r="N3266" t="s">
        <v>25</v>
      </c>
      <c r="O3266" t="s">
        <v>8880</v>
      </c>
      <c r="P3266" t="s">
        <v>8881</v>
      </c>
      <c r="Q3266" t="s">
        <v>8882</v>
      </c>
      <c r="R3266" t="s">
        <v>77</v>
      </c>
    </row>
    <row r="3267" spans="1:18">
      <c r="A3267" t="s">
        <v>8883</v>
      </c>
      <c r="B3267" t="s">
        <v>8852</v>
      </c>
      <c r="C3267" t="s">
        <v>8884</v>
      </c>
      <c r="D3267">
        <v>7845</v>
      </c>
      <c r="E3267" t="s">
        <v>21</v>
      </c>
      <c r="F3267">
        <v>1</v>
      </c>
      <c r="G3267">
        <v>27</v>
      </c>
      <c r="H3267">
        <f>D3267*F3267</f>
        <v>7845.0000</v>
      </c>
      <c r="I3267">
        <f>(D3267*F3267) / ( 1 + G3267 / 100)</f>
        <v>6177.165354330708661417322835</v>
      </c>
      <c r="J3267">
        <f>H3267-I3267</f>
        <v>1667</v>
      </c>
      <c r="L3267" t="s">
        <v>23</v>
      </c>
      <c r="O3267" t="s">
        <v>8885</v>
      </c>
      <c r="P3267" t="s">
        <v>8886</v>
      </c>
      <c r="Q3267" t="s">
        <v>8887</v>
      </c>
      <c r="R3267" t="s">
        <v>29</v>
      </c>
    </row>
    <row r="3268" spans="1:18">
      <c r="A3268" t="s">
        <v>8888</v>
      </c>
      <c r="B3268" t="s">
        <v>8852</v>
      </c>
      <c r="C3268" t="s">
        <v>8884</v>
      </c>
      <c r="D3268">
        <v>940635</v>
      </c>
      <c r="E3268" t="s">
        <v>21</v>
      </c>
      <c r="F3268">
        <v>1</v>
      </c>
      <c r="G3268">
        <v>27</v>
      </c>
      <c r="H3268">
        <f>D3268*F3268</f>
        <v>940635.0000</v>
      </c>
      <c r="I3268">
        <f>(D3268*F3268) / ( 1 + G3268 / 100)</f>
        <v>740657.4803149606299212598425</v>
      </c>
      <c r="J3268">
        <f>H3268-I3268</f>
        <v>199977</v>
      </c>
      <c r="K3268" t="s">
        <v>43</v>
      </c>
      <c r="L3268" t="s">
        <v>32</v>
      </c>
      <c r="M3268" t="s">
        <v>24</v>
      </c>
      <c r="N3268" t="s">
        <v>25</v>
      </c>
      <c r="O3268" t="s">
        <v>8889</v>
      </c>
      <c r="R3268" t="s">
        <v>45</v>
      </c>
    </row>
    <row r="3269" spans="1:18">
      <c r="A3269" t="s">
        <v>8890</v>
      </c>
      <c r="B3269" t="s">
        <v>8852</v>
      </c>
      <c r="C3269" t="s">
        <v>8884</v>
      </c>
      <c r="D3269">
        <v>3950</v>
      </c>
      <c r="E3269" t="s">
        <v>21</v>
      </c>
      <c r="F3269">
        <v>1</v>
      </c>
      <c r="G3269">
        <v>27</v>
      </c>
      <c r="H3269">
        <f>D3269*F3269</f>
        <v>3950.0000</v>
      </c>
      <c r="I3269">
        <f>(D3269*F3269) / ( 1 + G3269 / 100)</f>
        <v>3110.236220472440944881889764</v>
      </c>
      <c r="J3269">
        <f>H3269-I3269</f>
        <v>839</v>
      </c>
      <c r="K3269" t="s">
        <v>22</v>
      </c>
      <c r="L3269" t="s">
        <v>23</v>
      </c>
      <c r="M3269" t="s">
        <v>24</v>
      </c>
      <c r="N3269" t="s">
        <v>25</v>
      </c>
      <c r="O3269" t="s">
        <v>8891</v>
      </c>
      <c r="P3269" t="s">
        <v>8841</v>
      </c>
      <c r="Q3269" t="s">
        <v>8842</v>
      </c>
      <c r="R3269" t="s">
        <v>77</v>
      </c>
    </row>
    <row r="3270" spans="1:18">
      <c r="A3270" t="s">
        <v>8892</v>
      </c>
      <c r="B3270" t="s">
        <v>8852</v>
      </c>
      <c r="C3270" t="s">
        <v>8884</v>
      </c>
      <c r="D3270">
        <v>9415</v>
      </c>
      <c r="E3270" t="s">
        <v>21</v>
      </c>
      <c r="F3270">
        <v>1</v>
      </c>
      <c r="G3270">
        <v>27</v>
      </c>
      <c r="H3270">
        <f>D3270*F3270</f>
        <v>9415.0000</v>
      </c>
      <c r="I3270">
        <f>(D3270*F3270) / ( 1 + G3270 / 100)</f>
        <v>7413.385826771653543307086614</v>
      </c>
      <c r="J3270">
        <f>H3270-I3270</f>
        <v>2001</v>
      </c>
      <c r="K3270" t="s">
        <v>22</v>
      </c>
      <c r="L3270" t="s">
        <v>23</v>
      </c>
      <c r="M3270" t="s">
        <v>24</v>
      </c>
      <c r="N3270" t="s">
        <v>25</v>
      </c>
      <c r="O3270" t="s">
        <v>8893</v>
      </c>
      <c r="P3270" t="s">
        <v>8894</v>
      </c>
      <c r="Q3270" t="s">
        <v>8895</v>
      </c>
      <c r="R3270" t="s">
        <v>29</v>
      </c>
    </row>
    <row r="3271" spans="1:18">
      <c r="A3271" t="s">
        <v>8896</v>
      </c>
      <c r="B3271" t="s">
        <v>8852</v>
      </c>
      <c r="C3271" t="s">
        <v>8884</v>
      </c>
      <c r="D3271">
        <v>20330</v>
      </c>
      <c r="E3271" t="s">
        <v>21</v>
      </c>
      <c r="F3271">
        <v>1</v>
      </c>
      <c r="G3271">
        <v>27</v>
      </c>
      <c r="H3271">
        <f>D3271*F3271</f>
        <v>20330.0000</v>
      </c>
      <c r="I3271">
        <f>(D3271*F3271) / ( 1 + G3271 / 100)</f>
        <v>16007.87401574803149606299213</v>
      </c>
      <c r="J3271">
        <f>H3271-I3271</f>
        <v>4322</v>
      </c>
      <c r="K3271" t="s">
        <v>22</v>
      </c>
      <c r="L3271" t="s">
        <v>23</v>
      </c>
      <c r="M3271" t="s">
        <v>24</v>
      </c>
      <c r="N3271" t="s">
        <v>25</v>
      </c>
      <c r="O3271" t="s">
        <v>8897</v>
      </c>
      <c r="P3271" t="s">
        <v>8898</v>
      </c>
      <c r="Q3271" t="s">
        <v>8899</v>
      </c>
      <c r="R3271" t="s">
        <v>29</v>
      </c>
    </row>
    <row r="3272" spans="1:18">
      <c r="A3272" t="s">
        <v>8900</v>
      </c>
      <c r="B3272" t="s">
        <v>8852</v>
      </c>
      <c r="C3272" t="s">
        <v>8884</v>
      </c>
      <c r="D3272">
        <v>4325</v>
      </c>
      <c r="E3272" t="s">
        <v>21</v>
      </c>
      <c r="F3272">
        <v>1</v>
      </c>
      <c r="G3272">
        <v>27</v>
      </c>
      <c r="H3272">
        <f>D3272*F3272</f>
        <v>4325.0000</v>
      </c>
      <c r="I3272">
        <f>(D3272*F3272) / ( 1 + G3272 / 100)</f>
        <v>3405.511811023622047244094488</v>
      </c>
      <c r="J3272">
        <f>H3272-I3272</f>
        <v>919</v>
      </c>
      <c r="K3272" t="s">
        <v>22</v>
      </c>
      <c r="L3272" t="s">
        <v>23</v>
      </c>
      <c r="M3272" t="s">
        <v>24</v>
      </c>
      <c r="N3272" t="s">
        <v>25</v>
      </c>
      <c r="O3272" t="s">
        <v>8901</v>
      </c>
      <c r="P3272" t="s">
        <v>8902</v>
      </c>
      <c r="Q3272" t="s">
        <v>8903</v>
      </c>
      <c r="R3272" t="s">
        <v>29</v>
      </c>
    </row>
    <row r="3273" spans="1:18">
      <c r="A3273" t="s">
        <v>8904</v>
      </c>
      <c r="B3273" t="s">
        <v>8852</v>
      </c>
      <c r="C3273" t="s">
        <v>8884</v>
      </c>
      <c r="D3273">
        <v>6580</v>
      </c>
      <c r="E3273" t="s">
        <v>21</v>
      </c>
      <c r="F3273">
        <v>1</v>
      </c>
      <c r="G3273">
        <v>27</v>
      </c>
      <c r="H3273">
        <f>D3273*F3273</f>
        <v>6580.0000</v>
      </c>
      <c r="I3273">
        <f>(D3273*F3273) / ( 1 + G3273 / 100)</f>
        <v>5181.102362204724409448818898</v>
      </c>
      <c r="J3273">
        <f>H3273-I3273</f>
        <v>1398</v>
      </c>
      <c r="L3273" t="s">
        <v>23</v>
      </c>
      <c r="O3273" t="s">
        <v>8905</v>
      </c>
      <c r="P3273" t="s">
        <v>8906</v>
      </c>
      <c r="Q3273" t="s">
        <v>8907</v>
      </c>
      <c r="R3273" t="s">
        <v>41</v>
      </c>
    </row>
    <row r="3274" spans="1:18">
      <c r="A3274" t="s">
        <v>8908</v>
      </c>
      <c r="B3274" t="s">
        <v>8852</v>
      </c>
      <c r="C3274" t="s">
        <v>8884</v>
      </c>
      <c r="D3274">
        <v>18205</v>
      </c>
      <c r="E3274" t="s">
        <v>21</v>
      </c>
      <c r="F3274">
        <v>1</v>
      </c>
      <c r="G3274">
        <v>27</v>
      </c>
      <c r="H3274">
        <f>D3274*F3274</f>
        <v>18205.0000</v>
      </c>
      <c r="I3274">
        <f>(D3274*F3274) / ( 1 + G3274 / 100)</f>
        <v>14334.64566929133858267716535</v>
      </c>
      <c r="J3274">
        <f>H3274-I3274</f>
        <v>3870</v>
      </c>
      <c r="K3274" t="s">
        <v>22</v>
      </c>
      <c r="L3274" t="s">
        <v>23</v>
      </c>
      <c r="M3274" t="s">
        <v>24</v>
      </c>
      <c r="N3274" t="s">
        <v>25</v>
      </c>
      <c r="O3274" t="s">
        <v>8909</v>
      </c>
      <c r="P3274" t="s">
        <v>5207</v>
      </c>
      <c r="Q3274" t="s">
        <v>5208</v>
      </c>
      <c r="R3274" t="s">
        <v>41</v>
      </c>
    </row>
    <row r="3275" spans="1:18">
      <c r="A3275" t="s">
        <v>8910</v>
      </c>
      <c r="B3275" t="s">
        <v>8852</v>
      </c>
      <c r="C3275" t="s">
        <v>8911</v>
      </c>
      <c r="D3275">
        <v>216285</v>
      </c>
      <c r="E3275" t="s">
        <v>21</v>
      </c>
      <c r="F3275">
        <v>1</v>
      </c>
      <c r="G3275">
        <v>27</v>
      </c>
      <c r="H3275">
        <f>D3275*F3275</f>
        <v>216285.0000</v>
      </c>
      <c r="I3275">
        <f>(D3275*F3275) / ( 1 + G3275 / 100)</f>
        <v>170303.1496062992125984251969</v>
      </c>
      <c r="J3275">
        <f>H3275-I3275</f>
        <v>45981</v>
      </c>
      <c r="K3275" t="s">
        <v>43</v>
      </c>
      <c r="L3275" t="s">
        <v>32</v>
      </c>
      <c r="M3275" t="s">
        <v>24</v>
      </c>
      <c r="N3275" t="s">
        <v>25</v>
      </c>
      <c r="O3275" t="s">
        <v>8912</v>
      </c>
      <c r="R3275" t="s">
        <v>45</v>
      </c>
    </row>
    <row r="3276" spans="1:18">
      <c r="A3276" t="s">
        <v>8913</v>
      </c>
      <c r="B3276" t="s">
        <v>8852</v>
      </c>
      <c r="C3276" t="s">
        <v>8911</v>
      </c>
      <c r="D3276">
        <v>5020</v>
      </c>
      <c r="E3276" t="s">
        <v>21</v>
      </c>
      <c r="F3276">
        <v>1</v>
      </c>
      <c r="G3276">
        <v>27</v>
      </c>
      <c r="H3276">
        <f>D3276*F3276</f>
        <v>5020.0000</v>
      </c>
      <c r="I3276">
        <f>(D3276*F3276) / ( 1 + G3276 / 100)</f>
        <v>3952.755905511811023622047244</v>
      </c>
      <c r="J3276">
        <f>H3276-I3276</f>
        <v>1067</v>
      </c>
      <c r="K3276" t="s">
        <v>22</v>
      </c>
      <c r="L3276" t="s">
        <v>23</v>
      </c>
      <c r="M3276" t="s">
        <v>24</v>
      </c>
      <c r="N3276" t="s">
        <v>25</v>
      </c>
      <c r="O3276" t="s">
        <v>8914</v>
      </c>
      <c r="P3276" t="s">
        <v>8915</v>
      </c>
      <c r="Q3276" t="s">
        <v>8916</v>
      </c>
      <c r="R3276" t="s">
        <v>77</v>
      </c>
    </row>
    <row r="3277" spans="1:18">
      <c r="A3277" t="s">
        <v>8917</v>
      </c>
      <c r="B3277" t="s">
        <v>8852</v>
      </c>
      <c r="C3277" t="s">
        <v>8918</v>
      </c>
      <c r="D3277">
        <v>1271767</v>
      </c>
      <c r="E3277" t="s">
        <v>21</v>
      </c>
      <c r="F3277">
        <v>1</v>
      </c>
      <c r="G3277">
        <v>27</v>
      </c>
      <c r="H3277">
        <f>D3277*F3277</f>
        <v>1271767.0000</v>
      </c>
      <c r="I3277">
        <f>(D3277*F3277) / ( 1 + G3277 / 100)</f>
        <v>1001391.338582677165354330709</v>
      </c>
      <c r="J3277">
        <f>H3277-I3277</f>
        <v>270375</v>
      </c>
      <c r="K3277" t="s">
        <v>8574</v>
      </c>
      <c r="L3277" t="s">
        <v>6773</v>
      </c>
      <c r="M3277" t="s">
        <v>24</v>
      </c>
      <c r="N3277" t="s">
        <v>8352</v>
      </c>
      <c r="O3277" t="s">
        <v>8919</v>
      </c>
      <c r="P3277" t="s">
        <v>8576</v>
      </c>
      <c r="Q3277" t="s">
        <v>8577</v>
      </c>
      <c r="R3277" t="s">
        <v>6777</v>
      </c>
    </row>
    <row r="3278" spans="1:18">
      <c r="A3278" t="s">
        <v>8920</v>
      </c>
      <c r="B3278" t="s">
        <v>8852</v>
      </c>
      <c r="C3278" t="s">
        <v>8918</v>
      </c>
      <c r="D3278">
        <v>241265</v>
      </c>
      <c r="E3278" t="s">
        <v>21</v>
      </c>
      <c r="F3278">
        <v>1</v>
      </c>
      <c r="G3278">
        <v>27</v>
      </c>
      <c r="H3278">
        <f>D3278*F3278</f>
        <v>241265.0000</v>
      </c>
      <c r="I3278">
        <f>(D3278*F3278) / ( 1 + G3278 / 100)</f>
        <v>189972.4409448818897637795276</v>
      </c>
      <c r="J3278">
        <f>H3278-I3278</f>
        <v>51292</v>
      </c>
      <c r="K3278" t="s">
        <v>43</v>
      </c>
      <c r="L3278" t="s">
        <v>32</v>
      </c>
      <c r="M3278" t="s">
        <v>24</v>
      </c>
      <c r="N3278" t="s">
        <v>25</v>
      </c>
      <c r="O3278" t="s">
        <v>8921</v>
      </c>
      <c r="R3278" t="s">
        <v>45</v>
      </c>
    </row>
    <row r="3279" spans="1:18">
      <c r="A3279" t="s">
        <v>8922</v>
      </c>
      <c r="B3279" t="s">
        <v>8852</v>
      </c>
      <c r="C3279" t="s">
        <v>8918</v>
      </c>
      <c r="D3279">
        <v>8170</v>
      </c>
      <c r="E3279" t="s">
        <v>21</v>
      </c>
      <c r="F3279">
        <v>1</v>
      </c>
      <c r="G3279">
        <v>27</v>
      </c>
      <c r="H3279">
        <f>D3279*F3279</f>
        <v>8170.0000</v>
      </c>
      <c r="I3279">
        <f>(D3279*F3279) / ( 1 + G3279 / 100)</f>
        <v>6433.070866141732283464566929</v>
      </c>
      <c r="J3279">
        <f>H3279-I3279</f>
        <v>1736</v>
      </c>
      <c r="K3279" t="s">
        <v>22</v>
      </c>
      <c r="L3279" t="s">
        <v>23</v>
      </c>
      <c r="M3279" t="s">
        <v>24</v>
      </c>
      <c r="N3279" t="s">
        <v>25</v>
      </c>
      <c r="O3279" t="s">
        <v>8923</v>
      </c>
      <c r="P3279" t="s">
        <v>8924</v>
      </c>
      <c r="Q3279" t="s">
        <v>8925</v>
      </c>
      <c r="R3279" t="s">
        <v>77</v>
      </c>
    </row>
    <row r="3280" spans="1:18">
      <c r="A3280" t="s">
        <v>8926</v>
      </c>
      <c r="B3280" t="s">
        <v>8852</v>
      </c>
      <c r="C3280" t="s">
        <v>8918</v>
      </c>
      <c r="D3280">
        <v>3820</v>
      </c>
      <c r="E3280" t="s">
        <v>21</v>
      </c>
      <c r="F3280">
        <v>1</v>
      </c>
      <c r="G3280">
        <v>27</v>
      </c>
      <c r="H3280">
        <f>D3280*F3280</f>
        <v>3820.0000</v>
      </c>
      <c r="I3280">
        <f>(D3280*F3280) / ( 1 + G3280 / 100)</f>
        <v>3007.874015748031496062992126</v>
      </c>
      <c r="J3280">
        <f>H3280-I3280</f>
        <v>812</v>
      </c>
      <c r="L3280" t="s">
        <v>23</v>
      </c>
      <c r="O3280" t="s">
        <v>8927</v>
      </c>
      <c r="P3280" t="s">
        <v>8928</v>
      </c>
      <c r="Q3280" t="s">
        <v>8929</v>
      </c>
      <c r="R3280" t="s">
        <v>77</v>
      </c>
    </row>
    <row r="3281" spans="1:18">
      <c r="A3281" t="s">
        <v>8930</v>
      </c>
      <c r="B3281" t="s">
        <v>8852</v>
      </c>
      <c r="C3281" t="s">
        <v>8918</v>
      </c>
      <c r="D3281">
        <v>2510</v>
      </c>
      <c r="E3281" t="s">
        <v>21</v>
      </c>
      <c r="F3281">
        <v>1</v>
      </c>
      <c r="G3281">
        <v>27</v>
      </c>
      <c r="H3281">
        <f>D3281*F3281</f>
        <v>2510.0000</v>
      </c>
      <c r="I3281">
        <f>(D3281*F3281) / ( 1 + G3281 / 100)</f>
        <v>1976.377952755905511811023622</v>
      </c>
      <c r="J3281">
        <f>H3281-I3281</f>
        <v>533</v>
      </c>
      <c r="K3281" t="s">
        <v>22</v>
      </c>
      <c r="L3281" t="s">
        <v>23</v>
      </c>
      <c r="M3281" t="s">
        <v>24</v>
      </c>
      <c r="N3281" t="s">
        <v>25</v>
      </c>
      <c r="O3281" t="s">
        <v>8931</v>
      </c>
      <c r="P3281" t="s">
        <v>8932</v>
      </c>
      <c r="Q3281" t="s">
        <v>8933</v>
      </c>
      <c r="R3281" t="s">
        <v>77</v>
      </c>
    </row>
    <row r="3282" spans="1:18">
      <c r="A3282" t="s">
        <v>8934</v>
      </c>
      <c r="B3282" t="s">
        <v>8852</v>
      </c>
      <c r="C3282" t="s">
        <v>8918</v>
      </c>
      <c r="D3282">
        <v>9690</v>
      </c>
      <c r="E3282" t="s">
        <v>21</v>
      </c>
      <c r="F3282">
        <v>1</v>
      </c>
      <c r="G3282">
        <v>27</v>
      </c>
      <c r="H3282">
        <f>D3282*F3282</f>
        <v>9690.0000</v>
      </c>
      <c r="I3282">
        <f>(D3282*F3282) / ( 1 + G3282 / 100)</f>
        <v>7629.921259842519685039370079</v>
      </c>
      <c r="J3282">
        <f>H3282-I3282</f>
        <v>2060</v>
      </c>
      <c r="K3282" t="s">
        <v>22</v>
      </c>
      <c r="L3282" t="s">
        <v>23</v>
      </c>
      <c r="M3282" t="s">
        <v>24</v>
      </c>
      <c r="N3282" t="s">
        <v>25</v>
      </c>
      <c r="O3282" t="s">
        <v>8935</v>
      </c>
      <c r="P3282" t="s">
        <v>8936</v>
      </c>
      <c r="Q3282" t="s">
        <v>8937</v>
      </c>
      <c r="R3282" t="s">
        <v>77</v>
      </c>
    </row>
    <row r="3283" spans="1:18">
      <c r="A3283" t="s">
        <v>8938</v>
      </c>
      <c r="B3283" t="s">
        <v>8852</v>
      </c>
      <c r="C3283" t="s">
        <v>8918</v>
      </c>
      <c r="D3283">
        <v>72390</v>
      </c>
      <c r="E3283" t="s">
        <v>21</v>
      </c>
      <c r="F3283">
        <v>1</v>
      </c>
      <c r="G3283">
        <v>27</v>
      </c>
      <c r="H3283">
        <f>D3283*F3283</f>
        <v>72390.0000</v>
      </c>
      <c r="I3283">
        <f>(D3283*F3283) / ( 1 + G3283 / 100)</f>
        <v>57000.00</v>
      </c>
      <c r="J3283">
        <f>H3283-I3283</f>
        <v>15390</v>
      </c>
      <c r="K3283" t="s">
        <v>22</v>
      </c>
      <c r="L3283" t="s">
        <v>6773</v>
      </c>
      <c r="M3283" t="s">
        <v>24</v>
      </c>
      <c r="N3283" t="s">
        <v>25</v>
      </c>
      <c r="O3283" t="s">
        <v>8939</v>
      </c>
      <c r="P3283" t="s">
        <v>8450</v>
      </c>
      <c r="Q3283" t="s">
        <v>8451</v>
      </c>
      <c r="R3283" t="s">
        <v>6777</v>
      </c>
    </row>
    <row r="3284" spans="1:18">
      <c r="A3284" t="s">
        <v>8940</v>
      </c>
      <c r="B3284" t="s">
        <v>8852</v>
      </c>
      <c r="C3284" t="s">
        <v>8941</v>
      </c>
      <c r="D3284">
        <v>6810</v>
      </c>
      <c r="E3284" t="s">
        <v>21</v>
      </c>
      <c r="F3284">
        <v>1</v>
      </c>
      <c r="G3284">
        <v>27</v>
      </c>
      <c r="H3284">
        <f>D3284*F3284</f>
        <v>6810.0000</v>
      </c>
      <c r="I3284">
        <f>(D3284*F3284) / ( 1 + G3284 / 100)</f>
        <v>5362.204724409448818897637795</v>
      </c>
      <c r="J3284">
        <f>H3284-I3284</f>
        <v>1447</v>
      </c>
      <c r="K3284" t="s">
        <v>22</v>
      </c>
      <c r="L3284" t="s">
        <v>23</v>
      </c>
      <c r="M3284" t="s">
        <v>24</v>
      </c>
      <c r="N3284" t="s">
        <v>25</v>
      </c>
      <c r="O3284" t="s">
        <v>8942</v>
      </c>
      <c r="P3284" t="s">
        <v>8943</v>
      </c>
      <c r="Q3284" t="s">
        <v>8944</v>
      </c>
      <c r="R3284" t="s">
        <v>77</v>
      </c>
    </row>
    <row r="3285" spans="1:18">
      <c r="A3285" t="s">
        <v>8945</v>
      </c>
      <c r="B3285" t="s">
        <v>8852</v>
      </c>
      <c r="C3285" t="s">
        <v>8941</v>
      </c>
      <c r="D3285">
        <v>4300</v>
      </c>
      <c r="E3285" t="s">
        <v>21</v>
      </c>
      <c r="F3285">
        <v>1</v>
      </c>
      <c r="G3285">
        <v>27</v>
      </c>
      <c r="H3285">
        <f>D3285*F3285</f>
        <v>4300.0000</v>
      </c>
      <c r="I3285">
        <f>(D3285*F3285) / ( 1 + G3285 / 100)</f>
        <v>3385.826771653543307086614173</v>
      </c>
      <c r="J3285">
        <f>H3285-I3285</f>
        <v>914</v>
      </c>
      <c r="L3285" t="s">
        <v>23</v>
      </c>
      <c r="O3285" t="s">
        <v>8946</v>
      </c>
      <c r="P3285" t="s">
        <v>8947</v>
      </c>
      <c r="Q3285" t="s">
        <v>8948</v>
      </c>
      <c r="R3285" t="s">
        <v>77</v>
      </c>
    </row>
    <row r="3286" spans="1:18">
      <c r="A3286" t="s">
        <v>8949</v>
      </c>
      <c r="B3286" t="s">
        <v>8852</v>
      </c>
      <c r="C3286" t="s">
        <v>8941</v>
      </c>
      <c r="D3286">
        <v>10040</v>
      </c>
      <c r="E3286" t="s">
        <v>21</v>
      </c>
      <c r="F3286">
        <v>1</v>
      </c>
      <c r="G3286">
        <v>27</v>
      </c>
      <c r="H3286">
        <f>D3286*F3286</f>
        <v>10040.0000</v>
      </c>
      <c r="I3286">
        <f>(D3286*F3286) / ( 1 + G3286 / 100)</f>
        <v>7905.511811023622047244094488</v>
      </c>
      <c r="J3286">
        <f>H3286-I3286</f>
        <v>2134</v>
      </c>
      <c r="L3286" t="s">
        <v>23</v>
      </c>
      <c r="O3286" t="s">
        <v>8950</v>
      </c>
      <c r="P3286" t="s">
        <v>8951</v>
      </c>
      <c r="Q3286" t="s">
        <v>8952</v>
      </c>
      <c r="R3286" t="s">
        <v>77</v>
      </c>
    </row>
    <row r="3287" spans="1:18">
      <c r="A3287" t="s">
        <v>8953</v>
      </c>
      <c r="B3287" t="s">
        <v>8852</v>
      </c>
      <c r="C3287" t="s">
        <v>8941</v>
      </c>
      <c r="D3287">
        <v>3230</v>
      </c>
      <c r="E3287" t="s">
        <v>21</v>
      </c>
      <c r="F3287">
        <v>1</v>
      </c>
      <c r="G3287">
        <v>27</v>
      </c>
      <c r="H3287">
        <f>D3287*F3287</f>
        <v>3230.0000</v>
      </c>
      <c r="I3287">
        <f>(D3287*F3287) / ( 1 + G3287 / 100)</f>
        <v>2543.307086614173228346456693</v>
      </c>
      <c r="J3287">
        <f>H3287-I3287</f>
        <v>686</v>
      </c>
      <c r="K3287" t="s">
        <v>22</v>
      </c>
      <c r="L3287" t="s">
        <v>23</v>
      </c>
      <c r="M3287" t="s">
        <v>24</v>
      </c>
      <c r="N3287" t="s">
        <v>25</v>
      </c>
      <c r="O3287" t="s">
        <v>8954</v>
      </c>
      <c r="P3287" t="s">
        <v>8955</v>
      </c>
      <c r="Q3287" t="s">
        <v>8956</v>
      </c>
      <c r="R3287" t="s">
        <v>77</v>
      </c>
    </row>
    <row r="3288" spans="1:18">
      <c r="A3288" t="s">
        <v>8957</v>
      </c>
      <c r="B3288" t="s">
        <v>8852</v>
      </c>
      <c r="C3288" t="s">
        <v>8941</v>
      </c>
      <c r="D3288">
        <v>18890</v>
      </c>
      <c r="E3288" t="s">
        <v>21</v>
      </c>
      <c r="F3288">
        <v>1</v>
      </c>
      <c r="G3288">
        <v>27</v>
      </c>
      <c r="H3288">
        <f>D3288*F3288</f>
        <v>18890.0000</v>
      </c>
      <c r="I3288">
        <f>(D3288*F3288) / ( 1 + G3288 / 100)</f>
        <v>14874.01574803149606299212598</v>
      </c>
      <c r="J3288">
        <f>H3288-I3288</f>
        <v>4015</v>
      </c>
      <c r="K3288" t="s">
        <v>22</v>
      </c>
      <c r="L3288" t="s">
        <v>23</v>
      </c>
      <c r="M3288" t="s">
        <v>24</v>
      </c>
      <c r="N3288" t="s">
        <v>25</v>
      </c>
      <c r="O3288" t="s">
        <v>8958</v>
      </c>
      <c r="P3288" t="s">
        <v>8959</v>
      </c>
      <c r="Q3288" t="s">
        <v>8960</v>
      </c>
      <c r="R3288" t="s">
        <v>254</v>
      </c>
    </row>
    <row r="3289" spans="1:18">
      <c r="A3289" t="s">
        <v>8961</v>
      </c>
      <c r="B3289" t="s">
        <v>8852</v>
      </c>
      <c r="C3289" t="s">
        <v>8941</v>
      </c>
      <c r="D3289">
        <v>4540</v>
      </c>
      <c r="E3289" t="s">
        <v>21</v>
      </c>
      <c r="F3289">
        <v>1</v>
      </c>
      <c r="G3289">
        <v>27</v>
      </c>
      <c r="H3289">
        <f>D3289*F3289</f>
        <v>4540.0000</v>
      </c>
      <c r="I3289">
        <f>(D3289*F3289) / ( 1 + G3289 / 100)</f>
        <v>3574.803149606299212598425197</v>
      </c>
      <c r="J3289">
        <f>H3289-I3289</f>
        <v>965</v>
      </c>
      <c r="L3289" t="s">
        <v>23</v>
      </c>
      <c r="O3289" t="s">
        <v>8962</v>
      </c>
      <c r="P3289" t="s">
        <v>8963</v>
      </c>
      <c r="Q3289" t="s">
        <v>8964</v>
      </c>
      <c r="R3289" t="s">
        <v>29</v>
      </c>
    </row>
    <row r="3290" spans="1:18">
      <c r="A3290" t="s">
        <v>8965</v>
      </c>
      <c r="B3290" t="s">
        <v>8852</v>
      </c>
      <c r="C3290" t="s">
        <v>8941</v>
      </c>
      <c r="D3290">
        <v>12110</v>
      </c>
      <c r="E3290" t="s">
        <v>21</v>
      </c>
      <c r="F3290">
        <v>1</v>
      </c>
      <c r="G3290">
        <v>27</v>
      </c>
      <c r="H3290">
        <f>D3290*F3290</f>
        <v>12110.0000</v>
      </c>
      <c r="I3290">
        <f>(D3290*F3290) / ( 1 + G3290 / 100)</f>
        <v>9535.433070866141732283464567</v>
      </c>
      <c r="J3290">
        <f>H3290-I3290</f>
        <v>2574</v>
      </c>
      <c r="L3290" t="s">
        <v>23</v>
      </c>
      <c r="O3290" t="s">
        <v>8966</v>
      </c>
      <c r="P3290" t="s">
        <v>1031</v>
      </c>
      <c r="Q3290" t="s">
        <v>1032</v>
      </c>
      <c r="R3290" t="s">
        <v>29</v>
      </c>
    </row>
    <row r="3291" spans="1:18">
      <c r="A3291" t="s">
        <v>8967</v>
      </c>
      <c r="B3291" t="s">
        <v>8852</v>
      </c>
      <c r="C3291" t="s">
        <v>8941</v>
      </c>
      <c r="D3291">
        <v>10210</v>
      </c>
      <c r="E3291" t="s">
        <v>21</v>
      </c>
      <c r="F3291">
        <v>1</v>
      </c>
      <c r="G3291">
        <v>27</v>
      </c>
      <c r="H3291">
        <f>D3291*F3291</f>
        <v>10210.0000</v>
      </c>
      <c r="I3291">
        <f>(D3291*F3291) / ( 1 + G3291 / 100)</f>
        <v>8039.370078740157480314960630</v>
      </c>
      <c r="J3291">
        <f>H3291-I3291</f>
        <v>2170</v>
      </c>
      <c r="K3291" t="s">
        <v>22</v>
      </c>
      <c r="L3291" t="s">
        <v>23</v>
      </c>
      <c r="M3291" t="s">
        <v>24</v>
      </c>
      <c r="N3291" t="s">
        <v>25</v>
      </c>
      <c r="O3291" t="s">
        <v>8968</v>
      </c>
      <c r="P3291" t="s">
        <v>8969</v>
      </c>
      <c r="Q3291" t="s">
        <v>8970</v>
      </c>
      <c r="R3291" t="s">
        <v>29</v>
      </c>
    </row>
    <row r="3292" spans="1:18">
      <c r="A3292" t="s">
        <v>8971</v>
      </c>
      <c r="B3292" t="s">
        <v>8852</v>
      </c>
      <c r="C3292" t="s">
        <v>8941</v>
      </c>
      <c r="D3292">
        <v>8635</v>
      </c>
      <c r="E3292" t="s">
        <v>21</v>
      </c>
      <c r="F3292">
        <v>1</v>
      </c>
      <c r="G3292">
        <v>27</v>
      </c>
      <c r="H3292">
        <f>D3292*F3292</f>
        <v>8635.0000</v>
      </c>
      <c r="I3292">
        <f>(D3292*F3292) / ( 1 + G3292 / 100)</f>
        <v>6799.212598425196850393700787</v>
      </c>
      <c r="J3292">
        <f>H3292-I3292</f>
        <v>1835</v>
      </c>
      <c r="K3292" t="s">
        <v>22</v>
      </c>
      <c r="L3292" t="s">
        <v>23</v>
      </c>
      <c r="M3292" t="s">
        <v>24</v>
      </c>
      <c r="N3292" t="s">
        <v>25</v>
      </c>
      <c r="O3292" t="s">
        <v>8972</v>
      </c>
      <c r="P3292" t="s">
        <v>8973</v>
      </c>
      <c r="Q3292" t="s">
        <v>8974</v>
      </c>
      <c r="R3292" t="s">
        <v>77</v>
      </c>
    </row>
    <row r="3293" spans="1:18">
      <c r="A3293" t="s">
        <v>8975</v>
      </c>
      <c r="B3293" t="s">
        <v>8852</v>
      </c>
      <c r="C3293" t="s">
        <v>8941</v>
      </c>
      <c r="D3293">
        <v>334410</v>
      </c>
      <c r="E3293" t="s">
        <v>21</v>
      </c>
      <c r="F3293">
        <v>1</v>
      </c>
      <c r="G3293">
        <v>27</v>
      </c>
      <c r="H3293">
        <f>D3293*F3293</f>
        <v>334410.0000</v>
      </c>
      <c r="I3293">
        <f>(D3293*F3293) / ( 1 + G3293 / 100)</f>
        <v>263314.9606299212598425196850</v>
      </c>
      <c r="J3293">
        <f>H3293-I3293</f>
        <v>71095</v>
      </c>
      <c r="K3293" t="s">
        <v>43</v>
      </c>
      <c r="L3293" t="s">
        <v>32</v>
      </c>
      <c r="M3293" t="s">
        <v>24</v>
      </c>
      <c r="N3293" t="s">
        <v>25</v>
      </c>
      <c r="O3293" t="s">
        <v>8976</v>
      </c>
      <c r="R3293" t="s">
        <v>45</v>
      </c>
    </row>
    <row r="3294" spans="1:18">
      <c r="A3294" t="s">
        <v>8977</v>
      </c>
      <c r="B3294" t="s">
        <v>8852</v>
      </c>
      <c r="C3294" t="s">
        <v>8978</v>
      </c>
      <c r="D3294">
        <v>7160</v>
      </c>
      <c r="E3294" t="s">
        <v>21</v>
      </c>
      <c r="F3294">
        <v>1</v>
      </c>
      <c r="G3294">
        <v>27</v>
      </c>
      <c r="H3294">
        <f>D3294*F3294</f>
        <v>7160.0000</v>
      </c>
      <c r="I3294">
        <f>(D3294*F3294) / ( 1 + G3294 / 100)</f>
        <v>5637.795275590551181102362205</v>
      </c>
      <c r="J3294">
        <f>H3294-I3294</f>
        <v>1522</v>
      </c>
      <c r="K3294" t="s">
        <v>22</v>
      </c>
      <c r="L3294" t="s">
        <v>23</v>
      </c>
      <c r="M3294" t="s">
        <v>24</v>
      </c>
      <c r="N3294" t="s">
        <v>25</v>
      </c>
      <c r="O3294" t="s">
        <v>8979</v>
      </c>
      <c r="P3294" t="s">
        <v>8980</v>
      </c>
      <c r="Q3294" t="s">
        <v>8981</v>
      </c>
      <c r="R3294" t="s">
        <v>29</v>
      </c>
    </row>
    <row r="3295" spans="1:18">
      <c r="A3295" t="s">
        <v>8982</v>
      </c>
      <c r="B3295" t="s">
        <v>8852</v>
      </c>
      <c r="C3295" t="s">
        <v>8978</v>
      </c>
      <c r="D3295">
        <v>735500</v>
      </c>
      <c r="E3295" t="s">
        <v>21</v>
      </c>
      <c r="F3295">
        <v>1</v>
      </c>
      <c r="G3295">
        <v>27</v>
      </c>
      <c r="H3295">
        <f>D3295*F3295</f>
        <v>735500.0000</v>
      </c>
      <c r="I3295">
        <f>(D3295*F3295) / ( 1 + G3295 / 100)</f>
        <v>579133.8582677165354330708661</v>
      </c>
      <c r="J3295">
        <f>H3295-I3295</f>
        <v>156366</v>
      </c>
      <c r="K3295" t="s">
        <v>43</v>
      </c>
      <c r="L3295" t="s">
        <v>32</v>
      </c>
      <c r="M3295" t="s">
        <v>24</v>
      </c>
      <c r="N3295" t="s">
        <v>25</v>
      </c>
      <c r="O3295" t="s">
        <v>8983</v>
      </c>
      <c r="R3295" t="s">
        <v>45</v>
      </c>
    </row>
    <row r="3296" spans="1:18">
      <c r="A3296" t="s">
        <v>8984</v>
      </c>
      <c r="B3296" t="s">
        <v>8852</v>
      </c>
      <c r="C3296" t="s">
        <v>8978</v>
      </c>
      <c r="D3296">
        <v>72390</v>
      </c>
      <c r="E3296" t="s">
        <v>21</v>
      </c>
      <c r="F3296">
        <v>1</v>
      </c>
      <c r="G3296">
        <v>27</v>
      </c>
      <c r="H3296">
        <f>D3296*F3296</f>
        <v>72390.0000</v>
      </c>
      <c r="I3296">
        <f>(D3296*F3296) / ( 1 + G3296 / 100)</f>
        <v>57000.00</v>
      </c>
      <c r="J3296">
        <f>H3296-I3296</f>
        <v>15390</v>
      </c>
      <c r="K3296" t="s">
        <v>22</v>
      </c>
      <c r="L3296" t="s">
        <v>6773</v>
      </c>
      <c r="M3296" t="s">
        <v>24</v>
      </c>
      <c r="N3296" t="s">
        <v>25</v>
      </c>
      <c r="O3296" t="s">
        <v>8985</v>
      </c>
      <c r="P3296" t="s">
        <v>8510</v>
      </c>
      <c r="Q3296" t="s">
        <v>8511</v>
      </c>
      <c r="R3296" t="s">
        <v>6777</v>
      </c>
    </row>
    <row r="3297" spans="1:18">
      <c r="A3297" t="s">
        <v>8986</v>
      </c>
      <c r="B3297" t="s">
        <v>8852</v>
      </c>
      <c r="C3297" t="s">
        <v>8987</v>
      </c>
      <c r="D3297">
        <v>72390</v>
      </c>
      <c r="E3297" t="s">
        <v>21</v>
      </c>
      <c r="F3297">
        <v>1</v>
      </c>
      <c r="G3297">
        <v>27</v>
      </c>
      <c r="H3297">
        <f>D3297*F3297</f>
        <v>72390.0000</v>
      </c>
      <c r="I3297">
        <f>(D3297*F3297) / ( 1 + G3297 / 100)</f>
        <v>57000.00</v>
      </c>
      <c r="J3297">
        <f>H3297-I3297</f>
        <v>15390</v>
      </c>
      <c r="K3297" t="s">
        <v>22</v>
      </c>
      <c r="L3297" t="s">
        <v>6773</v>
      </c>
      <c r="M3297" t="s">
        <v>24</v>
      </c>
      <c r="N3297" t="s">
        <v>25</v>
      </c>
      <c r="O3297" t="s">
        <v>8988</v>
      </c>
      <c r="P3297" t="s">
        <v>8989</v>
      </c>
      <c r="Q3297" t="s">
        <v>8990</v>
      </c>
      <c r="R3297" t="s">
        <v>8991</v>
      </c>
    </row>
    <row r="3298" spans="1:18">
      <c r="A3298" t="s">
        <v>8992</v>
      </c>
      <c r="B3298" t="s">
        <v>8852</v>
      </c>
      <c r="C3298" t="s">
        <v>8987</v>
      </c>
      <c r="D3298">
        <v>1012525</v>
      </c>
      <c r="E3298" t="s">
        <v>21</v>
      </c>
      <c r="F3298">
        <v>1</v>
      </c>
      <c r="G3298">
        <v>27</v>
      </c>
      <c r="H3298">
        <f>D3298*F3298</f>
        <v>1012525.0000</v>
      </c>
      <c r="I3298">
        <f>(D3298*F3298) / ( 1 + G3298 / 100)</f>
        <v>797263.7795275590551181102362</v>
      </c>
      <c r="J3298">
        <f>H3298-I3298</f>
        <v>215261</v>
      </c>
      <c r="K3298" t="s">
        <v>43</v>
      </c>
      <c r="L3298" t="s">
        <v>32</v>
      </c>
      <c r="M3298" t="s">
        <v>24</v>
      </c>
      <c r="N3298" t="s">
        <v>25</v>
      </c>
      <c r="O3298" t="s">
        <v>8993</v>
      </c>
      <c r="R3298" t="s">
        <v>45</v>
      </c>
    </row>
    <row r="3299" spans="1:18">
      <c r="A3299" t="s">
        <v>8994</v>
      </c>
      <c r="B3299" t="s">
        <v>8852</v>
      </c>
      <c r="C3299" t="s">
        <v>8987</v>
      </c>
      <c r="D3299">
        <v>10530</v>
      </c>
      <c r="E3299" t="s">
        <v>21</v>
      </c>
      <c r="F3299">
        <v>1</v>
      </c>
      <c r="G3299">
        <v>27</v>
      </c>
      <c r="H3299">
        <f>D3299*F3299</f>
        <v>10530.0000</v>
      </c>
      <c r="I3299">
        <f>(D3299*F3299) / ( 1 + G3299 / 100)</f>
        <v>8291.338582677165354330708661</v>
      </c>
      <c r="J3299">
        <f>H3299-I3299</f>
        <v>2238</v>
      </c>
      <c r="L3299" t="s">
        <v>23</v>
      </c>
      <c r="O3299" t="s">
        <v>8995</v>
      </c>
      <c r="P3299" t="s">
        <v>8996</v>
      </c>
      <c r="Q3299" t="s">
        <v>8997</v>
      </c>
      <c r="R3299" t="s">
        <v>77</v>
      </c>
    </row>
    <row r="3300" spans="1:18">
      <c r="A3300" t="s">
        <v>8998</v>
      </c>
      <c r="B3300" t="s">
        <v>8852</v>
      </c>
      <c r="C3300" t="s">
        <v>8987</v>
      </c>
      <c r="D3300">
        <v>18130</v>
      </c>
      <c r="E3300" t="s">
        <v>21</v>
      </c>
      <c r="F3300">
        <v>1</v>
      </c>
      <c r="G3300">
        <v>27</v>
      </c>
      <c r="H3300">
        <f>D3300*F3300</f>
        <v>18130.0000</v>
      </c>
      <c r="I3300">
        <f>(D3300*F3300) / ( 1 + G3300 / 100)</f>
        <v>14275.59055118110236220472441</v>
      </c>
      <c r="J3300">
        <f>H3300-I3300</f>
        <v>3854</v>
      </c>
      <c r="K3300" t="s">
        <v>22</v>
      </c>
      <c r="L3300" t="s">
        <v>23</v>
      </c>
      <c r="M3300" t="s">
        <v>24</v>
      </c>
      <c r="N3300" t="s">
        <v>25</v>
      </c>
      <c r="O3300" t="s">
        <v>8999</v>
      </c>
      <c r="P3300" t="s">
        <v>9000</v>
      </c>
      <c r="Q3300" t="s">
        <v>9001</v>
      </c>
      <c r="R3300" t="s">
        <v>41</v>
      </c>
    </row>
    <row r="3301" spans="1:18">
      <c r="A3301" t="s">
        <v>9002</v>
      </c>
      <c r="B3301" t="s">
        <v>8852</v>
      </c>
      <c r="C3301" t="s">
        <v>9003</v>
      </c>
      <c r="D3301">
        <v>72390</v>
      </c>
      <c r="E3301" t="s">
        <v>21</v>
      </c>
      <c r="F3301">
        <v>1</v>
      </c>
      <c r="G3301">
        <v>27</v>
      </c>
      <c r="H3301">
        <f>D3301*F3301</f>
        <v>72390.0000</v>
      </c>
      <c r="I3301">
        <f>(D3301*F3301) / ( 1 + G3301 / 100)</f>
        <v>57000.00</v>
      </c>
      <c r="J3301">
        <f>H3301-I3301</f>
        <v>15390</v>
      </c>
      <c r="K3301" t="s">
        <v>22</v>
      </c>
      <c r="L3301" t="s">
        <v>6773</v>
      </c>
      <c r="M3301" t="s">
        <v>24</v>
      </c>
      <c r="N3301" t="s">
        <v>25</v>
      </c>
      <c r="O3301" t="s">
        <v>9004</v>
      </c>
      <c r="P3301" t="s">
        <v>8609</v>
      </c>
      <c r="Q3301" t="s">
        <v>8610</v>
      </c>
      <c r="R3301" t="s">
        <v>8611</v>
      </c>
    </row>
    <row r="3302" spans="1:18">
      <c r="A3302" t="s">
        <v>9005</v>
      </c>
      <c r="B3302" t="s">
        <v>8852</v>
      </c>
      <c r="C3302" t="s">
        <v>9003</v>
      </c>
      <c r="D3302">
        <v>72390</v>
      </c>
      <c r="E3302" t="s">
        <v>21</v>
      </c>
      <c r="F3302">
        <v>1</v>
      </c>
      <c r="G3302">
        <v>27</v>
      </c>
      <c r="H3302">
        <f>D3302*F3302</f>
        <v>72390.0000</v>
      </c>
      <c r="I3302">
        <f>(D3302*F3302) / ( 1 + G3302 / 100)</f>
        <v>57000.00</v>
      </c>
      <c r="J3302">
        <f>H3302-I3302</f>
        <v>15390</v>
      </c>
      <c r="K3302" t="s">
        <v>22</v>
      </c>
      <c r="L3302" t="s">
        <v>6773</v>
      </c>
      <c r="M3302" t="s">
        <v>24</v>
      </c>
      <c r="N3302" t="s">
        <v>25</v>
      </c>
      <c r="O3302" t="s">
        <v>8613</v>
      </c>
      <c r="P3302" t="s">
        <v>9006</v>
      </c>
      <c r="Q3302" t="s">
        <v>9007</v>
      </c>
      <c r="R3302" t="s">
        <v>8991</v>
      </c>
    </row>
    <row r="3303" spans="1:18">
      <c r="A3303" t="s">
        <v>9008</v>
      </c>
      <c r="B3303" t="s">
        <v>8852</v>
      </c>
      <c r="C3303" t="s">
        <v>9003</v>
      </c>
      <c r="D3303">
        <v>72390</v>
      </c>
      <c r="E3303" t="s">
        <v>21</v>
      </c>
      <c r="F3303">
        <v>1</v>
      </c>
      <c r="G3303">
        <v>27</v>
      </c>
      <c r="H3303">
        <f>D3303*F3303</f>
        <v>72390.0000</v>
      </c>
      <c r="I3303">
        <f>(D3303*F3303) / ( 1 + G3303 / 100)</f>
        <v>57000.00</v>
      </c>
      <c r="J3303">
        <f>H3303-I3303</f>
        <v>15390</v>
      </c>
      <c r="K3303" t="s">
        <v>22</v>
      </c>
      <c r="L3303" t="s">
        <v>6773</v>
      </c>
      <c r="M3303" t="s">
        <v>24</v>
      </c>
      <c r="N3303" t="s">
        <v>25</v>
      </c>
      <c r="O3303" t="s">
        <v>9009</v>
      </c>
      <c r="P3303" t="s">
        <v>9010</v>
      </c>
      <c r="Q3303" t="s">
        <v>9011</v>
      </c>
      <c r="R3303" t="s">
        <v>8611</v>
      </c>
    </row>
    <row r="3304" spans="1:18">
      <c r="A3304" t="s">
        <v>9012</v>
      </c>
      <c r="B3304" t="s">
        <v>8852</v>
      </c>
      <c r="C3304" t="s">
        <v>9003</v>
      </c>
      <c r="D3304">
        <v>388745</v>
      </c>
      <c r="E3304" t="s">
        <v>21</v>
      </c>
      <c r="F3304">
        <v>1</v>
      </c>
      <c r="G3304">
        <v>27</v>
      </c>
      <c r="H3304">
        <f>D3304*F3304</f>
        <v>388745.0000</v>
      </c>
      <c r="I3304">
        <f>(D3304*F3304) / ( 1 + G3304 / 100)</f>
        <v>306098.4251968503937007874016</v>
      </c>
      <c r="J3304">
        <f>H3304-I3304</f>
        <v>82646</v>
      </c>
      <c r="K3304" t="s">
        <v>43</v>
      </c>
      <c r="L3304" t="s">
        <v>32</v>
      </c>
      <c r="M3304" t="s">
        <v>24</v>
      </c>
      <c r="N3304" t="s">
        <v>25</v>
      </c>
      <c r="O3304" t="s">
        <v>9013</v>
      </c>
      <c r="R3304" t="s">
        <v>45</v>
      </c>
    </row>
    <row r="3305" spans="1:18">
      <c r="A3305" t="s">
        <v>9014</v>
      </c>
      <c r="B3305" t="s">
        <v>8852</v>
      </c>
      <c r="C3305" t="s">
        <v>9003</v>
      </c>
      <c r="D3305">
        <v>1590941</v>
      </c>
      <c r="E3305" t="s">
        <v>21</v>
      </c>
      <c r="F3305">
        <v>1</v>
      </c>
      <c r="G3305">
        <v>27</v>
      </c>
      <c r="H3305">
        <f>D3305*F3305</f>
        <v>1590941.0000</v>
      </c>
      <c r="I3305">
        <f>(D3305*F3305) / ( 1 + G3305 / 100)</f>
        <v>1252709.448818897637795275591</v>
      </c>
      <c r="J3305">
        <f>H3305-I3305</f>
        <v>338231</v>
      </c>
      <c r="K3305" t="s">
        <v>8574</v>
      </c>
      <c r="L3305" t="s">
        <v>6773</v>
      </c>
      <c r="M3305" t="s">
        <v>24</v>
      </c>
      <c r="N3305" t="s">
        <v>8352</v>
      </c>
      <c r="O3305" t="s">
        <v>9015</v>
      </c>
      <c r="P3305" t="s">
        <v>8576</v>
      </c>
      <c r="Q3305" t="s">
        <v>8577</v>
      </c>
      <c r="R3305" t="s">
        <v>6777</v>
      </c>
    </row>
    <row r="3306" spans="1:18">
      <c r="A3306" t="s">
        <v>9016</v>
      </c>
      <c r="B3306" t="s">
        <v>8852</v>
      </c>
      <c r="C3306" t="s">
        <v>9017</v>
      </c>
      <c r="D3306">
        <v>7725</v>
      </c>
      <c r="E3306" t="s">
        <v>21</v>
      </c>
      <c r="F3306">
        <v>1</v>
      </c>
      <c r="G3306">
        <v>27</v>
      </c>
      <c r="H3306">
        <f>D3306*F3306</f>
        <v>7725.0000</v>
      </c>
      <c r="I3306">
        <f>(D3306*F3306) / ( 1 + G3306 / 100)</f>
        <v>6082.677165354330708661417323</v>
      </c>
      <c r="J3306">
        <f>H3306-I3306</f>
        <v>1642</v>
      </c>
      <c r="K3306" t="s">
        <v>22</v>
      </c>
      <c r="L3306" t="s">
        <v>23</v>
      </c>
      <c r="M3306" t="s">
        <v>24</v>
      </c>
      <c r="N3306" t="s">
        <v>25</v>
      </c>
      <c r="O3306" t="s">
        <v>9018</v>
      </c>
      <c r="P3306" t="s">
        <v>9019</v>
      </c>
      <c r="Q3306" t="s">
        <v>9020</v>
      </c>
      <c r="R3306" t="s">
        <v>29</v>
      </c>
    </row>
    <row r="3307" spans="1:18">
      <c r="A3307" t="s">
        <v>9021</v>
      </c>
      <c r="B3307" t="s">
        <v>8852</v>
      </c>
      <c r="C3307" t="s">
        <v>9017</v>
      </c>
      <c r="D3307">
        <v>5020</v>
      </c>
      <c r="E3307" t="s">
        <v>21</v>
      </c>
      <c r="F3307">
        <v>1</v>
      </c>
      <c r="G3307">
        <v>27</v>
      </c>
      <c r="H3307">
        <f>D3307*F3307</f>
        <v>5020.0000</v>
      </c>
      <c r="I3307">
        <f>(D3307*F3307) / ( 1 + G3307 / 100)</f>
        <v>3952.755905511811023622047244</v>
      </c>
      <c r="J3307">
        <f>H3307-I3307</f>
        <v>1067</v>
      </c>
      <c r="K3307" t="s">
        <v>22</v>
      </c>
      <c r="L3307" t="s">
        <v>23</v>
      </c>
      <c r="M3307" t="s">
        <v>24</v>
      </c>
      <c r="N3307" t="s">
        <v>25</v>
      </c>
      <c r="O3307" t="s">
        <v>9022</v>
      </c>
      <c r="P3307" t="s">
        <v>9023</v>
      </c>
      <c r="Q3307" t="s">
        <v>9024</v>
      </c>
      <c r="R3307" t="s">
        <v>77</v>
      </c>
    </row>
    <row r="3308" spans="1:18">
      <c r="A3308" t="s">
        <v>9025</v>
      </c>
      <c r="B3308" t="s">
        <v>8852</v>
      </c>
      <c r="C3308" t="s">
        <v>9017</v>
      </c>
      <c r="D3308">
        <v>16320</v>
      </c>
      <c r="E3308" t="s">
        <v>21</v>
      </c>
      <c r="F3308">
        <v>1</v>
      </c>
      <c r="G3308">
        <v>27</v>
      </c>
      <c r="H3308">
        <f>D3308*F3308</f>
        <v>16320.0000</v>
      </c>
      <c r="I3308">
        <f>(D3308*F3308) / ( 1 + G3308 / 100)</f>
        <v>12850.39370078740157480314961</v>
      </c>
      <c r="J3308">
        <f>H3308-I3308</f>
        <v>3469</v>
      </c>
      <c r="K3308" t="s">
        <v>22</v>
      </c>
      <c r="L3308" t="s">
        <v>23</v>
      </c>
      <c r="M3308" t="s">
        <v>24</v>
      </c>
      <c r="N3308" t="s">
        <v>25</v>
      </c>
      <c r="O3308" t="s">
        <v>9026</v>
      </c>
      <c r="P3308" t="s">
        <v>8739</v>
      </c>
      <c r="Q3308" t="s">
        <v>8740</v>
      </c>
      <c r="R3308" t="s">
        <v>29</v>
      </c>
    </row>
    <row r="3309" spans="1:18">
      <c r="A3309" t="s">
        <v>9027</v>
      </c>
      <c r="B3309" t="s">
        <v>8852</v>
      </c>
      <c r="C3309" t="s">
        <v>9017</v>
      </c>
      <c r="D3309">
        <v>9410</v>
      </c>
      <c r="E3309" t="s">
        <v>21</v>
      </c>
      <c r="F3309">
        <v>1</v>
      </c>
      <c r="G3309">
        <v>27</v>
      </c>
      <c r="H3309">
        <f>D3309*F3309</f>
        <v>9410.0000</v>
      </c>
      <c r="I3309">
        <f>(D3309*F3309) / ( 1 + G3309 / 100)</f>
        <v>7409.448818897637795275590551</v>
      </c>
      <c r="J3309">
        <f>H3309-I3309</f>
        <v>2000</v>
      </c>
      <c r="K3309" t="s">
        <v>22</v>
      </c>
      <c r="L3309" t="s">
        <v>23</v>
      </c>
      <c r="M3309" t="s">
        <v>24</v>
      </c>
      <c r="N3309" t="s">
        <v>25</v>
      </c>
      <c r="O3309" t="s">
        <v>9028</v>
      </c>
      <c r="P3309" t="s">
        <v>9029</v>
      </c>
      <c r="Q3309" t="s">
        <v>9030</v>
      </c>
      <c r="R3309" t="s">
        <v>41</v>
      </c>
    </row>
    <row r="3310" spans="1:18">
      <c r="A3310" t="s">
        <v>9031</v>
      </c>
      <c r="B3310" t="s">
        <v>8852</v>
      </c>
      <c r="C3310" t="s">
        <v>9017</v>
      </c>
      <c r="D3310">
        <v>18575</v>
      </c>
      <c r="E3310" t="s">
        <v>21</v>
      </c>
      <c r="F3310">
        <v>1</v>
      </c>
      <c r="G3310">
        <v>27</v>
      </c>
      <c r="H3310">
        <f>D3310*F3310</f>
        <v>18575.0000</v>
      </c>
      <c r="I3310">
        <f>(D3310*F3310) / ( 1 + G3310 / 100)</f>
        <v>14625.98425196850393700787402</v>
      </c>
      <c r="J3310">
        <f>H3310-I3310</f>
        <v>3949</v>
      </c>
      <c r="K3310" t="s">
        <v>22</v>
      </c>
      <c r="L3310" t="s">
        <v>23</v>
      </c>
      <c r="M3310" t="s">
        <v>24</v>
      </c>
      <c r="N3310" t="s">
        <v>25</v>
      </c>
      <c r="O3310" t="s">
        <v>9032</v>
      </c>
      <c r="P3310" t="s">
        <v>9033</v>
      </c>
      <c r="Q3310" t="s">
        <v>9034</v>
      </c>
      <c r="R3310" t="s">
        <v>77</v>
      </c>
    </row>
    <row r="3311" spans="1:18">
      <c r="A3311" t="s">
        <v>9035</v>
      </c>
      <c r="B3311" t="s">
        <v>8852</v>
      </c>
      <c r="C3311" t="s">
        <v>9017</v>
      </c>
      <c r="D3311">
        <v>289695</v>
      </c>
      <c r="E3311" t="s">
        <v>21</v>
      </c>
      <c r="F3311">
        <v>1</v>
      </c>
      <c r="G3311">
        <v>27</v>
      </c>
      <c r="H3311">
        <f>D3311*F3311</f>
        <v>289695.0000</v>
      </c>
      <c r="I3311">
        <f>(D3311*F3311) / ( 1 + G3311 / 100)</f>
        <v>228106.2992125984251968503937</v>
      </c>
      <c r="J3311">
        <f>H3311-I3311</f>
        <v>61588</v>
      </c>
      <c r="K3311" t="s">
        <v>43</v>
      </c>
      <c r="L3311" t="s">
        <v>32</v>
      </c>
      <c r="M3311" t="s">
        <v>24</v>
      </c>
      <c r="N3311" t="s">
        <v>25</v>
      </c>
      <c r="O3311" t="s">
        <v>9036</v>
      </c>
      <c r="R3311" t="s">
        <v>45</v>
      </c>
    </row>
    <row r="3312" spans="1:18">
      <c r="A3312" t="s">
        <v>9037</v>
      </c>
      <c r="B3312" t="s">
        <v>8852</v>
      </c>
      <c r="C3312" t="s">
        <v>9017</v>
      </c>
      <c r="D3312">
        <v>36665</v>
      </c>
      <c r="E3312" t="s">
        <v>21</v>
      </c>
      <c r="F3312">
        <v>1</v>
      </c>
      <c r="G3312">
        <v>27</v>
      </c>
      <c r="H3312">
        <f>D3312*F3312</f>
        <v>36665.0000</v>
      </c>
      <c r="I3312">
        <f>(D3312*F3312) / ( 1 + G3312 / 100)</f>
        <v>28870.07874015748031496062992</v>
      </c>
      <c r="J3312">
        <f>H3312-I3312</f>
        <v>7794</v>
      </c>
      <c r="K3312" t="s">
        <v>22</v>
      </c>
      <c r="L3312" t="s">
        <v>23</v>
      </c>
      <c r="M3312" t="s">
        <v>24</v>
      </c>
      <c r="N3312" t="s">
        <v>25</v>
      </c>
      <c r="O3312" t="s">
        <v>9038</v>
      </c>
      <c r="P3312" t="s">
        <v>9039</v>
      </c>
      <c r="Q3312" t="s">
        <v>9040</v>
      </c>
      <c r="R3312" t="s">
        <v>77</v>
      </c>
    </row>
    <row r="3313" spans="1:18">
      <c r="A3313" t="s">
        <v>9041</v>
      </c>
      <c r="B3313" t="s">
        <v>8852</v>
      </c>
      <c r="C3313" t="s">
        <v>9042</v>
      </c>
      <c r="D3313">
        <v>14465</v>
      </c>
      <c r="E3313" t="s">
        <v>21</v>
      </c>
      <c r="F3313">
        <v>1</v>
      </c>
      <c r="G3313">
        <v>27</v>
      </c>
      <c r="H3313">
        <f>D3313*F3313</f>
        <v>14465.0000</v>
      </c>
      <c r="I3313">
        <f>(D3313*F3313) / ( 1 + G3313 / 100)</f>
        <v>11389.76377952755905511811024</v>
      </c>
      <c r="J3313">
        <f>H3313-I3313</f>
        <v>3075</v>
      </c>
      <c r="K3313" t="s">
        <v>22</v>
      </c>
      <c r="L3313" t="s">
        <v>23</v>
      </c>
      <c r="M3313" t="s">
        <v>24</v>
      </c>
      <c r="N3313" t="s">
        <v>25</v>
      </c>
      <c r="O3313" t="s">
        <v>9043</v>
      </c>
      <c r="P3313" t="s">
        <v>9044</v>
      </c>
      <c r="Q3313" t="s">
        <v>9045</v>
      </c>
      <c r="R3313" t="s">
        <v>29</v>
      </c>
    </row>
    <row r="3314" spans="1:18">
      <c r="A3314" t="s">
        <v>9046</v>
      </c>
      <c r="B3314" t="s">
        <v>8852</v>
      </c>
      <c r="C3314" t="s">
        <v>9042</v>
      </c>
      <c r="D3314">
        <v>644825</v>
      </c>
      <c r="E3314" t="s">
        <v>21</v>
      </c>
      <c r="F3314">
        <v>1</v>
      </c>
      <c r="G3314">
        <v>27</v>
      </c>
      <c r="H3314">
        <f>D3314*F3314</f>
        <v>644825.0000</v>
      </c>
      <c r="I3314">
        <f>(D3314*F3314) / ( 1 + G3314 / 100)</f>
        <v>507736.2204724409448818897638</v>
      </c>
      <c r="J3314">
        <f>H3314-I3314</f>
        <v>137088</v>
      </c>
      <c r="K3314" t="s">
        <v>43</v>
      </c>
      <c r="L3314" t="s">
        <v>32</v>
      </c>
      <c r="M3314" t="s">
        <v>24</v>
      </c>
      <c r="N3314" t="s">
        <v>25</v>
      </c>
      <c r="O3314" t="s">
        <v>9047</v>
      </c>
      <c r="R3314" t="s">
        <v>45</v>
      </c>
    </row>
    <row r="3315" spans="1:18">
      <c r="A3315" t="s">
        <v>9048</v>
      </c>
      <c r="B3315" t="s">
        <v>8852</v>
      </c>
      <c r="C3315" t="s">
        <v>9042</v>
      </c>
      <c r="D3315">
        <v>900545</v>
      </c>
      <c r="E3315" t="s">
        <v>21</v>
      </c>
      <c r="F3315">
        <v>1</v>
      </c>
      <c r="G3315">
        <v>27</v>
      </c>
      <c r="H3315">
        <f>D3315*F3315</f>
        <v>900545.0000</v>
      </c>
      <c r="I3315">
        <f>(D3315*F3315) / ( 1 + G3315 / 100)</f>
        <v>709090.5511811023622047244094</v>
      </c>
      <c r="J3315">
        <f>H3315-I3315</f>
        <v>191454</v>
      </c>
      <c r="K3315" t="s">
        <v>43</v>
      </c>
      <c r="L3315" t="s">
        <v>32</v>
      </c>
      <c r="M3315" t="s">
        <v>24</v>
      </c>
      <c r="N3315" t="s">
        <v>25</v>
      </c>
      <c r="O3315" t="s">
        <v>9049</v>
      </c>
      <c r="R3315" t="s">
        <v>45</v>
      </c>
    </row>
    <row r="3316" spans="1:18">
      <c r="A3316" t="s">
        <v>9050</v>
      </c>
      <c r="B3316" t="s">
        <v>8852</v>
      </c>
      <c r="C3316" t="s">
        <v>9042</v>
      </c>
      <c r="D3316">
        <v>16150</v>
      </c>
      <c r="E3316" t="s">
        <v>21</v>
      </c>
      <c r="F3316">
        <v>1</v>
      </c>
      <c r="G3316">
        <v>27</v>
      </c>
      <c r="H3316">
        <f>D3316*F3316</f>
        <v>16150.0000</v>
      </c>
      <c r="I3316">
        <f>(D3316*F3316) / ( 1 + G3316 / 100)</f>
        <v>12716.53543307086614173228346</v>
      </c>
      <c r="J3316">
        <f>H3316-I3316</f>
        <v>3433</v>
      </c>
      <c r="K3316" t="s">
        <v>22</v>
      </c>
      <c r="L3316" t="s">
        <v>23</v>
      </c>
      <c r="M3316" t="s">
        <v>24</v>
      </c>
      <c r="N3316" t="s">
        <v>25</v>
      </c>
      <c r="O3316" t="s">
        <v>9051</v>
      </c>
      <c r="P3316" t="s">
        <v>9052</v>
      </c>
      <c r="Q3316" t="s">
        <v>9053</v>
      </c>
      <c r="R3316" t="s">
        <v>29</v>
      </c>
    </row>
    <row r="3317" spans="1:18">
      <c r="A3317" t="s">
        <v>9054</v>
      </c>
      <c r="B3317" t="s">
        <v>8852</v>
      </c>
      <c r="C3317" t="s">
        <v>9042</v>
      </c>
      <c r="D3317">
        <v>4300</v>
      </c>
      <c r="E3317" t="s">
        <v>21</v>
      </c>
      <c r="F3317">
        <v>1</v>
      </c>
      <c r="G3317">
        <v>27</v>
      </c>
      <c r="H3317">
        <f>D3317*F3317</f>
        <v>4300.0000</v>
      </c>
      <c r="I3317">
        <f>(D3317*F3317) / ( 1 + G3317 / 100)</f>
        <v>3385.826771653543307086614173</v>
      </c>
      <c r="J3317">
        <f>H3317-I3317</f>
        <v>914</v>
      </c>
      <c r="K3317" t="s">
        <v>22</v>
      </c>
      <c r="L3317" t="s">
        <v>23</v>
      </c>
      <c r="M3317" t="s">
        <v>24</v>
      </c>
      <c r="N3317" t="s">
        <v>25</v>
      </c>
      <c r="O3317" t="s">
        <v>9055</v>
      </c>
      <c r="P3317" t="s">
        <v>9056</v>
      </c>
      <c r="Q3317" t="s">
        <v>9057</v>
      </c>
      <c r="R3317" t="s">
        <v>29</v>
      </c>
    </row>
    <row r="3318" spans="1:18">
      <c r="A3318" t="s">
        <v>9058</v>
      </c>
      <c r="B3318" t="s">
        <v>8852</v>
      </c>
      <c r="C3318" t="s">
        <v>9042</v>
      </c>
      <c r="D3318">
        <v>14925</v>
      </c>
      <c r="E3318" t="s">
        <v>21</v>
      </c>
      <c r="F3318">
        <v>1</v>
      </c>
      <c r="G3318">
        <v>27</v>
      </c>
      <c r="H3318">
        <f>D3318*F3318</f>
        <v>14925.0000</v>
      </c>
      <c r="I3318">
        <f>(D3318*F3318) / ( 1 + G3318 / 100)</f>
        <v>11751.96850393700787401574803</v>
      </c>
      <c r="J3318">
        <f>H3318-I3318</f>
        <v>3173</v>
      </c>
      <c r="K3318" t="s">
        <v>22</v>
      </c>
      <c r="L3318" t="s">
        <v>23</v>
      </c>
      <c r="M3318" t="s">
        <v>24</v>
      </c>
      <c r="N3318" t="s">
        <v>25</v>
      </c>
      <c r="O3318" t="s">
        <v>9059</v>
      </c>
      <c r="P3318" t="s">
        <v>9060</v>
      </c>
      <c r="Q3318" t="s">
        <v>9061</v>
      </c>
      <c r="R3318" t="s">
        <v>29</v>
      </c>
    </row>
    <row r="3319" spans="1:18">
      <c r="A3319" t="s">
        <v>9062</v>
      </c>
      <c r="B3319" t="s">
        <v>8852</v>
      </c>
      <c r="C3319" t="s">
        <v>9042</v>
      </c>
      <c r="D3319">
        <v>22910</v>
      </c>
      <c r="E3319" t="s">
        <v>21</v>
      </c>
      <c r="F3319">
        <v>1</v>
      </c>
      <c r="G3319">
        <v>27</v>
      </c>
      <c r="H3319">
        <f>D3319*F3319</f>
        <v>22910.0000</v>
      </c>
      <c r="I3319">
        <f>(D3319*F3319) / ( 1 + G3319 / 100)</f>
        <v>18039.37007874015748031496063</v>
      </c>
      <c r="J3319">
        <f>H3319-I3319</f>
        <v>4870</v>
      </c>
      <c r="K3319" t="s">
        <v>22</v>
      </c>
      <c r="L3319" t="s">
        <v>23</v>
      </c>
      <c r="M3319" t="s">
        <v>24</v>
      </c>
      <c r="N3319" t="s">
        <v>25</v>
      </c>
      <c r="O3319" t="s">
        <v>9063</v>
      </c>
      <c r="P3319" t="s">
        <v>9064</v>
      </c>
      <c r="Q3319" t="s">
        <v>9065</v>
      </c>
      <c r="R3319" t="s">
        <v>29</v>
      </c>
    </row>
    <row r="3320" spans="1:18">
      <c r="A3320" t="s">
        <v>9066</v>
      </c>
      <c r="B3320" t="s">
        <v>8852</v>
      </c>
      <c r="C3320" t="s">
        <v>9042</v>
      </c>
      <c r="D3320">
        <v>7155</v>
      </c>
      <c r="E3320" t="s">
        <v>21</v>
      </c>
      <c r="F3320">
        <v>1</v>
      </c>
      <c r="G3320">
        <v>27</v>
      </c>
      <c r="H3320">
        <f>D3320*F3320</f>
        <v>7155.0000</v>
      </c>
      <c r="I3320">
        <f>(D3320*F3320) / ( 1 + G3320 / 100)</f>
        <v>5633.858267716535433070866142</v>
      </c>
      <c r="J3320">
        <f>H3320-I3320</f>
        <v>1521</v>
      </c>
      <c r="L3320" t="s">
        <v>23</v>
      </c>
      <c r="O3320" t="s">
        <v>9067</v>
      </c>
      <c r="P3320" t="s">
        <v>9068</v>
      </c>
      <c r="Q3320" t="s">
        <v>9069</v>
      </c>
      <c r="R3320" t="s">
        <v>29</v>
      </c>
    </row>
    <row r="3321" spans="1:18">
      <c r="A3321" t="s">
        <v>9070</v>
      </c>
      <c r="B3321" t="s">
        <v>8852</v>
      </c>
      <c r="C3321" t="s">
        <v>9042</v>
      </c>
      <c r="D3321">
        <v>27480</v>
      </c>
      <c r="E3321" t="s">
        <v>21</v>
      </c>
      <c r="F3321">
        <v>1</v>
      </c>
      <c r="G3321">
        <v>27</v>
      </c>
      <c r="H3321">
        <f>D3321*F3321</f>
        <v>27480.0000</v>
      </c>
      <c r="I3321">
        <f>(D3321*F3321) / ( 1 + G3321 / 100)</f>
        <v>21637.79527559055118110236220</v>
      </c>
      <c r="J3321">
        <f>H3321-I3321</f>
        <v>5842</v>
      </c>
      <c r="K3321" t="s">
        <v>22</v>
      </c>
      <c r="L3321" t="s">
        <v>23</v>
      </c>
      <c r="M3321" t="s">
        <v>24</v>
      </c>
      <c r="N3321" t="s">
        <v>25</v>
      </c>
      <c r="O3321" t="s">
        <v>9071</v>
      </c>
      <c r="P3321" t="s">
        <v>9072</v>
      </c>
      <c r="Q3321" t="s">
        <v>9073</v>
      </c>
      <c r="R3321" t="s">
        <v>254</v>
      </c>
    </row>
    <row r="3322" spans="1:18">
      <c r="A3322" t="s">
        <v>9074</v>
      </c>
      <c r="B3322" t="s">
        <v>8852</v>
      </c>
      <c r="C3322" t="s">
        <v>9042</v>
      </c>
      <c r="D3322">
        <v>21540</v>
      </c>
      <c r="E3322" t="s">
        <v>21</v>
      </c>
      <c r="F3322">
        <v>1</v>
      </c>
      <c r="G3322">
        <v>27</v>
      </c>
      <c r="H3322">
        <f>D3322*F3322</f>
        <v>21540.0000</v>
      </c>
      <c r="I3322">
        <f>(D3322*F3322) / ( 1 + G3322 / 100)</f>
        <v>16960.62992125984251968503937</v>
      </c>
      <c r="J3322">
        <f>H3322-I3322</f>
        <v>4579</v>
      </c>
      <c r="K3322" t="s">
        <v>22</v>
      </c>
      <c r="L3322" t="s">
        <v>23</v>
      </c>
      <c r="M3322" t="s">
        <v>24</v>
      </c>
      <c r="N3322" t="s">
        <v>25</v>
      </c>
      <c r="O3322" t="s">
        <v>9075</v>
      </c>
      <c r="P3322" t="s">
        <v>9076</v>
      </c>
      <c r="Q3322" t="s">
        <v>9077</v>
      </c>
      <c r="R3322" t="s">
        <v>77</v>
      </c>
    </row>
    <row r="3323" spans="1:18">
      <c r="A3323" t="s">
        <v>9078</v>
      </c>
      <c r="B3323" t="s">
        <v>8852</v>
      </c>
      <c r="C3323" t="s">
        <v>9042</v>
      </c>
      <c r="D3323">
        <v>11480</v>
      </c>
      <c r="E3323" t="s">
        <v>21</v>
      </c>
      <c r="F3323">
        <v>1</v>
      </c>
      <c r="G3323">
        <v>27</v>
      </c>
      <c r="H3323">
        <f>D3323*F3323</f>
        <v>11480.0000</v>
      </c>
      <c r="I3323">
        <f>(D3323*F3323) / ( 1 + G3323 / 100)</f>
        <v>9039.370078740157480314960630</v>
      </c>
      <c r="J3323">
        <f>H3323-I3323</f>
        <v>2440</v>
      </c>
      <c r="K3323" t="s">
        <v>22</v>
      </c>
      <c r="L3323" t="s">
        <v>23</v>
      </c>
      <c r="M3323" t="s">
        <v>24</v>
      </c>
      <c r="N3323" t="s">
        <v>25</v>
      </c>
      <c r="O3323" t="s">
        <v>9079</v>
      </c>
      <c r="P3323" t="s">
        <v>7172</v>
      </c>
      <c r="Q3323" t="s">
        <v>7173</v>
      </c>
      <c r="R3323" t="s">
        <v>77</v>
      </c>
    </row>
    <row r="3324" spans="1:18">
      <c r="A3324" t="s">
        <v>9080</v>
      </c>
      <c r="B3324" t="s">
        <v>8852</v>
      </c>
      <c r="C3324" t="s">
        <v>9042</v>
      </c>
      <c r="D3324">
        <v>30120</v>
      </c>
      <c r="E3324" t="s">
        <v>21</v>
      </c>
      <c r="F3324">
        <v>1</v>
      </c>
      <c r="G3324">
        <v>27</v>
      </c>
      <c r="H3324">
        <f>D3324*F3324</f>
        <v>30120.0000</v>
      </c>
      <c r="I3324">
        <f>(D3324*F3324) / ( 1 + G3324 / 100)</f>
        <v>23716.53543307086614173228346</v>
      </c>
      <c r="J3324">
        <f>H3324-I3324</f>
        <v>6403</v>
      </c>
      <c r="K3324" t="s">
        <v>22</v>
      </c>
      <c r="L3324" t="s">
        <v>23</v>
      </c>
      <c r="M3324" t="s">
        <v>24</v>
      </c>
      <c r="N3324" t="s">
        <v>25</v>
      </c>
      <c r="O3324" t="s">
        <v>9081</v>
      </c>
      <c r="P3324" t="s">
        <v>5334</v>
      </c>
      <c r="Q3324" t="s">
        <v>5335</v>
      </c>
      <c r="R3324" t="s">
        <v>77</v>
      </c>
    </row>
    <row r="3325" spans="1:18">
      <c r="A3325" t="s">
        <v>9082</v>
      </c>
      <c r="B3325" t="s">
        <v>8852</v>
      </c>
      <c r="C3325" t="s">
        <v>9042</v>
      </c>
      <c r="D3325">
        <v>11825</v>
      </c>
      <c r="E3325" t="s">
        <v>21</v>
      </c>
      <c r="F3325">
        <v>1</v>
      </c>
      <c r="G3325">
        <v>27</v>
      </c>
      <c r="H3325">
        <f>D3325*F3325</f>
        <v>11825.0000</v>
      </c>
      <c r="I3325">
        <f>(D3325*F3325) / ( 1 + G3325 / 100)</f>
        <v>9311.023622047244094488188976</v>
      </c>
      <c r="J3325">
        <f>H3325-I3325</f>
        <v>2513</v>
      </c>
      <c r="K3325" t="s">
        <v>22</v>
      </c>
      <c r="L3325" t="s">
        <v>23</v>
      </c>
      <c r="M3325" t="s">
        <v>24</v>
      </c>
      <c r="N3325" t="s">
        <v>25</v>
      </c>
      <c r="O3325" t="s">
        <v>9083</v>
      </c>
      <c r="P3325" t="s">
        <v>9084</v>
      </c>
      <c r="Q3325" t="s">
        <v>9085</v>
      </c>
      <c r="R3325" t="s">
        <v>29</v>
      </c>
    </row>
    <row r="3326" spans="1:18">
      <c r="A3326" t="s">
        <v>9086</v>
      </c>
      <c r="B3326" t="s">
        <v>8852</v>
      </c>
      <c r="C3326" t="s">
        <v>9042</v>
      </c>
      <c r="D3326">
        <v>60730</v>
      </c>
      <c r="E3326" t="s">
        <v>21</v>
      </c>
      <c r="F3326">
        <v>1</v>
      </c>
      <c r="G3326">
        <v>27</v>
      </c>
      <c r="H3326">
        <f>D3326*F3326</f>
        <v>60730.0000</v>
      </c>
      <c r="I3326">
        <f>(D3326*F3326) / ( 1 + G3326 / 100)</f>
        <v>47818.89763779527559055118110</v>
      </c>
      <c r="J3326">
        <f>H3326-I3326</f>
        <v>12911</v>
      </c>
      <c r="K3326" t="s">
        <v>22</v>
      </c>
      <c r="L3326" t="s">
        <v>23</v>
      </c>
      <c r="M3326" t="s">
        <v>24</v>
      </c>
      <c r="N3326" t="s">
        <v>25</v>
      </c>
      <c r="O3326" t="s">
        <v>9087</v>
      </c>
      <c r="P3326" t="s">
        <v>9088</v>
      </c>
      <c r="Q3326" t="s">
        <v>9089</v>
      </c>
      <c r="R3326" t="s">
        <v>29</v>
      </c>
    </row>
    <row r="3327" spans="1:18">
      <c r="A3327" t="s">
        <v>9090</v>
      </c>
      <c r="B3327" t="s">
        <v>8852</v>
      </c>
      <c r="C3327" t="s">
        <v>9042</v>
      </c>
      <c r="D3327">
        <v>25495</v>
      </c>
      <c r="E3327" t="s">
        <v>21</v>
      </c>
      <c r="F3327">
        <v>1</v>
      </c>
      <c r="G3327">
        <v>27</v>
      </c>
      <c r="H3327">
        <f>D3327*F3327</f>
        <v>25495.0000</v>
      </c>
      <c r="I3327">
        <f>(D3327*F3327) / ( 1 + G3327 / 100)</f>
        <v>20074.80314960629921259842520</v>
      </c>
      <c r="J3327">
        <f>H3327-I3327</f>
        <v>5420</v>
      </c>
      <c r="K3327" t="s">
        <v>22</v>
      </c>
      <c r="L3327" t="s">
        <v>23</v>
      </c>
      <c r="M3327" t="s">
        <v>24</v>
      </c>
      <c r="N3327" t="s">
        <v>25</v>
      </c>
      <c r="O3327" t="s">
        <v>9091</v>
      </c>
      <c r="P3327" t="s">
        <v>9092</v>
      </c>
      <c r="Q3327" t="s">
        <v>9093</v>
      </c>
      <c r="R3327" t="s">
        <v>29</v>
      </c>
    </row>
    <row r="3328" spans="1:18">
      <c r="A3328" t="s">
        <v>9094</v>
      </c>
      <c r="B3328" t="s">
        <v>8852</v>
      </c>
      <c r="C3328" t="s">
        <v>9095</v>
      </c>
      <c r="D3328">
        <v>72390</v>
      </c>
      <c r="E3328" t="s">
        <v>21</v>
      </c>
      <c r="F3328">
        <v>1</v>
      </c>
      <c r="G3328">
        <v>27</v>
      </c>
      <c r="H3328">
        <f>D3328*F3328</f>
        <v>72390.0000</v>
      </c>
      <c r="I3328">
        <f>(D3328*F3328) / ( 1 + G3328 / 100)</f>
        <v>57000.00</v>
      </c>
      <c r="J3328">
        <f>H3328-I3328</f>
        <v>15390</v>
      </c>
      <c r="K3328" t="s">
        <v>22</v>
      </c>
      <c r="L3328" t="s">
        <v>6773</v>
      </c>
      <c r="M3328" t="s">
        <v>24</v>
      </c>
      <c r="N3328" t="s">
        <v>25</v>
      </c>
      <c r="O3328" t="s">
        <v>9096</v>
      </c>
      <c r="P3328" t="s">
        <v>8784</v>
      </c>
      <c r="Q3328" t="s">
        <v>8785</v>
      </c>
      <c r="R3328" t="s">
        <v>8611</v>
      </c>
    </row>
    <row r="3329" spans="1:18">
      <c r="A3329" t="s">
        <v>9097</v>
      </c>
      <c r="B3329" t="s">
        <v>8852</v>
      </c>
      <c r="C3329" t="s">
        <v>9095</v>
      </c>
      <c r="D3329">
        <v>22240</v>
      </c>
      <c r="E3329" t="s">
        <v>21</v>
      </c>
      <c r="F3329">
        <v>1</v>
      </c>
      <c r="G3329">
        <v>27</v>
      </c>
      <c r="H3329">
        <f>D3329*F3329</f>
        <v>22240.0000</v>
      </c>
      <c r="I3329">
        <f>(D3329*F3329) / ( 1 + G3329 / 100)</f>
        <v>17511.81102362204724409448819</v>
      </c>
      <c r="J3329">
        <f>H3329-I3329</f>
        <v>4728</v>
      </c>
      <c r="K3329" t="s">
        <v>22</v>
      </c>
      <c r="L3329" t="s">
        <v>23</v>
      </c>
      <c r="M3329" t="s">
        <v>24</v>
      </c>
      <c r="N3329" t="s">
        <v>25</v>
      </c>
      <c r="O3329" t="s">
        <v>9098</v>
      </c>
      <c r="P3329" t="s">
        <v>9099</v>
      </c>
      <c r="Q3329" t="s">
        <v>9100</v>
      </c>
      <c r="R3329" t="s">
        <v>29</v>
      </c>
    </row>
    <row r="3330" spans="1:18">
      <c r="A3330" t="s">
        <v>9101</v>
      </c>
      <c r="B3330" t="s">
        <v>8852</v>
      </c>
      <c r="C3330" t="s">
        <v>9095</v>
      </c>
      <c r="D3330">
        <v>2750</v>
      </c>
      <c r="E3330" t="s">
        <v>21</v>
      </c>
      <c r="F3330">
        <v>1</v>
      </c>
      <c r="G3330">
        <v>27</v>
      </c>
      <c r="H3330">
        <f>D3330*F3330</f>
        <v>2750.0000</v>
      </c>
      <c r="I3330">
        <f>(D3330*F3330) / ( 1 + G3330 / 100)</f>
        <v>2165.354330708661417322834646</v>
      </c>
      <c r="J3330">
        <f>H3330-I3330</f>
        <v>584</v>
      </c>
      <c r="L3330" t="s">
        <v>23</v>
      </c>
      <c r="O3330" t="s">
        <v>9102</v>
      </c>
      <c r="P3330" t="s">
        <v>9103</v>
      </c>
      <c r="Q3330" t="s">
        <v>9104</v>
      </c>
      <c r="R3330" t="s">
        <v>29</v>
      </c>
    </row>
    <row r="3331" spans="1:18">
      <c r="A3331" t="s">
        <v>9105</v>
      </c>
      <c r="B3331" t="s">
        <v>8852</v>
      </c>
      <c r="C3331" t="s">
        <v>9106</v>
      </c>
      <c r="D3331">
        <v>3950</v>
      </c>
      <c r="E3331" t="s">
        <v>21</v>
      </c>
      <c r="F3331">
        <v>1</v>
      </c>
      <c r="G3331">
        <v>27</v>
      </c>
      <c r="H3331">
        <f>D3331*F3331</f>
        <v>3950.0000</v>
      </c>
      <c r="I3331">
        <f>(D3331*F3331) / ( 1 + G3331 / 100)</f>
        <v>3110.236220472440944881889764</v>
      </c>
      <c r="J3331">
        <f>H3331-I3331</f>
        <v>839</v>
      </c>
      <c r="K3331" t="s">
        <v>22</v>
      </c>
      <c r="L3331" t="s">
        <v>23</v>
      </c>
      <c r="M3331" t="s">
        <v>24</v>
      </c>
      <c r="N3331" t="s">
        <v>25</v>
      </c>
      <c r="O3331" t="s">
        <v>9107</v>
      </c>
      <c r="P3331" t="s">
        <v>9108</v>
      </c>
      <c r="Q3331" t="s">
        <v>9109</v>
      </c>
      <c r="R3331" t="s">
        <v>29</v>
      </c>
    </row>
    <row r="3332" spans="1:18">
      <c r="A3332" t="s">
        <v>9110</v>
      </c>
      <c r="B3332" t="s">
        <v>8852</v>
      </c>
      <c r="C3332" t="s">
        <v>9106</v>
      </c>
      <c r="D3332">
        <v>1250215</v>
      </c>
      <c r="E3332" t="s">
        <v>21</v>
      </c>
      <c r="F3332">
        <v>1</v>
      </c>
      <c r="G3332">
        <v>27</v>
      </c>
      <c r="H3332">
        <f>D3332*F3332</f>
        <v>1250215.0000</v>
      </c>
      <c r="I3332">
        <f>(D3332*F3332) / ( 1 + G3332 / 100)</f>
        <v>984421.2598425196850393700787</v>
      </c>
      <c r="J3332">
        <f>H3332-I3332</f>
        <v>265793</v>
      </c>
      <c r="K3332" t="s">
        <v>43</v>
      </c>
      <c r="L3332" t="s">
        <v>32</v>
      </c>
      <c r="M3332" t="s">
        <v>24</v>
      </c>
      <c r="N3332" t="s">
        <v>25</v>
      </c>
      <c r="O3332" t="s">
        <v>9111</v>
      </c>
      <c r="R3332" t="s">
        <v>45</v>
      </c>
    </row>
    <row r="3333" spans="1:18">
      <c r="A3333" t="s">
        <v>9112</v>
      </c>
      <c r="B3333" t="s">
        <v>8852</v>
      </c>
      <c r="C3333" t="s">
        <v>9106</v>
      </c>
      <c r="D3333">
        <v>149140</v>
      </c>
      <c r="E3333" t="s">
        <v>21</v>
      </c>
      <c r="F3333">
        <v>1</v>
      </c>
      <c r="G3333">
        <v>27</v>
      </c>
      <c r="H3333">
        <f>D3333*F3333</f>
        <v>149140.0000</v>
      </c>
      <c r="I3333">
        <f>(D3333*F3333) / ( 1 + G3333 / 100)</f>
        <v>117433.0708661417322834645669</v>
      </c>
      <c r="J3333">
        <f>H3333-I3333</f>
        <v>31706</v>
      </c>
      <c r="L3333" t="s">
        <v>23</v>
      </c>
      <c r="O3333" t="s">
        <v>9113</v>
      </c>
      <c r="P3333" t="s">
        <v>9114</v>
      </c>
      <c r="Q3333" t="s">
        <v>9115</v>
      </c>
      <c r="R3333" t="s">
        <v>77</v>
      </c>
    </row>
    <row r="3334" spans="1:18">
      <c r="A3334" t="s">
        <v>9116</v>
      </c>
      <c r="B3334" t="s">
        <v>8852</v>
      </c>
      <c r="C3334" t="s">
        <v>9117</v>
      </c>
      <c r="D3334">
        <v>16150</v>
      </c>
      <c r="E3334" t="s">
        <v>21</v>
      </c>
      <c r="F3334">
        <v>1</v>
      </c>
      <c r="G3334">
        <v>27</v>
      </c>
      <c r="H3334">
        <f>D3334*F3334</f>
        <v>16150.0000</v>
      </c>
      <c r="I3334">
        <f>(D3334*F3334) / ( 1 + G3334 / 100)</f>
        <v>12716.53543307086614173228346</v>
      </c>
      <c r="J3334">
        <f>H3334-I3334</f>
        <v>3433</v>
      </c>
      <c r="K3334" t="s">
        <v>22</v>
      </c>
      <c r="L3334" t="s">
        <v>23</v>
      </c>
      <c r="M3334" t="s">
        <v>24</v>
      </c>
      <c r="N3334" t="s">
        <v>25</v>
      </c>
      <c r="O3334" t="s">
        <v>9118</v>
      </c>
      <c r="P3334" t="s">
        <v>9119</v>
      </c>
      <c r="Q3334" t="s">
        <v>9120</v>
      </c>
      <c r="R3334" t="s">
        <v>29</v>
      </c>
    </row>
    <row r="3335" spans="1:18">
      <c r="A3335" t="s">
        <v>9121</v>
      </c>
      <c r="B3335" t="s">
        <v>8852</v>
      </c>
      <c r="C3335" t="s">
        <v>9117</v>
      </c>
      <c r="D3335">
        <v>1460950</v>
      </c>
      <c r="E3335" t="s">
        <v>21</v>
      </c>
      <c r="F3335">
        <v>1</v>
      </c>
      <c r="G3335">
        <v>27</v>
      </c>
      <c r="H3335">
        <f>D3335*F3335</f>
        <v>1460950.0000</v>
      </c>
      <c r="I3335">
        <f>(D3335*F3335) / ( 1 + G3335 / 100)</f>
        <v>1150354.330708661417322834646</v>
      </c>
      <c r="J3335">
        <f>H3335-I3335</f>
        <v>310595</v>
      </c>
      <c r="K3335" t="s">
        <v>43</v>
      </c>
      <c r="L3335" t="s">
        <v>32</v>
      </c>
      <c r="M3335" t="s">
        <v>24</v>
      </c>
      <c r="N3335" t="s">
        <v>25</v>
      </c>
      <c r="O3335" t="s">
        <v>9122</v>
      </c>
      <c r="R3335" t="s">
        <v>45</v>
      </c>
    </row>
    <row r="3336" spans="1:18">
      <c r="A3336" t="s">
        <v>9123</v>
      </c>
      <c r="B3336" t="s">
        <v>8852</v>
      </c>
      <c r="C3336" t="s">
        <v>9117</v>
      </c>
      <c r="D3336">
        <v>22240</v>
      </c>
      <c r="E3336" t="s">
        <v>21</v>
      </c>
      <c r="F3336">
        <v>1</v>
      </c>
      <c r="G3336">
        <v>27</v>
      </c>
      <c r="H3336">
        <f>D3336*F3336</f>
        <v>22240.0000</v>
      </c>
      <c r="I3336">
        <f>(D3336*F3336) / ( 1 + G3336 / 100)</f>
        <v>17511.81102362204724409448819</v>
      </c>
      <c r="J3336">
        <f>H3336-I3336</f>
        <v>4728</v>
      </c>
      <c r="K3336" t="s">
        <v>22</v>
      </c>
      <c r="L3336" t="s">
        <v>23</v>
      </c>
      <c r="M3336" t="s">
        <v>24</v>
      </c>
      <c r="N3336" t="s">
        <v>25</v>
      </c>
      <c r="O3336" t="s">
        <v>9124</v>
      </c>
      <c r="P3336" t="s">
        <v>9125</v>
      </c>
      <c r="Q3336" t="s">
        <v>9126</v>
      </c>
      <c r="R3336" t="s">
        <v>77</v>
      </c>
    </row>
    <row r="3337" spans="1:18">
      <c r="A3337" t="s">
        <v>9127</v>
      </c>
      <c r="B3337" t="s">
        <v>8852</v>
      </c>
      <c r="C3337" t="s">
        <v>9117</v>
      </c>
      <c r="D3337">
        <v>6435</v>
      </c>
      <c r="E3337" t="s">
        <v>21</v>
      </c>
      <c r="F3337">
        <v>1</v>
      </c>
      <c r="G3337">
        <v>27</v>
      </c>
      <c r="H3337">
        <f>D3337*F3337</f>
        <v>6435.0000</v>
      </c>
      <c r="I3337">
        <f>(D3337*F3337) / ( 1 + G3337 / 100)</f>
        <v>5066.929133858267716535433071</v>
      </c>
      <c r="J3337">
        <f>H3337-I3337</f>
        <v>1368</v>
      </c>
      <c r="K3337" t="s">
        <v>22</v>
      </c>
      <c r="L3337" t="s">
        <v>23</v>
      </c>
      <c r="M3337" t="s">
        <v>24</v>
      </c>
      <c r="N3337" t="s">
        <v>25</v>
      </c>
      <c r="O3337" t="s">
        <v>9128</v>
      </c>
      <c r="P3337" t="s">
        <v>9129</v>
      </c>
      <c r="Q3337" t="s">
        <v>9130</v>
      </c>
      <c r="R3337" t="s">
        <v>29</v>
      </c>
    </row>
    <row r="3338" spans="1:18">
      <c r="A3338" t="s">
        <v>9131</v>
      </c>
      <c r="B3338" t="s">
        <v>8852</v>
      </c>
      <c r="C3338" t="s">
        <v>9117</v>
      </c>
      <c r="D3338">
        <v>4510</v>
      </c>
      <c r="E3338" t="s">
        <v>21</v>
      </c>
      <c r="F3338">
        <v>1</v>
      </c>
      <c r="G3338">
        <v>27</v>
      </c>
      <c r="H3338">
        <f>D3338*F3338</f>
        <v>4510.0000</v>
      </c>
      <c r="I3338">
        <f>(D3338*F3338) / ( 1 + G3338 / 100)</f>
        <v>3551.181102362204724409448819</v>
      </c>
      <c r="J3338">
        <f>H3338-I3338</f>
        <v>958</v>
      </c>
      <c r="L3338" t="s">
        <v>23</v>
      </c>
      <c r="O3338" t="s">
        <v>9132</v>
      </c>
      <c r="P3338" t="s">
        <v>9133</v>
      </c>
      <c r="Q3338" t="s">
        <v>9134</v>
      </c>
      <c r="R3338" t="s">
        <v>77</v>
      </c>
    </row>
    <row r="3339" spans="1:18">
      <c r="A3339" t="s">
        <v>9135</v>
      </c>
      <c r="B3339" t="s">
        <v>8852</v>
      </c>
      <c r="C3339" t="s">
        <v>9117</v>
      </c>
      <c r="D3339">
        <v>3815495</v>
      </c>
      <c r="E3339" t="s">
        <v>21</v>
      </c>
      <c r="F3339">
        <v>1</v>
      </c>
      <c r="G3339">
        <v>27</v>
      </c>
      <c r="H3339">
        <f>D3339*F3339</f>
        <v>3815495.0000</v>
      </c>
      <c r="I3339">
        <f>(D3339*F3339) / ( 1 + G3339 / 100)</f>
        <v>3004326.771653543307086614173</v>
      </c>
      <c r="J3339">
        <f>H3339-I3339</f>
        <v>811168</v>
      </c>
      <c r="K3339" t="s">
        <v>8574</v>
      </c>
      <c r="L3339" t="s">
        <v>6773</v>
      </c>
      <c r="M3339" t="s">
        <v>24</v>
      </c>
      <c r="N3339" t="s">
        <v>8352</v>
      </c>
      <c r="O3339" t="s">
        <v>9136</v>
      </c>
      <c r="P3339" t="s">
        <v>8576</v>
      </c>
      <c r="Q3339" t="s">
        <v>8577</v>
      </c>
      <c r="R3339" t="s">
        <v>6777</v>
      </c>
    </row>
    <row r="3340" spans="1:18">
      <c r="A3340" t="s">
        <v>9137</v>
      </c>
      <c r="B3340" t="s">
        <v>8852</v>
      </c>
      <c r="C3340" t="s">
        <v>9138</v>
      </c>
      <c r="D3340">
        <v>31930</v>
      </c>
      <c r="E3340" t="s">
        <v>21</v>
      </c>
      <c r="F3340">
        <v>1</v>
      </c>
      <c r="G3340">
        <v>27</v>
      </c>
      <c r="H3340">
        <f>D3340*F3340</f>
        <v>31930.0000</v>
      </c>
      <c r="I3340">
        <f>(D3340*F3340) / ( 1 + G3340 / 100)</f>
        <v>25141.73228346456692913385827</v>
      </c>
      <c r="J3340">
        <f>H3340-I3340</f>
        <v>6788</v>
      </c>
      <c r="K3340" t="s">
        <v>22</v>
      </c>
      <c r="L3340" t="s">
        <v>23</v>
      </c>
      <c r="M3340" t="s">
        <v>24</v>
      </c>
      <c r="N3340" t="s">
        <v>25</v>
      </c>
      <c r="O3340" t="s">
        <v>9139</v>
      </c>
      <c r="P3340" t="s">
        <v>6689</v>
      </c>
      <c r="Q3340" t="s">
        <v>6690</v>
      </c>
      <c r="R3340" t="s">
        <v>41</v>
      </c>
    </row>
    <row r="3341" spans="1:18">
      <c r="A3341" t="s">
        <v>9140</v>
      </c>
      <c r="B3341" t="s">
        <v>8852</v>
      </c>
      <c r="C3341" t="s">
        <v>9138</v>
      </c>
      <c r="D3341">
        <v>6610</v>
      </c>
      <c r="E3341" t="s">
        <v>21</v>
      </c>
      <c r="F3341">
        <v>1</v>
      </c>
      <c r="G3341">
        <v>27</v>
      </c>
      <c r="H3341">
        <f>D3341*F3341</f>
        <v>6610.0000</v>
      </c>
      <c r="I3341">
        <f>(D3341*F3341) / ( 1 + G3341 / 100)</f>
        <v>5204.724409448818897637795276</v>
      </c>
      <c r="J3341">
        <f>H3341-I3341</f>
        <v>1405</v>
      </c>
      <c r="K3341" t="s">
        <v>22</v>
      </c>
      <c r="L3341" t="s">
        <v>23</v>
      </c>
      <c r="M3341" t="s">
        <v>24</v>
      </c>
      <c r="N3341" t="s">
        <v>25</v>
      </c>
      <c r="O3341" t="s">
        <v>9141</v>
      </c>
      <c r="P3341" t="s">
        <v>7872</v>
      </c>
      <c r="Q3341" t="s">
        <v>7873</v>
      </c>
      <c r="R3341" t="s">
        <v>77</v>
      </c>
    </row>
    <row r="3342" spans="1:18">
      <c r="A3342" t="s">
        <v>9142</v>
      </c>
      <c r="B3342" t="s">
        <v>8852</v>
      </c>
      <c r="C3342" t="s">
        <v>9138</v>
      </c>
      <c r="D3342">
        <v>32900</v>
      </c>
      <c r="E3342" t="s">
        <v>21</v>
      </c>
      <c r="F3342">
        <v>1</v>
      </c>
      <c r="G3342">
        <v>27</v>
      </c>
      <c r="H3342">
        <f>D3342*F3342</f>
        <v>32900.0000</v>
      </c>
      <c r="I3342">
        <f>(D3342*F3342) / ( 1 + G3342 / 100)</f>
        <v>25905.51181102362204724409449</v>
      </c>
      <c r="J3342">
        <f>H3342-I3342</f>
        <v>6994</v>
      </c>
      <c r="L3342" t="s">
        <v>23</v>
      </c>
      <c r="O3342" t="s">
        <v>9143</v>
      </c>
      <c r="P3342" t="s">
        <v>9144</v>
      </c>
      <c r="Q3342" t="s">
        <v>9145</v>
      </c>
      <c r="R3342" t="s">
        <v>77</v>
      </c>
    </row>
    <row r="3343" spans="1:18">
      <c r="A3343" t="s">
        <v>9146</v>
      </c>
      <c r="B3343" t="s">
        <v>8852</v>
      </c>
      <c r="C3343" t="s">
        <v>9138</v>
      </c>
      <c r="D3343">
        <v>5020</v>
      </c>
      <c r="E3343" t="s">
        <v>21</v>
      </c>
      <c r="F3343">
        <v>1</v>
      </c>
      <c r="G3343">
        <v>27</v>
      </c>
      <c r="H3343">
        <f>D3343*F3343</f>
        <v>5020.0000</v>
      </c>
      <c r="I3343">
        <f>(D3343*F3343) / ( 1 + G3343 / 100)</f>
        <v>3952.755905511811023622047244</v>
      </c>
      <c r="J3343">
        <f>H3343-I3343</f>
        <v>1067</v>
      </c>
      <c r="K3343" t="s">
        <v>22</v>
      </c>
      <c r="L3343" t="s">
        <v>23</v>
      </c>
      <c r="M3343" t="s">
        <v>24</v>
      </c>
      <c r="N3343" t="s">
        <v>25</v>
      </c>
      <c r="O3343" t="s">
        <v>9147</v>
      </c>
      <c r="P3343" t="s">
        <v>9148</v>
      </c>
      <c r="Q3343" t="s">
        <v>9149</v>
      </c>
      <c r="R3343" t="s">
        <v>77</v>
      </c>
    </row>
    <row r="3344" spans="1:18">
      <c r="A3344" t="s">
        <v>9150</v>
      </c>
      <c r="B3344" t="s">
        <v>8852</v>
      </c>
      <c r="C3344" t="s">
        <v>9138</v>
      </c>
      <c r="D3344">
        <v>4820</v>
      </c>
      <c r="E3344" t="s">
        <v>21</v>
      </c>
      <c r="F3344">
        <v>1</v>
      </c>
      <c r="G3344">
        <v>27</v>
      </c>
      <c r="H3344">
        <f>D3344*F3344</f>
        <v>4820.0000</v>
      </c>
      <c r="I3344">
        <f>(D3344*F3344) / ( 1 + G3344 / 100)</f>
        <v>3795.275590551181102362204724</v>
      </c>
      <c r="J3344">
        <f>H3344-I3344</f>
        <v>1024</v>
      </c>
      <c r="K3344" t="s">
        <v>22</v>
      </c>
      <c r="L3344" t="s">
        <v>23</v>
      </c>
      <c r="M3344" t="s">
        <v>24</v>
      </c>
      <c r="N3344" t="s">
        <v>25</v>
      </c>
      <c r="O3344" t="s">
        <v>9151</v>
      </c>
      <c r="P3344" t="s">
        <v>9152</v>
      </c>
      <c r="Q3344" t="s">
        <v>9153</v>
      </c>
      <c r="R3344" t="s">
        <v>77</v>
      </c>
    </row>
    <row r="3345" spans="1:18">
      <c r="A3345" t="s">
        <v>9154</v>
      </c>
      <c r="B3345" t="s">
        <v>8852</v>
      </c>
      <c r="C3345" t="s">
        <v>9138</v>
      </c>
      <c r="D3345">
        <v>742155</v>
      </c>
      <c r="E3345" t="s">
        <v>21</v>
      </c>
      <c r="F3345">
        <v>1</v>
      </c>
      <c r="G3345">
        <v>27</v>
      </c>
      <c r="H3345">
        <f>D3345*F3345</f>
        <v>742155.0000</v>
      </c>
      <c r="I3345">
        <f>(D3345*F3345) / ( 1 + G3345 / 100)</f>
        <v>584374.0157480314960629921260</v>
      </c>
      <c r="J3345">
        <f>H3345-I3345</f>
        <v>157780</v>
      </c>
      <c r="K3345" t="s">
        <v>43</v>
      </c>
      <c r="L3345" t="s">
        <v>6773</v>
      </c>
      <c r="M3345" t="s">
        <v>24</v>
      </c>
      <c r="N3345" t="s">
        <v>25</v>
      </c>
      <c r="O3345" t="s">
        <v>9155</v>
      </c>
      <c r="P3345" t="s">
        <v>9156</v>
      </c>
      <c r="Q3345" t="s">
        <v>9157</v>
      </c>
      <c r="R3345" t="s">
        <v>9158</v>
      </c>
    </row>
    <row r="3346" spans="1:18">
      <c r="A3346" t="s">
        <v>9159</v>
      </c>
      <c r="B3346" t="s">
        <v>8852</v>
      </c>
      <c r="C3346" t="s">
        <v>9138</v>
      </c>
      <c r="D3346">
        <v>11235</v>
      </c>
      <c r="E3346" t="s">
        <v>21</v>
      </c>
      <c r="F3346">
        <v>1</v>
      </c>
      <c r="G3346">
        <v>27</v>
      </c>
      <c r="H3346">
        <f>D3346*F3346</f>
        <v>11235.0000</v>
      </c>
      <c r="I3346">
        <f>(D3346*F3346) / ( 1 + G3346 / 100)</f>
        <v>8846.456692913385826771653543</v>
      </c>
      <c r="J3346">
        <f>H3346-I3346</f>
        <v>2388</v>
      </c>
      <c r="L3346" t="s">
        <v>23</v>
      </c>
      <c r="O3346" t="s">
        <v>9160</v>
      </c>
      <c r="P3346" t="s">
        <v>9161</v>
      </c>
      <c r="Q3346" t="s">
        <v>9162</v>
      </c>
      <c r="R3346" t="s">
        <v>29</v>
      </c>
    </row>
    <row r="3347" spans="1:18">
      <c r="A3347" t="s">
        <v>9163</v>
      </c>
      <c r="B3347" t="s">
        <v>8852</v>
      </c>
      <c r="C3347" t="s">
        <v>9164</v>
      </c>
      <c r="D3347">
        <v>4820</v>
      </c>
      <c r="E3347" t="s">
        <v>21</v>
      </c>
      <c r="F3347">
        <v>1</v>
      </c>
      <c r="G3347">
        <v>27</v>
      </c>
      <c r="H3347">
        <f>D3347*F3347</f>
        <v>4820.0000</v>
      </c>
      <c r="I3347">
        <f>(D3347*F3347) / ( 1 + G3347 / 100)</f>
        <v>3795.275590551181102362204724</v>
      </c>
      <c r="J3347">
        <f>H3347-I3347</f>
        <v>1024</v>
      </c>
      <c r="K3347" t="s">
        <v>22</v>
      </c>
      <c r="L3347" t="s">
        <v>23</v>
      </c>
      <c r="M3347" t="s">
        <v>24</v>
      </c>
      <c r="N3347" t="s">
        <v>25</v>
      </c>
      <c r="O3347" t="s">
        <v>9165</v>
      </c>
      <c r="P3347" t="s">
        <v>9052</v>
      </c>
      <c r="Q3347" t="s">
        <v>9053</v>
      </c>
      <c r="R3347" t="s">
        <v>29</v>
      </c>
    </row>
    <row r="3348" spans="1:18">
      <c r="A3348" t="s">
        <v>9166</v>
      </c>
      <c r="B3348" t="s">
        <v>8852</v>
      </c>
      <c r="C3348" t="s">
        <v>9164</v>
      </c>
      <c r="D3348">
        <v>19110</v>
      </c>
      <c r="E3348" t="s">
        <v>21</v>
      </c>
      <c r="F3348">
        <v>1</v>
      </c>
      <c r="G3348">
        <v>27</v>
      </c>
      <c r="H3348">
        <f>D3348*F3348</f>
        <v>19110.0000</v>
      </c>
      <c r="I3348">
        <f>(D3348*F3348) / ( 1 + G3348 / 100)</f>
        <v>15047.24409448818897637795276</v>
      </c>
      <c r="J3348">
        <f>H3348-I3348</f>
        <v>4062</v>
      </c>
      <c r="L3348" t="s">
        <v>23</v>
      </c>
      <c r="O3348" t="s">
        <v>9167</v>
      </c>
      <c r="P3348" t="s">
        <v>9168</v>
      </c>
      <c r="Q3348" t="s">
        <v>9169</v>
      </c>
      <c r="R3348" t="s">
        <v>29</v>
      </c>
    </row>
    <row r="3349" spans="1:18">
      <c r="A3349" t="s">
        <v>9170</v>
      </c>
      <c r="B3349" t="s">
        <v>8852</v>
      </c>
      <c r="C3349" t="s">
        <v>9164</v>
      </c>
      <c r="D3349">
        <v>9577</v>
      </c>
      <c r="E3349" t="s">
        <v>21</v>
      </c>
      <c r="F3349">
        <v>1</v>
      </c>
      <c r="G3349">
        <v>27</v>
      </c>
      <c r="H3349">
        <f>D3349*F3349</f>
        <v>9577.0000</v>
      </c>
      <c r="I3349">
        <f>(D3349*F3349) / ( 1 + G3349 / 100)</f>
        <v>7540.944881889763779527559055</v>
      </c>
      <c r="J3349">
        <f>H3349-I3349</f>
        <v>2036</v>
      </c>
      <c r="K3349" t="s">
        <v>22</v>
      </c>
      <c r="L3349" t="s">
        <v>23</v>
      </c>
      <c r="M3349" t="s">
        <v>24</v>
      </c>
      <c r="N3349" t="s">
        <v>25</v>
      </c>
      <c r="O3349" t="s">
        <v>9171</v>
      </c>
      <c r="P3349" t="s">
        <v>9172</v>
      </c>
      <c r="Q3349" t="s">
        <v>9173</v>
      </c>
      <c r="R3349" t="s">
        <v>29</v>
      </c>
    </row>
    <row r="3350" spans="1:18">
      <c r="A3350" t="s">
        <v>9174</v>
      </c>
      <c r="B3350" t="s">
        <v>8852</v>
      </c>
      <c r="C3350" t="s">
        <v>9164</v>
      </c>
      <c r="D3350">
        <v>17350</v>
      </c>
      <c r="E3350" t="s">
        <v>21</v>
      </c>
      <c r="F3350">
        <v>1</v>
      </c>
      <c r="G3350">
        <v>27</v>
      </c>
      <c r="H3350">
        <f>D3350*F3350</f>
        <v>17350.0000</v>
      </c>
      <c r="I3350">
        <f>(D3350*F3350) / ( 1 + G3350 / 100)</f>
        <v>13661.41732283464566929133858</v>
      </c>
      <c r="J3350">
        <f>H3350-I3350</f>
        <v>3688</v>
      </c>
      <c r="L3350" t="s">
        <v>23</v>
      </c>
      <c r="O3350" t="s">
        <v>9175</v>
      </c>
      <c r="P3350" t="s">
        <v>9176</v>
      </c>
      <c r="Q3350" t="s">
        <v>9177</v>
      </c>
      <c r="R3350" t="s">
        <v>77</v>
      </c>
    </row>
    <row r="3351" spans="1:18">
      <c r="A3351" t="s">
        <v>9178</v>
      </c>
      <c r="B3351" t="s">
        <v>8852</v>
      </c>
      <c r="C3351" t="s">
        <v>9164</v>
      </c>
      <c r="D3351">
        <v>516327</v>
      </c>
      <c r="E3351" t="s">
        <v>21</v>
      </c>
      <c r="F3351">
        <v>1</v>
      </c>
      <c r="G3351">
        <v>27</v>
      </c>
      <c r="H3351">
        <f>D3351*F3351</f>
        <v>516327.0000</v>
      </c>
      <c r="I3351">
        <f>(D3351*F3351) / ( 1 + G3351 / 100)</f>
        <v>406556.6929133858267716535433</v>
      </c>
      <c r="J3351">
        <f>H3351-I3351</f>
        <v>109770</v>
      </c>
      <c r="K3351" t="s">
        <v>22</v>
      </c>
      <c r="L3351" t="s">
        <v>23</v>
      </c>
      <c r="M3351" t="s">
        <v>24</v>
      </c>
      <c r="N3351" t="s">
        <v>25</v>
      </c>
      <c r="O3351" t="s">
        <v>9179</v>
      </c>
      <c r="P3351" t="s">
        <v>9180</v>
      </c>
      <c r="Q3351" t="s">
        <v>9181</v>
      </c>
      <c r="R3351" t="s">
        <v>77</v>
      </c>
    </row>
    <row r="3352" spans="1:18">
      <c r="A3352" t="s">
        <v>9182</v>
      </c>
      <c r="B3352" t="s">
        <v>8852</v>
      </c>
      <c r="C3352" t="s">
        <v>9164</v>
      </c>
      <c r="D3352">
        <v>29330</v>
      </c>
      <c r="E3352" t="s">
        <v>21</v>
      </c>
      <c r="F3352">
        <v>1</v>
      </c>
      <c r="G3352">
        <v>27</v>
      </c>
      <c r="H3352">
        <f>D3352*F3352</f>
        <v>29330.0000</v>
      </c>
      <c r="I3352">
        <f>(D3352*F3352) / ( 1 + G3352 / 100)</f>
        <v>23094.48818897637795275590551</v>
      </c>
      <c r="J3352">
        <f>H3352-I3352</f>
        <v>6235</v>
      </c>
      <c r="K3352" t="s">
        <v>22</v>
      </c>
      <c r="L3352" t="s">
        <v>23</v>
      </c>
      <c r="M3352" t="s">
        <v>24</v>
      </c>
      <c r="N3352" t="s">
        <v>25</v>
      </c>
      <c r="O3352" t="s">
        <v>9183</v>
      </c>
      <c r="P3352" t="s">
        <v>9184</v>
      </c>
      <c r="Q3352" t="s">
        <v>9185</v>
      </c>
      <c r="R3352" t="s">
        <v>41</v>
      </c>
    </row>
    <row r="3353" spans="1:18">
      <c r="A3353" t="s">
        <v>9186</v>
      </c>
      <c r="B3353" t="s">
        <v>8852</v>
      </c>
      <c r="C3353" t="s">
        <v>9164</v>
      </c>
      <c r="D3353">
        <v>8075</v>
      </c>
      <c r="E3353" t="s">
        <v>21</v>
      </c>
      <c r="F3353">
        <v>1</v>
      </c>
      <c r="G3353">
        <v>27</v>
      </c>
      <c r="H3353">
        <f>D3353*F3353</f>
        <v>8075.0000</v>
      </c>
      <c r="I3353">
        <f>(D3353*F3353) / ( 1 + G3353 / 100)</f>
        <v>6358.267716535433070866141732</v>
      </c>
      <c r="J3353">
        <f>H3353-I3353</f>
        <v>1716</v>
      </c>
      <c r="K3353" t="s">
        <v>22</v>
      </c>
      <c r="L3353" t="s">
        <v>23</v>
      </c>
      <c r="M3353" t="s">
        <v>24</v>
      </c>
      <c r="N3353" t="s">
        <v>25</v>
      </c>
      <c r="O3353" t="s">
        <v>9187</v>
      </c>
      <c r="P3353" t="s">
        <v>9188</v>
      </c>
      <c r="Q3353" t="s">
        <v>9189</v>
      </c>
      <c r="R3353" t="s">
        <v>77</v>
      </c>
    </row>
    <row r="3354" spans="1:18">
      <c r="A3354" t="s">
        <v>9190</v>
      </c>
      <c r="B3354" t="s">
        <v>8852</v>
      </c>
      <c r="C3354" t="s">
        <v>9164</v>
      </c>
      <c r="D3354">
        <v>3230</v>
      </c>
      <c r="E3354" t="s">
        <v>21</v>
      </c>
      <c r="F3354">
        <v>1</v>
      </c>
      <c r="G3354">
        <v>27</v>
      </c>
      <c r="H3354">
        <f>D3354*F3354</f>
        <v>3230.0000</v>
      </c>
      <c r="I3354">
        <f>(D3354*F3354) / ( 1 + G3354 / 100)</f>
        <v>2543.307086614173228346456693</v>
      </c>
      <c r="J3354">
        <f>H3354-I3354</f>
        <v>686</v>
      </c>
      <c r="K3354" t="s">
        <v>22</v>
      </c>
      <c r="L3354" t="s">
        <v>23</v>
      </c>
      <c r="M3354" t="s">
        <v>24</v>
      </c>
      <c r="N3354" t="s">
        <v>25</v>
      </c>
      <c r="O3354" t="s">
        <v>9191</v>
      </c>
      <c r="P3354" t="s">
        <v>9192</v>
      </c>
      <c r="Q3354" t="s">
        <v>9193</v>
      </c>
      <c r="R3354" t="s">
        <v>77</v>
      </c>
    </row>
    <row r="3355" spans="1:18">
      <c r="A3355" t="s">
        <v>9194</v>
      </c>
      <c r="B3355" t="s">
        <v>8852</v>
      </c>
      <c r="C3355" t="s">
        <v>9164</v>
      </c>
      <c r="D3355">
        <v>6115</v>
      </c>
      <c r="E3355" t="s">
        <v>21</v>
      </c>
      <c r="F3355">
        <v>1</v>
      </c>
      <c r="G3355">
        <v>27</v>
      </c>
      <c r="H3355">
        <f>D3355*F3355</f>
        <v>6115.0000</v>
      </c>
      <c r="I3355">
        <f>(D3355*F3355) / ( 1 + G3355 / 100)</f>
        <v>4814.960629921259842519685039</v>
      </c>
      <c r="J3355">
        <f>H3355-I3355</f>
        <v>1300</v>
      </c>
      <c r="L3355" t="s">
        <v>23</v>
      </c>
      <c r="O3355" t="s">
        <v>9195</v>
      </c>
      <c r="P3355" t="s">
        <v>9196</v>
      </c>
      <c r="Q3355" t="s">
        <v>9197</v>
      </c>
      <c r="R3355" t="s">
        <v>29</v>
      </c>
    </row>
    <row r="3356" spans="1:18">
      <c r="A3356" t="s">
        <v>9198</v>
      </c>
      <c r="B3356" t="s">
        <v>8852</v>
      </c>
      <c r="C3356" t="s">
        <v>9164</v>
      </c>
      <c r="D3356">
        <v>2750</v>
      </c>
      <c r="E3356" t="s">
        <v>21</v>
      </c>
      <c r="F3356">
        <v>1</v>
      </c>
      <c r="G3356">
        <v>27</v>
      </c>
      <c r="H3356">
        <f>D3356*F3356</f>
        <v>2750.0000</v>
      </c>
      <c r="I3356">
        <f>(D3356*F3356) / ( 1 + G3356 / 100)</f>
        <v>2165.354330708661417322834646</v>
      </c>
      <c r="J3356">
        <f>H3356-I3356</f>
        <v>584</v>
      </c>
      <c r="K3356" t="s">
        <v>22</v>
      </c>
      <c r="L3356" t="s">
        <v>23</v>
      </c>
      <c r="M3356" t="s">
        <v>24</v>
      </c>
      <c r="N3356" t="s">
        <v>25</v>
      </c>
      <c r="O3356" t="s">
        <v>9199</v>
      </c>
      <c r="P3356" t="s">
        <v>9200</v>
      </c>
      <c r="Q3356" t="s">
        <v>9201</v>
      </c>
      <c r="R3356" t="s">
        <v>41</v>
      </c>
    </row>
    <row r="3357" spans="1:18">
      <c r="A3357" t="s">
        <v>9202</v>
      </c>
      <c r="B3357" t="s">
        <v>8852</v>
      </c>
      <c r="C3357" t="s">
        <v>9164</v>
      </c>
      <c r="D3357">
        <v>4722</v>
      </c>
      <c r="E3357" t="s">
        <v>21</v>
      </c>
      <c r="F3357">
        <v>1</v>
      </c>
      <c r="G3357">
        <v>27</v>
      </c>
      <c r="H3357">
        <f>D3357*F3357</f>
        <v>4722.0000</v>
      </c>
      <c r="I3357">
        <f>(D3357*F3357) / ( 1 + G3357 / 100)</f>
        <v>3718.110236220472440944881890</v>
      </c>
      <c r="J3357">
        <f>H3357-I3357</f>
        <v>1003</v>
      </c>
      <c r="K3357" t="s">
        <v>22</v>
      </c>
      <c r="L3357" t="s">
        <v>23</v>
      </c>
      <c r="M3357" t="s">
        <v>24</v>
      </c>
      <c r="N3357" t="s">
        <v>25</v>
      </c>
      <c r="O3357" t="s">
        <v>9203</v>
      </c>
      <c r="P3357" t="s">
        <v>9204</v>
      </c>
      <c r="Q3357" t="s">
        <v>9205</v>
      </c>
      <c r="R3357" t="s">
        <v>29</v>
      </c>
    </row>
    <row r="3358" spans="1:18">
      <c r="A3358" t="s">
        <v>9206</v>
      </c>
      <c r="B3358" t="s">
        <v>8852</v>
      </c>
      <c r="C3358" t="s">
        <v>9164</v>
      </c>
      <c r="D3358">
        <v>11280</v>
      </c>
      <c r="E3358" t="s">
        <v>21</v>
      </c>
      <c r="F3358">
        <v>1</v>
      </c>
      <c r="G3358">
        <v>27</v>
      </c>
      <c r="H3358">
        <f>D3358*F3358</f>
        <v>11280.0000</v>
      </c>
      <c r="I3358">
        <f>(D3358*F3358) / ( 1 + G3358 / 100)</f>
        <v>8881.889763779527559055118110</v>
      </c>
      <c r="J3358">
        <f>H3358-I3358</f>
        <v>2398</v>
      </c>
      <c r="K3358" t="s">
        <v>22</v>
      </c>
      <c r="L3358" t="s">
        <v>23</v>
      </c>
      <c r="M3358" t="s">
        <v>24</v>
      </c>
      <c r="N3358" t="s">
        <v>25</v>
      </c>
      <c r="O3358" t="s">
        <v>9207</v>
      </c>
      <c r="P3358" t="s">
        <v>9208</v>
      </c>
      <c r="Q3358" t="s">
        <v>9209</v>
      </c>
      <c r="R3358" t="s">
        <v>29</v>
      </c>
    </row>
    <row r="3359" spans="1:18">
      <c r="A3359" t="s">
        <v>9210</v>
      </c>
      <c r="B3359" t="s">
        <v>8852</v>
      </c>
      <c r="C3359" t="s">
        <v>9164</v>
      </c>
      <c r="D3359">
        <v>11545</v>
      </c>
      <c r="E3359" t="s">
        <v>21</v>
      </c>
      <c r="F3359">
        <v>1</v>
      </c>
      <c r="G3359">
        <v>27</v>
      </c>
      <c r="H3359">
        <f>D3359*F3359</f>
        <v>11545.0000</v>
      </c>
      <c r="I3359">
        <f>(D3359*F3359) / ( 1 + G3359 / 100)</f>
        <v>9090.551181102362204724409449</v>
      </c>
      <c r="J3359">
        <f>H3359-I3359</f>
        <v>2454</v>
      </c>
      <c r="L3359" t="s">
        <v>23</v>
      </c>
      <c r="O3359" t="s">
        <v>9211</v>
      </c>
      <c r="P3359" t="s">
        <v>6446</v>
      </c>
      <c r="Q3359" t="s">
        <v>6447</v>
      </c>
      <c r="R3359" t="s">
        <v>77</v>
      </c>
    </row>
    <row r="3360" spans="1:18">
      <c r="A3360" t="s">
        <v>9212</v>
      </c>
      <c r="B3360" t="s">
        <v>8852</v>
      </c>
      <c r="C3360" t="s">
        <v>9164</v>
      </c>
      <c r="D3360">
        <v>51455</v>
      </c>
      <c r="E3360" t="s">
        <v>21</v>
      </c>
      <c r="F3360">
        <v>1</v>
      </c>
      <c r="G3360">
        <v>27</v>
      </c>
      <c r="H3360">
        <f>D3360*F3360</f>
        <v>51455.0000</v>
      </c>
      <c r="I3360">
        <f>(D3360*F3360) / ( 1 + G3360 / 100)</f>
        <v>40515.74803149606299212598425</v>
      </c>
      <c r="J3360">
        <f>H3360-I3360</f>
        <v>10939</v>
      </c>
      <c r="L3360" t="s">
        <v>23</v>
      </c>
      <c r="O3360" t="s">
        <v>9213</v>
      </c>
      <c r="P3360" t="s">
        <v>9214</v>
      </c>
      <c r="Q3360" t="s">
        <v>9215</v>
      </c>
      <c r="R3360" t="s">
        <v>77</v>
      </c>
    </row>
    <row r="3361" spans="1:18">
      <c r="A3361" t="s">
        <v>9216</v>
      </c>
      <c r="B3361" t="s">
        <v>8852</v>
      </c>
      <c r="C3361" t="s">
        <v>9164</v>
      </c>
      <c r="D3361">
        <v>6610</v>
      </c>
      <c r="E3361" t="s">
        <v>21</v>
      </c>
      <c r="F3361">
        <v>1</v>
      </c>
      <c r="G3361">
        <v>27</v>
      </c>
      <c r="H3361">
        <f>D3361*F3361</f>
        <v>6610.0000</v>
      </c>
      <c r="I3361">
        <f>(D3361*F3361) / ( 1 + G3361 / 100)</f>
        <v>5204.724409448818897637795276</v>
      </c>
      <c r="J3361">
        <f>H3361-I3361</f>
        <v>1405</v>
      </c>
      <c r="K3361" t="s">
        <v>22</v>
      </c>
      <c r="L3361" t="s">
        <v>23</v>
      </c>
      <c r="M3361" t="s">
        <v>24</v>
      </c>
      <c r="N3361" t="s">
        <v>25</v>
      </c>
      <c r="O3361" t="s">
        <v>9217</v>
      </c>
      <c r="P3361" t="s">
        <v>9218</v>
      </c>
      <c r="Q3361" t="s">
        <v>9219</v>
      </c>
      <c r="R3361" t="s">
        <v>77</v>
      </c>
    </row>
    <row r="3362" spans="1:18">
      <c r="A3362" t="s">
        <v>9220</v>
      </c>
      <c r="B3362" t="s">
        <v>8852</v>
      </c>
      <c r="C3362" t="s">
        <v>9164</v>
      </c>
      <c r="D3362">
        <v>8250</v>
      </c>
      <c r="E3362" t="s">
        <v>21</v>
      </c>
      <c r="F3362">
        <v>1</v>
      </c>
      <c r="G3362">
        <v>27</v>
      </c>
      <c r="H3362">
        <f>D3362*F3362</f>
        <v>8250.0000</v>
      </c>
      <c r="I3362">
        <f>(D3362*F3362) / ( 1 + G3362 / 100)</f>
        <v>6496.062992125984251968503937</v>
      </c>
      <c r="J3362">
        <f>H3362-I3362</f>
        <v>1753</v>
      </c>
      <c r="K3362" t="s">
        <v>22</v>
      </c>
      <c r="L3362" t="s">
        <v>23</v>
      </c>
      <c r="M3362" t="s">
        <v>24</v>
      </c>
      <c r="N3362" t="s">
        <v>25</v>
      </c>
      <c r="O3362" t="s">
        <v>9221</v>
      </c>
      <c r="P3362" t="s">
        <v>9222</v>
      </c>
      <c r="Q3362" t="s">
        <v>9223</v>
      </c>
      <c r="R3362" t="s">
        <v>29</v>
      </c>
    </row>
    <row r="3363" spans="1:18">
      <c r="A3363" t="s">
        <v>9224</v>
      </c>
      <c r="B3363" t="s">
        <v>8852</v>
      </c>
      <c r="C3363" t="s">
        <v>9164</v>
      </c>
      <c r="D3363">
        <v>12920</v>
      </c>
      <c r="E3363" t="s">
        <v>21</v>
      </c>
      <c r="F3363">
        <v>1</v>
      </c>
      <c r="G3363">
        <v>27</v>
      </c>
      <c r="H3363">
        <f>D3363*F3363</f>
        <v>12920.0000</v>
      </c>
      <c r="I3363">
        <f>(D3363*F3363) / ( 1 + G3363 / 100)</f>
        <v>10173.22834645669291338582677</v>
      </c>
      <c r="J3363">
        <f>H3363-I3363</f>
        <v>2746</v>
      </c>
      <c r="K3363" t="s">
        <v>22</v>
      </c>
      <c r="L3363" t="s">
        <v>23</v>
      </c>
      <c r="M3363" t="s">
        <v>24</v>
      </c>
      <c r="N3363" t="s">
        <v>25</v>
      </c>
      <c r="O3363" t="s">
        <v>9225</v>
      </c>
      <c r="P3363" t="s">
        <v>9226</v>
      </c>
      <c r="Q3363" t="s">
        <v>9227</v>
      </c>
      <c r="R3363" t="s">
        <v>254</v>
      </c>
    </row>
    <row r="3364" spans="1:18">
      <c r="A3364" t="s">
        <v>9228</v>
      </c>
      <c r="B3364" t="s">
        <v>8852</v>
      </c>
      <c r="C3364" t="s">
        <v>9164</v>
      </c>
      <c r="D3364">
        <v>11360</v>
      </c>
      <c r="E3364" t="s">
        <v>21</v>
      </c>
      <c r="F3364">
        <v>1</v>
      </c>
      <c r="G3364">
        <v>27</v>
      </c>
      <c r="H3364">
        <f>D3364*F3364</f>
        <v>11360.0000</v>
      </c>
      <c r="I3364">
        <f>(D3364*F3364) / ( 1 + G3364 / 100)</f>
        <v>8944.881889763779527559055118</v>
      </c>
      <c r="J3364">
        <f>H3364-I3364</f>
        <v>2415</v>
      </c>
      <c r="K3364" t="s">
        <v>22</v>
      </c>
      <c r="L3364" t="s">
        <v>23</v>
      </c>
      <c r="M3364" t="s">
        <v>24</v>
      </c>
      <c r="N3364" t="s">
        <v>25</v>
      </c>
      <c r="O3364" t="s">
        <v>9229</v>
      </c>
      <c r="P3364" t="s">
        <v>9230</v>
      </c>
      <c r="Q3364" t="s">
        <v>9231</v>
      </c>
      <c r="R3364" t="s">
        <v>29</v>
      </c>
    </row>
    <row r="3365" spans="1:18">
      <c r="A3365" t="s">
        <v>9232</v>
      </c>
      <c r="B3365" t="s">
        <v>8852</v>
      </c>
      <c r="C3365" t="s">
        <v>9164</v>
      </c>
      <c r="D3365">
        <v>8945</v>
      </c>
      <c r="E3365" t="s">
        <v>21</v>
      </c>
      <c r="F3365">
        <v>1</v>
      </c>
      <c r="G3365">
        <v>27</v>
      </c>
      <c r="H3365">
        <f>D3365*F3365</f>
        <v>8945.0000</v>
      </c>
      <c r="I3365">
        <f>(D3365*F3365) / ( 1 + G3365 / 100)</f>
        <v>7043.307086614173228346456693</v>
      </c>
      <c r="J3365">
        <f>H3365-I3365</f>
        <v>1901</v>
      </c>
      <c r="K3365" t="s">
        <v>22</v>
      </c>
      <c r="L3365" t="s">
        <v>23</v>
      </c>
      <c r="M3365" t="s">
        <v>24</v>
      </c>
      <c r="N3365" t="s">
        <v>25</v>
      </c>
      <c r="O3365" t="s">
        <v>9233</v>
      </c>
      <c r="P3365" t="s">
        <v>9234</v>
      </c>
      <c r="Q3365" t="s">
        <v>9235</v>
      </c>
      <c r="R3365" t="s">
        <v>29</v>
      </c>
    </row>
    <row r="3366" spans="1:18">
      <c r="A3366" t="s">
        <v>9236</v>
      </c>
      <c r="B3366" t="s">
        <v>8852</v>
      </c>
      <c r="C3366" t="s">
        <v>9164</v>
      </c>
      <c r="D3366">
        <v>11480</v>
      </c>
      <c r="E3366" t="s">
        <v>21</v>
      </c>
      <c r="F3366">
        <v>1</v>
      </c>
      <c r="G3366">
        <v>27</v>
      </c>
      <c r="H3366">
        <f>D3366*F3366</f>
        <v>11480.0000</v>
      </c>
      <c r="I3366">
        <f>(D3366*F3366) / ( 1 + G3366 / 100)</f>
        <v>9039.370078740157480314960630</v>
      </c>
      <c r="J3366">
        <f>H3366-I3366</f>
        <v>2440</v>
      </c>
      <c r="K3366" t="s">
        <v>22</v>
      </c>
      <c r="L3366" t="s">
        <v>23</v>
      </c>
      <c r="M3366" t="s">
        <v>24</v>
      </c>
      <c r="N3366" t="s">
        <v>25</v>
      </c>
      <c r="O3366" t="s">
        <v>9237</v>
      </c>
      <c r="P3366" t="s">
        <v>9238</v>
      </c>
      <c r="Q3366" t="s">
        <v>9239</v>
      </c>
      <c r="R3366" t="s">
        <v>29</v>
      </c>
    </row>
    <row r="3367" spans="1:18">
      <c r="A3367" t="s">
        <v>9240</v>
      </c>
      <c r="B3367" t="s">
        <v>8852</v>
      </c>
      <c r="C3367" t="s">
        <v>9164</v>
      </c>
      <c r="D3367">
        <v>5020</v>
      </c>
      <c r="E3367" t="s">
        <v>21</v>
      </c>
      <c r="F3367">
        <v>1</v>
      </c>
      <c r="G3367">
        <v>27</v>
      </c>
      <c r="H3367">
        <f>D3367*F3367</f>
        <v>5020.0000</v>
      </c>
      <c r="I3367">
        <f>(D3367*F3367) / ( 1 + G3367 / 100)</f>
        <v>3952.755905511811023622047244</v>
      </c>
      <c r="J3367">
        <f>H3367-I3367</f>
        <v>1067</v>
      </c>
      <c r="L3367" t="s">
        <v>23</v>
      </c>
      <c r="O3367" t="s">
        <v>9241</v>
      </c>
      <c r="P3367" t="s">
        <v>9242</v>
      </c>
      <c r="Q3367" t="s">
        <v>9243</v>
      </c>
      <c r="R3367" t="s">
        <v>77</v>
      </c>
    </row>
    <row r="3368" spans="1:18">
      <c r="A3368" t="s">
        <v>9244</v>
      </c>
      <c r="B3368" t="s">
        <v>8852</v>
      </c>
      <c r="C3368" t="s">
        <v>9164</v>
      </c>
      <c r="D3368">
        <v>461685</v>
      </c>
      <c r="E3368" t="s">
        <v>21</v>
      </c>
      <c r="F3368">
        <v>1</v>
      </c>
      <c r="G3368">
        <v>27</v>
      </c>
      <c r="H3368">
        <f>D3368*F3368</f>
        <v>461685.0000</v>
      </c>
      <c r="I3368">
        <f>(D3368*F3368) / ( 1 + G3368 / 100)</f>
        <v>363531.4960629921259842519685</v>
      </c>
      <c r="J3368">
        <f>H3368-I3368</f>
        <v>98153</v>
      </c>
      <c r="K3368" t="s">
        <v>43</v>
      </c>
      <c r="L3368" t="s">
        <v>6773</v>
      </c>
      <c r="M3368" t="s">
        <v>24</v>
      </c>
      <c r="N3368" t="s">
        <v>25</v>
      </c>
      <c r="O3368" t="s">
        <v>9245</v>
      </c>
      <c r="P3368" t="s">
        <v>9156</v>
      </c>
      <c r="Q3368" t="s">
        <v>9157</v>
      </c>
      <c r="R3368" t="s">
        <v>9158</v>
      </c>
    </row>
    <row r="3369" spans="1:18">
      <c r="A3369" t="s">
        <v>9246</v>
      </c>
      <c r="B3369" t="s">
        <v>8852</v>
      </c>
      <c r="C3369" t="s">
        <v>9247</v>
      </c>
      <c r="D3369">
        <v>4045</v>
      </c>
      <c r="E3369" t="s">
        <v>21</v>
      </c>
      <c r="F3369">
        <v>1</v>
      </c>
      <c r="G3369">
        <v>27</v>
      </c>
      <c r="H3369">
        <f>D3369*F3369</f>
        <v>4045.0000</v>
      </c>
      <c r="I3369">
        <f>(D3369*F3369) / ( 1 + G3369 / 100)</f>
        <v>3185.039370078740157480314961</v>
      </c>
      <c r="J3369">
        <f>H3369-I3369</f>
        <v>859</v>
      </c>
      <c r="K3369" t="s">
        <v>22</v>
      </c>
      <c r="L3369" t="s">
        <v>23</v>
      </c>
      <c r="M3369" t="s">
        <v>24</v>
      </c>
      <c r="N3369" t="s">
        <v>25</v>
      </c>
      <c r="O3369" t="s">
        <v>9248</v>
      </c>
      <c r="P3369" t="s">
        <v>9249</v>
      </c>
      <c r="Q3369" t="s">
        <v>9250</v>
      </c>
      <c r="R3369" t="s">
        <v>77</v>
      </c>
    </row>
    <row r="3370" spans="1:18">
      <c r="A3370" t="s">
        <v>9251</v>
      </c>
      <c r="B3370" t="s">
        <v>8852</v>
      </c>
      <c r="C3370" t="s">
        <v>9247</v>
      </c>
      <c r="D3370">
        <v>3580</v>
      </c>
      <c r="E3370" t="s">
        <v>21</v>
      </c>
      <c r="F3370">
        <v>1</v>
      </c>
      <c r="G3370">
        <v>27</v>
      </c>
      <c r="H3370">
        <f>D3370*F3370</f>
        <v>3580.0000</v>
      </c>
      <c r="I3370">
        <f>(D3370*F3370) / ( 1 + G3370 / 100)</f>
        <v>2818.897637795275590551181102</v>
      </c>
      <c r="J3370">
        <f>H3370-I3370</f>
        <v>761</v>
      </c>
      <c r="L3370" t="s">
        <v>23</v>
      </c>
      <c r="O3370" t="s">
        <v>9252</v>
      </c>
      <c r="P3370" t="s">
        <v>9253</v>
      </c>
      <c r="Q3370" t="s">
        <v>9254</v>
      </c>
      <c r="R3370" t="s">
        <v>77</v>
      </c>
    </row>
    <row r="3371" spans="1:18">
      <c r="A3371" t="s">
        <v>9255</v>
      </c>
      <c r="B3371" t="s">
        <v>8852</v>
      </c>
      <c r="C3371" t="s">
        <v>9247</v>
      </c>
      <c r="D3371">
        <v>9445</v>
      </c>
      <c r="E3371" t="s">
        <v>21</v>
      </c>
      <c r="F3371">
        <v>1</v>
      </c>
      <c r="G3371">
        <v>27</v>
      </c>
      <c r="H3371">
        <f>D3371*F3371</f>
        <v>9445.0000</v>
      </c>
      <c r="I3371">
        <f>(D3371*F3371) / ( 1 + G3371 / 100)</f>
        <v>7437.007874015748031496062992</v>
      </c>
      <c r="J3371">
        <f>H3371-I3371</f>
        <v>2007</v>
      </c>
      <c r="K3371" t="s">
        <v>22</v>
      </c>
      <c r="L3371" t="s">
        <v>23</v>
      </c>
      <c r="M3371" t="s">
        <v>24</v>
      </c>
      <c r="N3371" t="s">
        <v>25</v>
      </c>
      <c r="O3371" t="s">
        <v>9256</v>
      </c>
      <c r="P3371" t="s">
        <v>9257</v>
      </c>
      <c r="Q3371" t="s">
        <v>9258</v>
      </c>
      <c r="R3371" t="s">
        <v>77</v>
      </c>
    </row>
    <row r="3372" spans="1:18">
      <c r="A3372" t="s">
        <v>9259</v>
      </c>
      <c r="B3372" t="s">
        <v>8852</v>
      </c>
      <c r="C3372" t="s">
        <v>9247</v>
      </c>
      <c r="D3372">
        <v>375765</v>
      </c>
      <c r="E3372" t="s">
        <v>21</v>
      </c>
      <c r="F3372">
        <v>1</v>
      </c>
      <c r="G3372">
        <v>27</v>
      </c>
      <c r="H3372">
        <f>D3372*F3372</f>
        <v>375765.0000</v>
      </c>
      <c r="I3372">
        <f>(D3372*F3372) / ( 1 + G3372 / 100)</f>
        <v>295877.9527559055118110236220</v>
      </c>
      <c r="J3372">
        <f>H3372-I3372</f>
        <v>79887</v>
      </c>
      <c r="K3372" t="s">
        <v>43</v>
      </c>
      <c r="L3372" t="s">
        <v>6773</v>
      </c>
      <c r="M3372" t="s">
        <v>24</v>
      </c>
      <c r="N3372" t="s">
        <v>25</v>
      </c>
      <c r="O3372" t="s">
        <v>9260</v>
      </c>
      <c r="P3372" t="s">
        <v>9156</v>
      </c>
      <c r="Q3372" t="s">
        <v>9157</v>
      </c>
      <c r="R3372" t="s">
        <v>9158</v>
      </c>
    </row>
    <row r="3373" spans="1:18">
      <c r="A3373" t="s">
        <v>9261</v>
      </c>
      <c r="B3373" t="s">
        <v>8852</v>
      </c>
      <c r="C3373" t="s">
        <v>9247</v>
      </c>
      <c r="D3373">
        <v>11600</v>
      </c>
      <c r="E3373" t="s">
        <v>21</v>
      </c>
      <c r="F3373">
        <v>1</v>
      </c>
      <c r="G3373">
        <v>27</v>
      </c>
      <c r="H3373">
        <f>D3373*F3373</f>
        <v>11600.0000</v>
      </c>
      <c r="I3373">
        <f>(D3373*F3373) / ( 1 + G3373 / 100)</f>
        <v>9133.858267716535433070866142</v>
      </c>
      <c r="J3373">
        <f>H3373-I3373</f>
        <v>2466</v>
      </c>
      <c r="K3373" t="s">
        <v>22</v>
      </c>
      <c r="L3373" t="s">
        <v>23</v>
      </c>
      <c r="M3373" t="s">
        <v>24</v>
      </c>
      <c r="N3373" t="s">
        <v>25</v>
      </c>
      <c r="O3373" t="s">
        <v>9262</v>
      </c>
      <c r="P3373" t="s">
        <v>9263</v>
      </c>
      <c r="Q3373" t="s">
        <v>9264</v>
      </c>
      <c r="R3373" t="s">
        <v>77</v>
      </c>
    </row>
    <row r="3374" spans="1:18">
      <c r="A3374" t="s">
        <v>9265</v>
      </c>
      <c r="B3374" t="s">
        <v>8852</v>
      </c>
      <c r="C3374" t="s">
        <v>9247</v>
      </c>
      <c r="D3374">
        <v>48712</v>
      </c>
      <c r="E3374" t="s">
        <v>21</v>
      </c>
      <c r="F3374">
        <v>1</v>
      </c>
      <c r="G3374">
        <v>27</v>
      </c>
      <c r="H3374">
        <f>D3374*F3374</f>
        <v>48712.0000</v>
      </c>
      <c r="I3374">
        <f>(D3374*F3374) / ( 1 + G3374 / 100)</f>
        <v>38355.90551181102362204724409</v>
      </c>
      <c r="J3374">
        <f>H3374-I3374</f>
        <v>10356</v>
      </c>
      <c r="L3374" t="s">
        <v>23</v>
      </c>
      <c r="O3374" t="s">
        <v>9266</v>
      </c>
      <c r="P3374" t="s">
        <v>9267</v>
      </c>
      <c r="Q3374" t="s">
        <v>9268</v>
      </c>
      <c r="R3374" t="s">
        <v>29</v>
      </c>
    </row>
    <row r="3375" spans="1:18">
      <c r="A3375" t="s">
        <v>9269</v>
      </c>
      <c r="B3375" t="s">
        <v>8852</v>
      </c>
      <c r="C3375" t="s">
        <v>9270</v>
      </c>
      <c r="D3375">
        <v>8945</v>
      </c>
      <c r="E3375" t="s">
        <v>21</v>
      </c>
      <c r="F3375">
        <v>1</v>
      </c>
      <c r="G3375">
        <v>27</v>
      </c>
      <c r="H3375">
        <f>D3375*F3375</f>
        <v>8945.0000</v>
      </c>
      <c r="I3375">
        <f>(D3375*F3375) / ( 1 + G3375 / 100)</f>
        <v>7043.307086614173228346456693</v>
      </c>
      <c r="J3375">
        <f>H3375-I3375</f>
        <v>1901</v>
      </c>
      <c r="K3375" t="s">
        <v>22</v>
      </c>
      <c r="L3375" t="s">
        <v>23</v>
      </c>
      <c r="M3375" t="s">
        <v>24</v>
      </c>
      <c r="N3375" t="s">
        <v>25</v>
      </c>
      <c r="O3375" t="s">
        <v>9271</v>
      </c>
      <c r="P3375" t="s">
        <v>9272</v>
      </c>
      <c r="Q3375" t="s">
        <v>9273</v>
      </c>
      <c r="R3375" t="s">
        <v>77</v>
      </c>
    </row>
    <row r="3376" spans="1:18">
      <c r="A3376" t="s">
        <v>9274</v>
      </c>
      <c r="B3376" t="s">
        <v>8852</v>
      </c>
      <c r="C3376" t="s">
        <v>9270</v>
      </c>
      <c r="D3376">
        <v>5500</v>
      </c>
      <c r="E3376" t="s">
        <v>21</v>
      </c>
      <c r="F3376">
        <v>1</v>
      </c>
      <c r="G3376">
        <v>27</v>
      </c>
      <c r="H3376">
        <f>D3376*F3376</f>
        <v>5500.0000</v>
      </c>
      <c r="I3376">
        <f>(D3376*F3376) / ( 1 + G3376 / 100)</f>
        <v>4330.708661417322834645669291</v>
      </c>
      <c r="J3376">
        <f>H3376-I3376</f>
        <v>1169</v>
      </c>
      <c r="K3376" t="s">
        <v>22</v>
      </c>
      <c r="L3376" t="s">
        <v>23</v>
      </c>
      <c r="M3376" t="s">
        <v>24</v>
      </c>
      <c r="N3376" t="s">
        <v>25</v>
      </c>
      <c r="O3376" t="s">
        <v>9275</v>
      </c>
      <c r="P3376" t="s">
        <v>9276</v>
      </c>
      <c r="Q3376" t="s">
        <v>9277</v>
      </c>
      <c r="R3376" t="s">
        <v>77</v>
      </c>
    </row>
    <row r="3377" spans="1:18">
      <c r="A3377" t="s">
        <v>9278</v>
      </c>
      <c r="B3377" t="s">
        <v>8852</v>
      </c>
      <c r="C3377" t="s">
        <v>9270</v>
      </c>
      <c r="D3377">
        <v>760575</v>
      </c>
      <c r="E3377" t="s">
        <v>21</v>
      </c>
      <c r="F3377">
        <v>1</v>
      </c>
      <c r="G3377">
        <v>27</v>
      </c>
      <c r="H3377">
        <f>D3377*F3377</f>
        <v>760575.0000</v>
      </c>
      <c r="I3377">
        <f>(D3377*F3377) / ( 1 + G3377 / 100)</f>
        <v>598877.9527559055118110236220</v>
      </c>
      <c r="J3377">
        <f>H3377-I3377</f>
        <v>161697</v>
      </c>
      <c r="K3377" t="s">
        <v>43</v>
      </c>
      <c r="L3377" t="s">
        <v>6773</v>
      </c>
      <c r="M3377" t="s">
        <v>24</v>
      </c>
      <c r="N3377" t="s">
        <v>25</v>
      </c>
      <c r="O3377" t="s">
        <v>9279</v>
      </c>
      <c r="P3377" t="s">
        <v>9156</v>
      </c>
      <c r="Q3377" t="s">
        <v>9157</v>
      </c>
      <c r="R3377" t="s">
        <v>9158</v>
      </c>
    </row>
    <row r="3378" spans="1:18">
      <c r="A3378" t="s">
        <v>9280</v>
      </c>
      <c r="B3378" t="s">
        <v>8852</v>
      </c>
      <c r="C3378" t="s">
        <v>9270</v>
      </c>
      <c r="D3378">
        <v>6431</v>
      </c>
      <c r="E3378" t="s">
        <v>21</v>
      </c>
      <c r="F3378">
        <v>1</v>
      </c>
      <c r="G3378">
        <v>27</v>
      </c>
      <c r="H3378">
        <f>D3378*F3378</f>
        <v>6431.0000</v>
      </c>
      <c r="I3378">
        <f>(D3378*F3378) / ( 1 + G3378 / 100)</f>
        <v>5063.779527559055118110236220</v>
      </c>
      <c r="J3378">
        <f>H3378-I3378</f>
        <v>1367</v>
      </c>
      <c r="K3378" t="s">
        <v>22</v>
      </c>
      <c r="L3378" t="s">
        <v>23</v>
      </c>
      <c r="M3378" t="s">
        <v>24</v>
      </c>
      <c r="N3378" t="s">
        <v>25</v>
      </c>
      <c r="O3378" t="s">
        <v>9281</v>
      </c>
      <c r="P3378" t="s">
        <v>9282</v>
      </c>
      <c r="Q3378" t="s">
        <v>9283</v>
      </c>
      <c r="R3378" t="s">
        <v>29</v>
      </c>
    </row>
    <row r="3379" spans="1:18">
      <c r="A3379" t="s">
        <v>9284</v>
      </c>
      <c r="B3379" t="s">
        <v>8852</v>
      </c>
      <c r="C3379" t="s">
        <v>9270</v>
      </c>
      <c r="D3379">
        <v>4635</v>
      </c>
      <c r="E3379" t="s">
        <v>21</v>
      </c>
      <c r="F3379">
        <v>1</v>
      </c>
      <c r="G3379">
        <v>27</v>
      </c>
      <c r="H3379">
        <f>D3379*F3379</f>
        <v>4635.0000</v>
      </c>
      <c r="I3379">
        <f>(D3379*F3379) / ( 1 + G3379 / 100)</f>
        <v>3649.606299212598425196850394</v>
      </c>
      <c r="J3379">
        <f>H3379-I3379</f>
        <v>985</v>
      </c>
      <c r="K3379" t="s">
        <v>22</v>
      </c>
      <c r="L3379" t="s">
        <v>23</v>
      </c>
      <c r="M3379" t="s">
        <v>24</v>
      </c>
      <c r="N3379" t="s">
        <v>25</v>
      </c>
      <c r="O3379" t="s">
        <v>9285</v>
      </c>
      <c r="P3379" t="s">
        <v>7433</v>
      </c>
      <c r="Q3379" t="s">
        <v>7434</v>
      </c>
      <c r="R3379" t="s">
        <v>29</v>
      </c>
    </row>
    <row r="3380" spans="1:18">
      <c r="A3380" t="s">
        <v>9286</v>
      </c>
      <c r="B3380" t="s">
        <v>8852</v>
      </c>
      <c r="C3380" t="s">
        <v>9270</v>
      </c>
      <c r="D3380">
        <v>23929</v>
      </c>
      <c r="E3380" t="s">
        <v>21</v>
      </c>
      <c r="F3380">
        <v>1</v>
      </c>
      <c r="G3380">
        <v>27</v>
      </c>
      <c r="H3380">
        <f>D3380*F3380</f>
        <v>23929.0000</v>
      </c>
      <c r="I3380">
        <f>(D3380*F3380) / ( 1 + G3380 / 100)</f>
        <v>18841.73228346456692913385827</v>
      </c>
      <c r="J3380">
        <f>H3380-I3380</f>
        <v>5087</v>
      </c>
      <c r="K3380" t="s">
        <v>22</v>
      </c>
      <c r="L3380" t="s">
        <v>23</v>
      </c>
      <c r="M3380" t="s">
        <v>24</v>
      </c>
      <c r="N3380" t="s">
        <v>25</v>
      </c>
      <c r="O3380" t="s">
        <v>9287</v>
      </c>
      <c r="P3380" t="s">
        <v>9288</v>
      </c>
      <c r="Q3380" t="s">
        <v>9289</v>
      </c>
      <c r="R3380" t="s">
        <v>77</v>
      </c>
    </row>
    <row r="3381" spans="1:18">
      <c r="A3381" t="s">
        <v>9290</v>
      </c>
      <c r="B3381" t="s">
        <v>8852</v>
      </c>
      <c r="C3381" t="s">
        <v>9270</v>
      </c>
      <c r="D3381">
        <v>30060</v>
      </c>
      <c r="E3381" t="s">
        <v>21</v>
      </c>
      <c r="F3381">
        <v>1</v>
      </c>
      <c r="G3381">
        <v>27</v>
      </c>
      <c r="H3381">
        <f>D3381*F3381</f>
        <v>30060.0000</v>
      </c>
      <c r="I3381">
        <f>(D3381*F3381) / ( 1 + G3381 / 100)</f>
        <v>23669.29133858267716535433071</v>
      </c>
      <c r="J3381">
        <f>H3381-I3381</f>
        <v>6390</v>
      </c>
      <c r="K3381" t="s">
        <v>22</v>
      </c>
      <c r="L3381" t="s">
        <v>23</v>
      </c>
      <c r="M3381" t="s">
        <v>24</v>
      </c>
      <c r="N3381" t="s">
        <v>25</v>
      </c>
      <c r="O3381" t="s">
        <v>9291</v>
      </c>
      <c r="P3381" t="s">
        <v>6578</v>
      </c>
      <c r="Q3381" t="s">
        <v>6579</v>
      </c>
      <c r="R3381" t="s">
        <v>77</v>
      </c>
    </row>
    <row r="3382" spans="1:18">
      <c r="A3382" t="s">
        <v>9292</v>
      </c>
      <c r="B3382" t="s">
        <v>8852</v>
      </c>
      <c r="C3382" t="s">
        <v>9270</v>
      </c>
      <c r="D3382">
        <v>22421</v>
      </c>
      <c r="E3382" t="s">
        <v>21</v>
      </c>
      <c r="F3382">
        <v>1</v>
      </c>
      <c r="G3382">
        <v>27</v>
      </c>
      <c r="H3382">
        <f>D3382*F3382</f>
        <v>22421.0000</v>
      </c>
      <c r="I3382">
        <f>(D3382*F3382) / ( 1 + G3382 / 100)</f>
        <v>17654.33070866141732283464567</v>
      </c>
      <c r="J3382">
        <f>H3382-I3382</f>
        <v>4766</v>
      </c>
      <c r="K3382" t="s">
        <v>22</v>
      </c>
      <c r="L3382" t="s">
        <v>23</v>
      </c>
      <c r="M3382" t="s">
        <v>24</v>
      </c>
      <c r="N3382" t="s">
        <v>25</v>
      </c>
      <c r="O3382" t="s">
        <v>9293</v>
      </c>
      <c r="P3382" t="s">
        <v>9294</v>
      </c>
      <c r="Q3382" t="s">
        <v>653</v>
      </c>
      <c r="R3382" t="s">
        <v>29</v>
      </c>
    </row>
    <row r="3383" spans="1:18">
      <c r="A3383" t="s">
        <v>9295</v>
      </c>
      <c r="B3383" t="s">
        <v>8852</v>
      </c>
      <c r="C3383" t="s">
        <v>9270</v>
      </c>
      <c r="D3383">
        <v>30332</v>
      </c>
      <c r="E3383" t="s">
        <v>21</v>
      </c>
      <c r="F3383">
        <v>1</v>
      </c>
      <c r="G3383">
        <v>27</v>
      </c>
      <c r="H3383">
        <f>D3383*F3383</f>
        <v>30332.0000</v>
      </c>
      <c r="I3383">
        <f>(D3383*F3383) / ( 1 + G3383 / 100)</f>
        <v>23883.46456692913385826771654</v>
      </c>
      <c r="J3383">
        <f>H3383-I3383</f>
        <v>6448</v>
      </c>
      <c r="K3383" t="s">
        <v>22</v>
      </c>
      <c r="L3383" t="s">
        <v>23</v>
      </c>
      <c r="M3383" t="s">
        <v>24</v>
      </c>
      <c r="N3383" t="s">
        <v>25</v>
      </c>
      <c r="O3383" t="s">
        <v>9296</v>
      </c>
      <c r="P3383" t="s">
        <v>9297</v>
      </c>
      <c r="Q3383" t="s">
        <v>9298</v>
      </c>
      <c r="R3383" t="s">
        <v>77</v>
      </c>
    </row>
    <row r="3384" spans="1:18">
      <c r="A3384" t="s">
        <v>9299</v>
      </c>
      <c r="B3384" t="s">
        <v>8852</v>
      </c>
      <c r="C3384" t="s">
        <v>9270</v>
      </c>
      <c r="D3384">
        <v>25230</v>
      </c>
      <c r="E3384" t="s">
        <v>21</v>
      </c>
      <c r="F3384">
        <v>1</v>
      </c>
      <c r="G3384">
        <v>27</v>
      </c>
      <c r="H3384">
        <f>D3384*F3384</f>
        <v>25230.0000</v>
      </c>
      <c r="I3384">
        <f>(D3384*F3384) / ( 1 + G3384 / 100)</f>
        <v>19866.14173228346456692913386</v>
      </c>
      <c r="J3384">
        <f>H3384-I3384</f>
        <v>5363</v>
      </c>
      <c r="K3384" t="s">
        <v>22</v>
      </c>
      <c r="L3384" t="s">
        <v>23</v>
      </c>
      <c r="M3384" t="s">
        <v>24</v>
      </c>
      <c r="N3384" t="s">
        <v>25</v>
      </c>
      <c r="O3384" t="s">
        <v>9300</v>
      </c>
      <c r="P3384" t="s">
        <v>9301</v>
      </c>
      <c r="Q3384" t="s">
        <v>9302</v>
      </c>
      <c r="R3384" t="s">
        <v>29</v>
      </c>
    </row>
    <row r="3385" spans="1:18">
      <c r="A3385" t="s">
        <v>9303</v>
      </c>
      <c r="B3385" t="s">
        <v>8852</v>
      </c>
      <c r="C3385" t="s">
        <v>9270</v>
      </c>
      <c r="D3385">
        <v>22339</v>
      </c>
      <c r="E3385" t="s">
        <v>21</v>
      </c>
      <c r="F3385">
        <v>1</v>
      </c>
      <c r="G3385">
        <v>27</v>
      </c>
      <c r="H3385">
        <f>D3385*F3385</f>
        <v>22339.0000</v>
      </c>
      <c r="I3385">
        <f>(D3385*F3385) / ( 1 + G3385 / 100)</f>
        <v>17589.76377952755905511811024</v>
      </c>
      <c r="J3385">
        <f>H3385-I3385</f>
        <v>4749</v>
      </c>
      <c r="L3385" t="s">
        <v>23</v>
      </c>
      <c r="O3385" t="s">
        <v>9304</v>
      </c>
      <c r="P3385" t="s">
        <v>9305</v>
      </c>
      <c r="Q3385" t="s">
        <v>9306</v>
      </c>
      <c r="R3385" t="s">
        <v>77</v>
      </c>
    </row>
    <row r="3386" spans="1:18">
      <c r="A3386" t="s">
        <v>9307</v>
      </c>
      <c r="B3386" t="s">
        <v>8852</v>
      </c>
      <c r="C3386" t="s">
        <v>9308</v>
      </c>
      <c r="D3386">
        <v>8358</v>
      </c>
      <c r="E3386" t="s">
        <v>21</v>
      </c>
      <c r="F3386">
        <v>1</v>
      </c>
      <c r="G3386">
        <v>27</v>
      </c>
      <c r="H3386">
        <f>D3386*F3386</f>
        <v>8358.0000</v>
      </c>
      <c r="I3386">
        <f>(D3386*F3386) / ( 1 + G3386 / 100)</f>
        <v>6581.102362204724409448818898</v>
      </c>
      <c r="J3386">
        <f>H3386-I3386</f>
        <v>1776</v>
      </c>
      <c r="K3386" t="s">
        <v>22</v>
      </c>
      <c r="L3386" t="s">
        <v>23</v>
      </c>
      <c r="M3386" t="s">
        <v>24</v>
      </c>
      <c r="N3386" t="s">
        <v>25</v>
      </c>
      <c r="O3386" t="s">
        <v>9309</v>
      </c>
      <c r="P3386" t="s">
        <v>9310</v>
      </c>
      <c r="Q3386" t="s">
        <v>9311</v>
      </c>
      <c r="R3386" t="s">
        <v>77</v>
      </c>
    </row>
    <row r="3387" spans="1:18">
      <c r="A3387" t="s">
        <v>9312</v>
      </c>
      <c r="B3387" t="s">
        <v>8852</v>
      </c>
      <c r="C3387" t="s">
        <v>9308</v>
      </c>
      <c r="D3387">
        <v>4820</v>
      </c>
      <c r="E3387" t="s">
        <v>21</v>
      </c>
      <c r="F3387">
        <v>1</v>
      </c>
      <c r="G3387">
        <v>27</v>
      </c>
      <c r="H3387">
        <f>D3387*F3387</f>
        <v>4820.0000</v>
      </c>
      <c r="I3387">
        <f>(D3387*F3387) / ( 1 + G3387 / 100)</f>
        <v>3795.275590551181102362204724</v>
      </c>
      <c r="J3387">
        <f>H3387-I3387</f>
        <v>1024</v>
      </c>
      <c r="K3387" t="s">
        <v>22</v>
      </c>
      <c r="L3387" t="s">
        <v>23</v>
      </c>
      <c r="M3387" t="s">
        <v>24</v>
      </c>
      <c r="N3387" t="s">
        <v>25</v>
      </c>
      <c r="O3387" t="s">
        <v>9313</v>
      </c>
      <c r="P3387" t="s">
        <v>9314</v>
      </c>
      <c r="Q3387" t="s">
        <v>9315</v>
      </c>
      <c r="R3387" t="s">
        <v>29</v>
      </c>
    </row>
    <row r="3388" spans="1:18">
      <c r="A3388" t="s">
        <v>9316</v>
      </c>
      <c r="B3388" t="s">
        <v>8852</v>
      </c>
      <c r="C3388" t="s">
        <v>9308</v>
      </c>
      <c r="D3388">
        <v>5740</v>
      </c>
      <c r="E3388" t="s">
        <v>21</v>
      </c>
      <c r="F3388">
        <v>1</v>
      </c>
      <c r="G3388">
        <v>27</v>
      </c>
      <c r="H3388">
        <f>D3388*F3388</f>
        <v>5740.0000</v>
      </c>
      <c r="I3388">
        <f>(D3388*F3388) / ( 1 + G3388 / 100)</f>
        <v>4519.685039370078740157480315</v>
      </c>
      <c r="J3388">
        <f>H3388-I3388</f>
        <v>1220</v>
      </c>
      <c r="K3388" t="s">
        <v>22</v>
      </c>
      <c r="L3388" t="s">
        <v>23</v>
      </c>
      <c r="M3388" t="s">
        <v>24</v>
      </c>
      <c r="N3388" t="s">
        <v>25</v>
      </c>
      <c r="O3388" t="s">
        <v>9317</v>
      </c>
      <c r="P3388" t="s">
        <v>9318</v>
      </c>
      <c r="Q3388" t="s">
        <v>9319</v>
      </c>
      <c r="R3388" t="s">
        <v>77</v>
      </c>
    </row>
    <row r="3389" spans="1:18">
      <c r="A3389" t="s">
        <v>9320</v>
      </c>
      <c r="B3389" t="s">
        <v>8852</v>
      </c>
      <c r="C3389" t="s">
        <v>9308</v>
      </c>
      <c r="D3389">
        <v>1517254</v>
      </c>
      <c r="E3389" t="s">
        <v>21</v>
      </c>
      <c r="F3389">
        <v>1</v>
      </c>
      <c r="G3389">
        <v>27</v>
      </c>
      <c r="H3389">
        <f>D3389*F3389</f>
        <v>1517254.0000</v>
      </c>
      <c r="I3389">
        <f>(D3389*F3389) / ( 1 + G3389 / 100)</f>
        <v>1194688.188976377952755905512</v>
      </c>
      <c r="J3389">
        <f>H3389-I3389</f>
        <v>322565</v>
      </c>
      <c r="K3389" t="s">
        <v>8574</v>
      </c>
      <c r="L3389" t="s">
        <v>6773</v>
      </c>
      <c r="M3389" t="s">
        <v>24</v>
      </c>
      <c r="N3389" t="s">
        <v>8352</v>
      </c>
      <c r="O3389" t="s">
        <v>9321</v>
      </c>
      <c r="P3389" t="s">
        <v>8576</v>
      </c>
      <c r="Q3389" t="s">
        <v>8577</v>
      </c>
      <c r="R3389" t="s">
        <v>6777</v>
      </c>
    </row>
    <row r="3390" spans="1:18">
      <c r="A3390" t="s">
        <v>9322</v>
      </c>
      <c r="B3390" t="s">
        <v>8852</v>
      </c>
      <c r="C3390" t="s">
        <v>9308</v>
      </c>
      <c r="D3390">
        <v>9736</v>
      </c>
      <c r="E3390" t="s">
        <v>21</v>
      </c>
      <c r="F3390">
        <v>1</v>
      </c>
      <c r="G3390">
        <v>27</v>
      </c>
      <c r="H3390">
        <f>D3390*F3390</f>
        <v>9736.0000</v>
      </c>
      <c r="I3390">
        <f>(D3390*F3390) / ( 1 + G3390 / 100)</f>
        <v>7666.141732283464566929133858</v>
      </c>
      <c r="J3390">
        <f>H3390-I3390</f>
        <v>2069</v>
      </c>
      <c r="K3390" t="s">
        <v>22</v>
      </c>
      <c r="L3390" t="s">
        <v>23</v>
      </c>
      <c r="M3390" t="s">
        <v>24</v>
      </c>
      <c r="N3390" t="s">
        <v>25</v>
      </c>
      <c r="O3390" t="s">
        <v>9323</v>
      </c>
      <c r="P3390" t="s">
        <v>5822</v>
      </c>
      <c r="Q3390" t="s">
        <v>5823</v>
      </c>
      <c r="R3390" t="s">
        <v>77</v>
      </c>
    </row>
    <row r="3391" spans="1:18">
      <c r="A3391" t="s">
        <v>9324</v>
      </c>
      <c r="B3391" t="s">
        <v>8852</v>
      </c>
      <c r="C3391" t="s">
        <v>9308</v>
      </c>
      <c r="D3391">
        <v>442170</v>
      </c>
      <c r="E3391" t="s">
        <v>21</v>
      </c>
      <c r="F3391">
        <v>1</v>
      </c>
      <c r="G3391">
        <v>27</v>
      </c>
      <c r="H3391">
        <f>D3391*F3391</f>
        <v>442170.0000</v>
      </c>
      <c r="I3391">
        <f>(D3391*F3391) / ( 1 + G3391 / 100)</f>
        <v>348165.3543307086614173228346</v>
      </c>
      <c r="J3391">
        <f>H3391-I3391</f>
        <v>94004</v>
      </c>
      <c r="K3391" t="s">
        <v>43</v>
      </c>
      <c r="L3391" t="s">
        <v>6773</v>
      </c>
      <c r="M3391" t="s">
        <v>24</v>
      </c>
      <c r="N3391" t="s">
        <v>25</v>
      </c>
      <c r="O3391" t="s">
        <v>9325</v>
      </c>
      <c r="P3391" t="s">
        <v>9156</v>
      </c>
      <c r="Q3391" t="s">
        <v>9157</v>
      </c>
      <c r="R3391" t="s">
        <v>9158</v>
      </c>
    </row>
    <row r="3392" spans="1:18">
      <c r="A3392" t="s">
        <v>9326</v>
      </c>
      <c r="B3392" t="s">
        <v>8852</v>
      </c>
      <c r="C3392" t="s">
        <v>9308</v>
      </c>
      <c r="D3392">
        <v>8050</v>
      </c>
      <c r="E3392" t="s">
        <v>21</v>
      </c>
      <c r="F3392">
        <v>1</v>
      </c>
      <c r="G3392">
        <v>27</v>
      </c>
      <c r="H3392">
        <f>D3392*F3392</f>
        <v>8050.0000</v>
      </c>
      <c r="I3392">
        <f>(D3392*F3392) / ( 1 + G3392 / 100)</f>
        <v>6338.582677165354330708661417</v>
      </c>
      <c r="J3392">
        <f>H3392-I3392</f>
        <v>1711</v>
      </c>
      <c r="L3392" t="s">
        <v>23</v>
      </c>
      <c r="O3392" t="s">
        <v>9327</v>
      </c>
      <c r="P3392" t="s">
        <v>9328</v>
      </c>
      <c r="Q3392" t="s">
        <v>9329</v>
      </c>
      <c r="R3392" t="s">
        <v>77</v>
      </c>
    </row>
    <row r="3393" spans="1:18">
      <c r="A3393" t="s">
        <v>9330</v>
      </c>
      <c r="B3393" t="s">
        <v>8852</v>
      </c>
      <c r="C3393" t="s">
        <v>9308</v>
      </c>
      <c r="D3393">
        <v>10318</v>
      </c>
      <c r="E3393" t="s">
        <v>21</v>
      </c>
      <c r="F3393">
        <v>1</v>
      </c>
      <c r="G3393">
        <v>27</v>
      </c>
      <c r="H3393">
        <f>D3393*F3393</f>
        <v>10318.0000</v>
      </c>
      <c r="I3393">
        <f>(D3393*F3393) / ( 1 + G3393 / 100)</f>
        <v>8124.409448818897637795275591</v>
      </c>
      <c r="J3393">
        <f>H3393-I3393</f>
        <v>2193</v>
      </c>
      <c r="K3393" t="s">
        <v>22</v>
      </c>
      <c r="L3393" t="s">
        <v>23</v>
      </c>
      <c r="M3393" t="s">
        <v>24</v>
      </c>
      <c r="N3393" t="s">
        <v>25</v>
      </c>
      <c r="O3393" t="s">
        <v>9331</v>
      </c>
      <c r="P3393" t="s">
        <v>6486</v>
      </c>
      <c r="Q3393" t="s">
        <v>6487</v>
      </c>
      <c r="R3393" t="s">
        <v>29</v>
      </c>
    </row>
    <row r="3394" spans="1:18">
      <c r="A3394" t="s">
        <v>9332</v>
      </c>
      <c r="B3394" t="s">
        <v>8852</v>
      </c>
      <c r="C3394" t="s">
        <v>9308</v>
      </c>
      <c r="D3394">
        <v>44116</v>
      </c>
      <c r="E3394" t="s">
        <v>21</v>
      </c>
      <c r="F3394">
        <v>1</v>
      </c>
      <c r="G3394">
        <v>27</v>
      </c>
      <c r="H3394">
        <f>D3394*F3394</f>
        <v>44116.0000</v>
      </c>
      <c r="I3394">
        <f>(D3394*F3394) / ( 1 + G3394 / 100)</f>
        <v>34737.00787401574803149606299</v>
      </c>
      <c r="J3394">
        <f>H3394-I3394</f>
        <v>9378</v>
      </c>
      <c r="L3394" t="s">
        <v>23</v>
      </c>
      <c r="O3394" t="s">
        <v>9333</v>
      </c>
      <c r="P3394" t="s">
        <v>9334</v>
      </c>
      <c r="Q3394" t="s">
        <v>9335</v>
      </c>
      <c r="R3394" t="s">
        <v>77</v>
      </c>
    </row>
    <row r="3395" spans="1:18">
      <c r="A3395" t="s">
        <v>9336</v>
      </c>
      <c r="B3395" t="s">
        <v>8852</v>
      </c>
      <c r="C3395" t="s">
        <v>9308</v>
      </c>
      <c r="D3395">
        <v>6810</v>
      </c>
      <c r="E3395" t="s">
        <v>21</v>
      </c>
      <c r="F3395">
        <v>1</v>
      </c>
      <c r="G3395">
        <v>27</v>
      </c>
      <c r="H3395">
        <f>D3395*F3395</f>
        <v>6810.0000</v>
      </c>
      <c r="I3395">
        <f>(D3395*F3395) / ( 1 + G3395 / 100)</f>
        <v>5362.204724409448818897637795</v>
      </c>
      <c r="J3395">
        <f>H3395-I3395</f>
        <v>1447</v>
      </c>
      <c r="K3395" t="s">
        <v>22</v>
      </c>
      <c r="L3395" t="s">
        <v>23</v>
      </c>
      <c r="M3395" t="s">
        <v>24</v>
      </c>
      <c r="N3395" t="s">
        <v>25</v>
      </c>
      <c r="O3395" t="s">
        <v>9337</v>
      </c>
      <c r="P3395" t="s">
        <v>9338</v>
      </c>
      <c r="Q3395" t="s">
        <v>9339</v>
      </c>
      <c r="R3395" t="s">
        <v>77</v>
      </c>
    </row>
    <row r="3396" spans="1:18">
      <c r="A3396" t="s">
        <v>9340</v>
      </c>
      <c r="B3396" t="s">
        <v>8852</v>
      </c>
      <c r="C3396" t="s">
        <v>9308</v>
      </c>
      <c r="D3396">
        <v>16411</v>
      </c>
      <c r="E3396" t="s">
        <v>21</v>
      </c>
      <c r="F3396">
        <v>1</v>
      </c>
      <c r="G3396">
        <v>27</v>
      </c>
      <c r="H3396">
        <f>D3396*F3396</f>
        <v>16411.0000</v>
      </c>
      <c r="I3396">
        <f>(D3396*F3396) / ( 1 + G3396 / 100)</f>
        <v>12922.04724409448818897637795</v>
      </c>
      <c r="J3396">
        <f>H3396-I3396</f>
        <v>3488</v>
      </c>
      <c r="K3396" t="s">
        <v>22</v>
      </c>
      <c r="L3396" t="s">
        <v>23</v>
      </c>
      <c r="M3396" t="s">
        <v>24</v>
      </c>
      <c r="N3396" t="s">
        <v>25</v>
      </c>
      <c r="O3396" t="s">
        <v>9341</v>
      </c>
      <c r="P3396" t="s">
        <v>9342</v>
      </c>
      <c r="Q3396" t="s">
        <v>9343</v>
      </c>
      <c r="R3396" t="s">
        <v>29</v>
      </c>
    </row>
    <row r="3397" spans="1:18">
      <c r="A3397" t="s">
        <v>9344</v>
      </c>
      <c r="B3397" t="s">
        <v>8852</v>
      </c>
      <c r="C3397" t="s">
        <v>9308</v>
      </c>
      <c r="D3397">
        <v>19395</v>
      </c>
      <c r="E3397" t="s">
        <v>21</v>
      </c>
      <c r="F3397">
        <v>1</v>
      </c>
      <c r="G3397">
        <v>27</v>
      </c>
      <c r="H3397">
        <f>D3397*F3397</f>
        <v>19395.0000</v>
      </c>
      <c r="I3397">
        <f>(D3397*F3397) / ( 1 + G3397 / 100)</f>
        <v>15271.65354330708661417322835</v>
      </c>
      <c r="J3397">
        <f>H3397-I3397</f>
        <v>4123</v>
      </c>
      <c r="K3397" t="s">
        <v>22</v>
      </c>
      <c r="L3397" t="s">
        <v>23</v>
      </c>
      <c r="M3397" t="s">
        <v>24</v>
      </c>
      <c r="N3397" t="s">
        <v>25</v>
      </c>
      <c r="O3397" t="s">
        <v>9345</v>
      </c>
      <c r="P3397" t="s">
        <v>9346</v>
      </c>
      <c r="Q3397" t="s">
        <v>6263</v>
      </c>
      <c r="R3397" t="s">
        <v>77</v>
      </c>
    </row>
    <row r="3398" spans="1:18">
      <c r="A3398" t="s">
        <v>9347</v>
      </c>
      <c r="B3398" t="s">
        <v>8852</v>
      </c>
      <c r="C3398" t="s">
        <v>9308</v>
      </c>
      <c r="D3398">
        <v>32025</v>
      </c>
      <c r="E3398" t="s">
        <v>21</v>
      </c>
      <c r="F3398">
        <v>1</v>
      </c>
      <c r="G3398">
        <v>27</v>
      </c>
      <c r="H3398">
        <f>D3398*F3398</f>
        <v>32025.0000</v>
      </c>
      <c r="I3398">
        <f>(D3398*F3398) / ( 1 + G3398 / 100)</f>
        <v>25216.53543307086614173228346</v>
      </c>
      <c r="J3398">
        <f>H3398-I3398</f>
        <v>6808</v>
      </c>
      <c r="K3398" t="s">
        <v>22</v>
      </c>
      <c r="L3398" t="s">
        <v>23</v>
      </c>
      <c r="M3398" t="s">
        <v>24</v>
      </c>
      <c r="N3398" t="s">
        <v>25</v>
      </c>
      <c r="O3398" t="s">
        <v>9348</v>
      </c>
      <c r="P3398" t="s">
        <v>9349</v>
      </c>
      <c r="Q3398" t="s">
        <v>9350</v>
      </c>
      <c r="R3398" t="s">
        <v>29</v>
      </c>
    </row>
    <row r="3399" spans="1:18">
      <c r="A3399" t="s">
        <v>9351</v>
      </c>
      <c r="B3399" t="s">
        <v>8852</v>
      </c>
      <c r="C3399" t="s">
        <v>9308</v>
      </c>
      <c r="D3399">
        <v>6805</v>
      </c>
      <c r="E3399" t="s">
        <v>21</v>
      </c>
      <c r="F3399">
        <v>1</v>
      </c>
      <c r="G3399">
        <v>27</v>
      </c>
      <c r="H3399">
        <f>D3399*F3399</f>
        <v>6805.0000</v>
      </c>
      <c r="I3399">
        <f>(D3399*F3399) / ( 1 + G3399 / 100)</f>
        <v>5358.267716535433070866141732</v>
      </c>
      <c r="J3399">
        <f>H3399-I3399</f>
        <v>1446</v>
      </c>
      <c r="K3399" t="s">
        <v>22</v>
      </c>
      <c r="L3399" t="s">
        <v>23</v>
      </c>
      <c r="M3399" t="s">
        <v>24</v>
      </c>
      <c r="N3399" t="s">
        <v>25</v>
      </c>
      <c r="O3399" t="s">
        <v>9352</v>
      </c>
      <c r="P3399" t="s">
        <v>9353</v>
      </c>
      <c r="Q3399" t="s">
        <v>9354</v>
      </c>
      <c r="R3399" t="s">
        <v>29</v>
      </c>
    </row>
    <row r="3400" spans="1:18">
      <c r="A3400" t="s">
        <v>9355</v>
      </c>
      <c r="B3400" t="s">
        <v>8852</v>
      </c>
      <c r="C3400" t="s">
        <v>9308</v>
      </c>
      <c r="D3400">
        <v>18596</v>
      </c>
      <c r="E3400" t="s">
        <v>21</v>
      </c>
      <c r="F3400">
        <v>1</v>
      </c>
      <c r="G3400">
        <v>27</v>
      </c>
      <c r="H3400">
        <f>D3400*F3400</f>
        <v>18596.0000</v>
      </c>
      <c r="I3400">
        <f>(D3400*F3400) / ( 1 + G3400 / 100)</f>
        <v>14642.51968503937007874015748</v>
      </c>
      <c r="J3400">
        <f>H3400-I3400</f>
        <v>3953</v>
      </c>
      <c r="K3400" t="s">
        <v>22</v>
      </c>
      <c r="L3400" t="s">
        <v>23</v>
      </c>
      <c r="M3400" t="s">
        <v>24</v>
      </c>
      <c r="N3400" t="s">
        <v>25</v>
      </c>
      <c r="O3400" t="s">
        <v>9356</v>
      </c>
      <c r="P3400" t="s">
        <v>9357</v>
      </c>
      <c r="Q3400" t="s">
        <v>9358</v>
      </c>
      <c r="R3400" t="s">
        <v>29</v>
      </c>
    </row>
    <row r="3401" spans="1:18">
      <c r="A3401" t="s">
        <v>9359</v>
      </c>
      <c r="B3401" t="s">
        <v>8852</v>
      </c>
      <c r="C3401" t="s">
        <v>9308</v>
      </c>
      <c r="D3401">
        <v>7087</v>
      </c>
      <c r="E3401" t="s">
        <v>21</v>
      </c>
      <c r="F3401">
        <v>1</v>
      </c>
      <c r="G3401">
        <v>27</v>
      </c>
      <c r="H3401">
        <f>D3401*F3401</f>
        <v>7087.0000</v>
      </c>
      <c r="I3401">
        <f>(D3401*F3401) / ( 1 + G3401 / 100)</f>
        <v>5580.314960629921259842519685</v>
      </c>
      <c r="J3401">
        <f>H3401-I3401</f>
        <v>1506</v>
      </c>
      <c r="K3401" t="s">
        <v>22</v>
      </c>
      <c r="L3401" t="s">
        <v>23</v>
      </c>
      <c r="M3401" t="s">
        <v>24</v>
      </c>
      <c r="N3401" t="s">
        <v>25</v>
      </c>
      <c r="O3401" t="s">
        <v>9360</v>
      </c>
      <c r="P3401" t="s">
        <v>5802</v>
      </c>
      <c r="Q3401" t="s">
        <v>5803</v>
      </c>
      <c r="R3401" t="s">
        <v>77</v>
      </c>
    </row>
    <row r="3402" spans="1:18">
      <c r="A3402" t="s">
        <v>9361</v>
      </c>
      <c r="B3402" t="s">
        <v>8852</v>
      </c>
      <c r="C3402" t="s">
        <v>9308</v>
      </c>
      <c r="D3402">
        <v>28916</v>
      </c>
      <c r="E3402" t="s">
        <v>21</v>
      </c>
      <c r="F3402">
        <v>1</v>
      </c>
      <c r="G3402">
        <v>27</v>
      </c>
      <c r="H3402">
        <f>D3402*F3402</f>
        <v>28916.0000</v>
      </c>
      <c r="I3402">
        <f>(D3402*F3402) / ( 1 + G3402 / 100)</f>
        <v>22768.50393700787401574803150</v>
      </c>
      <c r="J3402">
        <f>H3402-I3402</f>
        <v>6147</v>
      </c>
      <c r="K3402" t="s">
        <v>22</v>
      </c>
      <c r="L3402" t="s">
        <v>23</v>
      </c>
      <c r="M3402" t="s">
        <v>24</v>
      </c>
      <c r="N3402" t="s">
        <v>25</v>
      </c>
      <c r="O3402" t="s">
        <v>9362</v>
      </c>
      <c r="P3402" t="s">
        <v>9363</v>
      </c>
      <c r="Q3402" t="s">
        <v>9364</v>
      </c>
      <c r="R3402" t="s">
        <v>29</v>
      </c>
    </row>
    <row r="3403" spans="1:18">
      <c r="A3403" t="s">
        <v>9365</v>
      </c>
      <c r="B3403" t="s">
        <v>8852</v>
      </c>
      <c r="C3403" t="s">
        <v>9366</v>
      </c>
      <c r="D3403">
        <v>6810</v>
      </c>
      <c r="E3403" t="s">
        <v>21</v>
      </c>
      <c r="F3403">
        <v>1</v>
      </c>
      <c r="G3403">
        <v>27</v>
      </c>
      <c r="H3403">
        <f>D3403*F3403</f>
        <v>6810.0000</v>
      </c>
      <c r="I3403">
        <f>(D3403*F3403) / ( 1 + G3403 / 100)</f>
        <v>5362.204724409448818897637795</v>
      </c>
      <c r="J3403">
        <f>H3403-I3403</f>
        <v>1447</v>
      </c>
      <c r="K3403" t="s">
        <v>22</v>
      </c>
      <c r="L3403" t="s">
        <v>23</v>
      </c>
      <c r="M3403" t="s">
        <v>24</v>
      </c>
      <c r="N3403" t="s">
        <v>25</v>
      </c>
      <c r="O3403" t="s">
        <v>9367</v>
      </c>
      <c r="P3403" t="s">
        <v>9368</v>
      </c>
      <c r="Q3403" t="s">
        <v>9369</v>
      </c>
      <c r="R3403" t="s">
        <v>77</v>
      </c>
    </row>
    <row r="3404" spans="1:18">
      <c r="A3404" t="s">
        <v>9370</v>
      </c>
      <c r="B3404" t="s">
        <v>8852</v>
      </c>
      <c r="C3404" t="s">
        <v>9366</v>
      </c>
      <c r="D3404">
        <v>14746</v>
      </c>
      <c r="E3404" t="s">
        <v>21</v>
      </c>
      <c r="F3404">
        <v>1</v>
      </c>
      <c r="G3404">
        <v>27</v>
      </c>
      <c r="H3404">
        <f>D3404*F3404</f>
        <v>14746.0000</v>
      </c>
      <c r="I3404">
        <f>(D3404*F3404) / ( 1 + G3404 / 100)</f>
        <v>11611.02362204724409448818898</v>
      </c>
      <c r="J3404">
        <f>H3404-I3404</f>
        <v>3134</v>
      </c>
      <c r="K3404" t="s">
        <v>22</v>
      </c>
      <c r="L3404" t="s">
        <v>23</v>
      </c>
      <c r="M3404" t="s">
        <v>24</v>
      </c>
      <c r="N3404" t="s">
        <v>25</v>
      </c>
      <c r="O3404" t="s">
        <v>9371</v>
      </c>
      <c r="P3404" t="s">
        <v>9372</v>
      </c>
      <c r="Q3404" t="s">
        <v>9373</v>
      </c>
      <c r="R3404" t="s">
        <v>29</v>
      </c>
    </row>
    <row r="3405" spans="1:18">
      <c r="A3405" t="s">
        <v>9374</v>
      </c>
      <c r="B3405" t="s">
        <v>8852</v>
      </c>
      <c r="C3405" t="s">
        <v>9366</v>
      </c>
      <c r="D3405">
        <v>9535</v>
      </c>
      <c r="E3405" t="s">
        <v>21</v>
      </c>
      <c r="F3405">
        <v>1</v>
      </c>
      <c r="G3405">
        <v>27</v>
      </c>
      <c r="H3405">
        <f>D3405*F3405</f>
        <v>9535.0000</v>
      </c>
      <c r="I3405">
        <f>(D3405*F3405) / ( 1 + G3405 / 100)</f>
        <v>7507.874015748031496062992126</v>
      </c>
      <c r="J3405">
        <f>H3405-I3405</f>
        <v>2027</v>
      </c>
      <c r="K3405" t="s">
        <v>22</v>
      </c>
      <c r="L3405" t="s">
        <v>23</v>
      </c>
      <c r="M3405" t="s">
        <v>24</v>
      </c>
      <c r="N3405" t="s">
        <v>25</v>
      </c>
      <c r="O3405" t="s">
        <v>9375</v>
      </c>
      <c r="P3405" t="s">
        <v>9376</v>
      </c>
      <c r="Q3405" t="s">
        <v>9377</v>
      </c>
      <c r="R3405" t="s">
        <v>77</v>
      </c>
    </row>
    <row r="3406" spans="1:18">
      <c r="A3406" t="s">
        <v>9378</v>
      </c>
      <c r="B3406" t="s">
        <v>8852</v>
      </c>
      <c r="C3406" t="s">
        <v>9366</v>
      </c>
      <c r="D3406">
        <v>10560</v>
      </c>
      <c r="E3406" t="s">
        <v>21</v>
      </c>
      <c r="F3406">
        <v>1</v>
      </c>
      <c r="G3406">
        <v>27</v>
      </c>
      <c r="H3406">
        <f>D3406*F3406</f>
        <v>10560.0000</v>
      </c>
      <c r="I3406">
        <f>(D3406*F3406) / ( 1 + G3406 / 100)</f>
        <v>8314.960629921259842519685039</v>
      </c>
      <c r="J3406">
        <f>H3406-I3406</f>
        <v>2245</v>
      </c>
      <c r="K3406" t="s">
        <v>22</v>
      </c>
      <c r="L3406" t="s">
        <v>23</v>
      </c>
      <c r="M3406" t="s">
        <v>24</v>
      </c>
      <c r="N3406" t="s">
        <v>25</v>
      </c>
      <c r="O3406" t="s">
        <v>9379</v>
      </c>
      <c r="P3406" t="s">
        <v>9380</v>
      </c>
      <c r="Q3406" t="s">
        <v>9381</v>
      </c>
      <c r="R3406" t="s">
        <v>77</v>
      </c>
    </row>
    <row r="3407" spans="1:18">
      <c r="A3407" t="s">
        <v>9382</v>
      </c>
      <c r="B3407" t="s">
        <v>8852</v>
      </c>
      <c r="C3407" t="s">
        <v>9366</v>
      </c>
      <c r="D3407">
        <v>13959</v>
      </c>
      <c r="E3407" t="s">
        <v>21</v>
      </c>
      <c r="F3407">
        <v>1</v>
      </c>
      <c r="G3407">
        <v>27</v>
      </c>
      <c r="H3407">
        <f>D3407*F3407</f>
        <v>13959.0000</v>
      </c>
      <c r="I3407">
        <f>(D3407*F3407) / ( 1 + G3407 / 100)</f>
        <v>10991.33858267716535433070866</v>
      </c>
      <c r="J3407">
        <f>H3407-I3407</f>
        <v>2967</v>
      </c>
      <c r="K3407" t="s">
        <v>22</v>
      </c>
      <c r="L3407" t="s">
        <v>23</v>
      </c>
      <c r="M3407" t="s">
        <v>24</v>
      </c>
      <c r="N3407" t="s">
        <v>25</v>
      </c>
      <c r="O3407" t="s">
        <v>9383</v>
      </c>
      <c r="P3407" t="s">
        <v>9384</v>
      </c>
      <c r="Q3407" t="s">
        <v>9385</v>
      </c>
      <c r="R3407" t="s">
        <v>77</v>
      </c>
    </row>
    <row r="3408" spans="1:18">
      <c r="A3408" t="s">
        <v>9386</v>
      </c>
      <c r="B3408" t="s">
        <v>8852</v>
      </c>
      <c r="C3408" t="s">
        <v>9366</v>
      </c>
      <c r="D3408">
        <v>328680</v>
      </c>
      <c r="E3408" t="s">
        <v>21</v>
      </c>
      <c r="F3408">
        <v>1</v>
      </c>
      <c r="G3408">
        <v>27</v>
      </c>
      <c r="H3408">
        <f>D3408*F3408</f>
        <v>328680.0000</v>
      </c>
      <c r="I3408">
        <f>(D3408*F3408) / ( 1 + G3408 / 100)</f>
        <v>258803.1496062992125984251969</v>
      </c>
      <c r="J3408">
        <f>H3408-I3408</f>
        <v>69876</v>
      </c>
      <c r="K3408" t="s">
        <v>43</v>
      </c>
      <c r="L3408" t="s">
        <v>6773</v>
      </c>
      <c r="M3408" t="s">
        <v>24</v>
      </c>
      <c r="N3408" t="s">
        <v>25</v>
      </c>
      <c r="O3408" t="s">
        <v>9387</v>
      </c>
      <c r="P3408" t="s">
        <v>9156</v>
      </c>
      <c r="Q3408" t="s">
        <v>9157</v>
      </c>
      <c r="R3408" t="s">
        <v>9158</v>
      </c>
    </row>
    <row r="3409" spans="1:18">
      <c r="A3409" t="s">
        <v>9388</v>
      </c>
      <c r="B3409" t="s">
        <v>8852</v>
      </c>
      <c r="C3409" t="s">
        <v>9366</v>
      </c>
      <c r="D3409">
        <v>24160</v>
      </c>
      <c r="E3409" t="s">
        <v>21</v>
      </c>
      <c r="F3409">
        <v>1</v>
      </c>
      <c r="G3409">
        <v>27</v>
      </c>
      <c r="H3409">
        <f>D3409*F3409</f>
        <v>24160.0000</v>
      </c>
      <c r="I3409">
        <f>(D3409*F3409) / ( 1 + G3409 / 100)</f>
        <v>19023.62204724409448818897638</v>
      </c>
      <c r="J3409">
        <f>H3409-I3409</f>
        <v>5136</v>
      </c>
      <c r="K3409" t="s">
        <v>22</v>
      </c>
      <c r="L3409" t="s">
        <v>23</v>
      </c>
      <c r="M3409" t="s">
        <v>24</v>
      </c>
      <c r="N3409" t="s">
        <v>25</v>
      </c>
      <c r="O3409" t="s">
        <v>9389</v>
      </c>
      <c r="P3409" t="s">
        <v>9390</v>
      </c>
      <c r="Q3409" t="s">
        <v>9391</v>
      </c>
      <c r="R3409" t="s">
        <v>29</v>
      </c>
    </row>
    <row r="3410" spans="1:18">
      <c r="A3410" t="s">
        <v>9392</v>
      </c>
      <c r="B3410" t="s">
        <v>8852</v>
      </c>
      <c r="C3410" t="s">
        <v>9366</v>
      </c>
      <c r="D3410">
        <v>37941</v>
      </c>
      <c r="E3410" t="s">
        <v>21</v>
      </c>
      <c r="F3410">
        <v>1</v>
      </c>
      <c r="G3410">
        <v>27</v>
      </c>
      <c r="H3410">
        <f>D3410*F3410</f>
        <v>37941.0000</v>
      </c>
      <c r="I3410">
        <f>(D3410*F3410) / ( 1 + G3410 / 100)</f>
        <v>29874.80314960629921259842520</v>
      </c>
      <c r="J3410">
        <f>H3410-I3410</f>
        <v>8066</v>
      </c>
      <c r="K3410" t="s">
        <v>22</v>
      </c>
      <c r="L3410" t="s">
        <v>23</v>
      </c>
      <c r="M3410" t="s">
        <v>24</v>
      </c>
      <c r="N3410" t="s">
        <v>25</v>
      </c>
      <c r="O3410" t="s">
        <v>9393</v>
      </c>
      <c r="P3410" t="s">
        <v>9394</v>
      </c>
      <c r="Q3410" t="s">
        <v>9395</v>
      </c>
      <c r="R3410" t="s">
        <v>29</v>
      </c>
    </row>
    <row r="3411" spans="1:18">
      <c r="A3411" t="s">
        <v>9396</v>
      </c>
      <c r="B3411" t="s">
        <v>8852</v>
      </c>
      <c r="C3411" t="s">
        <v>9366</v>
      </c>
      <c r="D3411">
        <v>22800</v>
      </c>
      <c r="E3411" t="s">
        <v>21</v>
      </c>
      <c r="F3411">
        <v>1</v>
      </c>
      <c r="G3411">
        <v>27</v>
      </c>
      <c r="H3411">
        <f>D3411*F3411</f>
        <v>22800.0000</v>
      </c>
      <c r="I3411">
        <f>(D3411*F3411) / ( 1 + G3411 / 100)</f>
        <v>17952.75590551181102362204724</v>
      </c>
      <c r="J3411">
        <f>H3411-I3411</f>
        <v>4847</v>
      </c>
      <c r="K3411" t="s">
        <v>22</v>
      </c>
      <c r="L3411" t="s">
        <v>23</v>
      </c>
      <c r="M3411" t="s">
        <v>24</v>
      </c>
      <c r="N3411" t="s">
        <v>25</v>
      </c>
      <c r="O3411" t="s">
        <v>9397</v>
      </c>
      <c r="P3411" t="s">
        <v>9398</v>
      </c>
      <c r="Q3411" t="s">
        <v>9399</v>
      </c>
      <c r="R3411" t="s">
        <v>29</v>
      </c>
    </row>
    <row r="3412" spans="1:18">
      <c r="A3412" t="s">
        <v>9400</v>
      </c>
      <c r="B3412" t="s">
        <v>8852</v>
      </c>
      <c r="C3412" t="s">
        <v>9366</v>
      </c>
      <c r="D3412">
        <v>43020</v>
      </c>
      <c r="E3412" t="s">
        <v>21</v>
      </c>
      <c r="F3412">
        <v>1</v>
      </c>
      <c r="G3412">
        <v>27</v>
      </c>
      <c r="H3412">
        <f>D3412*F3412</f>
        <v>43020.0000</v>
      </c>
      <c r="I3412">
        <f>(D3412*F3412) / ( 1 + G3412 / 100)</f>
        <v>33874.01574803149606299212598</v>
      </c>
      <c r="J3412">
        <f>H3412-I3412</f>
        <v>9145</v>
      </c>
      <c r="L3412" t="s">
        <v>23</v>
      </c>
      <c r="O3412" t="s">
        <v>9401</v>
      </c>
      <c r="P3412" t="s">
        <v>9402</v>
      </c>
      <c r="Q3412" t="s">
        <v>9403</v>
      </c>
      <c r="R3412" t="s">
        <v>29</v>
      </c>
    </row>
    <row r="3413" spans="1:18">
      <c r="A3413" t="s">
        <v>9404</v>
      </c>
      <c r="B3413" t="s">
        <v>8852</v>
      </c>
      <c r="C3413" t="s">
        <v>9405</v>
      </c>
      <c r="D3413">
        <v>6810</v>
      </c>
      <c r="E3413" t="s">
        <v>21</v>
      </c>
      <c r="F3413">
        <v>1</v>
      </c>
      <c r="G3413">
        <v>27</v>
      </c>
      <c r="H3413">
        <f>D3413*F3413</f>
        <v>6810.0000</v>
      </c>
      <c r="I3413">
        <f>(D3413*F3413) / ( 1 + G3413 / 100)</f>
        <v>5362.204724409448818897637795</v>
      </c>
      <c r="J3413">
        <f>H3413-I3413</f>
        <v>1447</v>
      </c>
      <c r="L3413" t="s">
        <v>23</v>
      </c>
      <c r="O3413" t="s">
        <v>9406</v>
      </c>
      <c r="P3413" t="s">
        <v>9407</v>
      </c>
      <c r="Q3413" t="s">
        <v>9408</v>
      </c>
      <c r="R3413" t="s">
        <v>29</v>
      </c>
    </row>
    <row r="3414" spans="1:18">
      <c r="A3414" t="s">
        <v>9409</v>
      </c>
      <c r="B3414" t="s">
        <v>8852</v>
      </c>
      <c r="C3414" t="s">
        <v>9405</v>
      </c>
      <c r="D3414">
        <v>89196</v>
      </c>
      <c r="E3414" t="s">
        <v>21</v>
      </c>
      <c r="F3414">
        <v>1</v>
      </c>
      <c r="G3414">
        <v>27</v>
      </c>
      <c r="H3414">
        <f>D3414*F3414</f>
        <v>89196.0000</v>
      </c>
      <c r="I3414">
        <f>(D3414*F3414) / ( 1 + G3414 / 100)</f>
        <v>70233.07086614173228346456693</v>
      </c>
      <c r="J3414">
        <f>H3414-I3414</f>
        <v>18962</v>
      </c>
      <c r="K3414" t="s">
        <v>22</v>
      </c>
      <c r="L3414" t="s">
        <v>23</v>
      </c>
      <c r="M3414" t="s">
        <v>24</v>
      </c>
      <c r="N3414" t="s">
        <v>25</v>
      </c>
      <c r="O3414" t="s">
        <v>9410</v>
      </c>
      <c r="P3414" t="s">
        <v>9411</v>
      </c>
      <c r="Q3414" t="s">
        <v>9412</v>
      </c>
      <c r="R3414" t="s">
        <v>77</v>
      </c>
    </row>
    <row r="3415" spans="1:18">
      <c r="A3415" t="s">
        <v>9413</v>
      </c>
      <c r="B3415" t="s">
        <v>8852</v>
      </c>
      <c r="C3415" t="s">
        <v>9405</v>
      </c>
      <c r="D3415">
        <v>1790</v>
      </c>
      <c r="E3415" t="s">
        <v>21</v>
      </c>
      <c r="F3415">
        <v>1</v>
      </c>
      <c r="G3415">
        <v>27</v>
      </c>
      <c r="H3415">
        <f>D3415*F3415</f>
        <v>1790.0000</v>
      </c>
      <c r="I3415">
        <f>(D3415*F3415) / ( 1 + G3415 / 100)</f>
        <v>1409.448818897637795275590551</v>
      </c>
      <c r="J3415">
        <f>H3415-I3415</f>
        <v>380</v>
      </c>
      <c r="K3415" t="s">
        <v>22</v>
      </c>
      <c r="L3415" t="s">
        <v>23</v>
      </c>
      <c r="M3415" t="s">
        <v>24</v>
      </c>
      <c r="N3415" t="s">
        <v>25</v>
      </c>
      <c r="O3415" t="s">
        <v>9414</v>
      </c>
      <c r="P3415" t="s">
        <v>9415</v>
      </c>
      <c r="Q3415" t="s">
        <v>9416</v>
      </c>
      <c r="R3415" t="s">
        <v>29</v>
      </c>
    </row>
    <row r="3416" spans="1:18">
      <c r="A3416" t="s">
        <v>9417</v>
      </c>
      <c r="B3416" t="s">
        <v>8852</v>
      </c>
      <c r="C3416" t="s">
        <v>9405</v>
      </c>
      <c r="D3416">
        <v>13181</v>
      </c>
      <c r="E3416" t="s">
        <v>21</v>
      </c>
      <c r="F3416">
        <v>1</v>
      </c>
      <c r="G3416">
        <v>27</v>
      </c>
      <c r="H3416">
        <f>D3416*F3416</f>
        <v>13181.0000</v>
      </c>
      <c r="I3416">
        <f>(D3416*F3416) / ( 1 + G3416 / 100)</f>
        <v>10378.74015748031496062992126</v>
      </c>
      <c r="J3416">
        <f>H3416-I3416</f>
        <v>2802</v>
      </c>
      <c r="K3416" t="s">
        <v>22</v>
      </c>
      <c r="L3416" t="s">
        <v>23</v>
      </c>
      <c r="M3416" t="s">
        <v>24</v>
      </c>
      <c r="N3416" t="s">
        <v>25</v>
      </c>
      <c r="O3416" t="s">
        <v>9418</v>
      </c>
      <c r="P3416" t="s">
        <v>9419</v>
      </c>
      <c r="Q3416" t="s">
        <v>9420</v>
      </c>
      <c r="R3416" t="s">
        <v>77</v>
      </c>
    </row>
    <row r="3417" spans="1:18">
      <c r="A3417" t="s">
        <v>9421</v>
      </c>
      <c r="B3417" t="s">
        <v>8852</v>
      </c>
      <c r="C3417" t="s">
        <v>9405</v>
      </c>
      <c r="D3417">
        <v>4539</v>
      </c>
      <c r="E3417" t="s">
        <v>21</v>
      </c>
      <c r="F3417">
        <v>1</v>
      </c>
      <c r="G3417">
        <v>27</v>
      </c>
      <c r="H3417">
        <f>D3417*F3417</f>
        <v>4539.0000</v>
      </c>
      <c r="I3417">
        <f>(D3417*F3417) / ( 1 + G3417 / 100)</f>
        <v>3574.015748031496062992125984</v>
      </c>
      <c r="J3417">
        <f>H3417-I3417</f>
        <v>964</v>
      </c>
      <c r="K3417" t="s">
        <v>22</v>
      </c>
      <c r="L3417" t="s">
        <v>23</v>
      </c>
      <c r="M3417" t="s">
        <v>24</v>
      </c>
      <c r="N3417" t="s">
        <v>25</v>
      </c>
      <c r="O3417" t="s">
        <v>9422</v>
      </c>
      <c r="P3417" t="s">
        <v>9423</v>
      </c>
      <c r="Q3417" t="s">
        <v>9424</v>
      </c>
      <c r="R3417" t="s">
        <v>29</v>
      </c>
    </row>
    <row r="3418" spans="1:18">
      <c r="A3418" t="s">
        <v>9425</v>
      </c>
      <c r="B3418" t="s">
        <v>8852</v>
      </c>
      <c r="C3418" t="s">
        <v>9405</v>
      </c>
      <c r="D3418">
        <v>9506</v>
      </c>
      <c r="E3418" t="s">
        <v>21</v>
      </c>
      <c r="F3418">
        <v>1</v>
      </c>
      <c r="G3418">
        <v>27</v>
      </c>
      <c r="H3418">
        <f>D3418*F3418</f>
        <v>9506.0000</v>
      </c>
      <c r="I3418">
        <f>(D3418*F3418) / ( 1 + G3418 / 100)</f>
        <v>7485.039370078740157480314961</v>
      </c>
      <c r="J3418">
        <f>H3418-I3418</f>
        <v>2020</v>
      </c>
      <c r="K3418" t="s">
        <v>22</v>
      </c>
      <c r="L3418" t="s">
        <v>23</v>
      </c>
      <c r="M3418" t="s">
        <v>24</v>
      </c>
      <c r="N3418" t="s">
        <v>25</v>
      </c>
      <c r="O3418" t="s">
        <v>9426</v>
      </c>
      <c r="P3418" t="s">
        <v>9427</v>
      </c>
      <c r="Q3418" t="s">
        <v>9428</v>
      </c>
      <c r="R3418" t="s">
        <v>77</v>
      </c>
    </row>
    <row r="3419" spans="1:18">
      <c r="A3419" t="s">
        <v>9429</v>
      </c>
      <c r="B3419" t="s">
        <v>8852</v>
      </c>
      <c r="C3419" t="s">
        <v>9405</v>
      </c>
      <c r="D3419">
        <v>11235</v>
      </c>
      <c r="E3419" t="s">
        <v>21</v>
      </c>
      <c r="F3419">
        <v>1</v>
      </c>
      <c r="G3419">
        <v>27</v>
      </c>
      <c r="H3419">
        <f>D3419*F3419</f>
        <v>11235.0000</v>
      </c>
      <c r="I3419">
        <f>(D3419*F3419) / ( 1 + G3419 / 100)</f>
        <v>8846.456692913385826771653543</v>
      </c>
      <c r="J3419">
        <f>H3419-I3419</f>
        <v>2388</v>
      </c>
      <c r="K3419" t="s">
        <v>22</v>
      </c>
      <c r="L3419" t="s">
        <v>23</v>
      </c>
      <c r="M3419" t="s">
        <v>24</v>
      </c>
      <c r="N3419" t="s">
        <v>25</v>
      </c>
      <c r="O3419" t="s">
        <v>9430</v>
      </c>
      <c r="P3419" t="s">
        <v>9431</v>
      </c>
      <c r="Q3419" t="s">
        <v>9432</v>
      </c>
      <c r="R3419" t="s">
        <v>29</v>
      </c>
    </row>
    <row r="3420" spans="1:18">
      <c r="A3420" t="s">
        <v>9433</v>
      </c>
      <c r="B3420" t="s">
        <v>8852</v>
      </c>
      <c r="C3420" t="s">
        <v>9405</v>
      </c>
      <c r="D3420">
        <v>9120</v>
      </c>
      <c r="E3420" t="s">
        <v>21</v>
      </c>
      <c r="F3420">
        <v>1</v>
      </c>
      <c r="G3420">
        <v>27</v>
      </c>
      <c r="H3420">
        <f>D3420*F3420</f>
        <v>9120.0000</v>
      </c>
      <c r="I3420">
        <f>(D3420*F3420) / ( 1 + G3420 / 100)</f>
        <v>7181.102362204724409448818898</v>
      </c>
      <c r="J3420">
        <f>H3420-I3420</f>
        <v>1938</v>
      </c>
      <c r="K3420" t="s">
        <v>22</v>
      </c>
      <c r="L3420" t="s">
        <v>23</v>
      </c>
      <c r="M3420" t="s">
        <v>24</v>
      </c>
      <c r="N3420" t="s">
        <v>25</v>
      </c>
      <c r="O3420" t="s">
        <v>9434</v>
      </c>
      <c r="P3420" t="s">
        <v>9435</v>
      </c>
      <c r="Q3420" t="s">
        <v>9436</v>
      </c>
      <c r="R3420" t="s">
        <v>29</v>
      </c>
    </row>
    <row r="3421" spans="1:18">
      <c r="A3421" t="s">
        <v>9437</v>
      </c>
      <c r="B3421" t="s">
        <v>8852</v>
      </c>
      <c r="C3421" t="s">
        <v>9405</v>
      </c>
      <c r="D3421">
        <v>8945</v>
      </c>
      <c r="E3421" t="s">
        <v>21</v>
      </c>
      <c r="F3421">
        <v>1</v>
      </c>
      <c r="G3421">
        <v>27</v>
      </c>
      <c r="H3421">
        <f>D3421*F3421</f>
        <v>8945.0000</v>
      </c>
      <c r="I3421">
        <f>(D3421*F3421) / ( 1 + G3421 / 100)</f>
        <v>7043.307086614173228346456693</v>
      </c>
      <c r="J3421">
        <f>H3421-I3421</f>
        <v>1901</v>
      </c>
      <c r="K3421" t="s">
        <v>22</v>
      </c>
      <c r="L3421" t="s">
        <v>23</v>
      </c>
      <c r="M3421" t="s">
        <v>24</v>
      </c>
      <c r="N3421" t="s">
        <v>25</v>
      </c>
      <c r="O3421" t="s">
        <v>9438</v>
      </c>
      <c r="P3421" t="s">
        <v>9439</v>
      </c>
      <c r="Q3421" t="s">
        <v>9440</v>
      </c>
      <c r="R3421" t="s">
        <v>41</v>
      </c>
    </row>
    <row r="3422" spans="1:18">
      <c r="A3422" t="s">
        <v>9441</v>
      </c>
      <c r="B3422" t="s">
        <v>8852</v>
      </c>
      <c r="C3422" t="s">
        <v>9405</v>
      </c>
      <c r="D3422">
        <v>7155</v>
      </c>
      <c r="E3422" t="s">
        <v>21</v>
      </c>
      <c r="F3422">
        <v>1</v>
      </c>
      <c r="G3422">
        <v>27</v>
      </c>
      <c r="H3422">
        <f>D3422*F3422</f>
        <v>7155.0000</v>
      </c>
      <c r="I3422">
        <f>(D3422*F3422) / ( 1 + G3422 / 100)</f>
        <v>5633.858267716535433070866142</v>
      </c>
      <c r="J3422">
        <f>H3422-I3422</f>
        <v>1521</v>
      </c>
      <c r="K3422" t="s">
        <v>22</v>
      </c>
      <c r="L3422" t="s">
        <v>23</v>
      </c>
      <c r="M3422" t="s">
        <v>24</v>
      </c>
      <c r="N3422" t="s">
        <v>25</v>
      </c>
      <c r="O3422" t="s">
        <v>9442</v>
      </c>
      <c r="P3422" t="s">
        <v>9415</v>
      </c>
      <c r="Q3422" t="s">
        <v>9416</v>
      </c>
      <c r="R3422" t="s">
        <v>29</v>
      </c>
    </row>
    <row r="3423" spans="1:18">
      <c r="A3423" t="s">
        <v>9443</v>
      </c>
      <c r="B3423" t="s">
        <v>8852</v>
      </c>
      <c r="C3423" t="s">
        <v>9405</v>
      </c>
      <c r="D3423">
        <v>6810</v>
      </c>
      <c r="E3423" t="s">
        <v>21</v>
      </c>
      <c r="F3423">
        <v>1</v>
      </c>
      <c r="G3423">
        <v>27</v>
      </c>
      <c r="H3423">
        <f>D3423*F3423</f>
        <v>6810.0000</v>
      </c>
      <c r="I3423">
        <f>(D3423*F3423) / ( 1 + G3423 / 100)</f>
        <v>5362.204724409448818897637795</v>
      </c>
      <c r="J3423">
        <f>H3423-I3423</f>
        <v>1447</v>
      </c>
      <c r="L3423" t="s">
        <v>23</v>
      </c>
      <c r="O3423" t="s">
        <v>9444</v>
      </c>
      <c r="P3423" t="s">
        <v>9445</v>
      </c>
      <c r="Q3423" t="s">
        <v>9446</v>
      </c>
      <c r="R3423" t="s">
        <v>29</v>
      </c>
    </row>
    <row r="3424" spans="1:18">
      <c r="A3424" t="s">
        <v>9447</v>
      </c>
      <c r="B3424" t="s">
        <v>8852</v>
      </c>
      <c r="C3424" t="s">
        <v>9405</v>
      </c>
      <c r="D3424">
        <v>10040</v>
      </c>
      <c r="E3424" t="s">
        <v>21</v>
      </c>
      <c r="F3424">
        <v>1</v>
      </c>
      <c r="G3424">
        <v>27</v>
      </c>
      <c r="H3424">
        <f>D3424*F3424</f>
        <v>10040.0000</v>
      </c>
      <c r="I3424">
        <f>(D3424*F3424) / ( 1 + G3424 / 100)</f>
        <v>7905.511811023622047244094488</v>
      </c>
      <c r="J3424">
        <f>H3424-I3424</f>
        <v>2134</v>
      </c>
      <c r="K3424" t="s">
        <v>22</v>
      </c>
      <c r="L3424" t="s">
        <v>23</v>
      </c>
      <c r="M3424" t="s">
        <v>24</v>
      </c>
      <c r="N3424" t="s">
        <v>25</v>
      </c>
      <c r="O3424" t="s">
        <v>9448</v>
      </c>
      <c r="P3424" t="s">
        <v>9449</v>
      </c>
      <c r="Q3424" t="s">
        <v>9450</v>
      </c>
      <c r="R3424" t="s">
        <v>29</v>
      </c>
    </row>
    <row r="3425" spans="1:18">
      <c r="A3425" t="s">
        <v>9451</v>
      </c>
      <c r="B3425" t="s">
        <v>8852</v>
      </c>
      <c r="C3425" t="s">
        <v>9405</v>
      </c>
      <c r="D3425">
        <v>435065</v>
      </c>
      <c r="E3425" t="s">
        <v>21</v>
      </c>
      <c r="F3425">
        <v>1</v>
      </c>
      <c r="G3425">
        <v>27</v>
      </c>
      <c r="H3425">
        <f>D3425*F3425</f>
        <v>435065.0000</v>
      </c>
      <c r="I3425">
        <f>(D3425*F3425) / ( 1 + G3425 / 100)</f>
        <v>342570.8661417322834645669291</v>
      </c>
      <c r="J3425">
        <f>H3425-I3425</f>
        <v>92494</v>
      </c>
      <c r="K3425" t="s">
        <v>43</v>
      </c>
      <c r="L3425" t="s">
        <v>6773</v>
      </c>
      <c r="M3425" t="s">
        <v>24</v>
      </c>
      <c r="N3425" t="s">
        <v>25</v>
      </c>
      <c r="O3425" t="s">
        <v>9452</v>
      </c>
      <c r="P3425" t="s">
        <v>9156</v>
      </c>
      <c r="Q3425" t="s">
        <v>9157</v>
      </c>
      <c r="R3425" t="s">
        <v>9158</v>
      </c>
    </row>
    <row r="3426" spans="1:18">
      <c r="A3426" t="s">
        <v>9453</v>
      </c>
      <c r="B3426" t="s">
        <v>9454</v>
      </c>
      <c r="C3426" t="s">
        <v>9455</v>
      </c>
      <c r="D3426">
        <v>638900</v>
      </c>
      <c r="E3426" t="s">
        <v>21</v>
      </c>
      <c r="F3426">
        <v>1</v>
      </c>
      <c r="G3426">
        <v>27</v>
      </c>
      <c r="H3426">
        <f>D3426*F3426</f>
        <v>638900.0000</v>
      </c>
      <c r="I3426">
        <f>(D3426*F3426) / ( 1 + G3426 / 100)</f>
        <v>503070.8661417322834645669291</v>
      </c>
      <c r="J3426">
        <f>H3426-I3426</f>
        <v>135829</v>
      </c>
      <c r="K3426" t="s">
        <v>43</v>
      </c>
      <c r="L3426" t="s">
        <v>6773</v>
      </c>
      <c r="M3426" t="s">
        <v>24</v>
      </c>
      <c r="N3426" t="s">
        <v>25</v>
      </c>
      <c r="O3426" t="s">
        <v>9456</v>
      </c>
      <c r="P3426" t="s">
        <v>9156</v>
      </c>
      <c r="Q3426" t="s">
        <v>9157</v>
      </c>
      <c r="R3426" t="s">
        <v>9158</v>
      </c>
    </row>
    <row r="3427" spans="1:18">
      <c r="A3427" t="s">
        <v>9457</v>
      </c>
      <c r="B3427" t="s">
        <v>9454</v>
      </c>
      <c r="C3427" t="s">
        <v>9455</v>
      </c>
      <c r="D3427">
        <v>18330</v>
      </c>
      <c r="E3427" t="s">
        <v>21</v>
      </c>
      <c r="F3427">
        <v>1</v>
      </c>
      <c r="G3427">
        <v>27</v>
      </c>
      <c r="H3427">
        <f>D3427*F3427</f>
        <v>18330.0000</v>
      </c>
      <c r="I3427">
        <f>(D3427*F3427) / ( 1 + G3427 / 100)</f>
        <v>14433.07086614173228346456693</v>
      </c>
      <c r="J3427">
        <f>H3427-I3427</f>
        <v>3896</v>
      </c>
      <c r="K3427" t="s">
        <v>22</v>
      </c>
      <c r="L3427" t="s">
        <v>23</v>
      </c>
      <c r="M3427" t="s">
        <v>24</v>
      </c>
      <c r="N3427" t="s">
        <v>25</v>
      </c>
      <c r="O3427" t="s">
        <v>9458</v>
      </c>
      <c r="P3427" t="s">
        <v>9459</v>
      </c>
      <c r="Q3427" t="s">
        <v>9460</v>
      </c>
      <c r="R3427" t="s">
        <v>41</v>
      </c>
    </row>
    <row r="3428" spans="1:18">
      <c r="A3428" t="s">
        <v>9461</v>
      </c>
      <c r="B3428" t="s">
        <v>9454</v>
      </c>
      <c r="C3428" t="s">
        <v>9455</v>
      </c>
      <c r="D3428">
        <v>49007</v>
      </c>
      <c r="E3428" t="s">
        <v>21</v>
      </c>
      <c r="F3428">
        <v>1</v>
      </c>
      <c r="G3428">
        <v>27</v>
      </c>
      <c r="H3428">
        <f>D3428*F3428</f>
        <v>49007.0000</v>
      </c>
      <c r="I3428">
        <f>(D3428*F3428) / ( 1 + G3428 / 100)</f>
        <v>38588.18897637795275590551181</v>
      </c>
      <c r="J3428">
        <f>H3428-I3428</f>
        <v>10418</v>
      </c>
      <c r="K3428" t="s">
        <v>22</v>
      </c>
      <c r="L3428" t="s">
        <v>23</v>
      </c>
      <c r="M3428" t="s">
        <v>24</v>
      </c>
      <c r="N3428" t="s">
        <v>25</v>
      </c>
      <c r="O3428" t="s">
        <v>9462</v>
      </c>
      <c r="P3428" t="s">
        <v>9463</v>
      </c>
      <c r="Q3428" t="s">
        <v>9464</v>
      </c>
      <c r="R3428" t="s">
        <v>77</v>
      </c>
    </row>
    <row r="3429" spans="1:18">
      <c r="A3429" t="s">
        <v>9465</v>
      </c>
      <c r="B3429" t="s">
        <v>9454</v>
      </c>
      <c r="C3429" t="s">
        <v>9455</v>
      </c>
      <c r="D3429">
        <v>1</v>
      </c>
      <c r="E3429" t="s">
        <v>21</v>
      </c>
      <c r="F3429">
        <v>1</v>
      </c>
      <c r="G3429">
        <v>27</v>
      </c>
      <c r="H3429">
        <f>D3429*F3429</f>
        <v>1.0000</v>
      </c>
      <c r="I3429">
        <f>(D3429*F3429) / ( 1 + G3429 / 100)</f>
        <v>0.7874015748031496062992125984</v>
      </c>
      <c r="J3429">
        <f>H3429-I3429</f>
        <v>0</v>
      </c>
      <c r="L3429" t="s">
        <v>23</v>
      </c>
      <c r="R3429" t="s">
        <v>558</v>
      </c>
    </row>
    <row r="3430" spans="1:18">
      <c r="A3430" t="s">
        <v>9466</v>
      </c>
      <c r="B3430" t="s">
        <v>9454</v>
      </c>
      <c r="C3430" t="s">
        <v>9467</v>
      </c>
      <c r="D3430">
        <v>38245</v>
      </c>
      <c r="E3430" t="s">
        <v>21</v>
      </c>
      <c r="F3430">
        <v>1</v>
      </c>
      <c r="G3430">
        <v>27</v>
      </c>
      <c r="H3430">
        <f>D3430*F3430</f>
        <v>38245.0000</v>
      </c>
      <c r="I3430">
        <f>(D3430*F3430) / ( 1 + G3430 / 100)</f>
        <v>30114.17322834645669291338583</v>
      </c>
      <c r="J3430">
        <f>H3430-I3430</f>
        <v>8130</v>
      </c>
      <c r="K3430" t="s">
        <v>22</v>
      </c>
      <c r="L3430" t="s">
        <v>23</v>
      </c>
      <c r="M3430" t="s">
        <v>24</v>
      </c>
      <c r="N3430" t="s">
        <v>25</v>
      </c>
      <c r="O3430" t="s">
        <v>9468</v>
      </c>
      <c r="P3430" t="s">
        <v>311</v>
      </c>
      <c r="Q3430" t="s">
        <v>312</v>
      </c>
      <c r="R3430" t="s">
        <v>77</v>
      </c>
    </row>
    <row r="3431" spans="1:18">
      <c r="A3431" t="s">
        <v>9469</v>
      </c>
      <c r="B3431" t="s">
        <v>9454</v>
      </c>
      <c r="C3431" t="s">
        <v>9467</v>
      </c>
      <c r="D3431">
        <v>736105</v>
      </c>
      <c r="E3431" t="s">
        <v>21</v>
      </c>
      <c r="F3431">
        <v>1</v>
      </c>
      <c r="G3431">
        <v>27</v>
      </c>
      <c r="H3431">
        <f>D3431*F3431</f>
        <v>736105.0000</v>
      </c>
      <c r="I3431">
        <f>(D3431*F3431) / ( 1 + G3431 / 100)</f>
        <v>579610.2362204724409448818898</v>
      </c>
      <c r="J3431">
        <f>H3431-I3431</f>
        <v>156494</v>
      </c>
      <c r="K3431" t="s">
        <v>43</v>
      </c>
      <c r="L3431" t="s">
        <v>6773</v>
      </c>
      <c r="M3431" t="s">
        <v>24</v>
      </c>
      <c r="N3431" t="s">
        <v>25</v>
      </c>
      <c r="O3431" t="s">
        <v>9470</v>
      </c>
      <c r="P3431" t="s">
        <v>9156</v>
      </c>
      <c r="Q3431" t="s">
        <v>9157</v>
      </c>
      <c r="R3431" t="s">
        <v>9158</v>
      </c>
    </row>
    <row r="3432" spans="1:18">
      <c r="A3432" t="s">
        <v>9471</v>
      </c>
      <c r="B3432" t="s">
        <v>9454</v>
      </c>
      <c r="C3432" t="s">
        <v>9467</v>
      </c>
      <c r="D3432">
        <v>33080</v>
      </c>
      <c r="E3432" t="s">
        <v>21</v>
      </c>
      <c r="F3432">
        <v>1</v>
      </c>
      <c r="G3432">
        <v>27</v>
      </c>
      <c r="H3432">
        <f>D3432*F3432</f>
        <v>33080.0000</v>
      </c>
      <c r="I3432">
        <f>(D3432*F3432) / ( 1 + G3432 / 100)</f>
        <v>26047.24409448818897637795276</v>
      </c>
      <c r="J3432">
        <f>H3432-I3432</f>
        <v>7032</v>
      </c>
      <c r="L3432" t="s">
        <v>23</v>
      </c>
      <c r="O3432" t="s">
        <v>9472</v>
      </c>
      <c r="P3432" t="s">
        <v>9473</v>
      </c>
      <c r="Q3432" t="s">
        <v>9474</v>
      </c>
      <c r="R3432" t="s">
        <v>41</v>
      </c>
    </row>
    <row r="3433" spans="1:18">
      <c r="A3433" t="s">
        <v>9475</v>
      </c>
      <c r="B3433" t="s">
        <v>9454</v>
      </c>
      <c r="C3433" t="s">
        <v>9467</v>
      </c>
      <c r="D3433">
        <v>36420</v>
      </c>
      <c r="E3433" t="s">
        <v>21</v>
      </c>
      <c r="F3433">
        <v>1</v>
      </c>
      <c r="G3433">
        <v>27</v>
      </c>
      <c r="H3433">
        <f>D3433*F3433</f>
        <v>36420.0000</v>
      </c>
      <c r="I3433">
        <f>(D3433*F3433) / ( 1 + G3433 / 100)</f>
        <v>28677.16535433070866141732283</v>
      </c>
      <c r="J3433">
        <f>H3433-I3433</f>
        <v>7742</v>
      </c>
      <c r="K3433" t="s">
        <v>22</v>
      </c>
      <c r="L3433" t="s">
        <v>23</v>
      </c>
      <c r="M3433" t="s">
        <v>24</v>
      </c>
      <c r="N3433" t="s">
        <v>25</v>
      </c>
      <c r="O3433" t="s">
        <v>9476</v>
      </c>
      <c r="P3433" t="s">
        <v>9477</v>
      </c>
      <c r="Q3433" t="s">
        <v>9478</v>
      </c>
      <c r="R3433" t="s">
        <v>77</v>
      </c>
    </row>
    <row r="3434" spans="1:18">
      <c r="A3434" t="s">
        <v>9479</v>
      </c>
      <c r="B3434" t="s">
        <v>9454</v>
      </c>
      <c r="C3434" t="s">
        <v>9480</v>
      </c>
      <c r="D3434">
        <v>1427150</v>
      </c>
      <c r="E3434" t="s">
        <v>21</v>
      </c>
      <c r="F3434">
        <v>1</v>
      </c>
      <c r="G3434">
        <v>27</v>
      </c>
      <c r="H3434">
        <f>D3434*F3434</f>
        <v>1427150.0000</v>
      </c>
      <c r="I3434">
        <f>(D3434*F3434) / ( 1 + G3434 / 100)</f>
        <v>1123740.157480314960629921260</v>
      </c>
      <c r="J3434">
        <f>H3434-I3434</f>
        <v>303409</v>
      </c>
      <c r="K3434" t="s">
        <v>8574</v>
      </c>
      <c r="L3434" t="s">
        <v>6773</v>
      </c>
      <c r="M3434" t="s">
        <v>24</v>
      </c>
      <c r="N3434" t="s">
        <v>8352</v>
      </c>
      <c r="O3434" t="s">
        <v>9481</v>
      </c>
      <c r="P3434" t="s">
        <v>8576</v>
      </c>
      <c r="Q3434" t="s">
        <v>8577</v>
      </c>
      <c r="R3434" t="s">
        <v>6777</v>
      </c>
    </row>
    <row r="3435" spans="1:18">
      <c r="A3435" t="s">
        <v>9482</v>
      </c>
      <c r="B3435" t="s">
        <v>9454</v>
      </c>
      <c r="C3435" t="s">
        <v>9480</v>
      </c>
      <c r="D3435">
        <v>4300</v>
      </c>
      <c r="E3435" t="s">
        <v>21</v>
      </c>
      <c r="F3435">
        <v>1</v>
      </c>
      <c r="G3435">
        <v>27</v>
      </c>
      <c r="H3435">
        <f>D3435*F3435</f>
        <v>4300.0000</v>
      </c>
      <c r="I3435">
        <f>(D3435*F3435) / ( 1 + G3435 / 100)</f>
        <v>3385.826771653543307086614173</v>
      </c>
      <c r="J3435">
        <f>H3435-I3435</f>
        <v>914</v>
      </c>
      <c r="L3435" t="s">
        <v>23</v>
      </c>
      <c r="O3435" t="s">
        <v>9483</v>
      </c>
      <c r="P3435" t="s">
        <v>9484</v>
      </c>
      <c r="Q3435" t="s">
        <v>9485</v>
      </c>
      <c r="R3435" t="s">
        <v>29</v>
      </c>
    </row>
    <row r="3436" spans="1:18">
      <c r="A3436" t="s">
        <v>9486</v>
      </c>
      <c r="B3436" t="s">
        <v>9454</v>
      </c>
      <c r="C3436" t="s">
        <v>9480</v>
      </c>
      <c r="D3436">
        <v>14980</v>
      </c>
      <c r="E3436" t="s">
        <v>21</v>
      </c>
      <c r="F3436">
        <v>1</v>
      </c>
      <c r="G3436">
        <v>27</v>
      </c>
      <c r="H3436">
        <f>D3436*F3436</f>
        <v>14980.0000</v>
      </c>
      <c r="I3436">
        <f>(D3436*F3436) / ( 1 + G3436 / 100)</f>
        <v>11795.27559055118110236220472</v>
      </c>
      <c r="J3436">
        <f>H3436-I3436</f>
        <v>3184</v>
      </c>
      <c r="L3436" t="s">
        <v>23</v>
      </c>
      <c r="O3436" t="s">
        <v>9487</v>
      </c>
      <c r="P3436" t="s">
        <v>9488</v>
      </c>
      <c r="Q3436" t="s">
        <v>9489</v>
      </c>
      <c r="R3436" t="s">
        <v>77</v>
      </c>
    </row>
    <row r="3437" spans="1:18">
      <c r="A3437" t="s">
        <v>9490</v>
      </c>
      <c r="B3437" t="s">
        <v>9454</v>
      </c>
      <c r="C3437" t="s">
        <v>9480</v>
      </c>
      <c r="D3437">
        <v>20000</v>
      </c>
      <c r="E3437" t="s">
        <v>21</v>
      </c>
      <c r="F3437">
        <v>1</v>
      </c>
      <c r="G3437">
        <v>27</v>
      </c>
      <c r="H3437">
        <f>D3437*F3437</f>
        <v>20000.0000</v>
      </c>
      <c r="I3437">
        <f>(D3437*F3437) / ( 1 + G3437 / 100)</f>
        <v>15748.03149606299212598425197</v>
      </c>
      <c r="J3437">
        <f>H3437-I3437</f>
        <v>4251</v>
      </c>
      <c r="L3437" t="s">
        <v>23</v>
      </c>
      <c r="O3437" t="s">
        <v>9491</v>
      </c>
      <c r="P3437" t="s">
        <v>9492</v>
      </c>
      <c r="Q3437" t="s">
        <v>9493</v>
      </c>
      <c r="R3437" t="s">
        <v>77</v>
      </c>
    </row>
    <row r="3438" spans="1:18">
      <c r="A3438" t="s">
        <v>9494</v>
      </c>
      <c r="B3438" t="s">
        <v>9454</v>
      </c>
      <c r="C3438" t="s">
        <v>9480</v>
      </c>
      <c r="D3438">
        <v>673850</v>
      </c>
      <c r="E3438" t="s">
        <v>21</v>
      </c>
      <c r="F3438">
        <v>1</v>
      </c>
      <c r="G3438">
        <v>27</v>
      </c>
      <c r="H3438">
        <f>D3438*F3438</f>
        <v>673850.0000</v>
      </c>
      <c r="I3438">
        <f>(D3438*F3438) / ( 1 + G3438 / 100)</f>
        <v>530590.5511811023622047244094</v>
      </c>
      <c r="J3438">
        <f>H3438-I3438</f>
        <v>143259</v>
      </c>
      <c r="K3438" t="s">
        <v>43</v>
      </c>
      <c r="L3438" t="s">
        <v>6773</v>
      </c>
      <c r="M3438" t="s">
        <v>24</v>
      </c>
      <c r="N3438" t="s">
        <v>25</v>
      </c>
      <c r="O3438" t="s">
        <v>9495</v>
      </c>
      <c r="P3438" t="s">
        <v>9156</v>
      </c>
      <c r="Q3438" t="s">
        <v>9157</v>
      </c>
      <c r="R3438" t="s">
        <v>9158</v>
      </c>
    </row>
    <row r="3439" spans="1:18">
      <c r="A3439" t="s">
        <v>9496</v>
      </c>
      <c r="B3439" t="s">
        <v>9454</v>
      </c>
      <c r="C3439" t="s">
        <v>9497</v>
      </c>
      <c r="D3439">
        <v>519350</v>
      </c>
      <c r="E3439" t="s">
        <v>21</v>
      </c>
      <c r="F3439">
        <v>1</v>
      </c>
      <c r="G3439">
        <v>27</v>
      </c>
      <c r="H3439">
        <f>D3439*F3439</f>
        <v>519350.0000</v>
      </c>
      <c r="I3439">
        <f>(D3439*F3439) / ( 1 + G3439 / 100)</f>
        <v>408937.0078740157480314960630</v>
      </c>
      <c r="J3439">
        <f>H3439-I3439</f>
        <v>110412</v>
      </c>
      <c r="K3439" t="s">
        <v>43</v>
      </c>
      <c r="L3439" t="s">
        <v>6773</v>
      </c>
      <c r="M3439" t="s">
        <v>24</v>
      </c>
      <c r="N3439" t="s">
        <v>25</v>
      </c>
      <c r="O3439" t="s">
        <v>9498</v>
      </c>
      <c r="P3439" t="s">
        <v>9156</v>
      </c>
      <c r="Q3439" t="s">
        <v>9157</v>
      </c>
      <c r="R3439" t="s">
        <v>9158</v>
      </c>
    </row>
    <row r="3440" spans="1:18">
      <c r="A3440" t="s">
        <v>9499</v>
      </c>
      <c r="B3440" t="s">
        <v>9454</v>
      </c>
      <c r="C3440" t="s">
        <v>9497</v>
      </c>
      <c r="D3440">
        <v>72390</v>
      </c>
      <c r="E3440" t="s">
        <v>21</v>
      </c>
      <c r="F3440">
        <v>1</v>
      </c>
      <c r="G3440">
        <v>27</v>
      </c>
      <c r="H3440">
        <f>D3440*F3440</f>
        <v>72390.0000</v>
      </c>
      <c r="I3440">
        <f>(D3440*F3440) / ( 1 + G3440 / 100)</f>
        <v>57000.00</v>
      </c>
      <c r="J3440">
        <f>H3440-I3440</f>
        <v>15390</v>
      </c>
      <c r="L3440" t="s">
        <v>6773</v>
      </c>
      <c r="O3440" t="s">
        <v>8824</v>
      </c>
      <c r="P3440" t="s">
        <v>8825</v>
      </c>
      <c r="Q3440" t="s">
        <v>8826</v>
      </c>
      <c r="R3440" t="s">
        <v>8611</v>
      </c>
    </row>
    <row r="3441" spans="1:18">
      <c r="A3441" t="s">
        <v>9500</v>
      </c>
      <c r="B3441" t="s">
        <v>9454</v>
      </c>
      <c r="C3441" t="s">
        <v>9497</v>
      </c>
      <c r="D3441">
        <v>11235</v>
      </c>
      <c r="E3441" t="s">
        <v>21</v>
      </c>
      <c r="F3441">
        <v>1</v>
      </c>
      <c r="G3441">
        <v>27</v>
      </c>
      <c r="H3441">
        <f>D3441*F3441</f>
        <v>11235.0000</v>
      </c>
      <c r="I3441">
        <f>(D3441*F3441) / ( 1 + G3441 / 100)</f>
        <v>8846.456692913385826771653543</v>
      </c>
      <c r="J3441">
        <f>H3441-I3441</f>
        <v>2388</v>
      </c>
      <c r="L3441" t="s">
        <v>23</v>
      </c>
      <c r="O3441" t="s">
        <v>9501</v>
      </c>
      <c r="P3441" t="s">
        <v>2950</v>
      </c>
      <c r="Q3441" t="s">
        <v>2951</v>
      </c>
      <c r="R3441" t="s">
        <v>29</v>
      </c>
    </row>
    <row r="3442" spans="1:18">
      <c r="A3442" t="s">
        <v>9502</v>
      </c>
      <c r="B3442" t="s">
        <v>9454</v>
      </c>
      <c r="C3442" t="s">
        <v>9497</v>
      </c>
      <c r="D3442">
        <v>15339</v>
      </c>
      <c r="E3442" t="s">
        <v>21</v>
      </c>
      <c r="F3442">
        <v>1</v>
      </c>
      <c r="G3442">
        <v>27</v>
      </c>
      <c r="H3442">
        <f>D3442*F3442</f>
        <v>15339.0000</v>
      </c>
      <c r="I3442">
        <f>(D3442*F3442) / ( 1 + G3442 / 100)</f>
        <v>12077.95275590551181102362205</v>
      </c>
      <c r="J3442">
        <f>H3442-I3442</f>
        <v>3261</v>
      </c>
      <c r="K3442" t="s">
        <v>22</v>
      </c>
      <c r="L3442" t="s">
        <v>23</v>
      </c>
      <c r="M3442" t="s">
        <v>24</v>
      </c>
      <c r="N3442" t="s">
        <v>25</v>
      </c>
      <c r="O3442" t="s">
        <v>9503</v>
      </c>
      <c r="P3442" t="s">
        <v>9504</v>
      </c>
      <c r="Q3442" t="s">
        <v>9505</v>
      </c>
      <c r="R3442" t="s">
        <v>41</v>
      </c>
    </row>
    <row r="3443" spans="1:18">
      <c r="A3443" t="s">
        <v>9506</v>
      </c>
      <c r="B3443" t="s">
        <v>9454</v>
      </c>
      <c r="C3443" t="s">
        <v>9497</v>
      </c>
      <c r="D3443">
        <v>13870</v>
      </c>
      <c r="E3443" t="s">
        <v>21</v>
      </c>
      <c r="F3443">
        <v>1</v>
      </c>
      <c r="G3443">
        <v>27</v>
      </c>
      <c r="H3443">
        <f>D3443*F3443</f>
        <v>13870.0000</v>
      </c>
      <c r="I3443">
        <f>(D3443*F3443) / ( 1 + G3443 / 100)</f>
        <v>10921.25984251968503937007874</v>
      </c>
      <c r="J3443">
        <f>H3443-I3443</f>
        <v>2948</v>
      </c>
      <c r="K3443" t="s">
        <v>22</v>
      </c>
      <c r="L3443" t="s">
        <v>23</v>
      </c>
      <c r="M3443" t="s">
        <v>24</v>
      </c>
      <c r="N3443" t="s">
        <v>25</v>
      </c>
      <c r="O3443" t="s">
        <v>9507</v>
      </c>
      <c r="P3443" t="s">
        <v>9508</v>
      </c>
      <c r="Q3443" t="s">
        <v>8067</v>
      </c>
      <c r="R3443" t="s">
        <v>41</v>
      </c>
    </row>
    <row r="3444" spans="1:18">
      <c r="A3444" t="s">
        <v>9509</v>
      </c>
      <c r="B3444" t="s">
        <v>9454</v>
      </c>
      <c r="C3444" t="s">
        <v>9497</v>
      </c>
      <c r="D3444">
        <v>13990</v>
      </c>
      <c r="E3444" t="s">
        <v>21</v>
      </c>
      <c r="F3444">
        <v>1</v>
      </c>
      <c r="G3444">
        <v>27</v>
      </c>
      <c r="H3444">
        <f>D3444*F3444</f>
        <v>13990.0000</v>
      </c>
      <c r="I3444">
        <f>(D3444*F3444) / ( 1 + G3444 / 100)</f>
        <v>11015.74803149606299212598425</v>
      </c>
      <c r="J3444">
        <f>H3444-I3444</f>
        <v>2974</v>
      </c>
      <c r="L3444" t="s">
        <v>23</v>
      </c>
      <c r="O3444" t="s">
        <v>9510</v>
      </c>
      <c r="P3444" t="s">
        <v>9511</v>
      </c>
      <c r="Q3444" t="s">
        <v>9512</v>
      </c>
      <c r="R3444" t="s">
        <v>77</v>
      </c>
    </row>
    <row r="3445" spans="1:18">
      <c r="A3445" t="s">
        <v>9513</v>
      </c>
      <c r="B3445" t="s">
        <v>9454</v>
      </c>
      <c r="C3445" t="s">
        <v>9514</v>
      </c>
      <c r="D3445">
        <v>4179</v>
      </c>
      <c r="E3445" t="s">
        <v>21</v>
      </c>
      <c r="F3445">
        <v>1</v>
      </c>
      <c r="G3445">
        <v>27</v>
      </c>
      <c r="H3445">
        <f>D3445*F3445</f>
        <v>4179.0000</v>
      </c>
      <c r="I3445">
        <f>(D3445*F3445) / ( 1 + G3445 / 100)</f>
        <v>3290.551181102362204724409449</v>
      </c>
      <c r="J3445">
        <f>H3445-I3445</f>
        <v>888</v>
      </c>
      <c r="L3445" t="s">
        <v>23</v>
      </c>
      <c r="O3445" t="s">
        <v>9515</v>
      </c>
      <c r="P3445" t="s">
        <v>9516</v>
      </c>
      <c r="Q3445" t="s">
        <v>9517</v>
      </c>
      <c r="R3445" t="s">
        <v>77</v>
      </c>
    </row>
    <row r="3446" spans="1:18">
      <c r="A3446" t="s">
        <v>9518</v>
      </c>
      <c r="B3446" t="s">
        <v>9454</v>
      </c>
      <c r="C3446" t="s">
        <v>9514</v>
      </c>
      <c r="D3446">
        <v>19694</v>
      </c>
      <c r="E3446" t="s">
        <v>21</v>
      </c>
      <c r="F3446">
        <v>1</v>
      </c>
      <c r="G3446">
        <v>27</v>
      </c>
      <c r="H3446">
        <f>D3446*F3446</f>
        <v>19694.0000</v>
      </c>
      <c r="I3446">
        <f>(D3446*F3446) / ( 1 + G3446 / 100)</f>
        <v>15507.08661417322834645669291</v>
      </c>
      <c r="J3446">
        <f>H3446-I3446</f>
        <v>4186</v>
      </c>
      <c r="K3446" t="s">
        <v>22</v>
      </c>
      <c r="L3446" t="s">
        <v>23</v>
      </c>
      <c r="M3446" t="s">
        <v>24</v>
      </c>
      <c r="N3446" t="s">
        <v>25</v>
      </c>
      <c r="O3446" t="s">
        <v>9519</v>
      </c>
      <c r="P3446" t="s">
        <v>9520</v>
      </c>
      <c r="Q3446" t="s">
        <v>9521</v>
      </c>
      <c r="R3446" t="s">
        <v>77</v>
      </c>
    </row>
    <row r="3447" spans="1:18">
      <c r="A3447" t="s">
        <v>9522</v>
      </c>
      <c r="B3447" t="s">
        <v>9454</v>
      </c>
      <c r="C3447" t="s">
        <v>9514</v>
      </c>
      <c r="D3447">
        <v>72390</v>
      </c>
      <c r="E3447" t="s">
        <v>21</v>
      </c>
      <c r="F3447">
        <v>1</v>
      </c>
      <c r="G3447">
        <v>27</v>
      </c>
      <c r="H3447">
        <f>D3447*F3447</f>
        <v>72390.0000</v>
      </c>
      <c r="I3447">
        <f>(D3447*F3447) / ( 1 + G3447 / 100)</f>
        <v>57000.00</v>
      </c>
      <c r="J3447">
        <f>H3447-I3447</f>
        <v>15390</v>
      </c>
      <c r="L3447" t="s">
        <v>6773</v>
      </c>
      <c r="O3447" t="s">
        <v>9523</v>
      </c>
      <c r="P3447" t="s">
        <v>9524</v>
      </c>
      <c r="Q3447" t="s">
        <v>9525</v>
      </c>
      <c r="R3447" t="s">
        <v>8611</v>
      </c>
    </row>
    <row r="3448" spans="1:18">
      <c r="A3448" t="s">
        <v>9526</v>
      </c>
      <c r="B3448" t="s">
        <v>9454</v>
      </c>
      <c r="C3448" t="s">
        <v>9514</v>
      </c>
      <c r="D3448">
        <v>12635</v>
      </c>
      <c r="E3448" t="s">
        <v>21</v>
      </c>
      <c r="F3448">
        <v>1</v>
      </c>
      <c r="G3448">
        <v>27</v>
      </c>
      <c r="H3448">
        <f>D3448*F3448</f>
        <v>12635.0000</v>
      </c>
      <c r="I3448">
        <f>(D3448*F3448) / ( 1 + G3448 / 100)</f>
        <v>9948.818897637795275590551181</v>
      </c>
      <c r="J3448">
        <f>H3448-I3448</f>
        <v>2686</v>
      </c>
      <c r="L3448" t="s">
        <v>23</v>
      </c>
      <c r="O3448" t="s">
        <v>9527</v>
      </c>
      <c r="P3448" t="s">
        <v>9528</v>
      </c>
      <c r="Q3448" t="s">
        <v>9529</v>
      </c>
      <c r="R3448" t="s">
        <v>77</v>
      </c>
    </row>
    <row r="3449" spans="1:18">
      <c r="A3449" t="s">
        <v>9530</v>
      </c>
      <c r="B3449" t="s">
        <v>9454</v>
      </c>
      <c r="C3449" t="s">
        <v>9514</v>
      </c>
      <c r="D3449">
        <v>17540</v>
      </c>
      <c r="E3449" t="s">
        <v>21</v>
      </c>
      <c r="F3449">
        <v>1</v>
      </c>
      <c r="G3449">
        <v>27</v>
      </c>
      <c r="H3449">
        <f>D3449*F3449</f>
        <v>17540.0000</v>
      </c>
      <c r="I3449">
        <f>(D3449*F3449) / ( 1 + G3449 / 100)</f>
        <v>13811.02362204724409448818898</v>
      </c>
      <c r="J3449">
        <f>H3449-I3449</f>
        <v>3728</v>
      </c>
      <c r="L3449" t="s">
        <v>23</v>
      </c>
      <c r="O3449" t="s">
        <v>9531</v>
      </c>
      <c r="P3449" t="s">
        <v>9532</v>
      </c>
      <c r="Q3449" t="s">
        <v>9533</v>
      </c>
      <c r="R3449" t="s">
        <v>77</v>
      </c>
    </row>
    <row r="3450" spans="1:18">
      <c r="A3450" t="s">
        <v>9534</v>
      </c>
      <c r="B3450" t="s">
        <v>9454</v>
      </c>
      <c r="C3450" t="s">
        <v>9514</v>
      </c>
      <c r="D3450">
        <v>6284</v>
      </c>
      <c r="E3450" t="s">
        <v>21</v>
      </c>
      <c r="F3450">
        <v>1</v>
      </c>
      <c r="G3450">
        <v>27</v>
      </c>
      <c r="H3450">
        <f>D3450*F3450</f>
        <v>6284.0000</v>
      </c>
      <c r="I3450">
        <f>(D3450*F3450) / ( 1 + G3450 / 100)</f>
        <v>4948.031496062992125984251969</v>
      </c>
      <c r="J3450">
        <f>H3450-I3450</f>
        <v>1335</v>
      </c>
      <c r="K3450" t="s">
        <v>22</v>
      </c>
      <c r="L3450" t="s">
        <v>23</v>
      </c>
      <c r="M3450" t="s">
        <v>24</v>
      </c>
      <c r="N3450" t="s">
        <v>25</v>
      </c>
      <c r="O3450" t="s">
        <v>9535</v>
      </c>
      <c r="P3450" t="s">
        <v>9536</v>
      </c>
      <c r="Q3450" t="s">
        <v>9537</v>
      </c>
      <c r="R3450" t="s">
        <v>77</v>
      </c>
    </row>
    <row r="3451" spans="1:18">
      <c r="A3451" t="s">
        <v>9538</v>
      </c>
      <c r="B3451" t="s">
        <v>9454</v>
      </c>
      <c r="C3451" t="s">
        <v>9514</v>
      </c>
      <c r="D3451">
        <v>240995</v>
      </c>
      <c r="E3451" t="s">
        <v>21</v>
      </c>
      <c r="F3451">
        <v>1</v>
      </c>
      <c r="G3451">
        <v>27</v>
      </c>
      <c r="H3451">
        <f>D3451*F3451</f>
        <v>240995.0000</v>
      </c>
      <c r="I3451">
        <f>(D3451*F3451) / ( 1 + G3451 / 100)</f>
        <v>189759.8425196850393700787402</v>
      </c>
      <c r="J3451">
        <f>H3451-I3451</f>
        <v>51235</v>
      </c>
      <c r="K3451" t="s">
        <v>43</v>
      </c>
      <c r="L3451" t="s">
        <v>6773</v>
      </c>
      <c r="M3451" t="s">
        <v>24</v>
      </c>
      <c r="N3451" t="s">
        <v>25</v>
      </c>
      <c r="O3451" t="s">
        <v>9539</v>
      </c>
      <c r="P3451" t="s">
        <v>9156</v>
      </c>
      <c r="Q3451" t="s">
        <v>9157</v>
      </c>
      <c r="R3451" t="s">
        <v>9158</v>
      </c>
    </row>
    <row r="3452" spans="1:18">
      <c r="A3452" t="s">
        <v>9540</v>
      </c>
      <c r="B3452" t="s">
        <v>9454</v>
      </c>
      <c r="C3452" t="s">
        <v>9514</v>
      </c>
      <c r="D3452">
        <v>5619</v>
      </c>
      <c r="E3452" t="s">
        <v>21</v>
      </c>
      <c r="F3452">
        <v>1</v>
      </c>
      <c r="G3452">
        <v>27</v>
      </c>
      <c r="H3452">
        <f>D3452*F3452</f>
        <v>5619.0000</v>
      </c>
      <c r="I3452">
        <f>(D3452*F3452) / ( 1 + G3452 / 100)</f>
        <v>4424.409448818897637795275591</v>
      </c>
      <c r="J3452">
        <f>H3452-I3452</f>
        <v>1194</v>
      </c>
      <c r="K3452" t="s">
        <v>22</v>
      </c>
      <c r="L3452" t="s">
        <v>23</v>
      </c>
      <c r="M3452" t="s">
        <v>24</v>
      </c>
      <c r="N3452" t="s">
        <v>25</v>
      </c>
      <c r="O3452" t="s">
        <v>9541</v>
      </c>
      <c r="P3452" t="s">
        <v>9542</v>
      </c>
      <c r="Q3452" t="s">
        <v>9543</v>
      </c>
      <c r="R3452" t="s">
        <v>77</v>
      </c>
    </row>
    <row r="3453" spans="1:18">
      <c r="A3453" t="s">
        <v>9544</v>
      </c>
      <c r="B3453" t="s">
        <v>9454</v>
      </c>
      <c r="C3453" t="s">
        <v>9545</v>
      </c>
      <c r="D3453">
        <v>7290</v>
      </c>
      <c r="E3453" t="s">
        <v>21</v>
      </c>
      <c r="F3453">
        <v>1</v>
      </c>
      <c r="G3453">
        <v>27</v>
      </c>
      <c r="H3453">
        <f>D3453*F3453</f>
        <v>7290.0000</v>
      </c>
      <c r="I3453">
        <f>(D3453*F3453) / ( 1 + G3453 / 100)</f>
        <v>5740.157480314960629921259843</v>
      </c>
      <c r="J3453">
        <f>H3453-I3453</f>
        <v>1549</v>
      </c>
      <c r="L3453" t="s">
        <v>23</v>
      </c>
      <c r="P3453" t="s">
        <v>9546</v>
      </c>
      <c r="Q3453" t="s">
        <v>9547</v>
      </c>
      <c r="R3453" t="s">
        <v>29</v>
      </c>
    </row>
    <row r="3454" spans="1:18">
      <c r="A3454" t="s">
        <v>9548</v>
      </c>
      <c r="B3454" t="s">
        <v>9454</v>
      </c>
      <c r="C3454" t="s">
        <v>9545</v>
      </c>
      <c r="D3454">
        <v>925665</v>
      </c>
      <c r="E3454" t="s">
        <v>21</v>
      </c>
      <c r="F3454">
        <v>1</v>
      </c>
      <c r="G3454">
        <v>27</v>
      </c>
      <c r="H3454">
        <f>D3454*F3454</f>
        <v>925665.0000</v>
      </c>
      <c r="I3454">
        <f>(D3454*F3454) / ( 1 + G3454 / 100)</f>
        <v>728870.0787401574803149606299</v>
      </c>
      <c r="J3454">
        <f>H3454-I3454</f>
        <v>196794</v>
      </c>
      <c r="K3454" t="s">
        <v>43</v>
      </c>
      <c r="L3454" t="s">
        <v>6773</v>
      </c>
      <c r="M3454" t="s">
        <v>24</v>
      </c>
      <c r="N3454" t="s">
        <v>25</v>
      </c>
      <c r="O3454" t="s">
        <v>9549</v>
      </c>
      <c r="P3454" t="s">
        <v>9156</v>
      </c>
      <c r="Q3454" t="s">
        <v>9157</v>
      </c>
      <c r="R3454" t="s">
        <v>9158</v>
      </c>
    </row>
    <row r="3455" spans="1:18">
      <c r="A3455" t="s">
        <v>9550</v>
      </c>
      <c r="B3455" t="s">
        <v>9454</v>
      </c>
      <c r="C3455" t="s">
        <v>9545</v>
      </c>
      <c r="D3455">
        <v>11234</v>
      </c>
      <c r="E3455" t="s">
        <v>21</v>
      </c>
      <c r="F3455">
        <v>1</v>
      </c>
      <c r="G3455">
        <v>27</v>
      </c>
      <c r="H3455">
        <f>D3455*F3455</f>
        <v>11234.0000</v>
      </c>
      <c r="I3455">
        <f>(D3455*F3455) / ( 1 + G3455 / 100)</f>
        <v>8845.669291338582677165354331</v>
      </c>
      <c r="J3455">
        <f>H3455-I3455</f>
        <v>2388</v>
      </c>
      <c r="K3455" t="s">
        <v>22</v>
      </c>
      <c r="L3455" t="s">
        <v>23</v>
      </c>
      <c r="M3455" t="s">
        <v>24</v>
      </c>
      <c r="N3455" t="s">
        <v>25</v>
      </c>
      <c r="O3455" t="s">
        <v>9551</v>
      </c>
      <c r="P3455" t="s">
        <v>9552</v>
      </c>
      <c r="Q3455" t="s">
        <v>9553</v>
      </c>
      <c r="R3455" t="s">
        <v>29</v>
      </c>
    </row>
    <row r="3456" spans="1:18">
      <c r="A3456" t="s">
        <v>9554</v>
      </c>
      <c r="B3456" t="s">
        <v>9454</v>
      </c>
      <c r="C3456" t="s">
        <v>9555</v>
      </c>
      <c r="D3456">
        <v>806135</v>
      </c>
      <c r="E3456" t="s">
        <v>21</v>
      </c>
      <c r="F3456">
        <v>1</v>
      </c>
      <c r="G3456">
        <v>27</v>
      </c>
      <c r="H3456">
        <f>D3456*F3456</f>
        <v>806135.0000</v>
      </c>
      <c r="I3456">
        <f>(D3456*F3456) / ( 1 + G3456 / 100)</f>
        <v>634751.9685039370078740157480</v>
      </c>
      <c r="J3456">
        <f>H3456-I3456</f>
        <v>171383</v>
      </c>
      <c r="K3456" t="s">
        <v>43</v>
      </c>
      <c r="L3456" t="s">
        <v>6773</v>
      </c>
      <c r="M3456" t="s">
        <v>24</v>
      </c>
      <c r="N3456" t="s">
        <v>25</v>
      </c>
      <c r="O3456" t="s">
        <v>9556</v>
      </c>
      <c r="P3456" t="s">
        <v>9156</v>
      </c>
      <c r="Q3456" t="s">
        <v>9157</v>
      </c>
      <c r="R3456" t="s">
        <v>9158</v>
      </c>
    </row>
    <row r="3457" spans="1:18">
      <c r="A3457" t="s">
        <v>9557</v>
      </c>
      <c r="B3457" t="s">
        <v>9454</v>
      </c>
      <c r="C3457" t="s">
        <v>9555</v>
      </c>
      <c r="D3457">
        <v>8250</v>
      </c>
      <c r="E3457" t="s">
        <v>21</v>
      </c>
      <c r="F3457">
        <v>1</v>
      </c>
      <c r="G3457">
        <v>27</v>
      </c>
      <c r="H3457">
        <f>D3457*F3457</f>
        <v>8250.0000</v>
      </c>
      <c r="I3457">
        <f>(D3457*F3457) / ( 1 + G3457 / 100)</f>
        <v>6496.062992125984251968503937</v>
      </c>
      <c r="J3457">
        <f>H3457-I3457</f>
        <v>1753</v>
      </c>
      <c r="L3457" t="s">
        <v>23</v>
      </c>
      <c r="O3457" t="s">
        <v>9558</v>
      </c>
      <c r="P3457" t="s">
        <v>9559</v>
      </c>
      <c r="Q3457" t="s">
        <v>9560</v>
      </c>
      <c r="R3457" t="s">
        <v>77</v>
      </c>
    </row>
    <row r="3458" spans="1:18">
      <c r="A3458" t="s">
        <v>9561</v>
      </c>
      <c r="B3458" t="s">
        <v>9454</v>
      </c>
      <c r="C3458" t="s">
        <v>9562</v>
      </c>
      <c r="D3458">
        <v>6280</v>
      </c>
      <c r="E3458" t="s">
        <v>21</v>
      </c>
      <c r="F3458">
        <v>1</v>
      </c>
      <c r="G3458">
        <v>27</v>
      </c>
      <c r="H3458">
        <f>D3458*F3458</f>
        <v>6280.0000</v>
      </c>
      <c r="I3458">
        <f>(D3458*F3458) / ( 1 + G3458 / 100)</f>
        <v>4944.881889763779527559055118</v>
      </c>
      <c r="J3458">
        <f>H3458-I3458</f>
        <v>1335</v>
      </c>
      <c r="L3458" t="s">
        <v>23</v>
      </c>
      <c r="O3458" t="s">
        <v>9563</v>
      </c>
      <c r="P3458" t="s">
        <v>9492</v>
      </c>
      <c r="Q3458" t="s">
        <v>9493</v>
      </c>
      <c r="R3458" t="s">
        <v>77</v>
      </c>
    </row>
    <row r="3459" spans="1:18">
      <c r="A3459" t="s">
        <v>9564</v>
      </c>
      <c r="B3459" t="s">
        <v>9454</v>
      </c>
      <c r="C3459" t="s">
        <v>9562</v>
      </c>
      <c r="D3459">
        <v>12470</v>
      </c>
      <c r="E3459" t="s">
        <v>21</v>
      </c>
      <c r="F3459">
        <v>1</v>
      </c>
      <c r="G3459">
        <v>27</v>
      </c>
      <c r="H3459">
        <f>D3459*F3459</f>
        <v>12470.0000</v>
      </c>
      <c r="I3459">
        <f>(D3459*F3459) / ( 1 + G3459 / 100)</f>
        <v>9818.897637795275590551181102</v>
      </c>
      <c r="J3459">
        <f>H3459-I3459</f>
        <v>2651</v>
      </c>
      <c r="L3459" t="s">
        <v>23</v>
      </c>
      <c r="O3459" t="s">
        <v>9565</v>
      </c>
      <c r="P3459" t="s">
        <v>9566</v>
      </c>
      <c r="Q3459" t="s">
        <v>9567</v>
      </c>
      <c r="R3459" t="s">
        <v>29</v>
      </c>
    </row>
    <row r="3460" spans="1:18">
      <c r="A3460" t="s">
        <v>9568</v>
      </c>
      <c r="B3460" t="s">
        <v>9454</v>
      </c>
      <c r="C3460" t="s">
        <v>9562</v>
      </c>
      <c r="D3460">
        <v>4300</v>
      </c>
      <c r="E3460" t="s">
        <v>21</v>
      </c>
      <c r="F3460">
        <v>1</v>
      </c>
      <c r="G3460">
        <v>27</v>
      </c>
      <c r="H3460">
        <f>D3460*F3460</f>
        <v>4300.0000</v>
      </c>
      <c r="I3460">
        <f>(D3460*F3460) / ( 1 + G3460 / 100)</f>
        <v>3385.826771653543307086614173</v>
      </c>
      <c r="J3460">
        <f>H3460-I3460</f>
        <v>914</v>
      </c>
      <c r="K3460" t="s">
        <v>22</v>
      </c>
      <c r="L3460" t="s">
        <v>23</v>
      </c>
      <c r="M3460" t="s">
        <v>24</v>
      </c>
      <c r="N3460" t="s">
        <v>25</v>
      </c>
      <c r="O3460" t="s">
        <v>9569</v>
      </c>
      <c r="P3460" t="s">
        <v>9570</v>
      </c>
      <c r="Q3460" t="s">
        <v>9571</v>
      </c>
      <c r="R3460" t="s">
        <v>29</v>
      </c>
    </row>
    <row r="3461" spans="1:18">
      <c r="A3461" t="s">
        <v>9572</v>
      </c>
      <c r="B3461" t="s">
        <v>9454</v>
      </c>
      <c r="C3461" t="s">
        <v>9562</v>
      </c>
      <c r="D3461">
        <v>25435</v>
      </c>
      <c r="E3461" t="s">
        <v>21</v>
      </c>
      <c r="F3461">
        <v>1</v>
      </c>
      <c r="G3461">
        <v>27</v>
      </c>
      <c r="H3461">
        <f>D3461*F3461</f>
        <v>25435.0000</v>
      </c>
      <c r="I3461">
        <f>(D3461*F3461) / ( 1 + G3461 / 100)</f>
        <v>20027.55905511811023622047244</v>
      </c>
      <c r="J3461">
        <f>H3461-I3461</f>
        <v>5407</v>
      </c>
      <c r="K3461" t="s">
        <v>22</v>
      </c>
      <c r="L3461" t="s">
        <v>23</v>
      </c>
      <c r="M3461" t="s">
        <v>24</v>
      </c>
      <c r="N3461" t="s">
        <v>25</v>
      </c>
      <c r="O3461" t="s">
        <v>9573</v>
      </c>
      <c r="P3461" t="s">
        <v>9574</v>
      </c>
      <c r="Q3461" t="s">
        <v>9575</v>
      </c>
      <c r="R3461" t="s">
        <v>77</v>
      </c>
    </row>
    <row r="3462" spans="1:18">
      <c r="A3462" t="s">
        <v>9576</v>
      </c>
      <c r="B3462" t="s">
        <v>9454</v>
      </c>
      <c r="C3462" t="s">
        <v>9562</v>
      </c>
      <c r="D3462">
        <v>17460</v>
      </c>
      <c r="E3462" t="s">
        <v>21</v>
      </c>
      <c r="F3462">
        <v>1</v>
      </c>
      <c r="G3462">
        <v>27</v>
      </c>
      <c r="H3462">
        <f>D3462*F3462</f>
        <v>17460.0000</v>
      </c>
      <c r="I3462">
        <f>(D3462*F3462) / ( 1 + G3462 / 100)</f>
        <v>13748.03149606299212598425197</v>
      </c>
      <c r="J3462">
        <f>H3462-I3462</f>
        <v>3711</v>
      </c>
      <c r="K3462" t="s">
        <v>22</v>
      </c>
      <c r="L3462" t="s">
        <v>23</v>
      </c>
      <c r="M3462" t="s">
        <v>24</v>
      </c>
      <c r="N3462" t="s">
        <v>25</v>
      </c>
      <c r="O3462" t="s">
        <v>9577</v>
      </c>
      <c r="P3462" t="s">
        <v>9578</v>
      </c>
      <c r="Q3462" t="s">
        <v>9579</v>
      </c>
      <c r="R3462" t="s">
        <v>29</v>
      </c>
    </row>
    <row r="3463" spans="1:18">
      <c r="A3463" t="s">
        <v>9580</v>
      </c>
      <c r="B3463" t="s">
        <v>9454</v>
      </c>
      <c r="C3463" t="s">
        <v>9562</v>
      </c>
      <c r="D3463">
        <v>345355</v>
      </c>
      <c r="E3463" t="s">
        <v>21</v>
      </c>
      <c r="F3463">
        <v>1</v>
      </c>
      <c r="G3463">
        <v>27</v>
      </c>
      <c r="H3463">
        <f>D3463*F3463</f>
        <v>345355.0000</v>
      </c>
      <c r="I3463">
        <f>(D3463*F3463) / ( 1 + G3463 / 100)</f>
        <v>271933.0708661417322834645669</v>
      </c>
      <c r="J3463">
        <f>H3463-I3463</f>
        <v>73421</v>
      </c>
      <c r="K3463" t="s">
        <v>43</v>
      </c>
      <c r="L3463" t="s">
        <v>6773</v>
      </c>
      <c r="M3463" t="s">
        <v>24</v>
      </c>
      <c r="N3463" t="s">
        <v>25</v>
      </c>
      <c r="O3463" t="s">
        <v>9581</v>
      </c>
      <c r="P3463" t="s">
        <v>9156</v>
      </c>
      <c r="Q3463" t="s">
        <v>9157</v>
      </c>
      <c r="R3463" t="s">
        <v>9158</v>
      </c>
    </row>
    <row r="3464" spans="1:18">
      <c r="A3464" t="s">
        <v>9582</v>
      </c>
      <c r="B3464" t="s">
        <v>9454</v>
      </c>
      <c r="C3464" t="s">
        <v>9562</v>
      </c>
      <c r="D3464">
        <v>72390</v>
      </c>
      <c r="E3464" t="s">
        <v>21</v>
      </c>
      <c r="F3464">
        <v>1</v>
      </c>
      <c r="G3464">
        <v>27</v>
      </c>
      <c r="H3464">
        <f>D3464*F3464</f>
        <v>72390.0000</v>
      </c>
      <c r="I3464">
        <f>(D3464*F3464) / ( 1 + G3464 / 100)</f>
        <v>57000.00</v>
      </c>
      <c r="J3464">
        <f>H3464-I3464</f>
        <v>15390</v>
      </c>
      <c r="L3464" t="s">
        <v>6773</v>
      </c>
      <c r="O3464" t="s">
        <v>9583</v>
      </c>
      <c r="P3464" t="s">
        <v>8510</v>
      </c>
      <c r="Q3464" t="s">
        <v>8511</v>
      </c>
      <c r="R3464" t="s">
        <v>6777</v>
      </c>
    </row>
    <row r="3465" spans="1:18">
      <c r="A3465" t="s">
        <v>9584</v>
      </c>
      <c r="B3465" t="s">
        <v>9454</v>
      </c>
      <c r="C3465" t="s">
        <v>9562</v>
      </c>
      <c r="D3465">
        <v>1296403</v>
      </c>
      <c r="E3465" t="s">
        <v>21</v>
      </c>
      <c r="F3465">
        <v>1</v>
      </c>
      <c r="G3465">
        <v>27</v>
      </c>
      <c r="H3465">
        <f>D3465*F3465</f>
        <v>1296403.0000</v>
      </c>
      <c r="I3465">
        <f>(D3465*F3465) / ( 1 + G3465 / 100)</f>
        <v>1020789.763779527559055118110</v>
      </c>
      <c r="J3465">
        <f>H3465-I3465</f>
        <v>275613</v>
      </c>
      <c r="K3465" t="s">
        <v>8574</v>
      </c>
      <c r="L3465" t="s">
        <v>6773</v>
      </c>
      <c r="M3465" t="s">
        <v>24</v>
      </c>
      <c r="N3465" t="s">
        <v>8352</v>
      </c>
      <c r="O3465" t="s">
        <v>9585</v>
      </c>
      <c r="P3465" t="s">
        <v>8576</v>
      </c>
      <c r="Q3465" t="s">
        <v>8577</v>
      </c>
      <c r="R3465" t="s">
        <v>6777</v>
      </c>
    </row>
    <row r="3466" spans="1:18">
      <c r="A3466" t="s">
        <v>9586</v>
      </c>
      <c r="B3466" t="s">
        <v>9454</v>
      </c>
      <c r="C3466" t="s">
        <v>9562</v>
      </c>
      <c r="D3466">
        <v>24579</v>
      </c>
      <c r="E3466" t="s">
        <v>21</v>
      </c>
      <c r="F3466">
        <v>1</v>
      </c>
      <c r="G3466">
        <v>27</v>
      </c>
      <c r="H3466">
        <f>D3466*F3466</f>
        <v>24579.0000</v>
      </c>
      <c r="I3466">
        <f>(D3466*F3466) / ( 1 + G3466 / 100)</f>
        <v>19353.54330708661417322834646</v>
      </c>
      <c r="J3466">
        <f>H3466-I3466</f>
        <v>5225</v>
      </c>
      <c r="K3466" t="s">
        <v>22</v>
      </c>
      <c r="L3466" t="s">
        <v>23</v>
      </c>
      <c r="M3466" t="s">
        <v>24</v>
      </c>
      <c r="N3466" t="s">
        <v>25</v>
      </c>
      <c r="O3466" t="s">
        <v>9587</v>
      </c>
      <c r="P3466" t="s">
        <v>9588</v>
      </c>
      <c r="Q3466" t="s">
        <v>9589</v>
      </c>
      <c r="R3466" t="s">
        <v>77</v>
      </c>
    </row>
    <row r="3467" spans="1:18">
      <c r="A3467" t="s">
        <v>9590</v>
      </c>
      <c r="B3467" t="s">
        <v>9454</v>
      </c>
      <c r="C3467" t="s">
        <v>9591</v>
      </c>
      <c r="D3467">
        <v>4300</v>
      </c>
      <c r="E3467" t="s">
        <v>21</v>
      </c>
      <c r="F3467">
        <v>1</v>
      </c>
      <c r="G3467">
        <v>27</v>
      </c>
      <c r="H3467">
        <f>D3467*F3467</f>
        <v>4300.0000</v>
      </c>
      <c r="I3467">
        <f>(D3467*F3467) / ( 1 + G3467 / 100)</f>
        <v>3385.826771653543307086614173</v>
      </c>
      <c r="J3467">
        <f>H3467-I3467</f>
        <v>914</v>
      </c>
      <c r="L3467" t="s">
        <v>23</v>
      </c>
      <c r="O3467" t="s">
        <v>9592</v>
      </c>
      <c r="P3467" t="s">
        <v>9593</v>
      </c>
      <c r="Q3467" t="s">
        <v>9594</v>
      </c>
      <c r="R3467" t="s">
        <v>29</v>
      </c>
    </row>
    <row r="3468" spans="1:18">
      <c r="A3468" t="s">
        <v>9595</v>
      </c>
      <c r="B3468" t="s">
        <v>9454</v>
      </c>
      <c r="C3468" t="s">
        <v>9591</v>
      </c>
      <c r="D3468">
        <v>4300</v>
      </c>
      <c r="E3468" t="s">
        <v>21</v>
      </c>
      <c r="F3468">
        <v>1</v>
      </c>
      <c r="G3468">
        <v>27</v>
      </c>
      <c r="H3468">
        <f>D3468*F3468</f>
        <v>4300.0000</v>
      </c>
      <c r="I3468">
        <f>(D3468*F3468) / ( 1 + G3468 / 100)</f>
        <v>3385.826771653543307086614173</v>
      </c>
      <c r="J3468">
        <f>H3468-I3468</f>
        <v>914</v>
      </c>
      <c r="K3468" t="s">
        <v>22</v>
      </c>
      <c r="L3468" t="s">
        <v>23</v>
      </c>
      <c r="M3468" t="s">
        <v>24</v>
      </c>
      <c r="N3468" t="s">
        <v>25</v>
      </c>
      <c r="O3468" t="s">
        <v>9596</v>
      </c>
      <c r="P3468" t="s">
        <v>9597</v>
      </c>
      <c r="Q3468" t="s">
        <v>9598</v>
      </c>
      <c r="R3468" t="s">
        <v>29</v>
      </c>
    </row>
    <row r="3469" spans="1:18">
      <c r="A3469" t="s">
        <v>9599</v>
      </c>
      <c r="B3469" t="s">
        <v>9454</v>
      </c>
      <c r="C3469" t="s">
        <v>9591</v>
      </c>
      <c r="D3469">
        <v>219215</v>
      </c>
      <c r="E3469" t="s">
        <v>21</v>
      </c>
      <c r="F3469">
        <v>1</v>
      </c>
      <c r="G3469">
        <v>27</v>
      </c>
      <c r="H3469">
        <f>D3469*F3469</f>
        <v>219215.0000</v>
      </c>
      <c r="I3469">
        <f>(D3469*F3469) / ( 1 + G3469 / 100)</f>
        <v>172610.2362204724409448818898</v>
      </c>
      <c r="J3469">
        <f>H3469-I3469</f>
        <v>46604</v>
      </c>
      <c r="K3469" t="s">
        <v>43</v>
      </c>
      <c r="L3469" t="s">
        <v>6773</v>
      </c>
      <c r="M3469" t="s">
        <v>24</v>
      </c>
      <c r="N3469" t="s">
        <v>25</v>
      </c>
      <c r="O3469" t="s">
        <v>9600</v>
      </c>
      <c r="P3469" t="s">
        <v>9156</v>
      </c>
      <c r="Q3469" t="s">
        <v>9157</v>
      </c>
      <c r="R3469" t="s">
        <v>9158</v>
      </c>
    </row>
    <row r="3470" spans="1:18">
      <c r="A3470" t="s">
        <v>9601</v>
      </c>
      <c r="B3470" t="s">
        <v>9454</v>
      </c>
      <c r="C3470" t="s">
        <v>9591</v>
      </c>
      <c r="D3470">
        <v>72390</v>
      </c>
      <c r="E3470" t="s">
        <v>21</v>
      </c>
      <c r="F3470">
        <v>1</v>
      </c>
      <c r="G3470">
        <v>27</v>
      </c>
      <c r="H3470">
        <f>D3470*F3470</f>
        <v>72390.0000</v>
      </c>
      <c r="I3470">
        <f>(D3470*F3470) / ( 1 + G3470 / 100)</f>
        <v>57000.00</v>
      </c>
      <c r="J3470">
        <f>H3470-I3470</f>
        <v>15390</v>
      </c>
      <c r="L3470" t="s">
        <v>6773</v>
      </c>
      <c r="O3470" t="s">
        <v>9602</v>
      </c>
      <c r="P3470" t="s">
        <v>8618</v>
      </c>
      <c r="Q3470" t="s">
        <v>8619</v>
      </c>
      <c r="R3470" t="s">
        <v>6777</v>
      </c>
    </row>
    <row r="3471" spans="1:18">
      <c r="A3471" t="s">
        <v>9603</v>
      </c>
      <c r="B3471" t="s">
        <v>9454</v>
      </c>
      <c r="C3471" t="s">
        <v>9591</v>
      </c>
      <c r="D3471">
        <v>72390</v>
      </c>
      <c r="E3471" t="s">
        <v>21</v>
      </c>
      <c r="F3471">
        <v>1</v>
      </c>
      <c r="G3471">
        <v>27</v>
      </c>
      <c r="H3471">
        <f>D3471*F3471</f>
        <v>72390.0000</v>
      </c>
      <c r="I3471">
        <f>(D3471*F3471) / ( 1 + G3471 / 100)</f>
        <v>57000.00</v>
      </c>
      <c r="J3471">
        <f>H3471-I3471</f>
        <v>15390</v>
      </c>
      <c r="L3471" t="s">
        <v>6773</v>
      </c>
      <c r="O3471" t="s">
        <v>9604</v>
      </c>
      <c r="P3471" t="s">
        <v>8558</v>
      </c>
      <c r="Q3471" t="s">
        <v>6144</v>
      </c>
      <c r="R3471" t="s">
        <v>6777</v>
      </c>
    </row>
    <row r="3472" spans="1:18">
      <c r="A3472" t="s">
        <v>9605</v>
      </c>
      <c r="B3472" t="s">
        <v>9454</v>
      </c>
      <c r="C3472" t="s">
        <v>9591</v>
      </c>
      <c r="D3472">
        <v>72390</v>
      </c>
      <c r="E3472" t="s">
        <v>21</v>
      </c>
      <c r="F3472">
        <v>1</v>
      </c>
      <c r="G3472">
        <v>27</v>
      </c>
      <c r="H3472">
        <f>D3472*F3472</f>
        <v>72390.0000</v>
      </c>
      <c r="I3472">
        <f>(D3472*F3472) / ( 1 + G3472 / 100)</f>
        <v>57000.00</v>
      </c>
      <c r="J3472">
        <f>H3472-I3472</f>
        <v>15390</v>
      </c>
      <c r="L3472" t="s">
        <v>6773</v>
      </c>
      <c r="O3472" t="s">
        <v>9606</v>
      </c>
      <c r="P3472" t="s">
        <v>8450</v>
      </c>
      <c r="Q3472" t="s">
        <v>8451</v>
      </c>
      <c r="R3472" t="s">
        <v>6777</v>
      </c>
    </row>
    <row r="3473" spans="1:18">
      <c r="A3473" t="s">
        <v>9607</v>
      </c>
      <c r="B3473" t="s">
        <v>9454</v>
      </c>
      <c r="C3473" t="s">
        <v>9591</v>
      </c>
      <c r="D3473">
        <v>54910</v>
      </c>
      <c r="E3473" t="s">
        <v>21</v>
      </c>
      <c r="F3473">
        <v>1</v>
      </c>
      <c r="G3473">
        <v>27</v>
      </c>
      <c r="H3473">
        <f>D3473*F3473</f>
        <v>54910.0000</v>
      </c>
      <c r="I3473">
        <f>(D3473*F3473) / ( 1 + G3473 / 100)</f>
        <v>43236.22047244094488188976378</v>
      </c>
      <c r="J3473">
        <f>H3473-I3473</f>
        <v>11673</v>
      </c>
      <c r="K3473" t="s">
        <v>22</v>
      </c>
      <c r="L3473" t="s">
        <v>23</v>
      </c>
      <c r="M3473" t="s">
        <v>24</v>
      </c>
      <c r="N3473" t="s">
        <v>25</v>
      </c>
      <c r="O3473" t="s">
        <v>9608</v>
      </c>
      <c r="P3473" t="s">
        <v>9609</v>
      </c>
      <c r="Q3473" t="s">
        <v>9610</v>
      </c>
      <c r="R3473" t="s">
        <v>29</v>
      </c>
    </row>
    <row r="3474" spans="1:18">
      <c r="A3474" t="s">
        <v>9611</v>
      </c>
      <c r="B3474" t="s">
        <v>9454</v>
      </c>
      <c r="C3474" t="s">
        <v>9591</v>
      </c>
      <c r="D3474">
        <v>10039</v>
      </c>
      <c r="E3474" t="s">
        <v>21</v>
      </c>
      <c r="F3474">
        <v>1</v>
      </c>
      <c r="G3474">
        <v>27</v>
      </c>
      <c r="H3474">
        <f>D3474*F3474</f>
        <v>10039.0000</v>
      </c>
      <c r="I3474">
        <f>(D3474*F3474) / ( 1 + G3474 / 100)</f>
        <v>7904.724409448818897637795276</v>
      </c>
      <c r="J3474">
        <f>H3474-I3474</f>
        <v>2134</v>
      </c>
      <c r="K3474" t="s">
        <v>22</v>
      </c>
      <c r="L3474" t="s">
        <v>23</v>
      </c>
      <c r="M3474" t="s">
        <v>24</v>
      </c>
      <c r="N3474" t="s">
        <v>25</v>
      </c>
      <c r="O3474" t="s">
        <v>9612</v>
      </c>
      <c r="P3474" t="s">
        <v>9613</v>
      </c>
      <c r="Q3474" t="s">
        <v>9614</v>
      </c>
      <c r="R3474" t="s">
        <v>254</v>
      </c>
    </row>
    <row r="3475" spans="1:18">
      <c r="A3475" t="s">
        <v>9615</v>
      </c>
      <c r="B3475" t="s">
        <v>9454</v>
      </c>
      <c r="C3475" t="s">
        <v>9591</v>
      </c>
      <c r="D3475">
        <v>7290</v>
      </c>
      <c r="E3475" t="s">
        <v>21</v>
      </c>
      <c r="F3475">
        <v>1</v>
      </c>
      <c r="G3475">
        <v>27</v>
      </c>
      <c r="H3475">
        <f>D3475*F3475</f>
        <v>7290.0000</v>
      </c>
      <c r="I3475">
        <f>(D3475*F3475) / ( 1 + G3475 / 100)</f>
        <v>5740.157480314960629921259843</v>
      </c>
      <c r="J3475">
        <f>H3475-I3475</f>
        <v>1549</v>
      </c>
      <c r="L3475" t="s">
        <v>23</v>
      </c>
      <c r="O3475" t="s">
        <v>9616</v>
      </c>
      <c r="P3475" t="s">
        <v>9617</v>
      </c>
      <c r="Q3475" t="s">
        <v>9618</v>
      </c>
      <c r="R3475" t="s">
        <v>29</v>
      </c>
    </row>
    <row r="3476" spans="1:18">
      <c r="A3476" t="s">
        <v>9619</v>
      </c>
      <c r="B3476" t="s">
        <v>9454</v>
      </c>
      <c r="C3476" t="s">
        <v>9591</v>
      </c>
      <c r="D3476">
        <v>13399</v>
      </c>
      <c r="E3476" t="s">
        <v>21</v>
      </c>
      <c r="F3476">
        <v>1</v>
      </c>
      <c r="G3476">
        <v>27</v>
      </c>
      <c r="H3476">
        <f>D3476*F3476</f>
        <v>13399.0000</v>
      </c>
      <c r="I3476">
        <f>(D3476*F3476) / ( 1 + G3476 / 100)</f>
        <v>10550.39370078740157480314961</v>
      </c>
      <c r="J3476">
        <f>H3476-I3476</f>
        <v>2848</v>
      </c>
      <c r="K3476" t="s">
        <v>22</v>
      </c>
      <c r="L3476" t="s">
        <v>23</v>
      </c>
      <c r="M3476" t="s">
        <v>24</v>
      </c>
      <c r="N3476" t="s">
        <v>25</v>
      </c>
      <c r="O3476" t="s">
        <v>9620</v>
      </c>
      <c r="P3476" t="s">
        <v>9621</v>
      </c>
      <c r="Q3476" t="s">
        <v>9622</v>
      </c>
      <c r="R3476" t="s">
        <v>41</v>
      </c>
    </row>
    <row r="3477" spans="1:18">
      <c r="A3477" t="s">
        <v>9623</v>
      </c>
      <c r="B3477" t="s">
        <v>9454</v>
      </c>
      <c r="C3477" t="s">
        <v>9624</v>
      </c>
      <c r="D3477">
        <v>15780</v>
      </c>
      <c r="E3477" t="s">
        <v>21</v>
      </c>
      <c r="F3477">
        <v>1</v>
      </c>
      <c r="G3477">
        <v>27</v>
      </c>
      <c r="H3477">
        <f>D3477*F3477</f>
        <v>15780.0000</v>
      </c>
      <c r="I3477">
        <f>(D3477*F3477) / ( 1 + G3477 / 100)</f>
        <v>12425.19685039370078740157480</v>
      </c>
      <c r="J3477">
        <f>H3477-I3477</f>
        <v>3354</v>
      </c>
      <c r="L3477" t="s">
        <v>23</v>
      </c>
      <c r="O3477" t="s">
        <v>9625</v>
      </c>
      <c r="P3477" t="s">
        <v>9626</v>
      </c>
      <c r="Q3477" t="s">
        <v>9627</v>
      </c>
      <c r="R3477" t="s">
        <v>29</v>
      </c>
    </row>
    <row r="3478" spans="1:18">
      <c r="A3478" t="s">
        <v>9628</v>
      </c>
      <c r="B3478" t="s">
        <v>9454</v>
      </c>
      <c r="C3478" t="s">
        <v>9624</v>
      </c>
      <c r="D3478">
        <v>6425</v>
      </c>
      <c r="E3478" t="s">
        <v>21</v>
      </c>
      <c r="F3478">
        <v>1</v>
      </c>
      <c r="G3478">
        <v>27</v>
      </c>
      <c r="H3478">
        <f>D3478*F3478</f>
        <v>6425.0000</v>
      </c>
      <c r="I3478">
        <f>(D3478*F3478) / ( 1 + G3478 / 100)</f>
        <v>5059.055118110236220472440945</v>
      </c>
      <c r="J3478">
        <f>H3478-I3478</f>
        <v>1365</v>
      </c>
      <c r="L3478" t="s">
        <v>23</v>
      </c>
      <c r="O3478" t="s">
        <v>9629</v>
      </c>
      <c r="P3478" t="s">
        <v>9630</v>
      </c>
      <c r="Q3478" t="s">
        <v>9631</v>
      </c>
      <c r="R3478" t="s">
        <v>29</v>
      </c>
    </row>
    <row r="3479" spans="1:18">
      <c r="A3479" t="s">
        <v>9632</v>
      </c>
      <c r="B3479" t="s">
        <v>9454</v>
      </c>
      <c r="C3479" t="s">
        <v>9624</v>
      </c>
      <c r="D3479">
        <v>5019</v>
      </c>
      <c r="E3479" t="s">
        <v>21</v>
      </c>
      <c r="F3479">
        <v>1</v>
      </c>
      <c r="G3479">
        <v>27</v>
      </c>
      <c r="H3479">
        <f>D3479*F3479</f>
        <v>5019.0000</v>
      </c>
      <c r="I3479">
        <f>(D3479*F3479) / ( 1 + G3479 / 100)</f>
        <v>3951.968503937007874015748031</v>
      </c>
      <c r="J3479">
        <f>H3479-I3479</f>
        <v>1067</v>
      </c>
      <c r="K3479" t="s">
        <v>22</v>
      </c>
      <c r="L3479" t="s">
        <v>23</v>
      </c>
      <c r="M3479" t="s">
        <v>24</v>
      </c>
      <c r="N3479" t="s">
        <v>25</v>
      </c>
      <c r="O3479" t="s">
        <v>9633</v>
      </c>
      <c r="P3479" t="s">
        <v>9634</v>
      </c>
      <c r="Q3479" t="s">
        <v>9635</v>
      </c>
      <c r="R3479" t="s">
        <v>77</v>
      </c>
    </row>
    <row r="3480" spans="1:18">
      <c r="A3480" t="s">
        <v>9636</v>
      </c>
      <c r="B3480" t="s">
        <v>9454</v>
      </c>
      <c r="C3480" t="s">
        <v>9624</v>
      </c>
      <c r="D3480">
        <v>12885</v>
      </c>
      <c r="E3480" t="s">
        <v>21</v>
      </c>
      <c r="F3480">
        <v>1</v>
      </c>
      <c r="G3480">
        <v>27</v>
      </c>
      <c r="H3480">
        <f>D3480*F3480</f>
        <v>12885.0000</v>
      </c>
      <c r="I3480">
        <f>(D3480*F3480) / ( 1 + G3480 / 100)</f>
        <v>10145.66929133858267716535433</v>
      </c>
      <c r="J3480">
        <f>H3480-I3480</f>
        <v>2739</v>
      </c>
      <c r="K3480" t="s">
        <v>22</v>
      </c>
      <c r="L3480" t="s">
        <v>23</v>
      </c>
      <c r="M3480" t="s">
        <v>24</v>
      </c>
      <c r="N3480" t="s">
        <v>25</v>
      </c>
      <c r="O3480" t="s">
        <v>9637</v>
      </c>
      <c r="P3480" t="s">
        <v>9638</v>
      </c>
      <c r="Q3480" t="s">
        <v>9639</v>
      </c>
      <c r="R3480" t="s">
        <v>77</v>
      </c>
    </row>
    <row r="3481" spans="1:18">
      <c r="A3481" t="s">
        <v>9640</v>
      </c>
      <c r="B3481" t="s">
        <v>9454</v>
      </c>
      <c r="C3481" t="s">
        <v>9624</v>
      </c>
      <c r="D3481">
        <v>25384</v>
      </c>
      <c r="E3481" t="s">
        <v>21</v>
      </c>
      <c r="F3481">
        <v>1</v>
      </c>
      <c r="G3481">
        <v>27</v>
      </c>
      <c r="H3481">
        <f>D3481*F3481</f>
        <v>25384.0000</v>
      </c>
      <c r="I3481">
        <f>(D3481*F3481) / ( 1 + G3481 / 100)</f>
        <v>19987.40157480314960629921260</v>
      </c>
      <c r="J3481">
        <f>H3481-I3481</f>
        <v>5396</v>
      </c>
      <c r="L3481" t="s">
        <v>23</v>
      </c>
      <c r="O3481" t="s">
        <v>9641</v>
      </c>
      <c r="P3481" t="s">
        <v>9642</v>
      </c>
      <c r="Q3481" t="s">
        <v>9643</v>
      </c>
      <c r="R3481" t="s">
        <v>41</v>
      </c>
    </row>
    <row r="3482" spans="1:18">
      <c r="A3482" t="s">
        <v>9644</v>
      </c>
      <c r="B3482" t="s">
        <v>9454</v>
      </c>
      <c r="C3482" t="s">
        <v>9624</v>
      </c>
      <c r="D3482">
        <v>13735</v>
      </c>
      <c r="E3482" t="s">
        <v>21</v>
      </c>
      <c r="F3482">
        <v>1</v>
      </c>
      <c r="G3482">
        <v>27</v>
      </c>
      <c r="H3482">
        <f>D3482*F3482</f>
        <v>13735.0000</v>
      </c>
      <c r="I3482">
        <f>(D3482*F3482) / ( 1 + G3482 / 100)</f>
        <v>10814.96062992125984251968504</v>
      </c>
      <c r="J3482">
        <f>H3482-I3482</f>
        <v>2920</v>
      </c>
      <c r="K3482" t="s">
        <v>22</v>
      </c>
      <c r="L3482" t="s">
        <v>23</v>
      </c>
      <c r="M3482" t="s">
        <v>24</v>
      </c>
      <c r="N3482" t="s">
        <v>25</v>
      </c>
      <c r="O3482" t="s">
        <v>9645</v>
      </c>
      <c r="P3482" t="s">
        <v>9646</v>
      </c>
      <c r="Q3482" t="s">
        <v>9647</v>
      </c>
      <c r="R3482" t="s">
        <v>77</v>
      </c>
    </row>
    <row r="3483" spans="1:18">
      <c r="A3483" t="s">
        <v>9648</v>
      </c>
      <c r="B3483" t="s">
        <v>9454</v>
      </c>
      <c r="C3483" t="s">
        <v>9624</v>
      </c>
      <c r="D3483">
        <v>7004</v>
      </c>
      <c r="E3483" t="s">
        <v>21</v>
      </c>
      <c r="F3483">
        <v>1</v>
      </c>
      <c r="G3483">
        <v>27</v>
      </c>
      <c r="H3483">
        <f>D3483*F3483</f>
        <v>7004.0000</v>
      </c>
      <c r="I3483">
        <f>(D3483*F3483) / ( 1 + G3483 / 100)</f>
        <v>5514.960629921259842519685039</v>
      </c>
      <c r="J3483">
        <f>H3483-I3483</f>
        <v>1489</v>
      </c>
      <c r="K3483" t="s">
        <v>22</v>
      </c>
      <c r="L3483" t="s">
        <v>23</v>
      </c>
      <c r="M3483" t="s">
        <v>24</v>
      </c>
      <c r="N3483" t="s">
        <v>25</v>
      </c>
      <c r="O3483" t="s">
        <v>9649</v>
      </c>
      <c r="P3483" t="s">
        <v>9650</v>
      </c>
      <c r="Q3483" t="s">
        <v>9651</v>
      </c>
      <c r="R3483" t="s">
        <v>77</v>
      </c>
    </row>
    <row r="3484" spans="1:18">
      <c r="A3484" t="s">
        <v>9652</v>
      </c>
      <c r="B3484" t="s">
        <v>9454</v>
      </c>
      <c r="C3484" t="s">
        <v>9624</v>
      </c>
      <c r="D3484">
        <v>9690</v>
      </c>
      <c r="E3484" t="s">
        <v>21</v>
      </c>
      <c r="F3484">
        <v>1</v>
      </c>
      <c r="G3484">
        <v>27</v>
      </c>
      <c r="H3484">
        <f>D3484*F3484</f>
        <v>9690.0000</v>
      </c>
      <c r="I3484">
        <f>(D3484*F3484) / ( 1 + G3484 / 100)</f>
        <v>7629.921259842519685039370079</v>
      </c>
      <c r="J3484">
        <f>H3484-I3484</f>
        <v>2060</v>
      </c>
      <c r="K3484" t="s">
        <v>22</v>
      </c>
      <c r="L3484" t="s">
        <v>23</v>
      </c>
      <c r="M3484" t="s">
        <v>24</v>
      </c>
      <c r="N3484" t="s">
        <v>25</v>
      </c>
      <c r="O3484" t="s">
        <v>9653</v>
      </c>
      <c r="P3484" t="s">
        <v>9654</v>
      </c>
      <c r="Q3484" t="s">
        <v>9655</v>
      </c>
      <c r="R3484" t="s">
        <v>77</v>
      </c>
    </row>
    <row r="3485" spans="1:18">
      <c r="A3485" t="s">
        <v>9656</v>
      </c>
      <c r="B3485" t="s">
        <v>9454</v>
      </c>
      <c r="C3485" t="s">
        <v>9624</v>
      </c>
      <c r="D3485">
        <v>19695</v>
      </c>
      <c r="E3485" t="s">
        <v>21</v>
      </c>
      <c r="F3485">
        <v>1</v>
      </c>
      <c r="G3485">
        <v>27</v>
      </c>
      <c r="H3485">
        <f>D3485*F3485</f>
        <v>19695.0000</v>
      </c>
      <c r="I3485">
        <f>(D3485*F3485) / ( 1 + G3485 / 100)</f>
        <v>15507.87401574803149606299213</v>
      </c>
      <c r="J3485">
        <f>H3485-I3485</f>
        <v>4187</v>
      </c>
      <c r="L3485" t="s">
        <v>23</v>
      </c>
      <c r="O3485" t="s">
        <v>9657</v>
      </c>
      <c r="P3485" t="s">
        <v>8487</v>
      </c>
      <c r="Q3485" t="s">
        <v>8488</v>
      </c>
      <c r="R3485" t="s">
        <v>77</v>
      </c>
    </row>
    <row r="3486" spans="1:18">
      <c r="A3486" t="s">
        <v>9658</v>
      </c>
      <c r="B3486" t="s">
        <v>9454</v>
      </c>
      <c r="C3486" t="s">
        <v>9624</v>
      </c>
      <c r="D3486">
        <v>5020</v>
      </c>
      <c r="E3486" t="s">
        <v>21</v>
      </c>
      <c r="F3486">
        <v>1</v>
      </c>
      <c r="G3486">
        <v>27</v>
      </c>
      <c r="H3486">
        <f>D3486*F3486</f>
        <v>5020.0000</v>
      </c>
      <c r="I3486">
        <f>(D3486*F3486) / ( 1 + G3486 / 100)</f>
        <v>3952.755905511811023622047244</v>
      </c>
      <c r="J3486">
        <f>H3486-I3486</f>
        <v>1067</v>
      </c>
      <c r="L3486" t="s">
        <v>23</v>
      </c>
      <c r="O3486" t="s">
        <v>9659</v>
      </c>
      <c r="P3486" t="s">
        <v>9660</v>
      </c>
      <c r="Q3486" t="s">
        <v>9661</v>
      </c>
      <c r="R3486" t="s">
        <v>77</v>
      </c>
    </row>
    <row r="3487" spans="1:18">
      <c r="A3487" t="s">
        <v>9662</v>
      </c>
      <c r="B3487" t="s">
        <v>9454</v>
      </c>
      <c r="C3487" t="s">
        <v>9624</v>
      </c>
      <c r="D3487">
        <v>14340</v>
      </c>
      <c r="E3487" t="s">
        <v>21</v>
      </c>
      <c r="F3487">
        <v>1</v>
      </c>
      <c r="G3487">
        <v>27</v>
      </c>
      <c r="H3487">
        <f>D3487*F3487</f>
        <v>14340.0000</v>
      </c>
      <c r="I3487">
        <f>(D3487*F3487) / ( 1 + G3487 / 100)</f>
        <v>11291.33858267716535433070866</v>
      </c>
      <c r="J3487">
        <f>H3487-I3487</f>
        <v>3048</v>
      </c>
      <c r="K3487" t="s">
        <v>22</v>
      </c>
      <c r="L3487" t="s">
        <v>23</v>
      </c>
      <c r="M3487" t="s">
        <v>24</v>
      </c>
      <c r="N3487" t="s">
        <v>25</v>
      </c>
      <c r="O3487" t="s">
        <v>9663</v>
      </c>
      <c r="P3487" t="s">
        <v>9664</v>
      </c>
      <c r="Q3487" t="s">
        <v>9665</v>
      </c>
      <c r="R3487" t="s">
        <v>29</v>
      </c>
    </row>
    <row r="3488" spans="1:18">
      <c r="A3488" t="s">
        <v>9666</v>
      </c>
      <c r="B3488" t="s">
        <v>9454</v>
      </c>
      <c r="C3488" t="s">
        <v>9624</v>
      </c>
      <c r="D3488">
        <v>8249</v>
      </c>
      <c r="E3488" t="s">
        <v>21</v>
      </c>
      <c r="F3488">
        <v>1</v>
      </c>
      <c r="G3488">
        <v>27</v>
      </c>
      <c r="H3488">
        <f>D3488*F3488</f>
        <v>8249.0000</v>
      </c>
      <c r="I3488">
        <f>(D3488*F3488) / ( 1 + G3488 / 100)</f>
        <v>6495.275590551181102362204724</v>
      </c>
      <c r="J3488">
        <f>H3488-I3488</f>
        <v>1753</v>
      </c>
      <c r="K3488" t="s">
        <v>22</v>
      </c>
      <c r="L3488" t="s">
        <v>23</v>
      </c>
      <c r="M3488" t="s">
        <v>24</v>
      </c>
      <c r="N3488" t="s">
        <v>25</v>
      </c>
      <c r="O3488" t="s">
        <v>9667</v>
      </c>
      <c r="P3488" t="s">
        <v>9668</v>
      </c>
      <c r="Q3488" t="s">
        <v>9669</v>
      </c>
      <c r="R3488" t="s">
        <v>29</v>
      </c>
    </row>
    <row r="3489" spans="1:18">
      <c r="A3489" t="s">
        <v>9670</v>
      </c>
      <c r="B3489" t="s">
        <v>9454</v>
      </c>
      <c r="C3489" t="s">
        <v>9624</v>
      </c>
      <c r="D3489">
        <v>5020</v>
      </c>
      <c r="E3489" t="s">
        <v>21</v>
      </c>
      <c r="F3489">
        <v>1</v>
      </c>
      <c r="G3489">
        <v>27</v>
      </c>
      <c r="H3489">
        <f>D3489*F3489</f>
        <v>5020.0000</v>
      </c>
      <c r="I3489">
        <f>(D3489*F3489) / ( 1 + G3489 / 100)</f>
        <v>3952.755905511811023622047244</v>
      </c>
      <c r="J3489">
        <f>H3489-I3489</f>
        <v>1067</v>
      </c>
      <c r="K3489" t="s">
        <v>22</v>
      </c>
      <c r="L3489" t="s">
        <v>23</v>
      </c>
      <c r="M3489" t="s">
        <v>24</v>
      </c>
      <c r="N3489" t="s">
        <v>25</v>
      </c>
      <c r="O3489" t="s">
        <v>9671</v>
      </c>
      <c r="P3489" t="s">
        <v>9672</v>
      </c>
      <c r="Q3489" t="s">
        <v>9673</v>
      </c>
      <c r="R3489" t="s">
        <v>77</v>
      </c>
    </row>
    <row r="3490" spans="1:18">
      <c r="A3490" t="s">
        <v>9674</v>
      </c>
      <c r="B3490" t="s">
        <v>9454</v>
      </c>
      <c r="C3490" t="s">
        <v>9624</v>
      </c>
      <c r="D3490">
        <v>6425</v>
      </c>
      <c r="E3490" t="s">
        <v>21</v>
      </c>
      <c r="F3490">
        <v>1</v>
      </c>
      <c r="G3490">
        <v>27</v>
      </c>
      <c r="H3490">
        <f>D3490*F3490</f>
        <v>6425.0000</v>
      </c>
      <c r="I3490">
        <f>(D3490*F3490) / ( 1 + G3490 / 100)</f>
        <v>5059.055118110236220472440945</v>
      </c>
      <c r="J3490">
        <f>H3490-I3490</f>
        <v>1365</v>
      </c>
      <c r="K3490" t="s">
        <v>22</v>
      </c>
      <c r="L3490" t="s">
        <v>23</v>
      </c>
      <c r="M3490" t="s">
        <v>24</v>
      </c>
      <c r="N3490" t="s">
        <v>25</v>
      </c>
      <c r="O3490" t="s">
        <v>9675</v>
      </c>
      <c r="P3490" t="s">
        <v>9676</v>
      </c>
      <c r="Q3490" t="s">
        <v>9677</v>
      </c>
      <c r="R3490" t="s">
        <v>29</v>
      </c>
    </row>
    <row r="3491" spans="1:18">
      <c r="A3491" t="s">
        <v>9678</v>
      </c>
      <c r="B3491" t="s">
        <v>9454</v>
      </c>
      <c r="C3491" t="s">
        <v>9624</v>
      </c>
      <c r="D3491">
        <v>45960</v>
      </c>
      <c r="E3491" t="s">
        <v>21</v>
      </c>
      <c r="F3491">
        <v>1</v>
      </c>
      <c r="G3491">
        <v>27</v>
      </c>
      <c r="H3491">
        <f>D3491*F3491</f>
        <v>45960.0000</v>
      </c>
      <c r="I3491">
        <f>(D3491*F3491) / ( 1 + G3491 / 100)</f>
        <v>36188.97637795275590551181102</v>
      </c>
      <c r="J3491">
        <f>H3491-I3491</f>
        <v>9771</v>
      </c>
      <c r="K3491" t="s">
        <v>22</v>
      </c>
      <c r="L3491" t="s">
        <v>23</v>
      </c>
      <c r="M3491" t="s">
        <v>24</v>
      </c>
      <c r="N3491" t="s">
        <v>25</v>
      </c>
      <c r="O3491" t="s">
        <v>9679</v>
      </c>
      <c r="P3491" t="s">
        <v>9680</v>
      </c>
      <c r="Q3491" t="s">
        <v>9681</v>
      </c>
      <c r="R3491" t="s">
        <v>29</v>
      </c>
    </row>
    <row r="3492" spans="1:18">
      <c r="A3492" t="s">
        <v>9682</v>
      </c>
      <c r="B3492" t="s">
        <v>9454</v>
      </c>
      <c r="C3492" t="s">
        <v>9624</v>
      </c>
      <c r="D3492">
        <v>74760</v>
      </c>
      <c r="E3492" t="s">
        <v>21</v>
      </c>
      <c r="F3492">
        <v>1</v>
      </c>
      <c r="G3492">
        <v>27</v>
      </c>
      <c r="H3492">
        <f>D3492*F3492</f>
        <v>74760.0000</v>
      </c>
      <c r="I3492">
        <f>(D3492*F3492) / ( 1 + G3492 / 100)</f>
        <v>58866.14173228346456692913386</v>
      </c>
      <c r="J3492">
        <f>H3492-I3492</f>
        <v>15893</v>
      </c>
      <c r="L3492" t="s">
        <v>23</v>
      </c>
      <c r="O3492" t="s">
        <v>9683</v>
      </c>
      <c r="P3492" t="s">
        <v>9684</v>
      </c>
      <c r="Q3492" t="s">
        <v>9685</v>
      </c>
      <c r="R3492" t="s">
        <v>29</v>
      </c>
    </row>
    <row r="3493" spans="1:18">
      <c r="A3493" t="s">
        <v>9686</v>
      </c>
      <c r="B3493" t="s">
        <v>9454</v>
      </c>
      <c r="C3493" t="s">
        <v>9624</v>
      </c>
      <c r="D3493">
        <v>39115</v>
      </c>
      <c r="E3493" t="s">
        <v>21</v>
      </c>
      <c r="F3493">
        <v>1</v>
      </c>
      <c r="G3493">
        <v>27</v>
      </c>
      <c r="H3493">
        <f>D3493*F3493</f>
        <v>39115.0000</v>
      </c>
      <c r="I3493">
        <f>(D3493*F3493) / ( 1 + G3493 / 100)</f>
        <v>30799.21259842519685039370079</v>
      </c>
      <c r="J3493">
        <f>H3493-I3493</f>
        <v>8315</v>
      </c>
      <c r="K3493" t="s">
        <v>22</v>
      </c>
      <c r="L3493" t="s">
        <v>23</v>
      </c>
      <c r="M3493" t="s">
        <v>24</v>
      </c>
      <c r="N3493" t="s">
        <v>25</v>
      </c>
      <c r="O3493" t="s">
        <v>9687</v>
      </c>
      <c r="P3493" t="s">
        <v>9688</v>
      </c>
      <c r="Q3493" t="s">
        <v>9689</v>
      </c>
      <c r="R3493" t="s">
        <v>29</v>
      </c>
    </row>
    <row r="3494" spans="1:18">
      <c r="A3494" t="s">
        <v>9690</v>
      </c>
      <c r="B3494" t="s">
        <v>9454</v>
      </c>
      <c r="C3494" t="s">
        <v>9624</v>
      </c>
      <c r="D3494">
        <v>72390</v>
      </c>
      <c r="E3494" t="s">
        <v>21</v>
      </c>
      <c r="F3494">
        <v>1</v>
      </c>
      <c r="G3494">
        <v>27</v>
      </c>
      <c r="H3494">
        <f>D3494*F3494</f>
        <v>72390.0000</v>
      </c>
      <c r="I3494">
        <f>(D3494*F3494) / ( 1 + G3494 / 100)</f>
        <v>57000.00</v>
      </c>
      <c r="J3494">
        <f>H3494-I3494</f>
        <v>15390</v>
      </c>
      <c r="L3494" t="s">
        <v>6773</v>
      </c>
      <c r="O3494" t="s">
        <v>9691</v>
      </c>
      <c r="P3494" t="s">
        <v>8609</v>
      </c>
      <c r="Q3494" t="s">
        <v>8610</v>
      </c>
      <c r="R3494" t="s">
        <v>8611</v>
      </c>
    </row>
    <row r="3495" spans="1:18">
      <c r="A3495" t="s">
        <v>9692</v>
      </c>
      <c r="B3495" t="s">
        <v>9454</v>
      </c>
      <c r="C3495" t="s">
        <v>9624</v>
      </c>
      <c r="D3495">
        <v>409590</v>
      </c>
      <c r="E3495" t="s">
        <v>21</v>
      </c>
      <c r="F3495">
        <v>1</v>
      </c>
      <c r="G3495">
        <v>27</v>
      </c>
      <c r="H3495">
        <f>D3495*F3495</f>
        <v>409590.0000</v>
      </c>
      <c r="I3495">
        <f>(D3495*F3495) / ( 1 + G3495 / 100)</f>
        <v>322511.8110236220472440944882</v>
      </c>
      <c r="J3495">
        <f>H3495-I3495</f>
        <v>87078</v>
      </c>
      <c r="K3495" t="s">
        <v>43</v>
      </c>
      <c r="L3495" t="s">
        <v>6773</v>
      </c>
      <c r="M3495" t="s">
        <v>24</v>
      </c>
      <c r="N3495" t="s">
        <v>25</v>
      </c>
      <c r="O3495" t="s">
        <v>9693</v>
      </c>
      <c r="P3495" t="s">
        <v>9156</v>
      </c>
      <c r="Q3495" t="s">
        <v>9157</v>
      </c>
      <c r="R3495" t="s">
        <v>9158</v>
      </c>
    </row>
    <row r="3496" spans="1:18">
      <c r="A3496" t="s">
        <v>9694</v>
      </c>
      <c r="B3496" t="s">
        <v>9454</v>
      </c>
      <c r="C3496" t="s">
        <v>9695</v>
      </c>
      <c r="D3496">
        <v>1141625</v>
      </c>
      <c r="E3496" t="s">
        <v>21</v>
      </c>
      <c r="F3496">
        <v>1</v>
      </c>
      <c r="G3496">
        <v>27</v>
      </c>
      <c r="H3496">
        <f>D3496*F3496</f>
        <v>1141625.0000</v>
      </c>
      <c r="I3496">
        <f>(D3496*F3496) / ( 1 + G3496 / 100)</f>
        <v>898917.3228346456692913385827</v>
      </c>
      <c r="J3496">
        <f>H3496-I3496</f>
        <v>242707</v>
      </c>
      <c r="K3496" t="s">
        <v>43</v>
      </c>
      <c r="L3496" t="s">
        <v>6773</v>
      </c>
      <c r="M3496" t="s">
        <v>24</v>
      </c>
      <c r="N3496" t="s">
        <v>25</v>
      </c>
      <c r="O3496" t="s">
        <v>9696</v>
      </c>
      <c r="P3496" t="s">
        <v>9156</v>
      </c>
      <c r="Q3496" t="s">
        <v>9157</v>
      </c>
      <c r="R3496" t="s">
        <v>9158</v>
      </c>
    </row>
    <row r="3497" spans="1:18">
      <c r="A3497" t="s">
        <v>9697</v>
      </c>
      <c r="B3497" t="s">
        <v>9454</v>
      </c>
      <c r="C3497" t="s">
        <v>9695</v>
      </c>
      <c r="D3497">
        <v>22290</v>
      </c>
      <c r="E3497" t="s">
        <v>21</v>
      </c>
      <c r="F3497">
        <v>1</v>
      </c>
      <c r="G3497">
        <v>27</v>
      </c>
      <c r="H3497">
        <f>D3497*F3497</f>
        <v>22290.0000</v>
      </c>
      <c r="I3497">
        <f>(D3497*F3497) / ( 1 + G3497 / 100)</f>
        <v>17551.18110236220472440944882</v>
      </c>
      <c r="J3497">
        <f>H3497-I3497</f>
        <v>4738</v>
      </c>
      <c r="L3497" t="s">
        <v>23</v>
      </c>
      <c r="O3497" t="s">
        <v>9698</v>
      </c>
      <c r="P3497" t="s">
        <v>9699</v>
      </c>
      <c r="Q3497" t="s">
        <v>9700</v>
      </c>
      <c r="R3497" t="s">
        <v>29</v>
      </c>
    </row>
    <row r="3498" spans="1:18">
      <c r="A3498" t="s">
        <v>9701</v>
      </c>
      <c r="B3498" t="s">
        <v>9454</v>
      </c>
      <c r="C3498" t="s">
        <v>9695</v>
      </c>
      <c r="D3498">
        <v>72390</v>
      </c>
      <c r="E3498" t="s">
        <v>21</v>
      </c>
      <c r="F3498">
        <v>1</v>
      </c>
      <c r="G3498">
        <v>27</v>
      </c>
      <c r="H3498">
        <f>D3498*F3498</f>
        <v>72390.0000</v>
      </c>
      <c r="I3498">
        <f>(D3498*F3498) / ( 1 + G3498 / 100)</f>
        <v>57000.00</v>
      </c>
      <c r="J3498">
        <f>H3498-I3498</f>
        <v>15390</v>
      </c>
      <c r="L3498" t="s">
        <v>6773</v>
      </c>
      <c r="O3498" t="s">
        <v>9702</v>
      </c>
      <c r="P3498" t="s">
        <v>9006</v>
      </c>
      <c r="Q3498" t="s">
        <v>9007</v>
      </c>
      <c r="R3498" t="s">
        <v>8991</v>
      </c>
    </row>
    <row r="3499" spans="1:18">
      <c r="A3499" t="s">
        <v>9703</v>
      </c>
      <c r="B3499" t="s">
        <v>9454</v>
      </c>
      <c r="C3499" t="s">
        <v>9704</v>
      </c>
      <c r="D3499">
        <v>685605</v>
      </c>
      <c r="E3499" t="s">
        <v>21</v>
      </c>
      <c r="F3499">
        <v>1</v>
      </c>
      <c r="G3499">
        <v>27</v>
      </c>
      <c r="H3499">
        <f>D3499*F3499</f>
        <v>685605.0000</v>
      </c>
      <c r="I3499">
        <f>(D3499*F3499) / ( 1 + G3499 / 100)</f>
        <v>539846.4566929133858267716535</v>
      </c>
      <c r="J3499">
        <f>H3499-I3499</f>
        <v>145758</v>
      </c>
      <c r="K3499" t="s">
        <v>43</v>
      </c>
      <c r="L3499" t="s">
        <v>6773</v>
      </c>
      <c r="M3499" t="s">
        <v>24</v>
      </c>
      <c r="N3499" t="s">
        <v>25</v>
      </c>
      <c r="O3499" t="s">
        <v>9705</v>
      </c>
      <c r="P3499" t="s">
        <v>9156</v>
      </c>
      <c r="Q3499" t="s">
        <v>9157</v>
      </c>
      <c r="R3499" t="s">
        <v>9158</v>
      </c>
    </row>
    <row r="3500" spans="1:18">
      <c r="A3500" t="s">
        <v>9706</v>
      </c>
      <c r="B3500" t="s">
        <v>9454</v>
      </c>
      <c r="C3500" t="s">
        <v>9704</v>
      </c>
      <c r="D3500">
        <v>11479</v>
      </c>
      <c r="E3500" t="s">
        <v>21</v>
      </c>
      <c r="F3500">
        <v>1</v>
      </c>
      <c r="G3500">
        <v>27</v>
      </c>
      <c r="H3500">
        <f>D3500*F3500</f>
        <v>11479.0000</v>
      </c>
      <c r="I3500">
        <f>(D3500*F3500) / ( 1 + G3500 / 100)</f>
        <v>9038.582677165354330708661417</v>
      </c>
      <c r="J3500">
        <f>H3500-I3500</f>
        <v>2440</v>
      </c>
      <c r="L3500" t="s">
        <v>23</v>
      </c>
      <c r="O3500" t="s">
        <v>9707</v>
      </c>
      <c r="P3500" t="s">
        <v>9708</v>
      </c>
      <c r="Q3500" t="s">
        <v>9709</v>
      </c>
      <c r="R3500" t="s">
        <v>29</v>
      </c>
    </row>
    <row r="3501" spans="1:18">
      <c r="A3501" t="s">
        <v>9710</v>
      </c>
      <c r="B3501" t="s">
        <v>9454</v>
      </c>
      <c r="C3501" t="s">
        <v>9704</v>
      </c>
      <c r="D3501">
        <v>36515</v>
      </c>
      <c r="E3501" t="s">
        <v>21</v>
      </c>
      <c r="F3501">
        <v>1</v>
      </c>
      <c r="G3501">
        <v>27</v>
      </c>
      <c r="H3501">
        <f>D3501*F3501</f>
        <v>36515.0000</v>
      </c>
      <c r="I3501">
        <f>(D3501*F3501) / ( 1 + G3501 / 100)</f>
        <v>28751.96850393700787401574803</v>
      </c>
      <c r="J3501">
        <f>H3501-I3501</f>
        <v>7763</v>
      </c>
      <c r="K3501" t="s">
        <v>22</v>
      </c>
      <c r="L3501" t="s">
        <v>23</v>
      </c>
      <c r="M3501" t="s">
        <v>24</v>
      </c>
      <c r="N3501" t="s">
        <v>25</v>
      </c>
      <c r="O3501" t="s">
        <v>9711</v>
      </c>
      <c r="P3501" t="s">
        <v>9712</v>
      </c>
      <c r="Q3501" t="s">
        <v>9713</v>
      </c>
      <c r="R3501" t="s">
        <v>29</v>
      </c>
    </row>
    <row r="3502" spans="1:18">
      <c r="A3502" t="s">
        <v>9714</v>
      </c>
      <c r="B3502" t="s">
        <v>9454</v>
      </c>
      <c r="C3502" t="s">
        <v>9704</v>
      </c>
      <c r="D3502">
        <v>7005</v>
      </c>
      <c r="E3502" t="s">
        <v>21</v>
      </c>
      <c r="F3502">
        <v>1</v>
      </c>
      <c r="G3502">
        <v>27</v>
      </c>
      <c r="H3502">
        <f>D3502*F3502</f>
        <v>7005.0000</v>
      </c>
      <c r="I3502">
        <f>(D3502*F3502) / ( 1 + G3502 / 100)</f>
        <v>5515.748031496062992125984252</v>
      </c>
      <c r="J3502">
        <f>H3502-I3502</f>
        <v>1489</v>
      </c>
      <c r="K3502" t="s">
        <v>22</v>
      </c>
      <c r="L3502" t="s">
        <v>23</v>
      </c>
      <c r="M3502" t="s">
        <v>24</v>
      </c>
      <c r="N3502" t="s">
        <v>25</v>
      </c>
      <c r="O3502" t="s">
        <v>9715</v>
      </c>
      <c r="P3502" t="s">
        <v>9716</v>
      </c>
      <c r="Q3502" t="s">
        <v>9717</v>
      </c>
      <c r="R3502" t="s">
        <v>77</v>
      </c>
    </row>
    <row r="3503" spans="1:18">
      <c r="A3503" t="s">
        <v>9718</v>
      </c>
      <c r="B3503" t="s">
        <v>9454</v>
      </c>
      <c r="C3503" t="s">
        <v>9704</v>
      </c>
      <c r="D3503">
        <v>24225</v>
      </c>
      <c r="E3503" t="s">
        <v>21</v>
      </c>
      <c r="F3503">
        <v>1</v>
      </c>
      <c r="G3503">
        <v>27</v>
      </c>
      <c r="H3503">
        <f>D3503*F3503</f>
        <v>24225.0000</v>
      </c>
      <c r="I3503">
        <f>(D3503*F3503) / ( 1 + G3503 / 100)</f>
        <v>19074.80314960629921259842520</v>
      </c>
      <c r="J3503">
        <f>H3503-I3503</f>
        <v>5150</v>
      </c>
      <c r="K3503" t="s">
        <v>22</v>
      </c>
      <c r="L3503" t="s">
        <v>23</v>
      </c>
      <c r="M3503" t="s">
        <v>24</v>
      </c>
      <c r="N3503" t="s">
        <v>25</v>
      </c>
      <c r="O3503" t="s">
        <v>9719</v>
      </c>
      <c r="P3503" t="s">
        <v>9720</v>
      </c>
      <c r="Q3503" t="s">
        <v>9721</v>
      </c>
      <c r="R3503" t="s">
        <v>77</v>
      </c>
    </row>
    <row r="3504" spans="1:18">
      <c r="A3504" t="s">
        <v>9722</v>
      </c>
      <c r="B3504" t="s">
        <v>9454</v>
      </c>
      <c r="C3504" t="s">
        <v>9704</v>
      </c>
      <c r="D3504">
        <v>8945</v>
      </c>
      <c r="E3504" t="s">
        <v>21</v>
      </c>
      <c r="F3504">
        <v>1</v>
      </c>
      <c r="G3504">
        <v>27</v>
      </c>
      <c r="H3504">
        <f>D3504*F3504</f>
        <v>8945.0000</v>
      </c>
      <c r="I3504">
        <f>(D3504*F3504) / ( 1 + G3504 / 100)</f>
        <v>7043.307086614173228346456693</v>
      </c>
      <c r="J3504">
        <f>H3504-I3504</f>
        <v>1901</v>
      </c>
      <c r="K3504" t="s">
        <v>22</v>
      </c>
      <c r="L3504" t="s">
        <v>23</v>
      </c>
      <c r="M3504" t="s">
        <v>24</v>
      </c>
      <c r="N3504" t="s">
        <v>25</v>
      </c>
      <c r="O3504" t="s">
        <v>9723</v>
      </c>
      <c r="P3504" t="s">
        <v>9724</v>
      </c>
      <c r="Q3504" t="s">
        <v>9725</v>
      </c>
      <c r="R3504" t="s">
        <v>29</v>
      </c>
    </row>
    <row r="3505" spans="1:18">
      <c r="A3505" t="s">
        <v>9726</v>
      </c>
      <c r="B3505" t="s">
        <v>9454</v>
      </c>
      <c r="C3505" t="s">
        <v>9704</v>
      </c>
      <c r="D3505">
        <v>7169</v>
      </c>
      <c r="E3505" t="s">
        <v>21</v>
      </c>
      <c r="F3505">
        <v>1</v>
      </c>
      <c r="G3505">
        <v>27</v>
      </c>
      <c r="H3505">
        <f>D3505*F3505</f>
        <v>7169.0000</v>
      </c>
      <c r="I3505">
        <f>(D3505*F3505) / ( 1 + G3505 / 100)</f>
        <v>5644.881889763779527559055118</v>
      </c>
      <c r="J3505">
        <f>H3505-I3505</f>
        <v>1524</v>
      </c>
      <c r="K3505" t="s">
        <v>22</v>
      </c>
      <c r="L3505" t="s">
        <v>23</v>
      </c>
      <c r="M3505" t="s">
        <v>24</v>
      </c>
      <c r="N3505" t="s">
        <v>25</v>
      </c>
      <c r="O3505" t="s">
        <v>9727</v>
      </c>
      <c r="P3505" t="s">
        <v>9728</v>
      </c>
      <c r="Q3505" t="s">
        <v>9729</v>
      </c>
      <c r="R3505" t="s">
        <v>29</v>
      </c>
    </row>
    <row r="3506" spans="1:18">
      <c r="A3506" t="s">
        <v>9730</v>
      </c>
      <c r="B3506" t="s">
        <v>9454</v>
      </c>
      <c r="C3506" t="s">
        <v>9704</v>
      </c>
      <c r="D3506">
        <v>28690</v>
      </c>
      <c r="E3506" t="s">
        <v>21</v>
      </c>
      <c r="F3506">
        <v>1</v>
      </c>
      <c r="G3506">
        <v>27</v>
      </c>
      <c r="H3506">
        <f>D3506*F3506</f>
        <v>28690.0000</v>
      </c>
      <c r="I3506">
        <f>(D3506*F3506) / ( 1 + G3506 / 100)</f>
        <v>22590.55118110236220472440945</v>
      </c>
      <c r="J3506">
        <f>H3506-I3506</f>
        <v>6099</v>
      </c>
      <c r="L3506" t="s">
        <v>23</v>
      </c>
      <c r="O3506" t="s">
        <v>9731</v>
      </c>
      <c r="P3506" t="s">
        <v>9732</v>
      </c>
      <c r="Q3506" t="s">
        <v>9733</v>
      </c>
      <c r="R3506" t="s">
        <v>29</v>
      </c>
    </row>
    <row r="3507" spans="1:18">
      <c r="A3507" t="s">
        <v>9734</v>
      </c>
      <c r="B3507" t="s">
        <v>9454</v>
      </c>
      <c r="C3507" t="s">
        <v>9704</v>
      </c>
      <c r="D3507">
        <v>138430</v>
      </c>
      <c r="E3507" t="s">
        <v>21</v>
      </c>
      <c r="F3507">
        <v>1</v>
      </c>
      <c r="G3507">
        <v>27</v>
      </c>
      <c r="H3507">
        <f>D3507*F3507</f>
        <v>138430.0000</v>
      </c>
      <c r="I3507">
        <f>(D3507*F3507) / ( 1 + G3507 / 100)</f>
        <v>109000.00</v>
      </c>
      <c r="J3507">
        <f>H3507-I3507</f>
        <v>29430</v>
      </c>
      <c r="K3507" t="s">
        <v>22</v>
      </c>
      <c r="L3507" t="s">
        <v>23</v>
      </c>
      <c r="M3507" t="s">
        <v>24</v>
      </c>
      <c r="N3507" t="s">
        <v>25</v>
      </c>
      <c r="O3507" t="s">
        <v>9735</v>
      </c>
      <c r="P3507" t="s">
        <v>9736</v>
      </c>
      <c r="Q3507" t="s">
        <v>9737</v>
      </c>
      <c r="R3507" t="s">
        <v>77</v>
      </c>
    </row>
    <row r="3508" spans="1:18">
      <c r="A3508" t="s">
        <v>9738</v>
      </c>
      <c r="B3508" t="s">
        <v>9454</v>
      </c>
      <c r="C3508" t="s">
        <v>9704</v>
      </c>
      <c r="D3508">
        <v>1615168</v>
      </c>
      <c r="E3508" t="s">
        <v>21</v>
      </c>
      <c r="F3508">
        <v>1</v>
      </c>
      <c r="G3508">
        <v>27</v>
      </c>
      <c r="H3508">
        <f>D3508*F3508</f>
        <v>1615168.0000</v>
      </c>
      <c r="I3508">
        <f>(D3508*F3508) / ( 1 + G3508 / 100)</f>
        <v>1271785.826771653543307086614</v>
      </c>
      <c r="J3508">
        <f>H3508-I3508</f>
        <v>343382</v>
      </c>
      <c r="K3508" t="s">
        <v>8574</v>
      </c>
      <c r="L3508" t="s">
        <v>6773</v>
      </c>
      <c r="M3508" t="s">
        <v>24</v>
      </c>
      <c r="N3508" t="s">
        <v>8352</v>
      </c>
      <c r="O3508" t="s">
        <v>9739</v>
      </c>
      <c r="P3508" t="s">
        <v>8576</v>
      </c>
      <c r="Q3508" t="s">
        <v>8577</v>
      </c>
      <c r="R3508" t="s">
        <v>6777</v>
      </c>
    </row>
    <row r="3509" spans="1:18">
      <c r="A3509" t="s">
        <v>9740</v>
      </c>
      <c r="B3509" t="s">
        <v>9454</v>
      </c>
      <c r="C3509" t="s">
        <v>9704</v>
      </c>
      <c r="D3509">
        <v>418613</v>
      </c>
      <c r="E3509" t="s">
        <v>21</v>
      </c>
      <c r="F3509">
        <v>1</v>
      </c>
      <c r="G3509">
        <v>27</v>
      </c>
      <c r="H3509">
        <f>D3509*F3509</f>
        <v>418613.0000</v>
      </c>
      <c r="I3509">
        <f>(D3509*F3509) / ( 1 + G3509 / 100)</f>
        <v>329616.5354330708661417322835</v>
      </c>
      <c r="J3509">
        <f>H3509-I3509</f>
        <v>88996</v>
      </c>
      <c r="K3509" t="s">
        <v>8574</v>
      </c>
      <c r="L3509" t="s">
        <v>6773</v>
      </c>
      <c r="M3509" t="s">
        <v>24</v>
      </c>
      <c r="N3509" t="s">
        <v>8352</v>
      </c>
      <c r="O3509" t="s">
        <v>9741</v>
      </c>
      <c r="P3509" t="s">
        <v>8576</v>
      </c>
      <c r="Q3509" t="s">
        <v>8577</v>
      </c>
      <c r="R3509" t="s">
        <v>6777</v>
      </c>
    </row>
    <row r="3510" spans="1:18">
      <c r="A3510" t="s">
        <v>9742</v>
      </c>
      <c r="B3510" t="s">
        <v>9454</v>
      </c>
      <c r="C3510" t="s">
        <v>9743</v>
      </c>
      <c r="D3510">
        <v>7770</v>
      </c>
      <c r="E3510" t="s">
        <v>21</v>
      </c>
      <c r="F3510">
        <v>1</v>
      </c>
      <c r="G3510">
        <v>27</v>
      </c>
      <c r="H3510">
        <f>D3510*F3510</f>
        <v>7770.0000</v>
      </c>
      <c r="I3510">
        <f>(D3510*F3510) / ( 1 + G3510 / 100)</f>
        <v>6118.110236220472440944881890</v>
      </c>
      <c r="J3510">
        <f>H3510-I3510</f>
        <v>1651</v>
      </c>
      <c r="K3510" t="s">
        <v>22</v>
      </c>
      <c r="L3510" t="s">
        <v>23</v>
      </c>
      <c r="M3510" t="s">
        <v>24</v>
      </c>
      <c r="N3510" t="s">
        <v>25</v>
      </c>
      <c r="O3510" t="s">
        <v>9744</v>
      </c>
      <c r="P3510" t="s">
        <v>9745</v>
      </c>
      <c r="Q3510" t="s">
        <v>9746</v>
      </c>
      <c r="R3510" t="s">
        <v>29</v>
      </c>
    </row>
    <row r="3511" spans="1:18">
      <c r="A3511" t="s">
        <v>9747</v>
      </c>
      <c r="B3511" t="s">
        <v>9454</v>
      </c>
      <c r="C3511" t="s">
        <v>9743</v>
      </c>
      <c r="D3511">
        <v>29860</v>
      </c>
      <c r="E3511" t="s">
        <v>21</v>
      </c>
      <c r="F3511">
        <v>1</v>
      </c>
      <c r="G3511">
        <v>27</v>
      </c>
      <c r="H3511">
        <f>D3511*F3511</f>
        <v>29860.0000</v>
      </c>
      <c r="I3511">
        <f>(D3511*F3511) / ( 1 + G3511 / 100)</f>
        <v>23511.81102362204724409448819</v>
      </c>
      <c r="J3511">
        <f>H3511-I3511</f>
        <v>6348</v>
      </c>
      <c r="K3511" t="s">
        <v>43</v>
      </c>
      <c r="L3511" t="s">
        <v>6773</v>
      </c>
      <c r="M3511" t="s">
        <v>24</v>
      </c>
      <c r="N3511" t="s">
        <v>25</v>
      </c>
      <c r="O3511" t="s">
        <v>9748</v>
      </c>
      <c r="P3511" t="s">
        <v>9156</v>
      </c>
      <c r="Q3511" t="s">
        <v>9157</v>
      </c>
      <c r="R3511" t="s">
        <v>9158</v>
      </c>
    </row>
    <row r="3512" spans="1:18">
      <c r="A3512" t="s">
        <v>9749</v>
      </c>
      <c r="B3512" t="s">
        <v>9454</v>
      </c>
      <c r="C3512" t="s">
        <v>9743</v>
      </c>
      <c r="D3512">
        <v>10760</v>
      </c>
      <c r="E3512" t="s">
        <v>21</v>
      </c>
      <c r="F3512">
        <v>1</v>
      </c>
      <c r="G3512">
        <v>27</v>
      </c>
      <c r="H3512">
        <f>D3512*F3512</f>
        <v>10760.0000</v>
      </c>
      <c r="I3512">
        <f>(D3512*F3512) / ( 1 + G3512 / 100)</f>
        <v>8472.440944881889763779527559</v>
      </c>
      <c r="J3512">
        <f>H3512-I3512</f>
        <v>2287</v>
      </c>
      <c r="L3512" t="s">
        <v>23</v>
      </c>
      <c r="O3512" t="s">
        <v>9750</v>
      </c>
      <c r="P3512" t="s">
        <v>9751</v>
      </c>
      <c r="Q3512" t="s">
        <v>9752</v>
      </c>
      <c r="R3512" t="s">
        <v>29</v>
      </c>
    </row>
    <row r="3513" spans="1:18">
      <c r="A3513" t="s">
        <v>9753</v>
      </c>
      <c r="B3513" t="s">
        <v>9454</v>
      </c>
      <c r="C3513" t="s">
        <v>9743</v>
      </c>
      <c r="D3513">
        <v>8835</v>
      </c>
      <c r="E3513" t="s">
        <v>21</v>
      </c>
      <c r="F3513">
        <v>1</v>
      </c>
      <c r="G3513">
        <v>27</v>
      </c>
      <c r="H3513">
        <f>D3513*F3513</f>
        <v>8835.0000</v>
      </c>
      <c r="I3513">
        <f>(D3513*F3513) / ( 1 + G3513 / 100)</f>
        <v>6956.692913385826771653543307</v>
      </c>
      <c r="J3513">
        <f>H3513-I3513</f>
        <v>1878</v>
      </c>
      <c r="K3513" t="s">
        <v>22</v>
      </c>
      <c r="L3513" t="s">
        <v>23</v>
      </c>
      <c r="M3513" t="s">
        <v>24</v>
      </c>
      <c r="N3513" t="s">
        <v>25</v>
      </c>
      <c r="O3513" t="s">
        <v>9754</v>
      </c>
      <c r="P3513" t="s">
        <v>9755</v>
      </c>
      <c r="Q3513" t="s">
        <v>9756</v>
      </c>
      <c r="R3513" t="s">
        <v>29</v>
      </c>
    </row>
    <row r="3514" spans="1:18">
      <c r="A3514" t="s">
        <v>9757</v>
      </c>
      <c r="B3514" t="s">
        <v>9454</v>
      </c>
      <c r="C3514" t="s">
        <v>9743</v>
      </c>
      <c r="D3514">
        <v>23310</v>
      </c>
      <c r="E3514" t="s">
        <v>21</v>
      </c>
      <c r="F3514">
        <v>1</v>
      </c>
      <c r="G3514">
        <v>27</v>
      </c>
      <c r="H3514">
        <f>D3514*F3514</f>
        <v>23310.0000</v>
      </c>
      <c r="I3514">
        <f>(D3514*F3514) / ( 1 + G3514 / 100)</f>
        <v>18354.33070866141732283464567</v>
      </c>
      <c r="J3514">
        <f>H3514-I3514</f>
        <v>4955</v>
      </c>
      <c r="K3514" t="s">
        <v>22</v>
      </c>
      <c r="L3514" t="s">
        <v>23</v>
      </c>
      <c r="M3514" t="s">
        <v>24</v>
      </c>
      <c r="N3514" t="s">
        <v>25</v>
      </c>
      <c r="O3514" t="s">
        <v>9758</v>
      </c>
      <c r="P3514" t="s">
        <v>9759</v>
      </c>
      <c r="Q3514" t="s">
        <v>9760</v>
      </c>
      <c r="R3514" t="s">
        <v>77</v>
      </c>
    </row>
    <row r="3515" spans="1:18">
      <c r="A3515" t="s">
        <v>9761</v>
      </c>
      <c r="B3515" t="s">
        <v>9454</v>
      </c>
      <c r="C3515" t="s">
        <v>9762</v>
      </c>
      <c r="D3515">
        <v>425100</v>
      </c>
      <c r="E3515" t="s">
        <v>21</v>
      </c>
      <c r="F3515">
        <v>1</v>
      </c>
      <c r="G3515">
        <v>27</v>
      </c>
      <c r="H3515">
        <f>D3515*F3515</f>
        <v>425100.0000</v>
      </c>
      <c r="I3515">
        <f>(D3515*F3515) / ( 1 + G3515 / 100)</f>
        <v>334724.4094488188976377952756</v>
      </c>
      <c r="J3515">
        <f>H3515-I3515</f>
        <v>90375</v>
      </c>
      <c r="K3515" t="s">
        <v>43</v>
      </c>
      <c r="L3515" t="s">
        <v>6773</v>
      </c>
      <c r="M3515" t="s">
        <v>24</v>
      </c>
      <c r="N3515" t="s">
        <v>25</v>
      </c>
      <c r="O3515" t="s">
        <v>9763</v>
      </c>
      <c r="P3515" t="s">
        <v>9156</v>
      </c>
      <c r="Q3515" t="s">
        <v>9157</v>
      </c>
      <c r="R3515" t="s">
        <v>9158</v>
      </c>
    </row>
    <row r="3516" spans="1:18">
      <c r="A3516" t="s">
        <v>9764</v>
      </c>
      <c r="B3516" t="s">
        <v>9454</v>
      </c>
      <c r="C3516" t="s">
        <v>9762</v>
      </c>
      <c r="D3516">
        <v>92200</v>
      </c>
      <c r="E3516" t="s">
        <v>21</v>
      </c>
      <c r="F3516">
        <v>1</v>
      </c>
      <c r="G3516">
        <v>27</v>
      </c>
      <c r="H3516">
        <f>D3516*F3516</f>
        <v>92200.0000</v>
      </c>
      <c r="I3516">
        <f>(D3516*F3516) / ( 1 + G3516 / 100)</f>
        <v>72598.42519685039370078740157</v>
      </c>
      <c r="J3516">
        <f>H3516-I3516</f>
        <v>19601</v>
      </c>
      <c r="K3516" t="s">
        <v>22</v>
      </c>
      <c r="L3516" t="s">
        <v>23</v>
      </c>
      <c r="M3516" t="s">
        <v>24</v>
      </c>
      <c r="N3516" t="s">
        <v>25</v>
      </c>
      <c r="O3516" t="s">
        <v>9765</v>
      </c>
      <c r="P3516" t="s">
        <v>9766</v>
      </c>
      <c r="Q3516" t="s">
        <v>9767</v>
      </c>
      <c r="R3516" t="s">
        <v>29</v>
      </c>
    </row>
    <row r="3517" spans="1:18">
      <c r="A3517" t="s">
        <v>9768</v>
      </c>
      <c r="B3517" t="s">
        <v>9454</v>
      </c>
      <c r="C3517" t="s">
        <v>9762</v>
      </c>
      <c r="D3517">
        <v>6809</v>
      </c>
      <c r="E3517" t="s">
        <v>21</v>
      </c>
      <c r="F3517">
        <v>1</v>
      </c>
      <c r="G3517">
        <v>27</v>
      </c>
      <c r="H3517">
        <f>D3517*F3517</f>
        <v>6809.0000</v>
      </c>
      <c r="I3517">
        <f>(D3517*F3517) / ( 1 + G3517 / 100)</f>
        <v>5361.417322834645669291338583</v>
      </c>
      <c r="J3517">
        <f>H3517-I3517</f>
        <v>1447</v>
      </c>
      <c r="K3517" t="s">
        <v>22</v>
      </c>
      <c r="L3517" t="s">
        <v>23</v>
      </c>
      <c r="M3517" t="s">
        <v>24</v>
      </c>
      <c r="N3517" t="s">
        <v>25</v>
      </c>
      <c r="O3517" t="s">
        <v>9769</v>
      </c>
      <c r="P3517" t="s">
        <v>9770</v>
      </c>
      <c r="Q3517" t="s">
        <v>9771</v>
      </c>
      <c r="R3517" t="s">
        <v>77</v>
      </c>
    </row>
    <row r="3518" spans="1:18">
      <c r="A3518" t="s">
        <v>9772</v>
      </c>
      <c r="B3518" t="s">
        <v>9454</v>
      </c>
      <c r="C3518" t="s">
        <v>9773</v>
      </c>
      <c r="D3518">
        <v>6460</v>
      </c>
      <c r="E3518" t="s">
        <v>21</v>
      </c>
      <c r="F3518">
        <v>1</v>
      </c>
      <c r="G3518">
        <v>27</v>
      </c>
      <c r="H3518">
        <f>D3518*F3518</f>
        <v>6460.0000</v>
      </c>
      <c r="I3518">
        <f>(D3518*F3518) / ( 1 + G3518 / 100)</f>
        <v>5086.614173228346456692913386</v>
      </c>
      <c r="J3518">
        <f>H3518-I3518</f>
        <v>1373</v>
      </c>
      <c r="L3518" t="s">
        <v>23</v>
      </c>
      <c r="O3518" t="s">
        <v>9774</v>
      </c>
      <c r="P3518" t="s">
        <v>9775</v>
      </c>
      <c r="Q3518" t="s">
        <v>9776</v>
      </c>
      <c r="R3518" t="s">
        <v>77</v>
      </c>
    </row>
    <row r="3519" spans="1:18">
      <c r="A3519" t="s">
        <v>9777</v>
      </c>
      <c r="B3519" t="s">
        <v>9454</v>
      </c>
      <c r="C3519" t="s">
        <v>9773</v>
      </c>
      <c r="D3519">
        <v>547610</v>
      </c>
      <c r="E3519" t="s">
        <v>21</v>
      </c>
      <c r="F3519">
        <v>1</v>
      </c>
      <c r="G3519">
        <v>27</v>
      </c>
      <c r="H3519">
        <f>D3519*F3519</f>
        <v>547610.0000</v>
      </c>
      <c r="I3519">
        <f>(D3519*F3519) / ( 1 + G3519 / 100)</f>
        <v>431188.9763779527559055118110</v>
      </c>
      <c r="J3519">
        <f>H3519-I3519</f>
        <v>116421</v>
      </c>
      <c r="K3519" t="s">
        <v>43</v>
      </c>
      <c r="L3519" t="s">
        <v>6773</v>
      </c>
      <c r="M3519" t="s">
        <v>24</v>
      </c>
      <c r="N3519" t="s">
        <v>25</v>
      </c>
      <c r="O3519" t="s">
        <v>9778</v>
      </c>
      <c r="P3519" t="s">
        <v>9156</v>
      </c>
      <c r="Q3519" t="s">
        <v>9157</v>
      </c>
      <c r="R3519" t="s">
        <v>9158</v>
      </c>
    </row>
    <row r="3520" spans="1:18">
      <c r="A3520" t="s">
        <v>9779</v>
      </c>
      <c r="B3520" t="s">
        <v>9454</v>
      </c>
      <c r="C3520" t="s">
        <v>9773</v>
      </c>
      <c r="D3520">
        <v>26650</v>
      </c>
      <c r="E3520" t="s">
        <v>21</v>
      </c>
      <c r="F3520">
        <v>1</v>
      </c>
      <c r="G3520">
        <v>27</v>
      </c>
      <c r="H3520">
        <f>D3520*F3520</f>
        <v>26650.0000</v>
      </c>
      <c r="I3520">
        <f>(D3520*F3520) / ( 1 + G3520 / 100)</f>
        <v>20984.25196850393700787401575</v>
      </c>
      <c r="J3520">
        <f>H3520-I3520</f>
        <v>5665</v>
      </c>
      <c r="L3520" t="s">
        <v>4918</v>
      </c>
      <c r="O3520" t="s">
        <v>9780</v>
      </c>
      <c r="P3520" t="s">
        <v>9781</v>
      </c>
      <c r="Q3520" t="s">
        <v>9782</v>
      </c>
      <c r="R3520" t="s">
        <v>8611</v>
      </c>
    </row>
    <row r="3521" spans="1:18">
      <c r="A3521" t="s">
        <v>9783</v>
      </c>
      <c r="B3521" t="s">
        <v>9454</v>
      </c>
      <c r="C3521" t="s">
        <v>9773</v>
      </c>
      <c r="D3521">
        <v>7770</v>
      </c>
      <c r="E3521" t="s">
        <v>21</v>
      </c>
      <c r="F3521">
        <v>1</v>
      </c>
      <c r="G3521">
        <v>27</v>
      </c>
      <c r="H3521">
        <f>D3521*F3521</f>
        <v>7770.0000</v>
      </c>
      <c r="I3521">
        <f>(D3521*F3521) / ( 1 + G3521 / 100)</f>
        <v>6118.110236220472440944881890</v>
      </c>
      <c r="J3521">
        <f>H3521-I3521</f>
        <v>1651</v>
      </c>
      <c r="L3521" t="s">
        <v>23</v>
      </c>
      <c r="O3521" t="s">
        <v>9784</v>
      </c>
      <c r="P3521" t="s">
        <v>9267</v>
      </c>
      <c r="Q3521" t="s">
        <v>9268</v>
      </c>
      <c r="R3521" t="s">
        <v>29</v>
      </c>
    </row>
    <row r="3522" spans="1:18">
      <c r="A3522" t="s">
        <v>9785</v>
      </c>
      <c r="B3522" t="s">
        <v>9454</v>
      </c>
      <c r="C3522" t="s">
        <v>9773</v>
      </c>
      <c r="D3522">
        <v>7770</v>
      </c>
      <c r="E3522" t="s">
        <v>21</v>
      </c>
      <c r="F3522">
        <v>1</v>
      </c>
      <c r="G3522">
        <v>27</v>
      </c>
      <c r="H3522">
        <f>D3522*F3522</f>
        <v>7770.0000</v>
      </c>
      <c r="I3522">
        <f>(D3522*F3522) / ( 1 + G3522 / 100)</f>
        <v>6118.110236220472440944881890</v>
      </c>
      <c r="J3522">
        <f>H3522-I3522</f>
        <v>1651</v>
      </c>
      <c r="K3522" t="s">
        <v>22</v>
      </c>
      <c r="L3522" t="s">
        <v>23</v>
      </c>
      <c r="M3522" t="s">
        <v>24</v>
      </c>
      <c r="N3522" t="s">
        <v>25</v>
      </c>
      <c r="O3522" t="s">
        <v>9786</v>
      </c>
      <c r="P3522" t="s">
        <v>9787</v>
      </c>
      <c r="Q3522" t="s">
        <v>9788</v>
      </c>
      <c r="R3522" t="s">
        <v>77</v>
      </c>
    </row>
    <row r="3523" spans="1:18">
      <c r="A3523" t="s">
        <v>9789</v>
      </c>
      <c r="B3523" t="s">
        <v>9454</v>
      </c>
      <c r="C3523" t="s">
        <v>9773</v>
      </c>
      <c r="D3523">
        <v>30030</v>
      </c>
      <c r="E3523" t="s">
        <v>21</v>
      </c>
      <c r="F3523">
        <v>1</v>
      </c>
      <c r="G3523">
        <v>27</v>
      </c>
      <c r="H3523">
        <f>D3523*F3523</f>
        <v>30030.0000</v>
      </c>
      <c r="I3523">
        <f>(D3523*F3523) / ( 1 + G3523 / 100)</f>
        <v>23645.66929133858267716535433</v>
      </c>
      <c r="J3523">
        <f>H3523-I3523</f>
        <v>6384</v>
      </c>
      <c r="L3523" t="s">
        <v>23</v>
      </c>
      <c r="O3523" t="s">
        <v>9790</v>
      </c>
      <c r="P3523" t="s">
        <v>9791</v>
      </c>
      <c r="Q3523" t="s">
        <v>9792</v>
      </c>
      <c r="R3523" t="s">
        <v>77</v>
      </c>
    </row>
    <row r="3524" spans="1:18">
      <c r="A3524" t="s">
        <v>9793</v>
      </c>
      <c r="B3524" t="s">
        <v>9454</v>
      </c>
      <c r="C3524" t="s">
        <v>9773</v>
      </c>
      <c r="D3524">
        <v>32540</v>
      </c>
      <c r="E3524" t="s">
        <v>21</v>
      </c>
      <c r="F3524">
        <v>1</v>
      </c>
      <c r="G3524">
        <v>27</v>
      </c>
      <c r="H3524">
        <f>D3524*F3524</f>
        <v>32540.0000</v>
      </c>
      <c r="I3524">
        <f>(D3524*F3524) / ( 1 + G3524 / 100)</f>
        <v>25622.04724409448818897637795</v>
      </c>
      <c r="J3524">
        <f>H3524-I3524</f>
        <v>6917</v>
      </c>
      <c r="K3524" t="s">
        <v>22</v>
      </c>
      <c r="L3524" t="s">
        <v>23</v>
      </c>
      <c r="M3524" t="s">
        <v>24</v>
      </c>
      <c r="N3524" t="s">
        <v>25</v>
      </c>
      <c r="O3524" t="s">
        <v>9794</v>
      </c>
      <c r="P3524" t="s">
        <v>9795</v>
      </c>
      <c r="Q3524" t="s">
        <v>9796</v>
      </c>
      <c r="R3524" t="s">
        <v>77</v>
      </c>
    </row>
    <row r="3525" spans="1:18">
      <c r="A3525" t="s">
        <v>9797</v>
      </c>
      <c r="B3525" t="s">
        <v>9454</v>
      </c>
      <c r="C3525" t="s">
        <v>9773</v>
      </c>
      <c r="D3525">
        <v>14340</v>
      </c>
      <c r="E3525" t="s">
        <v>21</v>
      </c>
      <c r="F3525">
        <v>1</v>
      </c>
      <c r="G3525">
        <v>27</v>
      </c>
      <c r="H3525">
        <f>D3525*F3525</f>
        <v>14340.0000</v>
      </c>
      <c r="I3525">
        <f>(D3525*F3525) / ( 1 + G3525 / 100)</f>
        <v>11291.33858267716535433070866</v>
      </c>
      <c r="J3525">
        <f>H3525-I3525</f>
        <v>3048</v>
      </c>
      <c r="L3525" t="s">
        <v>23</v>
      </c>
      <c r="O3525" t="s">
        <v>9798</v>
      </c>
      <c r="P3525" t="s">
        <v>9176</v>
      </c>
      <c r="Q3525" t="s">
        <v>9177</v>
      </c>
      <c r="R3525" t="s">
        <v>77</v>
      </c>
    </row>
    <row r="3526" spans="1:18">
      <c r="A3526" t="s">
        <v>9799</v>
      </c>
      <c r="B3526" t="s">
        <v>9454</v>
      </c>
      <c r="C3526" t="s">
        <v>9773</v>
      </c>
      <c r="D3526">
        <v>76200</v>
      </c>
      <c r="E3526" t="s">
        <v>21</v>
      </c>
      <c r="F3526">
        <v>1</v>
      </c>
      <c r="G3526">
        <v>27</v>
      </c>
      <c r="H3526">
        <f>D3526*F3526</f>
        <v>76200.0000</v>
      </c>
      <c r="I3526">
        <f>(D3526*F3526) / ( 1 + G3526 / 100)</f>
        <v>60000.00</v>
      </c>
      <c r="J3526">
        <f>H3526-I3526</f>
        <v>16200</v>
      </c>
      <c r="K3526" t="s">
        <v>22</v>
      </c>
      <c r="L3526" t="s">
        <v>23</v>
      </c>
      <c r="M3526" t="s">
        <v>24</v>
      </c>
      <c r="N3526" t="s">
        <v>25</v>
      </c>
      <c r="O3526" t="s">
        <v>9800</v>
      </c>
      <c r="P3526" t="s">
        <v>9801</v>
      </c>
      <c r="Q3526" t="s">
        <v>9802</v>
      </c>
      <c r="R3526" t="s">
        <v>77</v>
      </c>
    </row>
    <row r="3527" spans="1:18">
      <c r="A3527" t="s">
        <v>9803</v>
      </c>
      <c r="B3527" t="s">
        <v>9454</v>
      </c>
      <c r="C3527" t="s">
        <v>9773</v>
      </c>
      <c r="D3527">
        <v>49490</v>
      </c>
      <c r="E3527" t="s">
        <v>21</v>
      </c>
      <c r="F3527">
        <v>1</v>
      </c>
      <c r="G3527">
        <v>27</v>
      </c>
      <c r="H3527">
        <f>D3527*F3527</f>
        <v>49490.0000</v>
      </c>
      <c r="I3527">
        <f>(D3527*F3527) / ( 1 + G3527 / 100)</f>
        <v>38968.50393700787401574803150</v>
      </c>
      <c r="J3527">
        <f>H3527-I3527</f>
        <v>10521</v>
      </c>
      <c r="L3527" t="s">
        <v>23</v>
      </c>
      <c r="O3527" t="s">
        <v>9804</v>
      </c>
      <c r="P3527" t="s">
        <v>9805</v>
      </c>
      <c r="Q3527" t="s">
        <v>9806</v>
      </c>
      <c r="R3527" t="s">
        <v>29</v>
      </c>
    </row>
    <row r="3528" spans="1:18">
      <c r="A3528" t="s">
        <v>9807</v>
      </c>
      <c r="B3528" t="s">
        <v>9454</v>
      </c>
      <c r="C3528" t="s">
        <v>9808</v>
      </c>
      <c r="D3528">
        <v>15810</v>
      </c>
      <c r="E3528" t="s">
        <v>21</v>
      </c>
      <c r="F3528">
        <v>1</v>
      </c>
      <c r="G3528">
        <v>27</v>
      </c>
      <c r="H3528">
        <f>D3528*F3528</f>
        <v>15810.0000</v>
      </c>
      <c r="I3528">
        <f>(D3528*F3528) / ( 1 + G3528 / 100)</f>
        <v>12448.81889763779527559055118</v>
      </c>
      <c r="J3528">
        <f>H3528-I3528</f>
        <v>3361</v>
      </c>
      <c r="K3528" t="s">
        <v>22</v>
      </c>
      <c r="L3528" t="s">
        <v>23</v>
      </c>
      <c r="M3528" t="s">
        <v>24</v>
      </c>
      <c r="N3528" t="s">
        <v>25</v>
      </c>
      <c r="O3528" t="s">
        <v>9809</v>
      </c>
      <c r="P3528" t="s">
        <v>9810</v>
      </c>
      <c r="Q3528" t="s">
        <v>9811</v>
      </c>
      <c r="R3528" t="s">
        <v>29</v>
      </c>
    </row>
    <row r="3529" spans="1:18">
      <c r="A3529" t="s">
        <v>9812</v>
      </c>
      <c r="B3529" t="s">
        <v>9454</v>
      </c>
      <c r="C3529" t="s">
        <v>9808</v>
      </c>
      <c r="D3529">
        <v>27488</v>
      </c>
      <c r="E3529" t="s">
        <v>21</v>
      </c>
      <c r="F3529">
        <v>1</v>
      </c>
      <c r="G3529">
        <v>27</v>
      </c>
      <c r="H3529">
        <f>D3529*F3529</f>
        <v>27488.0000</v>
      </c>
      <c r="I3529">
        <f>(D3529*F3529) / ( 1 + G3529 / 100)</f>
        <v>21644.09448818897637795275591</v>
      </c>
      <c r="J3529">
        <f>H3529-I3529</f>
        <v>5843</v>
      </c>
      <c r="K3529" t="s">
        <v>22</v>
      </c>
      <c r="L3529" t="s">
        <v>23</v>
      </c>
      <c r="M3529" t="s">
        <v>24</v>
      </c>
      <c r="N3529" t="s">
        <v>25</v>
      </c>
      <c r="O3529" t="s">
        <v>9813</v>
      </c>
      <c r="P3529" t="s">
        <v>9814</v>
      </c>
      <c r="Q3529" t="s">
        <v>9815</v>
      </c>
      <c r="R3529" t="s">
        <v>77</v>
      </c>
    </row>
    <row r="3530" spans="1:18">
      <c r="A3530" t="s">
        <v>9816</v>
      </c>
      <c r="B3530" t="s">
        <v>9454</v>
      </c>
      <c r="C3530" t="s">
        <v>9808</v>
      </c>
      <c r="D3530">
        <v>997245</v>
      </c>
      <c r="E3530" t="s">
        <v>21</v>
      </c>
      <c r="F3530">
        <v>1</v>
      </c>
      <c r="G3530">
        <v>27</v>
      </c>
      <c r="H3530">
        <f>D3530*F3530</f>
        <v>997245.0000</v>
      </c>
      <c r="I3530">
        <f>(D3530*F3530) / ( 1 + G3530 / 100)</f>
        <v>785232.2834645669291338582677</v>
      </c>
      <c r="J3530">
        <f>H3530-I3530</f>
        <v>212012</v>
      </c>
      <c r="K3530" t="s">
        <v>43</v>
      </c>
      <c r="L3530" t="s">
        <v>6773</v>
      </c>
      <c r="M3530" t="s">
        <v>24</v>
      </c>
      <c r="N3530" t="s">
        <v>25</v>
      </c>
      <c r="O3530" t="s">
        <v>9817</v>
      </c>
      <c r="P3530" t="s">
        <v>9156</v>
      </c>
      <c r="Q3530" t="s">
        <v>9157</v>
      </c>
      <c r="R3530" t="s">
        <v>9158</v>
      </c>
    </row>
    <row r="3531" spans="1:18">
      <c r="A3531" t="s">
        <v>9818</v>
      </c>
      <c r="B3531" t="s">
        <v>9454</v>
      </c>
      <c r="C3531" t="s">
        <v>9808</v>
      </c>
      <c r="D3531">
        <v>24650</v>
      </c>
      <c r="E3531" t="s">
        <v>21</v>
      </c>
      <c r="F3531">
        <v>1</v>
      </c>
      <c r="G3531">
        <v>27</v>
      </c>
      <c r="H3531">
        <f>D3531*F3531</f>
        <v>24650.0000</v>
      </c>
      <c r="I3531">
        <f>(D3531*F3531) / ( 1 + G3531 / 100)</f>
        <v>19409.44881889763779527559055</v>
      </c>
      <c r="J3531">
        <f>H3531-I3531</f>
        <v>5240</v>
      </c>
      <c r="K3531" t="s">
        <v>22</v>
      </c>
      <c r="L3531" t="s">
        <v>23</v>
      </c>
      <c r="M3531" t="s">
        <v>24</v>
      </c>
      <c r="N3531" t="s">
        <v>25</v>
      </c>
      <c r="O3531" t="s">
        <v>9819</v>
      </c>
      <c r="P3531" t="s">
        <v>8818</v>
      </c>
      <c r="Q3531" t="s">
        <v>8819</v>
      </c>
      <c r="R3531" t="s">
        <v>77</v>
      </c>
    </row>
    <row r="3532" spans="1:18">
      <c r="A3532" t="s">
        <v>9820</v>
      </c>
      <c r="B3532" t="s">
        <v>9454</v>
      </c>
      <c r="C3532" t="s">
        <v>9821</v>
      </c>
      <c r="D3532">
        <v>72390</v>
      </c>
      <c r="E3532" t="s">
        <v>21</v>
      </c>
      <c r="F3532">
        <v>1</v>
      </c>
      <c r="G3532">
        <v>27</v>
      </c>
      <c r="H3532">
        <f>D3532*F3532</f>
        <v>72390.0000</v>
      </c>
      <c r="I3532">
        <f>(D3532*F3532) / ( 1 + G3532 / 100)</f>
        <v>57000.00</v>
      </c>
      <c r="J3532">
        <f>H3532-I3532</f>
        <v>15390</v>
      </c>
      <c r="L3532" t="s">
        <v>6773</v>
      </c>
      <c r="O3532" t="s">
        <v>8824</v>
      </c>
      <c r="P3532" t="s">
        <v>8825</v>
      </c>
      <c r="Q3532" t="s">
        <v>8826</v>
      </c>
      <c r="R3532" t="s">
        <v>8611</v>
      </c>
    </row>
    <row r="3533" spans="1:18">
      <c r="A3533" t="s">
        <v>9822</v>
      </c>
      <c r="B3533" t="s">
        <v>9454</v>
      </c>
      <c r="C3533" t="s">
        <v>9821</v>
      </c>
      <c r="D3533">
        <v>72390</v>
      </c>
      <c r="E3533" t="s">
        <v>21</v>
      </c>
      <c r="F3533">
        <v>1</v>
      </c>
      <c r="G3533">
        <v>27</v>
      </c>
      <c r="H3533">
        <f>D3533*F3533</f>
        <v>72390.0000</v>
      </c>
      <c r="I3533">
        <f>(D3533*F3533) / ( 1 + G3533 / 100)</f>
        <v>57000.00</v>
      </c>
      <c r="J3533">
        <f>H3533-I3533</f>
        <v>15390</v>
      </c>
      <c r="L3533" t="s">
        <v>6773</v>
      </c>
      <c r="O3533" t="s">
        <v>9523</v>
      </c>
      <c r="P3533" t="s">
        <v>9524</v>
      </c>
      <c r="Q3533" t="s">
        <v>9525</v>
      </c>
      <c r="R3533" t="s">
        <v>8611</v>
      </c>
    </row>
    <row r="3534" spans="1:18">
      <c r="A3534" t="s">
        <v>9823</v>
      </c>
      <c r="B3534" t="s">
        <v>9454</v>
      </c>
      <c r="C3534" t="s">
        <v>9821</v>
      </c>
      <c r="D3534">
        <v>11560</v>
      </c>
      <c r="E3534" t="s">
        <v>21</v>
      </c>
      <c r="F3534">
        <v>1</v>
      </c>
      <c r="G3534">
        <v>27</v>
      </c>
      <c r="H3534">
        <f>D3534*F3534</f>
        <v>11560.0000</v>
      </c>
      <c r="I3534">
        <f>(D3534*F3534) / ( 1 + G3534 / 100)</f>
        <v>9102.362204724409448818897638</v>
      </c>
      <c r="J3534">
        <f>H3534-I3534</f>
        <v>2457</v>
      </c>
      <c r="L3534" t="s">
        <v>23</v>
      </c>
      <c r="O3534" t="s">
        <v>9824</v>
      </c>
      <c r="P3534" t="s">
        <v>9825</v>
      </c>
      <c r="Q3534" t="s">
        <v>9826</v>
      </c>
      <c r="R3534" t="s">
        <v>77</v>
      </c>
    </row>
    <row r="3535" spans="1:18">
      <c r="A3535" t="s">
        <v>9827</v>
      </c>
      <c r="B3535" t="s">
        <v>9454</v>
      </c>
      <c r="C3535" t="s">
        <v>9821</v>
      </c>
      <c r="D3535">
        <v>10305</v>
      </c>
      <c r="E3535" t="s">
        <v>21</v>
      </c>
      <c r="F3535">
        <v>1</v>
      </c>
      <c r="G3535">
        <v>27</v>
      </c>
      <c r="H3535">
        <f>D3535*F3535</f>
        <v>10305.0000</v>
      </c>
      <c r="I3535">
        <f>(D3535*F3535) / ( 1 + G3535 / 100)</f>
        <v>8114.173228346456692913385827</v>
      </c>
      <c r="J3535">
        <f>H3535-I3535</f>
        <v>2190</v>
      </c>
      <c r="L3535" t="s">
        <v>23</v>
      </c>
      <c r="O3535" t="s">
        <v>9828</v>
      </c>
      <c r="P3535" t="s">
        <v>9829</v>
      </c>
      <c r="Q3535" t="s">
        <v>9830</v>
      </c>
      <c r="R3535" t="s">
        <v>77</v>
      </c>
    </row>
    <row r="3536" spans="1:18">
      <c r="A3536" t="s">
        <v>9831</v>
      </c>
      <c r="B3536" t="s">
        <v>9454</v>
      </c>
      <c r="C3536" t="s">
        <v>9821</v>
      </c>
      <c r="D3536">
        <v>8250</v>
      </c>
      <c r="E3536" t="s">
        <v>21</v>
      </c>
      <c r="F3536">
        <v>1</v>
      </c>
      <c r="G3536">
        <v>27</v>
      </c>
      <c r="H3536">
        <f>D3536*F3536</f>
        <v>8250.0000</v>
      </c>
      <c r="I3536">
        <f>(D3536*F3536) / ( 1 + G3536 / 100)</f>
        <v>6496.062992125984251968503937</v>
      </c>
      <c r="J3536">
        <f>H3536-I3536</f>
        <v>1753</v>
      </c>
      <c r="L3536" t="s">
        <v>23</v>
      </c>
      <c r="P3536" t="s">
        <v>9832</v>
      </c>
      <c r="Q3536" t="s">
        <v>9833</v>
      </c>
      <c r="R3536" t="s">
        <v>77</v>
      </c>
    </row>
    <row r="3537" spans="1:18">
      <c r="A3537" t="s">
        <v>9834</v>
      </c>
      <c r="B3537" t="s">
        <v>9454</v>
      </c>
      <c r="C3537" t="s">
        <v>9821</v>
      </c>
      <c r="D3537">
        <v>35080</v>
      </c>
      <c r="E3537" t="s">
        <v>21</v>
      </c>
      <c r="F3537">
        <v>1</v>
      </c>
      <c r="G3537">
        <v>27</v>
      </c>
      <c r="H3537">
        <f>D3537*F3537</f>
        <v>35080.0000</v>
      </c>
      <c r="I3537">
        <f>(D3537*F3537) / ( 1 + G3537 / 100)</f>
        <v>27622.04724409448818897637795</v>
      </c>
      <c r="J3537">
        <f>H3537-I3537</f>
        <v>7457</v>
      </c>
      <c r="L3537" t="s">
        <v>23</v>
      </c>
      <c r="O3537" t="s">
        <v>9835</v>
      </c>
      <c r="P3537" t="s">
        <v>9836</v>
      </c>
      <c r="Q3537" t="s">
        <v>9837</v>
      </c>
      <c r="R3537" t="s">
        <v>77</v>
      </c>
    </row>
    <row r="3538" spans="1:18">
      <c r="A3538" t="s">
        <v>9838</v>
      </c>
      <c r="B3538" t="s">
        <v>9454</v>
      </c>
      <c r="C3538" t="s">
        <v>9821</v>
      </c>
      <c r="D3538">
        <v>231310</v>
      </c>
      <c r="E3538" t="s">
        <v>21</v>
      </c>
      <c r="F3538">
        <v>1</v>
      </c>
      <c r="G3538">
        <v>27</v>
      </c>
      <c r="H3538">
        <f>D3538*F3538</f>
        <v>231310.0000</v>
      </c>
      <c r="I3538">
        <f>(D3538*F3538) / ( 1 + G3538 / 100)</f>
        <v>182133.8582677165354330708661</v>
      </c>
      <c r="J3538">
        <f>H3538-I3538</f>
        <v>49176</v>
      </c>
      <c r="K3538" t="s">
        <v>43</v>
      </c>
      <c r="L3538" t="s">
        <v>6773</v>
      </c>
      <c r="M3538" t="s">
        <v>24</v>
      </c>
      <c r="N3538" t="s">
        <v>25</v>
      </c>
      <c r="O3538" t="s">
        <v>9839</v>
      </c>
      <c r="P3538" t="s">
        <v>9156</v>
      </c>
      <c r="Q3538" t="s">
        <v>9157</v>
      </c>
      <c r="R3538" t="s">
        <v>9158</v>
      </c>
    </row>
    <row r="3539" spans="1:18">
      <c r="A3539" t="s">
        <v>9840</v>
      </c>
      <c r="B3539" t="s">
        <v>9454</v>
      </c>
      <c r="C3539" t="s">
        <v>9841</v>
      </c>
      <c r="D3539">
        <v>606570</v>
      </c>
      <c r="E3539" t="s">
        <v>21</v>
      </c>
      <c r="F3539">
        <v>1</v>
      </c>
      <c r="G3539">
        <v>27</v>
      </c>
      <c r="H3539">
        <f>D3539*F3539</f>
        <v>606570.0000</v>
      </c>
      <c r="I3539">
        <f>(D3539*F3539) / ( 1 + G3539 / 100)</f>
        <v>477614.1732283464566929133858</v>
      </c>
      <c r="J3539">
        <f>H3539-I3539</f>
        <v>128955</v>
      </c>
      <c r="K3539" t="s">
        <v>43</v>
      </c>
      <c r="L3539" t="s">
        <v>6773</v>
      </c>
      <c r="M3539" t="s">
        <v>24</v>
      </c>
      <c r="N3539" t="s">
        <v>25</v>
      </c>
      <c r="O3539" t="s">
        <v>9842</v>
      </c>
      <c r="P3539" t="s">
        <v>9156</v>
      </c>
      <c r="Q3539" t="s">
        <v>9157</v>
      </c>
      <c r="R3539" t="s">
        <v>9158</v>
      </c>
    </row>
    <row r="3540" spans="1:18">
      <c r="A3540" t="s">
        <v>9843</v>
      </c>
      <c r="B3540" t="s">
        <v>9454</v>
      </c>
      <c r="C3540" t="s">
        <v>9841</v>
      </c>
      <c r="D3540">
        <v>10400</v>
      </c>
      <c r="E3540" t="s">
        <v>21</v>
      </c>
      <c r="F3540">
        <v>1</v>
      </c>
      <c r="G3540">
        <v>27</v>
      </c>
      <c r="H3540">
        <f>D3540*F3540</f>
        <v>10400.0000</v>
      </c>
      <c r="I3540">
        <f>(D3540*F3540) / ( 1 + G3540 / 100)</f>
        <v>8188.976377952755905511811024</v>
      </c>
      <c r="J3540">
        <f>H3540-I3540</f>
        <v>2211</v>
      </c>
      <c r="K3540" t="s">
        <v>22</v>
      </c>
      <c r="L3540" t="s">
        <v>23</v>
      </c>
      <c r="M3540" t="s">
        <v>24</v>
      </c>
      <c r="N3540" t="s">
        <v>25</v>
      </c>
      <c r="O3540" t="s">
        <v>9844</v>
      </c>
      <c r="P3540" t="s">
        <v>9845</v>
      </c>
      <c r="Q3540" t="s">
        <v>9846</v>
      </c>
      <c r="R3540" t="s">
        <v>29</v>
      </c>
    </row>
    <row r="3541" spans="1:18">
      <c r="A3541" t="s">
        <v>9847</v>
      </c>
      <c r="B3541" t="s">
        <v>9454</v>
      </c>
      <c r="C3541" t="s">
        <v>9841</v>
      </c>
      <c r="D3541">
        <v>4300</v>
      </c>
      <c r="E3541" t="s">
        <v>21</v>
      </c>
      <c r="F3541">
        <v>1</v>
      </c>
      <c r="G3541">
        <v>27</v>
      </c>
      <c r="H3541">
        <f>D3541*F3541</f>
        <v>4300.0000</v>
      </c>
      <c r="I3541">
        <f>(D3541*F3541) / ( 1 + G3541 / 100)</f>
        <v>3385.826771653543307086614173</v>
      </c>
      <c r="J3541">
        <f>H3541-I3541</f>
        <v>914</v>
      </c>
      <c r="L3541" t="s">
        <v>23</v>
      </c>
      <c r="O3541" t="s">
        <v>9848</v>
      </c>
      <c r="P3541" t="s">
        <v>9849</v>
      </c>
      <c r="Q3541" t="s">
        <v>9850</v>
      </c>
      <c r="R3541" t="s">
        <v>77</v>
      </c>
    </row>
    <row r="3542" spans="1:18">
      <c r="A3542" t="s">
        <v>9851</v>
      </c>
      <c r="B3542" t="s">
        <v>9454</v>
      </c>
      <c r="C3542" t="s">
        <v>9841</v>
      </c>
      <c r="D3542">
        <v>7530</v>
      </c>
      <c r="E3542" t="s">
        <v>21</v>
      </c>
      <c r="F3542">
        <v>1</v>
      </c>
      <c r="G3542">
        <v>27</v>
      </c>
      <c r="H3542">
        <f>D3542*F3542</f>
        <v>7530.0000</v>
      </c>
      <c r="I3542">
        <f>(D3542*F3542) / ( 1 + G3542 / 100)</f>
        <v>5929.133858267716535433070866</v>
      </c>
      <c r="J3542">
        <f>H3542-I3542</f>
        <v>1600</v>
      </c>
      <c r="L3542" t="s">
        <v>23</v>
      </c>
      <c r="O3542" t="s">
        <v>9852</v>
      </c>
      <c r="P3542" t="s">
        <v>9853</v>
      </c>
      <c r="Q3542" t="s">
        <v>9854</v>
      </c>
      <c r="R3542" t="s">
        <v>29</v>
      </c>
    </row>
    <row r="3543" spans="1:18">
      <c r="A3543" t="s">
        <v>9855</v>
      </c>
      <c r="B3543" t="s">
        <v>9454</v>
      </c>
      <c r="C3543" t="s">
        <v>9841</v>
      </c>
      <c r="D3543">
        <v>1355128</v>
      </c>
      <c r="E3543" t="s">
        <v>21</v>
      </c>
      <c r="F3543">
        <v>1</v>
      </c>
      <c r="G3543">
        <v>27</v>
      </c>
      <c r="H3543">
        <f>D3543*F3543</f>
        <v>1355128.0000</v>
      </c>
      <c r="I3543">
        <f>(D3543*F3543) / ( 1 + G3543 / 100)</f>
        <v>1067029.921259842519685039370</v>
      </c>
      <c r="J3543">
        <f>H3543-I3543</f>
        <v>288098</v>
      </c>
      <c r="K3543" t="s">
        <v>8574</v>
      </c>
      <c r="L3543" t="s">
        <v>6773</v>
      </c>
      <c r="M3543" t="s">
        <v>24</v>
      </c>
      <c r="N3543" t="s">
        <v>8352</v>
      </c>
      <c r="O3543" t="s">
        <v>9856</v>
      </c>
      <c r="P3543" t="s">
        <v>8576</v>
      </c>
      <c r="Q3543" t="s">
        <v>8577</v>
      </c>
      <c r="R3543" t="s">
        <v>6777</v>
      </c>
    </row>
    <row r="3544" spans="1:18">
      <c r="A3544" t="s">
        <v>9857</v>
      </c>
      <c r="B3544" t="s">
        <v>9454</v>
      </c>
      <c r="C3544" t="s">
        <v>9858</v>
      </c>
      <c r="D3544">
        <v>25320</v>
      </c>
      <c r="E3544" t="s">
        <v>21</v>
      </c>
      <c r="F3544">
        <v>1</v>
      </c>
      <c r="G3544">
        <v>27</v>
      </c>
      <c r="H3544">
        <f>D3544*F3544</f>
        <v>25320.0000</v>
      </c>
      <c r="I3544">
        <f>(D3544*F3544) / ( 1 + G3544 / 100)</f>
        <v>19937.00787401574803149606299</v>
      </c>
      <c r="J3544">
        <f>H3544-I3544</f>
        <v>5382</v>
      </c>
      <c r="K3544" t="s">
        <v>22</v>
      </c>
      <c r="L3544" t="s">
        <v>23</v>
      </c>
      <c r="M3544" t="s">
        <v>24</v>
      </c>
      <c r="N3544" t="s">
        <v>25</v>
      </c>
      <c r="O3544" t="s">
        <v>9859</v>
      </c>
      <c r="P3544" t="s">
        <v>9860</v>
      </c>
      <c r="Q3544" t="s">
        <v>9861</v>
      </c>
      <c r="R3544" t="s">
        <v>77</v>
      </c>
    </row>
    <row r="3545" spans="1:18">
      <c r="A3545" t="s">
        <v>9862</v>
      </c>
      <c r="B3545" t="s">
        <v>9454</v>
      </c>
      <c r="C3545" t="s">
        <v>9858</v>
      </c>
      <c r="D3545">
        <v>12165</v>
      </c>
      <c r="E3545" t="s">
        <v>21</v>
      </c>
      <c r="F3545">
        <v>1</v>
      </c>
      <c r="G3545">
        <v>27</v>
      </c>
      <c r="H3545">
        <f>D3545*F3545</f>
        <v>12165.0000</v>
      </c>
      <c r="I3545">
        <f>(D3545*F3545) / ( 1 + G3545 / 100)</f>
        <v>9578.740157480314960629921260</v>
      </c>
      <c r="J3545">
        <f>H3545-I3545</f>
        <v>2586</v>
      </c>
      <c r="K3545" t="s">
        <v>22</v>
      </c>
      <c r="L3545" t="s">
        <v>23</v>
      </c>
      <c r="M3545" t="s">
        <v>24</v>
      </c>
      <c r="N3545" t="s">
        <v>25</v>
      </c>
      <c r="O3545" t="s">
        <v>9863</v>
      </c>
      <c r="P3545" t="s">
        <v>9864</v>
      </c>
      <c r="Q3545" t="s">
        <v>9865</v>
      </c>
      <c r="R3545" t="s">
        <v>29</v>
      </c>
    </row>
    <row r="3546" spans="1:18">
      <c r="A3546" t="s">
        <v>9866</v>
      </c>
      <c r="B3546" t="s">
        <v>9454</v>
      </c>
      <c r="C3546" t="s">
        <v>9858</v>
      </c>
      <c r="D3546">
        <v>6809</v>
      </c>
      <c r="E3546" t="s">
        <v>21</v>
      </c>
      <c r="F3546">
        <v>1</v>
      </c>
      <c r="G3546">
        <v>27</v>
      </c>
      <c r="H3546">
        <f>D3546*F3546</f>
        <v>6809.0000</v>
      </c>
      <c r="I3546">
        <f>(D3546*F3546) / ( 1 + G3546 / 100)</f>
        <v>5361.417322834645669291338583</v>
      </c>
      <c r="J3546">
        <f>H3546-I3546</f>
        <v>1447</v>
      </c>
      <c r="K3546" t="s">
        <v>22</v>
      </c>
      <c r="L3546" t="s">
        <v>23</v>
      </c>
      <c r="M3546" t="s">
        <v>24</v>
      </c>
      <c r="N3546" t="s">
        <v>25</v>
      </c>
      <c r="O3546" t="s">
        <v>9867</v>
      </c>
      <c r="P3546" t="s">
        <v>9868</v>
      </c>
      <c r="Q3546" t="s">
        <v>9869</v>
      </c>
      <c r="R3546" t="s">
        <v>29</v>
      </c>
    </row>
    <row r="3547" spans="1:18">
      <c r="A3547" t="s">
        <v>9870</v>
      </c>
      <c r="B3547" t="s">
        <v>9454</v>
      </c>
      <c r="C3547" t="s">
        <v>9858</v>
      </c>
      <c r="D3547">
        <v>20960</v>
      </c>
      <c r="E3547" t="s">
        <v>21</v>
      </c>
      <c r="F3547">
        <v>1</v>
      </c>
      <c r="G3547">
        <v>27</v>
      </c>
      <c r="H3547">
        <f>D3547*F3547</f>
        <v>20960.0000</v>
      </c>
      <c r="I3547">
        <f>(D3547*F3547) / ( 1 + G3547 / 100)</f>
        <v>16503.93700787401574803149606</v>
      </c>
      <c r="J3547">
        <f>H3547-I3547</f>
        <v>4456</v>
      </c>
      <c r="L3547" t="s">
        <v>23</v>
      </c>
      <c r="O3547" t="s">
        <v>9871</v>
      </c>
      <c r="P3547" t="s">
        <v>9872</v>
      </c>
      <c r="Q3547" t="s">
        <v>9873</v>
      </c>
      <c r="R3547" t="s">
        <v>77</v>
      </c>
    </row>
    <row r="3548" spans="1:18">
      <c r="A3548" t="s">
        <v>9874</v>
      </c>
      <c r="B3548" t="s">
        <v>9454</v>
      </c>
      <c r="C3548" t="s">
        <v>9858</v>
      </c>
      <c r="D3548">
        <v>13990</v>
      </c>
      <c r="E3548" t="s">
        <v>21</v>
      </c>
      <c r="F3548">
        <v>1</v>
      </c>
      <c r="G3548">
        <v>27</v>
      </c>
      <c r="H3548">
        <f>D3548*F3548</f>
        <v>13990.0000</v>
      </c>
      <c r="I3548">
        <f>(D3548*F3548) / ( 1 + G3548 / 100)</f>
        <v>11015.74803149606299212598425</v>
      </c>
      <c r="J3548">
        <f>H3548-I3548</f>
        <v>2974</v>
      </c>
      <c r="L3548" t="s">
        <v>23</v>
      </c>
      <c r="O3548" t="s">
        <v>9875</v>
      </c>
      <c r="P3548" t="s">
        <v>9876</v>
      </c>
      <c r="Q3548" t="s">
        <v>9877</v>
      </c>
      <c r="R3548" t="s">
        <v>77</v>
      </c>
    </row>
    <row r="3549" spans="1:18">
      <c r="A3549" t="s">
        <v>9878</v>
      </c>
      <c r="B3549" t="s">
        <v>9454</v>
      </c>
      <c r="C3549" t="s">
        <v>9858</v>
      </c>
      <c r="D3549">
        <v>4300</v>
      </c>
      <c r="E3549" t="s">
        <v>21</v>
      </c>
      <c r="F3549">
        <v>1</v>
      </c>
      <c r="G3549">
        <v>27</v>
      </c>
      <c r="H3549">
        <f>D3549*F3549</f>
        <v>4300.0000</v>
      </c>
      <c r="I3549">
        <f>(D3549*F3549) / ( 1 + G3549 / 100)</f>
        <v>3385.826771653543307086614173</v>
      </c>
      <c r="J3549">
        <f>H3549-I3549</f>
        <v>914</v>
      </c>
      <c r="K3549" t="s">
        <v>22</v>
      </c>
      <c r="L3549" t="s">
        <v>23</v>
      </c>
      <c r="M3549" t="s">
        <v>24</v>
      </c>
      <c r="N3549" t="s">
        <v>25</v>
      </c>
      <c r="O3549" t="s">
        <v>9879</v>
      </c>
      <c r="P3549" t="s">
        <v>9880</v>
      </c>
      <c r="Q3549" t="s">
        <v>9881</v>
      </c>
      <c r="R3549" t="s">
        <v>29</v>
      </c>
    </row>
    <row r="3550" spans="1:18">
      <c r="A3550" t="s">
        <v>9882</v>
      </c>
      <c r="B3550" t="s">
        <v>9454</v>
      </c>
      <c r="C3550" t="s">
        <v>9858</v>
      </c>
      <c r="D3550">
        <v>4300</v>
      </c>
      <c r="E3550" t="s">
        <v>21</v>
      </c>
      <c r="F3550">
        <v>1</v>
      </c>
      <c r="G3550">
        <v>27</v>
      </c>
      <c r="H3550">
        <f>D3550*F3550</f>
        <v>4300.0000</v>
      </c>
      <c r="I3550">
        <f>(D3550*F3550) / ( 1 + G3550 / 100)</f>
        <v>3385.826771653543307086614173</v>
      </c>
      <c r="J3550">
        <f>H3550-I3550</f>
        <v>914</v>
      </c>
      <c r="K3550" t="s">
        <v>22</v>
      </c>
      <c r="L3550" t="s">
        <v>23</v>
      </c>
      <c r="M3550" t="s">
        <v>24</v>
      </c>
      <c r="N3550" t="s">
        <v>25</v>
      </c>
      <c r="O3550" t="s">
        <v>9883</v>
      </c>
      <c r="P3550" t="s">
        <v>9884</v>
      </c>
      <c r="Q3550" t="s">
        <v>9885</v>
      </c>
      <c r="R3550" t="s">
        <v>29</v>
      </c>
    </row>
    <row r="3551" spans="1:18">
      <c r="A3551" t="s">
        <v>9886</v>
      </c>
      <c r="B3551" t="s">
        <v>9454</v>
      </c>
      <c r="C3551" t="s">
        <v>9858</v>
      </c>
      <c r="D3551">
        <v>11622</v>
      </c>
      <c r="E3551" t="s">
        <v>21</v>
      </c>
      <c r="F3551">
        <v>1</v>
      </c>
      <c r="G3551">
        <v>27</v>
      </c>
      <c r="H3551">
        <f>D3551*F3551</f>
        <v>11622.0000</v>
      </c>
      <c r="I3551">
        <f>(D3551*F3551) / ( 1 + G3551 / 100)</f>
        <v>9151.181102362204724409448819</v>
      </c>
      <c r="J3551">
        <f>H3551-I3551</f>
        <v>2470</v>
      </c>
      <c r="K3551" t="s">
        <v>22</v>
      </c>
      <c r="L3551" t="s">
        <v>23</v>
      </c>
      <c r="M3551" t="s">
        <v>24</v>
      </c>
      <c r="N3551" t="s">
        <v>25</v>
      </c>
      <c r="O3551" t="s">
        <v>9887</v>
      </c>
      <c r="P3551" t="s">
        <v>9888</v>
      </c>
      <c r="Q3551" t="s">
        <v>9889</v>
      </c>
      <c r="R3551" t="s">
        <v>77</v>
      </c>
    </row>
    <row r="3552" spans="1:18">
      <c r="A3552" t="s">
        <v>9890</v>
      </c>
      <c r="B3552" t="s">
        <v>9454</v>
      </c>
      <c r="C3552" t="s">
        <v>9858</v>
      </c>
      <c r="D3552">
        <v>11480</v>
      </c>
      <c r="E3552" t="s">
        <v>21</v>
      </c>
      <c r="F3552">
        <v>1</v>
      </c>
      <c r="G3552">
        <v>27</v>
      </c>
      <c r="H3552">
        <f>D3552*F3552</f>
        <v>11480.0000</v>
      </c>
      <c r="I3552">
        <f>(D3552*F3552) / ( 1 + G3552 / 100)</f>
        <v>9039.370078740157480314960630</v>
      </c>
      <c r="J3552">
        <f>H3552-I3552</f>
        <v>2440</v>
      </c>
      <c r="L3552" t="s">
        <v>23</v>
      </c>
      <c r="O3552" t="s">
        <v>9891</v>
      </c>
      <c r="P3552" t="s">
        <v>9892</v>
      </c>
      <c r="Q3552" t="s">
        <v>9893</v>
      </c>
      <c r="R3552" t="s">
        <v>77</v>
      </c>
    </row>
    <row r="3553" spans="1:18">
      <c r="A3553" t="s">
        <v>9894</v>
      </c>
      <c r="B3553" t="s">
        <v>9454</v>
      </c>
      <c r="C3553" t="s">
        <v>9858</v>
      </c>
      <c r="D3553">
        <v>23645</v>
      </c>
      <c r="E3553" t="s">
        <v>21</v>
      </c>
      <c r="F3553">
        <v>1</v>
      </c>
      <c r="G3553">
        <v>27</v>
      </c>
      <c r="H3553">
        <f>D3553*F3553</f>
        <v>23645.0000</v>
      </c>
      <c r="I3553">
        <f>(D3553*F3553) / ( 1 + G3553 / 100)</f>
        <v>18618.11023622047244094488189</v>
      </c>
      <c r="J3553">
        <f>H3553-I3553</f>
        <v>5026</v>
      </c>
      <c r="K3553" t="s">
        <v>22</v>
      </c>
      <c r="L3553" t="s">
        <v>23</v>
      </c>
      <c r="M3553" t="s">
        <v>24</v>
      </c>
      <c r="N3553" t="s">
        <v>25</v>
      </c>
      <c r="O3553" t="s">
        <v>9895</v>
      </c>
      <c r="P3553" t="s">
        <v>9896</v>
      </c>
      <c r="Q3553" t="s">
        <v>9897</v>
      </c>
      <c r="R3553" t="s">
        <v>77</v>
      </c>
    </row>
    <row r="3554" spans="1:18">
      <c r="A3554" t="s">
        <v>9898</v>
      </c>
      <c r="B3554" t="s">
        <v>9454</v>
      </c>
      <c r="C3554" t="s">
        <v>9858</v>
      </c>
      <c r="D3554">
        <v>8250</v>
      </c>
      <c r="E3554" t="s">
        <v>21</v>
      </c>
      <c r="F3554">
        <v>1</v>
      </c>
      <c r="G3554">
        <v>27</v>
      </c>
      <c r="H3554">
        <f>D3554*F3554</f>
        <v>8250.0000</v>
      </c>
      <c r="I3554">
        <f>(D3554*F3554) / ( 1 + G3554 / 100)</f>
        <v>6496.062992125984251968503937</v>
      </c>
      <c r="J3554">
        <f>H3554-I3554</f>
        <v>1753</v>
      </c>
      <c r="L3554" t="s">
        <v>23</v>
      </c>
      <c r="O3554" t="s">
        <v>9899</v>
      </c>
      <c r="P3554" t="s">
        <v>9900</v>
      </c>
      <c r="Q3554" t="s">
        <v>9901</v>
      </c>
      <c r="R3554" t="s">
        <v>77</v>
      </c>
    </row>
    <row r="3555" spans="1:18">
      <c r="A3555" t="s">
        <v>9902</v>
      </c>
      <c r="B3555" t="s">
        <v>9454</v>
      </c>
      <c r="C3555" t="s">
        <v>9858</v>
      </c>
      <c r="D3555">
        <v>7770</v>
      </c>
      <c r="E3555" t="s">
        <v>21</v>
      </c>
      <c r="F3555">
        <v>1</v>
      </c>
      <c r="G3555">
        <v>27</v>
      </c>
      <c r="H3555">
        <f>D3555*F3555</f>
        <v>7770.0000</v>
      </c>
      <c r="I3555">
        <f>(D3555*F3555) / ( 1 + G3555 / 100)</f>
        <v>6118.110236220472440944881890</v>
      </c>
      <c r="J3555">
        <f>H3555-I3555</f>
        <v>1651</v>
      </c>
      <c r="L3555" t="s">
        <v>23</v>
      </c>
      <c r="O3555" t="s">
        <v>9903</v>
      </c>
      <c r="P3555" t="s">
        <v>9904</v>
      </c>
      <c r="Q3555" t="s">
        <v>9905</v>
      </c>
      <c r="R3555" t="s">
        <v>77</v>
      </c>
    </row>
    <row r="3556" spans="1:18">
      <c r="A3556" t="s">
        <v>9906</v>
      </c>
      <c r="B3556" t="s">
        <v>9454</v>
      </c>
      <c r="C3556" t="s">
        <v>9858</v>
      </c>
      <c r="D3556">
        <v>5850</v>
      </c>
      <c r="E3556" t="s">
        <v>21</v>
      </c>
      <c r="F3556">
        <v>1</v>
      </c>
      <c r="G3556">
        <v>27</v>
      </c>
      <c r="H3556">
        <f>D3556*F3556</f>
        <v>5850.0000</v>
      </c>
      <c r="I3556">
        <f>(D3556*F3556) / ( 1 + G3556 / 100)</f>
        <v>4606.299212598425196850393701</v>
      </c>
      <c r="J3556">
        <f>H3556-I3556</f>
        <v>1243</v>
      </c>
      <c r="L3556" t="s">
        <v>23</v>
      </c>
      <c r="O3556" t="s">
        <v>9907</v>
      </c>
      <c r="P3556" t="s">
        <v>9908</v>
      </c>
      <c r="Q3556" t="s">
        <v>9909</v>
      </c>
      <c r="R3556" t="s">
        <v>29</v>
      </c>
    </row>
    <row r="3557" spans="1:18">
      <c r="A3557" t="s">
        <v>9910</v>
      </c>
      <c r="B3557" t="s">
        <v>9454</v>
      </c>
      <c r="C3557" t="s">
        <v>9858</v>
      </c>
      <c r="D3557">
        <v>11479</v>
      </c>
      <c r="E3557" t="s">
        <v>21</v>
      </c>
      <c r="F3557">
        <v>1</v>
      </c>
      <c r="G3557">
        <v>27</v>
      </c>
      <c r="H3557">
        <f>D3557*F3557</f>
        <v>11479.0000</v>
      </c>
      <c r="I3557">
        <f>(D3557*F3557) / ( 1 + G3557 / 100)</f>
        <v>9038.582677165354330708661417</v>
      </c>
      <c r="J3557">
        <f>H3557-I3557</f>
        <v>2440</v>
      </c>
      <c r="K3557" t="s">
        <v>22</v>
      </c>
      <c r="L3557" t="s">
        <v>23</v>
      </c>
      <c r="M3557" t="s">
        <v>24</v>
      </c>
      <c r="N3557" t="s">
        <v>25</v>
      </c>
      <c r="O3557" t="s">
        <v>9911</v>
      </c>
      <c r="P3557" t="s">
        <v>9912</v>
      </c>
      <c r="Q3557" t="s">
        <v>9913</v>
      </c>
      <c r="R3557" t="s">
        <v>29</v>
      </c>
    </row>
    <row r="3558" spans="1:18">
      <c r="A3558" t="s">
        <v>9914</v>
      </c>
      <c r="B3558" t="s">
        <v>9454</v>
      </c>
      <c r="C3558" t="s">
        <v>9858</v>
      </c>
      <c r="D3558">
        <v>6810</v>
      </c>
      <c r="E3558" t="s">
        <v>21</v>
      </c>
      <c r="F3558">
        <v>1</v>
      </c>
      <c r="G3558">
        <v>27</v>
      </c>
      <c r="H3558">
        <f>D3558*F3558</f>
        <v>6810.0000</v>
      </c>
      <c r="I3558">
        <f>(D3558*F3558) / ( 1 + G3558 / 100)</f>
        <v>5362.204724409448818897637795</v>
      </c>
      <c r="J3558">
        <f>H3558-I3558</f>
        <v>1447</v>
      </c>
      <c r="K3558" t="s">
        <v>22</v>
      </c>
      <c r="L3558" t="s">
        <v>23</v>
      </c>
      <c r="M3558" t="s">
        <v>24</v>
      </c>
      <c r="N3558" t="s">
        <v>25</v>
      </c>
      <c r="O3558" t="s">
        <v>9915</v>
      </c>
      <c r="P3558" t="s">
        <v>9916</v>
      </c>
      <c r="Q3558" t="s">
        <v>9917</v>
      </c>
      <c r="R3558" t="s">
        <v>29</v>
      </c>
    </row>
    <row r="3559" spans="1:18">
      <c r="A3559" t="s">
        <v>9918</v>
      </c>
      <c r="B3559" t="s">
        <v>9454</v>
      </c>
      <c r="C3559" t="s">
        <v>9858</v>
      </c>
      <c r="D3559">
        <v>7060</v>
      </c>
      <c r="E3559" t="s">
        <v>21</v>
      </c>
      <c r="F3559">
        <v>1</v>
      </c>
      <c r="G3559">
        <v>27</v>
      </c>
      <c r="H3559">
        <f>D3559*F3559</f>
        <v>7060.0000</v>
      </c>
      <c r="I3559">
        <f>(D3559*F3559) / ( 1 + G3559 / 100)</f>
        <v>5559.055118110236220472440945</v>
      </c>
      <c r="J3559">
        <f>H3559-I3559</f>
        <v>1500</v>
      </c>
      <c r="L3559" t="s">
        <v>23</v>
      </c>
      <c r="O3559" t="s">
        <v>9919</v>
      </c>
      <c r="P3559" t="s">
        <v>6716</v>
      </c>
      <c r="Q3559" t="s">
        <v>6717</v>
      </c>
      <c r="R3559" t="s">
        <v>29</v>
      </c>
    </row>
    <row r="3560" spans="1:18">
      <c r="A3560" t="s">
        <v>9920</v>
      </c>
      <c r="B3560" t="s">
        <v>9454</v>
      </c>
      <c r="C3560" t="s">
        <v>9858</v>
      </c>
      <c r="D3560">
        <v>68580</v>
      </c>
      <c r="E3560" t="s">
        <v>21</v>
      </c>
      <c r="F3560">
        <v>1</v>
      </c>
      <c r="G3560">
        <v>27</v>
      </c>
      <c r="H3560">
        <f>D3560*F3560</f>
        <v>68580.0000</v>
      </c>
      <c r="I3560">
        <f>(D3560*F3560) / ( 1 + G3560 / 100)</f>
        <v>54000.00</v>
      </c>
      <c r="J3560">
        <f>H3560-I3560</f>
        <v>14580</v>
      </c>
      <c r="L3560" t="s">
        <v>23</v>
      </c>
      <c r="O3560" t="s">
        <v>9921</v>
      </c>
      <c r="P3560" t="s">
        <v>9922</v>
      </c>
      <c r="Q3560" t="s">
        <v>9923</v>
      </c>
      <c r="R3560" t="s">
        <v>29</v>
      </c>
    </row>
    <row r="3561" spans="1:18">
      <c r="A3561" t="s">
        <v>9924</v>
      </c>
      <c r="B3561" t="s">
        <v>9454</v>
      </c>
      <c r="C3561" t="s">
        <v>9858</v>
      </c>
      <c r="D3561">
        <v>469820</v>
      </c>
      <c r="E3561" t="s">
        <v>21</v>
      </c>
      <c r="F3561">
        <v>1</v>
      </c>
      <c r="G3561">
        <v>27</v>
      </c>
      <c r="H3561">
        <f>D3561*F3561</f>
        <v>469820.0000</v>
      </c>
      <c r="I3561">
        <f>(D3561*F3561) / ( 1 + G3561 / 100)</f>
        <v>369937.0078740157480314960630</v>
      </c>
      <c r="J3561">
        <f>H3561-I3561</f>
        <v>99882</v>
      </c>
      <c r="K3561" t="s">
        <v>43</v>
      </c>
      <c r="L3561" t="s">
        <v>6773</v>
      </c>
      <c r="M3561" t="s">
        <v>24</v>
      </c>
      <c r="N3561" t="s">
        <v>25</v>
      </c>
      <c r="O3561" t="s">
        <v>9925</v>
      </c>
      <c r="P3561" t="s">
        <v>9156</v>
      </c>
      <c r="Q3561" t="s">
        <v>9157</v>
      </c>
      <c r="R3561" t="s">
        <v>9158</v>
      </c>
    </row>
    <row r="3562" spans="1:18">
      <c r="A3562" t="s">
        <v>9926</v>
      </c>
      <c r="B3562" t="s">
        <v>9454</v>
      </c>
      <c r="C3562" t="s">
        <v>9927</v>
      </c>
      <c r="D3562">
        <v>1315045</v>
      </c>
      <c r="E3562" t="s">
        <v>21</v>
      </c>
      <c r="F3562">
        <v>1</v>
      </c>
      <c r="G3562">
        <v>27</v>
      </c>
      <c r="H3562">
        <f>D3562*F3562</f>
        <v>1315045.0000</v>
      </c>
      <c r="I3562">
        <f>(D3562*F3562) / ( 1 + G3562 / 100)</f>
        <v>1035468.503937007874015748031</v>
      </c>
      <c r="J3562">
        <f>H3562-I3562</f>
        <v>279576</v>
      </c>
      <c r="K3562" t="s">
        <v>43</v>
      </c>
      <c r="L3562" t="s">
        <v>6773</v>
      </c>
      <c r="M3562" t="s">
        <v>24</v>
      </c>
      <c r="N3562" t="s">
        <v>25</v>
      </c>
      <c r="O3562" t="s">
        <v>9928</v>
      </c>
      <c r="P3562" t="s">
        <v>9156</v>
      </c>
      <c r="Q3562" t="s">
        <v>9157</v>
      </c>
      <c r="R3562" t="s">
        <v>9158</v>
      </c>
    </row>
    <row r="3563" spans="1:18">
      <c r="A3563" t="s">
        <v>9929</v>
      </c>
      <c r="B3563" t="s">
        <v>9454</v>
      </c>
      <c r="C3563" t="s">
        <v>9927</v>
      </c>
      <c r="D3563">
        <v>24650</v>
      </c>
      <c r="E3563" t="s">
        <v>21</v>
      </c>
      <c r="F3563">
        <v>1</v>
      </c>
      <c r="G3563">
        <v>27</v>
      </c>
      <c r="H3563">
        <f>D3563*F3563</f>
        <v>24650.0000</v>
      </c>
      <c r="I3563">
        <f>(D3563*F3563) / ( 1 + G3563 / 100)</f>
        <v>19409.44881889763779527559055</v>
      </c>
      <c r="J3563">
        <f>H3563-I3563</f>
        <v>5240</v>
      </c>
      <c r="K3563" t="s">
        <v>22</v>
      </c>
      <c r="L3563" t="s">
        <v>23</v>
      </c>
      <c r="M3563" t="s">
        <v>24</v>
      </c>
      <c r="N3563" t="s">
        <v>25</v>
      </c>
      <c r="O3563" t="s">
        <v>9930</v>
      </c>
      <c r="P3563" t="s">
        <v>8818</v>
      </c>
      <c r="Q3563" t="s">
        <v>8819</v>
      </c>
      <c r="R3563" t="s">
        <v>77</v>
      </c>
    </row>
    <row r="3564" spans="1:18">
      <c r="A3564" t="s">
        <v>9931</v>
      </c>
      <c r="B3564" t="s">
        <v>9932</v>
      </c>
      <c r="C3564" t="s">
        <v>9933</v>
      </c>
      <c r="D3564">
        <v>8075</v>
      </c>
      <c r="E3564" t="s">
        <v>21</v>
      </c>
      <c r="F3564">
        <v>1</v>
      </c>
      <c r="G3564">
        <v>27</v>
      </c>
      <c r="H3564">
        <f>D3564*F3564</f>
        <v>8075.0000</v>
      </c>
      <c r="I3564">
        <f>(D3564*F3564) / ( 1 + G3564 / 100)</f>
        <v>6358.267716535433070866141732</v>
      </c>
      <c r="J3564">
        <f>H3564-I3564</f>
        <v>1716</v>
      </c>
      <c r="K3564" t="s">
        <v>22</v>
      </c>
      <c r="L3564" t="s">
        <v>23</v>
      </c>
      <c r="M3564" t="s">
        <v>24</v>
      </c>
      <c r="N3564" t="s">
        <v>25</v>
      </c>
      <c r="O3564" t="s">
        <v>9934</v>
      </c>
      <c r="P3564" t="s">
        <v>9935</v>
      </c>
      <c r="Q3564" t="s">
        <v>9936</v>
      </c>
      <c r="R3564" t="s">
        <v>41</v>
      </c>
    </row>
    <row r="3565" spans="1:18">
      <c r="A3565" t="s">
        <v>9937</v>
      </c>
      <c r="B3565" t="s">
        <v>9932</v>
      </c>
      <c r="C3565" t="s">
        <v>9933</v>
      </c>
      <c r="D3565">
        <v>18974</v>
      </c>
      <c r="E3565" t="s">
        <v>21</v>
      </c>
      <c r="F3565">
        <v>1</v>
      </c>
      <c r="G3565">
        <v>27</v>
      </c>
      <c r="H3565">
        <f>D3565*F3565</f>
        <v>18974.0000</v>
      </c>
      <c r="I3565">
        <f>(D3565*F3565) / ( 1 + G3565 / 100)</f>
        <v>14940.15748031496062992125984</v>
      </c>
      <c r="J3565">
        <f>H3565-I3565</f>
        <v>4033</v>
      </c>
      <c r="K3565" t="s">
        <v>22</v>
      </c>
      <c r="L3565" t="s">
        <v>23</v>
      </c>
      <c r="M3565" t="s">
        <v>24</v>
      </c>
      <c r="N3565" t="s">
        <v>25</v>
      </c>
      <c r="O3565" t="s">
        <v>9938</v>
      </c>
      <c r="P3565" t="s">
        <v>9939</v>
      </c>
      <c r="Q3565" t="s">
        <v>9940</v>
      </c>
      <c r="R3565" t="s">
        <v>77</v>
      </c>
    </row>
    <row r="3566" spans="1:18">
      <c r="A3566" t="s">
        <v>9941</v>
      </c>
      <c r="B3566" t="s">
        <v>9932</v>
      </c>
      <c r="C3566" t="s">
        <v>9933</v>
      </c>
      <c r="D3566">
        <v>6285</v>
      </c>
      <c r="E3566" t="s">
        <v>21</v>
      </c>
      <c r="F3566">
        <v>1</v>
      </c>
      <c r="G3566">
        <v>27</v>
      </c>
      <c r="H3566">
        <f>D3566*F3566</f>
        <v>6285.0000</v>
      </c>
      <c r="I3566">
        <f>(D3566*F3566) / ( 1 + G3566 / 100)</f>
        <v>4948.818897637795275590551181</v>
      </c>
      <c r="J3566">
        <f>H3566-I3566</f>
        <v>1336</v>
      </c>
      <c r="K3566" t="s">
        <v>22</v>
      </c>
      <c r="L3566" t="s">
        <v>23</v>
      </c>
      <c r="M3566" t="s">
        <v>24</v>
      </c>
      <c r="N3566" t="s">
        <v>25</v>
      </c>
      <c r="O3566" t="s">
        <v>9942</v>
      </c>
      <c r="P3566" t="s">
        <v>9943</v>
      </c>
      <c r="Q3566" t="s">
        <v>9944</v>
      </c>
      <c r="R3566" t="s">
        <v>29</v>
      </c>
    </row>
    <row r="3567" spans="1:18">
      <c r="A3567" t="s">
        <v>9945</v>
      </c>
      <c r="B3567" t="s">
        <v>9932</v>
      </c>
      <c r="C3567" t="s">
        <v>9933</v>
      </c>
      <c r="D3567">
        <v>256</v>
      </c>
      <c r="E3567" t="s">
        <v>21</v>
      </c>
      <c r="F3567">
        <v>1</v>
      </c>
      <c r="G3567">
        <v>27</v>
      </c>
      <c r="H3567">
        <f>D3567*F3567</f>
        <v>256.0000</v>
      </c>
      <c r="I3567">
        <f>(D3567*F3567) / ( 1 + G3567 / 100)</f>
        <v>201.5748031496062992125984252</v>
      </c>
      <c r="J3567">
        <f>H3567-I3567</f>
        <v>54</v>
      </c>
      <c r="L3567" t="s">
        <v>6773</v>
      </c>
      <c r="R3567" t="s">
        <v>8350</v>
      </c>
    </row>
    <row r="3568" spans="1:18">
      <c r="A3568" t="s">
        <v>9946</v>
      </c>
      <c r="B3568" t="s">
        <v>9932</v>
      </c>
      <c r="C3568" t="s">
        <v>9933</v>
      </c>
      <c r="D3568">
        <v>23135</v>
      </c>
      <c r="E3568" t="s">
        <v>21</v>
      </c>
      <c r="F3568">
        <v>1</v>
      </c>
      <c r="G3568">
        <v>27</v>
      </c>
      <c r="H3568">
        <f>D3568*F3568</f>
        <v>23135.0000</v>
      </c>
      <c r="I3568">
        <f>(D3568*F3568) / ( 1 + G3568 / 100)</f>
        <v>18216.53543307086614173228346</v>
      </c>
      <c r="J3568">
        <f>H3568-I3568</f>
        <v>4918</v>
      </c>
      <c r="L3568" t="s">
        <v>23</v>
      </c>
      <c r="O3568" t="s">
        <v>9947</v>
      </c>
      <c r="P3568" t="s">
        <v>9948</v>
      </c>
      <c r="Q3568" t="s">
        <v>9949</v>
      </c>
      <c r="R3568" t="s">
        <v>29</v>
      </c>
    </row>
    <row r="3569" spans="1:18">
      <c r="A3569" t="s">
        <v>9950</v>
      </c>
      <c r="B3569" t="s">
        <v>9932</v>
      </c>
      <c r="C3569" t="s">
        <v>9933</v>
      </c>
      <c r="D3569">
        <v>406275</v>
      </c>
      <c r="E3569" t="s">
        <v>21</v>
      </c>
      <c r="F3569">
        <v>1</v>
      </c>
      <c r="G3569">
        <v>27</v>
      </c>
      <c r="H3569">
        <f>D3569*F3569</f>
        <v>406275.0000</v>
      </c>
      <c r="I3569">
        <f>(D3569*F3569) / ( 1 + G3569 / 100)</f>
        <v>319901.5748031496062992125984</v>
      </c>
      <c r="J3569">
        <f>H3569-I3569</f>
        <v>86373</v>
      </c>
      <c r="K3569" t="s">
        <v>43</v>
      </c>
      <c r="L3569" t="s">
        <v>6773</v>
      </c>
      <c r="M3569" t="s">
        <v>24</v>
      </c>
      <c r="N3569" t="s">
        <v>25</v>
      </c>
      <c r="O3569" t="s">
        <v>9951</v>
      </c>
      <c r="P3569" t="s">
        <v>9156</v>
      </c>
      <c r="Q3569" t="s">
        <v>9157</v>
      </c>
      <c r="R3569" t="s">
        <v>9158</v>
      </c>
    </row>
    <row r="3570" spans="1:18">
      <c r="A3570" t="s">
        <v>9952</v>
      </c>
      <c r="B3570" t="s">
        <v>9932</v>
      </c>
      <c r="C3570" t="s">
        <v>9933</v>
      </c>
      <c r="D3570">
        <v>1511075</v>
      </c>
      <c r="E3570" t="s">
        <v>21</v>
      </c>
      <c r="F3570">
        <v>1</v>
      </c>
      <c r="G3570">
        <v>27</v>
      </c>
      <c r="H3570">
        <f>D3570*F3570</f>
        <v>1511075.0000</v>
      </c>
      <c r="I3570">
        <f>(D3570*F3570) / ( 1 + G3570 / 100)</f>
        <v>1189822.834645669291338582677</v>
      </c>
      <c r="J3570">
        <f>H3570-I3570</f>
        <v>321252</v>
      </c>
      <c r="K3570" t="s">
        <v>8574</v>
      </c>
      <c r="L3570" t="s">
        <v>6773</v>
      </c>
      <c r="M3570" t="s">
        <v>24</v>
      </c>
      <c r="N3570" t="s">
        <v>8352</v>
      </c>
      <c r="O3570" t="s">
        <v>9953</v>
      </c>
      <c r="P3570" t="s">
        <v>8576</v>
      </c>
      <c r="Q3570" t="s">
        <v>8577</v>
      </c>
      <c r="R3570" t="s">
        <v>6777</v>
      </c>
    </row>
    <row r="3571" spans="1:18">
      <c r="A3571" t="s">
        <v>9954</v>
      </c>
      <c r="B3571" t="s">
        <v>9932</v>
      </c>
      <c r="C3571" t="s">
        <v>9955</v>
      </c>
      <c r="D3571">
        <v>513480</v>
      </c>
      <c r="E3571" t="s">
        <v>21</v>
      </c>
      <c r="F3571">
        <v>1</v>
      </c>
      <c r="G3571">
        <v>27</v>
      </c>
      <c r="H3571">
        <f>D3571*F3571</f>
        <v>513480.0000</v>
      </c>
      <c r="I3571">
        <f>(D3571*F3571) / ( 1 + G3571 / 100)</f>
        <v>404314.9606299212598425196850</v>
      </c>
      <c r="J3571">
        <f>H3571-I3571</f>
        <v>109165</v>
      </c>
      <c r="K3571" t="s">
        <v>43</v>
      </c>
      <c r="L3571" t="s">
        <v>6773</v>
      </c>
      <c r="M3571" t="s">
        <v>24</v>
      </c>
      <c r="N3571" t="s">
        <v>25</v>
      </c>
      <c r="O3571" t="s">
        <v>9956</v>
      </c>
      <c r="P3571" t="s">
        <v>9156</v>
      </c>
      <c r="Q3571" t="s">
        <v>9157</v>
      </c>
      <c r="R3571" t="s">
        <v>9158</v>
      </c>
    </row>
    <row r="3572" spans="1:18">
      <c r="A3572" t="s">
        <v>9957</v>
      </c>
      <c r="B3572" t="s">
        <v>9932</v>
      </c>
      <c r="C3572" t="s">
        <v>9955</v>
      </c>
      <c r="D3572">
        <v>4300</v>
      </c>
      <c r="E3572" t="s">
        <v>21</v>
      </c>
      <c r="F3572">
        <v>1</v>
      </c>
      <c r="G3572">
        <v>27</v>
      </c>
      <c r="H3572">
        <f>D3572*F3572</f>
        <v>4300.0000</v>
      </c>
      <c r="I3572">
        <f>(D3572*F3572) / ( 1 + G3572 / 100)</f>
        <v>3385.826771653543307086614173</v>
      </c>
      <c r="J3572">
        <f>H3572-I3572</f>
        <v>914</v>
      </c>
      <c r="L3572" t="s">
        <v>23</v>
      </c>
      <c r="O3572" t="s">
        <v>9958</v>
      </c>
      <c r="P3572" t="s">
        <v>9959</v>
      </c>
      <c r="Q3572" t="s">
        <v>9960</v>
      </c>
      <c r="R3572" t="s">
        <v>77</v>
      </c>
    </row>
    <row r="3573" spans="1:18">
      <c r="A3573" t="s">
        <v>9961</v>
      </c>
      <c r="B3573" t="s">
        <v>9932</v>
      </c>
      <c r="C3573" t="s">
        <v>9962</v>
      </c>
      <c r="D3573">
        <v>11324</v>
      </c>
      <c r="E3573" t="s">
        <v>21</v>
      </c>
      <c r="F3573">
        <v>1</v>
      </c>
      <c r="G3573">
        <v>27</v>
      </c>
      <c r="H3573">
        <f>D3573*F3573</f>
        <v>11324.0000</v>
      </c>
      <c r="I3573">
        <f>(D3573*F3573) / ( 1 + G3573 / 100)</f>
        <v>8916.535433070866141732283465</v>
      </c>
      <c r="J3573">
        <f>H3573-I3573</f>
        <v>2407</v>
      </c>
      <c r="K3573" t="s">
        <v>22</v>
      </c>
      <c r="L3573" t="s">
        <v>23</v>
      </c>
      <c r="M3573" t="s">
        <v>24</v>
      </c>
      <c r="N3573" t="s">
        <v>25</v>
      </c>
      <c r="O3573" t="s">
        <v>9963</v>
      </c>
      <c r="P3573" t="s">
        <v>9964</v>
      </c>
      <c r="Q3573" t="s">
        <v>6243</v>
      </c>
      <c r="R3573" t="s">
        <v>77</v>
      </c>
    </row>
    <row r="3574" spans="1:18">
      <c r="A3574" t="s">
        <v>9965</v>
      </c>
      <c r="B3574" t="s">
        <v>9932</v>
      </c>
      <c r="C3574" t="s">
        <v>9962</v>
      </c>
      <c r="D3574">
        <v>5020</v>
      </c>
      <c r="E3574" t="s">
        <v>21</v>
      </c>
      <c r="F3574">
        <v>1</v>
      </c>
      <c r="G3574">
        <v>27</v>
      </c>
      <c r="H3574">
        <f>D3574*F3574</f>
        <v>5020.0000</v>
      </c>
      <c r="I3574">
        <f>(D3574*F3574) / ( 1 + G3574 / 100)</f>
        <v>3952.755905511811023622047244</v>
      </c>
      <c r="J3574">
        <f>H3574-I3574</f>
        <v>1067</v>
      </c>
      <c r="K3574" t="s">
        <v>22</v>
      </c>
      <c r="L3574" t="s">
        <v>23</v>
      </c>
      <c r="M3574" t="s">
        <v>24</v>
      </c>
      <c r="N3574" t="s">
        <v>25</v>
      </c>
      <c r="O3574" t="s">
        <v>9966</v>
      </c>
      <c r="P3574" t="s">
        <v>9967</v>
      </c>
      <c r="Q3574" t="s">
        <v>9968</v>
      </c>
      <c r="R3574" t="s">
        <v>77</v>
      </c>
    </row>
    <row r="3575" spans="1:18">
      <c r="A3575" t="s">
        <v>9969</v>
      </c>
      <c r="B3575" t="s">
        <v>9932</v>
      </c>
      <c r="C3575" t="s">
        <v>9962</v>
      </c>
      <c r="D3575">
        <v>19695</v>
      </c>
      <c r="E3575" t="s">
        <v>21</v>
      </c>
      <c r="F3575">
        <v>1</v>
      </c>
      <c r="G3575">
        <v>27</v>
      </c>
      <c r="H3575">
        <f>D3575*F3575</f>
        <v>19695.0000</v>
      </c>
      <c r="I3575">
        <f>(D3575*F3575) / ( 1 + G3575 / 100)</f>
        <v>15507.87401574803149606299213</v>
      </c>
      <c r="J3575">
        <f>H3575-I3575</f>
        <v>4187</v>
      </c>
      <c r="L3575" t="s">
        <v>23</v>
      </c>
      <c r="O3575" t="s">
        <v>9970</v>
      </c>
      <c r="P3575" t="s">
        <v>9971</v>
      </c>
      <c r="Q3575" t="s">
        <v>9972</v>
      </c>
      <c r="R3575" t="s">
        <v>77</v>
      </c>
    </row>
    <row r="3576" spans="1:18">
      <c r="A3576" t="s">
        <v>9973</v>
      </c>
      <c r="B3576" t="s">
        <v>9932</v>
      </c>
      <c r="C3576" t="s">
        <v>9962</v>
      </c>
      <c r="D3576">
        <v>598220</v>
      </c>
      <c r="E3576" t="s">
        <v>21</v>
      </c>
      <c r="F3576">
        <v>1</v>
      </c>
      <c r="G3576">
        <v>27</v>
      </c>
      <c r="H3576">
        <f>D3576*F3576</f>
        <v>598220.0000</v>
      </c>
      <c r="I3576">
        <f>(D3576*F3576) / ( 1 + G3576 / 100)</f>
        <v>471039.3700787401574803149606</v>
      </c>
      <c r="J3576">
        <f>H3576-I3576</f>
        <v>127180</v>
      </c>
      <c r="K3576" t="s">
        <v>43</v>
      </c>
      <c r="L3576" t="s">
        <v>6773</v>
      </c>
      <c r="M3576" t="s">
        <v>24</v>
      </c>
      <c r="N3576" t="s">
        <v>25</v>
      </c>
      <c r="O3576" t="s">
        <v>9974</v>
      </c>
      <c r="P3576" t="s">
        <v>9156</v>
      </c>
      <c r="Q3576" t="s">
        <v>9157</v>
      </c>
      <c r="R3576" t="s">
        <v>9158</v>
      </c>
    </row>
    <row r="3577" spans="1:18">
      <c r="A3577" t="s">
        <v>9975</v>
      </c>
      <c r="B3577" t="s">
        <v>9932</v>
      </c>
      <c r="C3577" t="s">
        <v>9962</v>
      </c>
      <c r="D3577">
        <v>38515</v>
      </c>
      <c r="E3577" t="s">
        <v>21</v>
      </c>
      <c r="F3577">
        <v>1</v>
      </c>
      <c r="G3577">
        <v>27</v>
      </c>
      <c r="H3577">
        <f>D3577*F3577</f>
        <v>38515.0000</v>
      </c>
      <c r="I3577">
        <f>(D3577*F3577) / ( 1 + G3577 / 100)</f>
        <v>30326.77165354330708661417323</v>
      </c>
      <c r="J3577">
        <f>H3577-I3577</f>
        <v>8188</v>
      </c>
      <c r="L3577" t="s">
        <v>23</v>
      </c>
      <c r="O3577" t="s">
        <v>9976</v>
      </c>
      <c r="P3577" t="s">
        <v>9766</v>
      </c>
      <c r="Q3577" t="s">
        <v>9767</v>
      </c>
      <c r="R3577" t="s">
        <v>29</v>
      </c>
    </row>
    <row r="3578" spans="1:18">
      <c r="A3578" t="s">
        <v>9977</v>
      </c>
      <c r="B3578" t="s">
        <v>9932</v>
      </c>
      <c r="C3578" t="s">
        <v>9962</v>
      </c>
      <c r="D3578">
        <v>15804</v>
      </c>
      <c r="E3578" t="s">
        <v>21</v>
      </c>
      <c r="F3578">
        <v>1</v>
      </c>
      <c r="G3578">
        <v>27</v>
      </c>
      <c r="H3578">
        <f>D3578*F3578</f>
        <v>15804.0000</v>
      </c>
      <c r="I3578">
        <f>(D3578*F3578) / ( 1 + G3578 / 100)</f>
        <v>12444.09448818897637795275591</v>
      </c>
      <c r="J3578">
        <f>H3578-I3578</f>
        <v>3359</v>
      </c>
      <c r="K3578" t="s">
        <v>22</v>
      </c>
      <c r="L3578" t="s">
        <v>23</v>
      </c>
      <c r="M3578" t="s">
        <v>24</v>
      </c>
      <c r="N3578" t="s">
        <v>25</v>
      </c>
      <c r="O3578" t="s">
        <v>9978</v>
      </c>
      <c r="P3578" t="s">
        <v>9363</v>
      </c>
      <c r="Q3578" t="s">
        <v>9364</v>
      </c>
      <c r="R3578" t="s">
        <v>29</v>
      </c>
    </row>
    <row r="3579" spans="1:18">
      <c r="A3579" t="s">
        <v>9979</v>
      </c>
      <c r="B3579" t="s">
        <v>9932</v>
      </c>
      <c r="C3579" t="s">
        <v>9962</v>
      </c>
      <c r="D3579">
        <v>37855</v>
      </c>
      <c r="E3579" t="s">
        <v>21</v>
      </c>
      <c r="F3579">
        <v>1</v>
      </c>
      <c r="G3579">
        <v>27</v>
      </c>
      <c r="H3579">
        <f>D3579*F3579</f>
        <v>37855.0000</v>
      </c>
      <c r="I3579">
        <f>(D3579*F3579) / ( 1 + G3579 / 100)</f>
        <v>29807.08661417322834645669291</v>
      </c>
      <c r="J3579">
        <f>H3579-I3579</f>
        <v>8047</v>
      </c>
      <c r="K3579" t="s">
        <v>22</v>
      </c>
      <c r="L3579" t="s">
        <v>23</v>
      </c>
      <c r="M3579" t="s">
        <v>24</v>
      </c>
      <c r="N3579" t="s">
        <v>25</v>
      </c>
      <c r="O3579" t="s">
        <v>9980</v>
      </c>
      <c r="P3579" t="s">
        <v>9981</v>
      </c>
      <c r="Q3579" t="s">
        <v>9982</v>
      </c>
      <c r="R3579" t="s">
        <v>77</v>
      </c>
    </row>
    <row r="3580" spans="1:18">
      <c r="A3580" t="s">
        <v>9983</v>
      </c>
      <c r="B3580" t="s">
        <v>9932</v>
      </c>
      <c r="C3580" t="s">
        <v>9962</v>
      </c>
      <c r="D3580">
        <v>5020</v>
      </c>
      <c r="E3580" t="s">
        <v>21</v>
      </c>
      <c r="F3580">
        <v>1</v>
      </c>
      <c r="G3580">
        <v>27</v>
      </c>
      <c r="H3580">
        <f>D3580*F3580</f>
        <v>5020.0000</v>
      </c>
      <c r="I3580">
        <f>(D3580*F3580) / ( 1 + G3580 / 100)</f>
        <v>3952.755905511811023622047244</v>
      </c>
      <c r="J3580">
        <f>H3580-I3580</f>
        <v>1067</v>
      </c>
      <c r="K3580" t="s">
        <v>22</v>
      </c>
      <c r="L3580" t="s">
        <v>23</v>
      </c>
      <c r="M3580" t="s">
        <v>24</v>
      </c>
      <c r="N3580" t="s">
        <v>25</v>
      </c>
      <c r="O3580" t="s">
        <v>9984</v>
      </c>
      <c r="P3580" t="s">
        <v>9985</v>
      </c>
      <c r="Q3580" t="s">
        <v>9986</v>
      </c>
      <c r="R3580" t="s">
        <v>77</v>
      </c>
    </row>
    <row r="3581" spans="1:18">
      <c r="A3581" t="s">
        <v>9987</v>
      </c>
      <c r="B3581" t="s">
        <v>9932</v>
      </c>
      <c r="C3581" t="s">
        <v>9962</v>
      </c>
      <c r="D3581">
        <v>8250</v>
      </c>
      <c r="E3581" t="s">
        <v>21</v>
      </c>
      <c r="F3581">
        <v>1</v>
      </c>
      <c r="G3581">
        <v>27</v>
      </c>
      <c r="H3581">
        <f>D3581*F3581</f>
        <v>8250.0000</v>
      </c>
      <c r="I3581">
        <f>(D3581*F3581) / ( 1 + G3581 / 100)</f>
        <v>6496.062992125984251968503937</v>
      </c>
      <c r="J3581">
        <f>H3581-I3581</f>
        <v>1753</v>
      </c>
      <c r="L3581" t="s">
        <v>23</v>
      </c>
      <c r="P3581" t="s">
        <v>9988</v>
      </c>
      <c r="Q3581" t="s">
        <v>9989</v>
      </c>
      <c r="R3581" t="s">
        <v>77</v>
      </c>
    </row>
    <row r="3582" spans="1:18">
      <c r="A3582" t="s">
        <v>9990</v>
      </c>
      <c r="B3582" t="s">
        <v>9932</v>
      </c>
      <c r="C3582" t="s">
        <v>9962</v>
      </c>
      <c r="D3582">
        <v>5019</v>
      </c>
      <c r="E3582" t="s">
        <v>21</v>
      </c>
      <c r="F3582">
        <v>1</v>
      </c>
      <c r="G3582">
        <v>27</v>
      </c>
      <c r="H3582">
        <f>D3582*F3582</f>
        <v>5019.0000</v>
      </c>
      <c r="I3582">
        <f>(D3582*F3582) / ( 1 + G3582 / 100)</f>
        <v>3951.968503937007874015748031</v>
      </c>
      <c r="J3582">
        <f>H3582-I3582</f>
        <v>1067</v>
      </c>
      <c r="K3582" t="s">
        <v>22</v>
      </c>
      <c r="L3582" t="s">
        <v>23</v>
      </c>
      <c r="M3582" t="s">
        <v>24</v>
      </c>
      <c r="N3582" t="s">
        <v>25</v>
      </c>
      <c r="O3582" t="s">
        <v>9991</v>
      </c>
      <c r="P3582" t="s">
        <v>9992</v>
      </c>
      <c r="Q3582" t="s">
        <v>9993</v>
      </c>
      <c r="R3582" t="s">
        <v>77</v>
      </c>
    </row>
    <row r="3583" spans="1:18">
      <c r="A3583" t="s">
        <v>9994</v>
      </c>
      <c r="B3583" t="s">
        <v>9932</v>
      </c>
      <c r="C3583" t="s">
        <v>9962</v>
      </c>
      <c r="D3583">
        <v>10040</v>
      </c>
      <c r="E3583" t="s">
        <v>21</v>
      </c>
      <c r="F3583">
        <v>1</v>
      </c>
      <c r="G3583">
        <v>27</v>
      </c>
      <c r="H3583">
        <f>D3583*F3583</f>
        <v>10040.0000</v>
      </c>
      <c r="I3583">
        <f>(D3583*F3583) / ( 1 + G3583 / 100)</f>
        <v>7905.511811023622047244094488</v>
      </c>
      <c r="J3583">
        <f>H3583-I3583</f>
        <v>2134</v>
      </c>
      <c r="K3583" t="s">
        <v>22</v>
      </c>
      <c r="L3583" t="s">
        <v>23</v>
      </c>
      <c r="M3583" t="s">
        <v>24</v>
      </c>
      <c r="N3583" t="s">
        <v>25</v>
      </c>
      <c r="O3583" t="s">
        <v>9995</v>
      </c>
      <c r="P3583" t="s">
        <v>9996</v>
      </c>
      <c r="Q3583" t="s">
        <v>9997</v>
      </c>
      <c r="R3583" t="s">
        <v>29</v>
      </c>
    </row>
    <row r="3584" spans="1:18">
      <c r="A3584" t="s">
        <v>9998</v>
      </c>
      <c r="B3584" t="s">
        <v>9932</v>
      </c>
      <c r="C3584" t="s">
        <v>9962</v>
      </c>
      <c r="D3584">
        <v>57000</v>
      </c>
      <c r="E3584" t="s">
        <v>21</v>
      </c>
      <c r="F3584">
        <v>1</v>
      </c>
      <c r="G3584">
        <v>27</v>
      </c>
      <c r="H3584">
        <f>D3584*F3584</f>
        <v>57000.0000</v>
      </c>
      <c r="I3584">
        <f>(D3584*F3584) / ( 1 + G3584 / 100)</f>
        <v>44881.88976377952755905511811</v>
      </c>
      <c r="J3584">
        <f>H3584-I3584</f>
        <v>12118</v>
      </c>
      <c r="K3584" t="s">
        <v>22</v>
      </c>
      <c r="L3584" t="s">
        <v>23</v>
      </c>
      <c r="M3584" t="s">
        <v>24</v>
      </c>
      <c r="N3584" t="s">
        <v>25</v>
      </c>
      <c r="O3584" t="s">
        <v>9999</v>
      </c>
      <c r="P3584" t="s">
        <v>5563</v>
      </c>
      <c r="Q3584" t="s">
        <v>5564</v>
      </c>
      <c r="R3584" t="s">
        <v>29</v>
      </c>
    </row>
    <row r="3585" spans="1:18">
      <c r="A3585" t="s">
        <v>10000</v>
      </c>
      <c r="B3585" t="s">
        <v>9932</v>
      </c>
      <c r="C3585" t="s">
        <v>10001</v>
      </c>
      <c r="D3585">
        <v>72390</v>
      </c>
      <c r="E3585" t="s">
        <v>21</v>
      </c>
      <c r="F3585">
        <v>1</v>
      </c>
      <c r="G3585">
        <v>27</v>
      </c>
      <c r="H3585">
        <f>D3585*F3585</f>
        <v>72390.0000</v>
      </c>
      <c r="I3585">
        <f>(D3585*F3585) / ( 1 + G3585 / 100)</f>
        <v>57000.00</v>
      </c>
      <c r="J3585">
        <f>H3585-I3585</f>
        <v>15390</v>
      </c>
      <c r="K3585" t="s">
        <v>10002</v>
      </c>
      <c r="L3585" t="s">
        <v>6773</v>
      </c>
      <c r="M3585" t="s">
        <v>10003</v>
      </c>
      <c r="N3585" t="s">
        <v>170</v>
      </c>
      <c r="O3585" t="s">
        <v>10004</v>
      </c>
      <c r="P3585" t="s">
        <v>8784</v>
      </c>
      <c r="Q3585" t="s">
        <v>8785</v>
      </c>
      <c r="R3585" t="s">
        <v>8611</v>
      </c>
    </row>
    <row r="3586" spans="1:18">
      <c r="A3586" t="s">
        <v>10005</v>
      </c>
      <c r="B3586" t="s">
        <v>9932</v>
      </c>
      <c r="C3586" t="s">
        <v>10001</v>
      </c>
      <c r="D3586">
        <v>12470</v>
      </c>
      <c r="E3586" t="s">
        <v>21</v>
      </c>
      <c r="F3586">
        <v>1</v>
      </c>
      <c r="G3586">
        <v>27</v>
      </c>
      <c r="H3586">
        <f>D3586*F3586</f>
        <v>12470.0000</v>
      </c>
      <c r="I3586">
        <f>(D3586*F3586) / ( 1 + G3586 / 100)</f>
        <v>9818.897637795275590551181102</v>
      </c>
      <c r="J3586">
        <f>H3586-I3586</f>
        <v>2651</v>
      </c>
      <c r="K3586" t="s">
        <v>22</v>
      </c>
      <c r="L3586" t="s">
        <v>23</v>
      </c>
      <c r="M3586" t="s">
        <v>24</v>
      </c>
      <c r="N3586" t="s">
        <v>25</v>
      </c>
      <c r="O3586" t="s">
        <v>10006</v>
      </c>
      <c r="P3586" t="s">
        <v>10007</v>
      </c>
      <c r="Q3586" t="s">
        <v>10008</v>
      </c>
      <c r="R3586" t="s">
        <v>77</v>
      </c>
    </row>
    <row r="3587" spans="1:18">
      <c r="A3587" t="s">
        <v>10009</v>
      </c>
      <c r="B3587" t="s">
        <v>9932</v>
      </c>
      <c r="C3587" t="s">
        <v>10001</v>
      </c>
      <c r="D3587">
        <v>1011270</v>
      </c>
      <c r="E3587" t="s">
        <v>21</v>
      </c>
      <c r="F3587">
        <v>1</v>
      </c>
      <c r="G3587">
        <v>27</v>
      </c>
      <c r="H3587">
        <f>D3587*F3587</f>
        <v>1011270.0000</v>
      </c>
      <c r="I3587">
        <f>(D3587*F3587) / ( 1 + G3587 / 100)</f>
        <v>796275.5905511811023622047244</v>
      </c>
      <c r="J3587">
        <f>H3587-I3587</f>
        <v>214994</v>
      </c>
      <c r="K3587" t="s">
        <v>43</v>
      </c>
      <c r="L3587" t="s">
        <v>6773</v>
      </c>
      <c r="M3587" t="s">
        <v>24</v>
      </c>
      <c r="N3587" t="s">
        <v>25</v>
      </c>
      <c r="O3587" t="s">
        <v>10010</v>
      </c>
      <c r="P3587" t="s">
        <v>9156</v>
      </c>
      <c r="Q3587" t="s">
        <v>9157</v>
      </c>
      <c r="R3587" t="s">
        <v>9158</v>
      </c>
    </row>
    <row r="3588" spans="1:18">
      <c r="A3588" t="s">
        <v>10011</v>
      </c>
      <c r="B3588" t="s">
        <v>9932</v>
      </c>
      <c r="C3588" t="s">
        <v>10001</v>
      </c>
      <c r="D3588">
        <v>72390</v>
      </c>
      <c r="E3588" t="s">
        <v>21</v>
      </c>
      <c r="F3588">
        <v>1</v>
      </c>
      <c r="G3588">
        <v>27</v>
      </c>
      <c r="H3588">
        <f>D3588*F3588</f>
        <v>72390.0000</v>
      </c>
      <c r="I3588">
        <f>(D3588*F3588) / ( 1 + G3588 / 100)</f>
        <v>57000.00</v>
      </c>
      <c r="J3588">
        <f>H3588-I3588</f>
        <v>15390</v>
      </c>
      <c r="L3588" t="s">
        <v>6773</v>
      </c>
      <c r="O3588" t="s">
        <v>10012</v>
      </c>
      <c r="P3588" t="s">
        <v>8450</v>
      </c>
      <c r="Q3588" t="s">
        <v>8451</v>
      </c>
      <c r="R3588" t="s">
        <v>6777</v>
      </c>
    </row>
    <row r="3589" spans="1:18">
      <c r="A3589" t="s">
        <v>10013</v>
      </c>
      <c r="B3589" t="s">
        <v>9932</v>
      </c>
      <c r="C3589" t="s">
        <v>10001</v>
      </c>
      <c r="D3589">
        <v>53340</v>
      </c>
      <c r="E3589" t="s">
        <v>21</v>
      </c>
      <c r="F3589">
        <v>1</v>
      </c>
      <c r="G3589">
        <v>27</v>
      </c>
      <c r="H3589">
        <f>D3589*F3589</f>
        <v>53340.0000</v>
      </c>
      <c r="I3589">
        <f>(D3589*F3589) / ( 1 + G3589 / 100)</f>
        <v>42000.00</v>
      </c>
      <c r="J3589">
        <f>H3589-I3589</f>
        <v>11340</v>
      </c>
      <c r="K3589" t="s">
        <v>22</v>
      </c>
      <c r="L3589" t="s">
        <v>23</v>
      </c>
      <c r="M3589" t="s">
        <v>24</v>
      </c>
      <c r="N3589" t="s">
        <v>25</v>
      </c>
      <c r="O3589" t="s">
        <v>10014</v>
      </c>
      <c r="P3589" t="s">
        <v>5397</v>
      </c>
      <c r="Q3589" t="s">
        <v>5398</v>
      </c>
      <c r="R3589" t="s">
        <v>77</v>
      </c>
    </row>
    <row r="3590" spans="1:18">
      <c r="A3590" t="s">
        <v>10015</v>
      </c>
      <c r="B3590" t="s">
        <v>9932</v>
      </c>
      <c r="C3590" t="s">
        <v>10001</v>
      </c>
      <c r="D3590">
        <v>6810</v>
      </c>
      <c r="E3590" t="s">
        <v>21</v>
      </c>
      <c r="F3590">
        <v>1</v>
      </c>
      <c r="G3590">
        <v>27</v>
      </c>
      <c r="H3590">
        <f>D3590*F3590</f>
        <v>6810.0000</v>
      </c>
      <c r="I3590">
        <f>(D3590*F3590) / ( 1 + G3590 / 100)</f>
        <v>5362.204724409448818897637795</v>
      </c>
      <c r="J3590">
        <f>H3590-I3590</f>
        <v>1447</v>
      </c>
      <c r="L3590" t="s">
        <v>23</v>
      </c>
      <c r="O3590" t="s">
        <v>10016</v>
      </c>
      <c r="P3590" t="s">
        <v>10017</v>
      </c>
      <c r="Q3590" t="s">
        <v>10018</v>
      </c>
      <c r="R3590" t="s">
        <v>77</v>
      </c>
    </row>
    <row r="3591" spans="1:18">
      <c r="A3591" t="s">
        <v>10019</v>
      </c>
      <c r="B3591" t="s">
        <v>9932</v>
      </c>
      <c r="C3591" t="s">
        <v>10020</v>
      </c>
      <c r="D3591">
        <v>1522110</v>
      </c>
      <c r="E3591" t="s">
        <v>21</v>
      </c>
      <c r="F3591">
        <v>1</v>
      </c>
      <c r="G3591">
        <v>27</v>
      </c>
      <c r="H3591">
        <f>D3591*F3591</f>
        <v>1522110.0000</v>
      </c>
      <c r="I3591">
        <f>(D3591*F3591) / ( 1 + G3591 / 100)</f>
        <v>1198511.811023622047244094488</v>
      </c>
      <c r="J3591">
        <f>H3591-I3591</f>
        <v>323598</v>
      </c>
      <c r="K3591" t="s">
        <v>43</v>
      </c>
      <c r="L3591" t="s">
        <v>6773</v>
      </c>
      <c r="M3591" t="s">
        <v>24</v>
      </c>
      <c r="N3591" t="s">
        <v>25</v>
      </c>
      <c r="O3591" t="s">
        <v>10021</v>
      </c>
      <c r="P3591" t="s">
        <v>9156</v>
      </c>
      <c r="Q3591" t="s">
        <v>9157</v>
      </c>
      <c r="R3591" t="s">
        <v>9158</v>
      </c>
    </row>
    <row r="3592" spans="1:18">
      <c r="A3592" t="s">
        <v>10022</v>
      </c>
      <c r="B3592" t="s">
        <v>9932</v>
      </c>
      <c r="C3592" t="s">
        <v>10020</v>
      </c>
      <c r="D3592">
        <v>147755</v>
      </c>
      <c r="E3592" t="s">
        <v>21</v>
      </c>
      <c r="F3592">
        <v>1</v>
      </c>
      <c r="G3592">
        <v>27</v>
      </c>
      <c r="H3592">
        <f>D3592*F3592</f>
        <v>147755.0000</v>
      </c>
      <c r="I3592">
        <f>(D3592*F3592) / ( 1 + G3592 / 100)</f>
        <v>116342.5196850393700787401575</v>
      </c>
      <c r="J3592">
        <f>H3592-I3592</f>
        <v>31412</v>
      </c>
      <c r="K3592" t="s">
        <v>22</v>
      </c>
      <c r="L3592" t="s">
        <v>23</v>
      </c>
      <c r="M3592" t="s">
        <v>24</v>
      </c>
      <c r="N3592" t="s">
        <v>25</v>
      </c>
      <c r="O3592" t="s">
        <v>10023</v>
      </c>
      <c r="P3592" t="s">
        <v>10024</v>
      </c>
      <c r="Q3592" t="s">
        <v>10025</v>
      </c>
      <c r="R3592" t="s">
        <v>41</v>
      </c>
    </row>
    <row r="3593" spans="1:18">
      <c r="A3593" t="s">
        <v>10026</v>
      </c>
      <c r="B3593" t="s">
        <v>9932</v>
      </c>
      <c r="C3593" t="s">
        <v>10027</v>
      </c>
      <c r="D3593">
        <v>5020</v>
      </c>
      <c r="E3593" t="s">
        <v>21</v>
      </c>
      <c r="F3593">
        <v>1</v>
      </c>
      <c r="G3593">
        <v>27</v>
      </c>
      <c r="H3593">
        <f>D3593*F3593</f>
        <v>5020.0000</v>
      </c>
      <c r="I3593">
        <f>(D3593*F3593) / ( 1 + G3593 / 100)</f>
        <v>3952.755905511811023622047244</v>
      </c>
      <c r="J3593">
        <f>H3593-I3593</f>
        <v>1067</v>
      </c>
      <c r="L3593" t="s">
        <v>23</v>
      </c>
      <c r="O3593" t="s">
        <v>10028</v>
      </c>
      <c r="P3593" t="s">
        <v>10029</v>
      </c>
      <c r="Q3593" t="s">
        <v>10030</v>
      </c>
      <c r="R3593" t="s">
        <v>77</v>
      </c>
    </row>
    <row r="3594" spans="1:18">
      <c r="A3594" t="s">
        <v>10031</v>
      </c>
      <c r="B3594" t="s">
        <v>9932</v>
      </c>
      <c r="C3594" t="s">
        <v>10027</v>
      </c>
      <c r="D3594">
        <v>141570</v>
      </c>
      <c r="E3594" t="s">
        <v>21</v>
      </c>
      <c r="F3594">
        <v>1</v>
      </c>
      <c r="G3594">
        <v>27</v>
      </c>
      <c r="H3594">
        <f>D3594*F3594</f>
        <v>141570.0000</v>
      </c>
      <c r="I3594">
        <f>(D3594*F3594) / ( 1 + G3594 / 100)</f>
        <v>111472.4409448818897637795276</v>
      </c>
      <c r="J3594">
        <f>H3594-I3594</f>
        <v>30097</v>
      </c>
      <c r="L3594" t="s">
        <v>23</v>
      </c>
      <c r="O3594" t="s">
        <v>10032</v>
      </c>
      <c r="P3594" t="s">
        <v>10033</v>
      </c>
      <c r="Q3594" t="s">
        <v>10034</v>
      </c>
      <c r="R3594" t="s">
        <v>41</v>
      </c>
    </row>
    <row r="3595" spans="1:18">
      <c r="A3595" t="s">
        <v>10035</v>
      </c>
      <c r="B3595" t="s">
        <v>9932</v>
      </c>
      <c r="C3595" t="s">
        <v>10027</v>
      </c>
      <c r="D3595">
        <v>3167845</v>
      </c>
      <c r="E3595" t="s">
        <v>21</v>
      </c>
      <c r="F3595">
        <v>1</v>
      </c>
      <c r="G3595">
        <v>27</v>
      </c>
      <c r="H3595">
        <f>D3595*F3595</f>
        <v>3167845.0000</v>
      </c>
      <c r="I3595">
        <f>(D3595*F3595) / ( 1 + G3595 / 100)</f>
        <v>2494366.141732283464566929134</v>
      </c>
      <c r="J3595">
        <f>H3595-I3595</f>
        <v>673478</v>
      </c>
      <c r="K3595" t="s">
        <v>8574</v>
      </c>
      <c r="L3595" t="s">
        <v>6773</v>
      </c>
      <c r="M3595" t="s">
        <v>24</v>
      </c>
      <c r="N3595" t="s">
        <v>8352</v>
      </c>
      <c r="O3595" t="s">
        <v>10036</v>
      </c>
      <c r="P3595" t="s">
        <v>8576</v>
      </c>
      <c r="Q3595" t="s">
        <v>8577</v>
      </c>
      <c r="R3595" t="s">
        <v>6777</v>
      </c>
    </row>
    <row r="3596" spans="1:18">
      <c r="A3596" t="s">
        <v>10037</v>
      </c>
      <c r="B3596" t="s">
        <v>9932</v>
      </c>
      <c r="C3596" t="s">
        <v>10027</v>
      </c>
      <c r="D3596">
        <v>1011440</v>
      </c>
      <c r="E3596" t="s">
        <v>21</v>
      </c>
      <c r="F3596">
        <v>1</v>
      </c>
      <c r="G3596">
        <v>27</v>
      </c>
      <c r="H3596">
        <f>D3596*F3596</f>
        <v>1011440.0000</v>
      </c>
      <c r="I3596">
        <f>(D3596*F3596) / ( 1 + G3596 / 100)</f>
        <v>796409.4488188976377952755906</v>
      </c>
      <c r="J3596">
        <f>H3596-I3596</f>
        <v>215030</v>
      </c>
      <c r="K3596" t="s">
        <v>43</v>
      </c>
      <c r="L3596" t="s">
        <v>6773</v>
      </c>
      <c r="M3596" t="s">
        <v>24</v>
      </c>
      <c r="N3596" t="s">
        <v>25</v>
      </c>
      <c r="O3596" t="s">
        <v>10038</v>
      </c>
      <c r="P3596" t="s">
        <v>9156</v>
      </c>
      <c r="Q3596" t="s">
        <v>9157</v>
      </c>
      <c r="R3596" t="s">
        <v>9158</v>
      </c>
    </row>
    <row r="3597" spans="1:18">
      <c r="A3597" t="s">
        <v>10039</v>
      </c>
      <c r="B3597" t="s">
        <v>9932</v>
      </c>
      <c r="C3597" t="s">
        <v>10040</v>
      </c>
      <c r="D3597">
        <v>15900</v>
      </c>
      <c r="E3597" t="s">
        <v>21</v>
      </c>
      <c r="F3597">
        <v>1</v>
      </c>
      <c r="G3597">
        <v>27</v>
      </c>
      <c r="H3597">
        <f>D3597*F3597</f>
        <v>15900.0000</v>
      </c>
      <c r="I3597">
        <f>(D3597*F3597) / ( 1 + G3597 / 100)</f>
        <v>12519.68503937007874015748031</v>
      </c>
      <c r="J3597">
        <f>H3597-I3597</f>
        <v>3380</v>
      </c>
      <c r="K3597" t="s">
        <v>22</v>
      </c>
      <c r="L3597" t="s">
        <v>23</v>
      </c>
      <c r="M3597" t="s">
        <v>24</v>
      </c>
      <c r="N3597" t="s">
        <v>25</v>
      </c>
      <c r="O3597" t="s">
        <v>10041</v>
      </c>
      <c r="P3597" t="s">
        <v>10042</v>
      </c>
      <c r="Q3597" t="s">
        <v>10043</v>
      </c>
      <c r="R3597" t="s">
        <v>77</v>
      </c>
    </row>
    <row r="3598" spans="1:18">
      <c r="A3598" t="s">
        <v>10044</v>
      </c>
      <c r="B3598" t="s">
        <v>9932</v>
      </c>
      <c r="C3598" t="s">
        <v>10040</v>
      </c>
      <c r="D3598">
        <v>72390</v>
      </c>
      <c r="E3598" t="s">
        <v>21</v>
      </c>
      <c r="F3598">
        <v>1</v>
      </c>
      <c r="G3598">
        <v>27</v>
      </c>
      <c r="H3598">
        <f>D3598*F3598</f>
        <v>72390.0000</v>
      </c>
      <c r="I3598">
        <f>(D3598*F3598) / ( 1 + G3598 / 100)</f>
        <v>57000.00</v>
      </c>
      <c r="J3598">
        <f>H3598-I3598</f>
        <v>15390</v>
      </c>
      <c r="L3598" t="s">
        <v>6773</v>
      </c>
      <c r="O3598" t="s">
        <v>10045</v>
      </c>
      <c r="P3598" t="s">
        <v>8609</v>
      </c>
      <c r="Q3598" t="s">
        <v>8610</v>
      </c>
      <c r="R3598" t="s">
        <v>8611</v>
      </c>
    </row>
    <row r="3599" spans="1:18">
      <c r="A3599" t="s">
        <v>10046</v>
      </c>
      <c r="B3599" t="s">
        <v>9932</v>
      </c>
      <c r="C3599" t="s">
        <v>10040</v>
      </c>
      <c r="D3599">
        <v>1182320</v>
      </c>
      <c r="E3599" t="s">
        <v>21</v>
      </c>
      <c r="F3599">
        <v>1</v>
      </c>
      <c r="G3599">
        <v>27</v>
      </c>
      <c r="H3599">
        <f>D3599*F3599</f>
        <v>1182320.0000</v>
      </c>
      <c r="I3599">
        <f>(D3599*F3599) / ( 1 + G3599 / 100)</f>
        <v>930960.6299212598425196850394</v>
      </c>
      <c r="J3599">
        <f>H3599-I3599</f>
        <v>251359</v>
      </c>
      <c r="K3599" t="s">
        <v>43</v>
      </c>
      <c r="L3599" t="s">
        <v>6773</v>
      </c>
      <c r="M3599" t="s">
        <v>24</v>
      </c>
      <c r="N3599" t="s">
        <v>25</v>
      </c>
      <c r="O3599" t="s">
        <v>10047</v>
      </c>
      <c r="P3599" t="s">
        <v>9156</v>
      </c>
      <c r="Q3599" t="s">
        <v>9157</v>
      </c>
      <c r="R3599" t="s">
        <v>9158</v>
      </c>
    </row>
    <row r="3600" spans="1:18">
      <c r="A3600" t="s">
        <v>10048</v>
      </c>
      <c r="B3600" t="s">
        <v>9932</v>
      </c>
      <c r="C3600" t="s">
        <v>10040</v>
      </c>
      <c r="D3600">
        <v>38178</v>
      </c>
      <c r="E3600" t="s">
        <v>21</v>
      </c>
      <c r="F3600">
        <v>1</v>
      </c>
      <c r="G3600">
        <v>27</v>
      </c>
      <c r="H3600">
        <f>D3600*F3600</f>
        <v>38178.0000</v>
      </c>
      <c r="I3600">
        <f>(D3600*F3600) / ( 1 + G3600 / 100)</f>
        <v>30061.41732283464566929133858</v>
      </c>
      <c r="J3600">
        <f>H3600-I3600</f>
        <v>8116</v>
      </c>
      <c r="K3600" t="s">
        <v>22</v>
      </c>
      <c r="L3600" t="s">
        <v>23</v>
      </c>
      <c r="M3600" t="s">
        <v>24</v>
      </c>
      <c r="N3600" t="s">
        <v>25</v>
      </c>
      <c r="O3600" t="s">
        <v>10049</v>
      </c>
      <c r="P3600" t="s">
        <v>10050</v>
      </c>
      <c r="Q3600" t="s">
        <v>10051</v>
      </c>
      <c r="R3600" t="s">
        <v>77</v>
      </c>
    </row>
    <row r="3601" spans="1:18">
      <c r="A3601" t="s">
        <v>10052</v>
      </c>
      <c r="B3601" t="s">
        <v>9932</v>
      </c>
      <c r="C3601" t="s">
        <v>10040</v>
      </c>
      <c r="D3601">
        <v>5980</v>
      </c>
      <c r="E3601" t="s">
        <v>21</v>
      </c>
      <c r="F3601">
        <v>1</v>
      </c>
      <c r="G3601">
        <v>27</v>
      </c>
      <c r="H3601">
        <f>D3601*F3601</f>
        <v>5980.0000</v>
      </c>
      <c r="I3601">
        <f>(D3601*F3601) / ( 1 + G3601 / 100)</f>
        <v>4708.661417322834645669291339</v>
      </c>
      <c r="J3601">
        <f>H3601-I3601</f>
        <v>1271</v>
      </c>
      <c r="L3601" t="s">
        <v>23</v>
      </c>
      <c r="O3601" t="s">
        <v>10053</v>
      </c>
      <c r="P3601" t="s">
        <v>10054</v>
      </c>
      <c r="Q3601" t="s">
        <v>10055</v>
      </c>
      <c r="R3601" t="s">
        <v>77</v>
      </c>
    </row>
    <row r="3602" spans="1:18">
      <c r="A3602" t="s">
        <v>10056</v>
      </c>
      <c r="B3602" t="s">
        <v>9932</v>
      </c>
      <c r="C3602" t="s">
        <v>10057</v>
      </c>
      <c r="D3602">
        <v>29025</v>
      </c>
      <c r="E3602" t="s">
        <v>21</v>
      </c>
      <c r="F3602">
        <v>1</v>
      </c>
      <c r="G3602">
        <v>27</v>
      </c>
      <c r="H3602">
        <f>D3602*F3602</f>
        <v>29025.0000</v>
      </c>
      <c r="I3602">
        <f>(D3602*F3602) / ( 1 + G3602 / 100)</f>
        <v>22854.33070866141732283464567</v>
      </c>
      <c r="J3602">
        <f>H3602-I3602</f>
        <v>6170</v>
      </c>
      <c r="K3602" t="s">
        <v>22</v>
      </c>
      <c r="L3602" t="s">
        <v>23</v>
      </c>
      <c r="M3602" t="s">
        <v>24</v>
      </c>
      <c r="N3602" t="s">
        <v>25</v>
      </c>
      <c r="O3602" t="s">
        <v>10058</v>
      </c>
      <c r="P3602" t="s">
        <v>9864</v>
      </c>
      <c r="Q3602" t="s">
        <v>9865</v>
      </c>
      <c r="R3602" t="s">
        <v>29</v>
      </c>
    </row>
    <row r="3603" spans="1:18">
      <c r="A3603" t="s">
        <v>10059</v>
      </c>
      <c r="B3603" t="s">
        <v>9932</v>
      </c>
      <c r="C3603" t="s">
        <v>10057</v>
      </c>
      <c r="D3603">
        <v>18890</v>
      </c>
      <c r="E3603" t="s">
        <v>21</v>
      </c>
      <c r="F3603">
        <v>1</v>
      </c>
      <c r="G3603">
        <v>27</v>
      </c>
      <c r="H3603">
        <f>D3603*F3603</f>
        <v>18890.0000</v>
      </c>
      <c r="I3603">
        <f>(D3603*F3603) / ( 1 + G3603 / 100)</f>
        <v>14874.01574803149606299212598</v>
      </c>
      <c r="J3603">
        <f>H3603-I3603</f>
        <v>4015</v>
      </c>
      <c r="L3603" t="s">
        <v>23</v>
      </c>
      <c r="O3603" t="s">
        <v>10060</v>
      </c>
      <c r="P3603" t="s">
        <v>10061</v>
      </c>
      <c r="Q3603" t="s">
        <v>10062</v>
      </c>
      <c r="R3603" t="s">
        <v>29</v>
      </c>
    </row>
    <row r="3604" spans="1:18">
      <c r="A3604" t="s">
        <v>10063</v>
      </c>
      <c r="B3604" t="s">
        <v>9932</v>
      </c>
      <c r="C3604" t="s">
        <v>10057</v>
      </c>
      <c r="D3604">
        <v>4310</v>
      </c>
      <c r="E3604" t="s">
        <v>21</v>
      </c>
      <c r="F3604">
        <v>1</v>
      </c>
      <c r="G3604">
        <v>27</v>
      </c>
      <c r="H3604">
        <f>D3604*F3604</f>
        <v>4310.0000</v>
      </c>
      <c r="I3604">
        <f>(D3604*F3604) / ( 1 + G3604 / 100)</f>
        <v>3393.700787401574803149606299</v>
      </c>
      <c r="J3604">
        <f>H3604-I3604</f>
        <v>916</v>
      </c>
      <c r="L3604" t="s">
        <v>23</v>
      </c>
      <c r="O3604" t="s">
        <v>10064</v>
      </c>
      <c r="P3604" t="s">
        <v>10065</v>
      </c>
      <c r="Q3604" t="s">
        <v>10066</v>
      </c>
      <c r="R3604" t="s">
        <v>29</v>
      </c>
    </row>
    <row r="3605" spans="1:18">
      <c r="A3605" t="s">
        <v>10067</v>
      </c>
      <c r="B3605" t="s">
        <v>9932</v>
      </c>
      <c r="C3605" t="s">
        <v>10057</v>
      </c>
      <c r="D3605">
        <v>16110</v>
      </c>
      <c r="E3605" t="s">
        <v>21</v>
      </c>
      <c r="F3605">
        <v>1</v>
      </c>
      <c r="G3605">
        <v>27</v>
      </c>
      <c r="H3605">
        <f>D3605*F3605</f>
        <v>16110.0000</v>
      </c>
      <c r="I3605">
        <f>(D3605*F3605) / ( 1 + G3605 / 100)</f>
        <v>12685.03937007874015748031496</v>
      </c>
      <c r="J3605">
        <f>H3605-I3605</f>
        <v>3424</v>
      </c>
      <c r="L3605" t="s">
        <v>23</v>
      </c>
      <c r="O3605" t="s">
        <v>10068</v>
      </c>
      <c r="P3605" t="s">
        <v>10069</v>
      </c>
      <c r="Q3605" t="s">
        <v>10070</v>
      </c>
      <c r="R3605" t="s">
        <v>29</v>
      </c>
    </row>
    <row r="3606" spans="1:18">
      <c r="A3606" t="s">
        <v>10071</v>
      </c>
      <c r="B3606" t="s">
        <v>9932</v>
      </c>
      <c r="C3606" t="s">
        <v>10057</v>
      </c>
      <c r="D3606">
        <v>4540</v>
      </c>
      <c r="E3606" t="s">
        <v>21</v>
      </c>
      <c r="F3606">
        <v>1</v>
      </c>
      <c r="G3606">
        <v>27</v>
      </c>
      <c r="H3606">
        <f>D3606*F3606</f>
        <v>4540.0000</v>
      </c>
      <c r="I3606">
        <f>(D3606*F3606) / ( 1 + G3606 / 100)</f>
        <v>3574.803149606299212598425197</v>
      </c>
      <c r="J3606">
        <f>H3606-I3606</f>
        <v>965</v>
      </c>
      <c r="L3606" t="s">
        <v>23</v>
      </c>
      <c r="O3606" t="s">
        <v>10072</v>
      </c>
      <c r="P3606" t="s">
        <v>9654</v>
      </c>
      <c r="Q3606" t="s">
        <v>9655</v>
      </c>
      <c r="R3606" t="s">
        <v>77</v>
      </c>
    </row>
    <row r="3607" spans="1:18">
      <c r="A3607" t="s">
        <v>10073</v>
      </c>
      <c r="B3607" t="s">
        <v>9932</v>
      </c>
      <c r="C3607" t="s">
        <v>10057</v>
      </c>
      <c r="D3607">
        <v>2510</v>
      </c>
      <c r="E3607" t="s">
        <v>21</v>
      </c>
      <c r="F3607">
        <v>1</v>
      </c>
      <c r="G3607">
        <v>27</v>
      </c>
      <c r="H3607">
        <f>D3607*F3607</f>
        <v>2510.0000</v>
      </c>
      <c r="I3607">
        <f>(D3607*F3607) / ( 1 + G3607 / 100)</f>
        <v>1976.377952755905511811023622</v>
      </c>
      <c r="J3607">
        <f>H3607-I3607</f>
        <v>533</v>
      </c>
      <c r="L3607" t="s">
        <v>23</v>
      </c>
      <c r="O3607" t="s">
        <v>10074</v>
      </c>
      <c r="P3607" t="s">
        <v>10075</v>
      </c>
      <c r="Q3607" t="s">
        <v>10076</v>
      </c>
      <c r="R3607" t="s">
        <v>77</v>
      </c>
    </row>
    <row r="3608" spans="1:18">
      <c r="A3608" t="s">
        <v>10077</v>
      </c>
      <c r="B3608" t="s">
        <v>9932</v>
      </c>
      <c r="C3608" t="s">
        <v>10057</v>
      </c>
      <c r="D3608">
        <v>111210</v>
      </c>
      <c r="E3608" t="s">
        <v>21</v>
      </c>
      <c r="F3608">
        <v>1</v>
      </c>
      <c r="G3608">
        <v>27</v>
      </c>
      <c r="H3608">
        <f>D3608*F3608</f>
        <v>111210.0000</v>
      </c>
      <c r="I3608">
        <f>(D3608*F3608) / ( 1 + G3608 / 100)</f>
        <v>87566.92913385826771653543307</v>
      </c>
      <c r="J3608">
        <f>H3608-I3608</f>
        <v>23643</v>
      </c>
      <c r="L3608" t="s">
        <v>23</v>
      </c>
      <c r="O3608" t="s">
        <v>10078</v>
      </c>
      <c r="P3608" t="s">
        <v>10079</v>
      </c>
      <c r="Q3608" t="s">
        <v>10080</v>
      </c>
      <c r="R3608" t="s">
        <v>77</v>
      </c>
    </row>
    <row r="3609" spans="1:18">
      <c r="A3609" t="s">
        <v>10081</v>
      </c>
      <c r="B3609" t="s">
        <v>9932</v>
      </c>
      <c r="C3609" t="s">
        <v>10057</v>
      </c>
      <c r="D3609">
        <v>63194</v>
      </c>
      <c r="E3609" t="s">
        <v>21</v>
      </c>
      <c r="F3609">
        <v>1</v>
      </c>
      <c r="G3609">
        <v>27</v>
      </c>
      <c r="H3609">
        <f>D3609*F3609</f>
        <v>63194.0000</v>
      </c>
      <c r="I3609">
        <f>(D3609*F3609) / ( 1 + G3609 / 100)</f>
        <v>49759.05511811023622047244094</v>
      </c>
      <c r="J3609">
        <f>H3609-I3609</f>
        <v>13434</v>
      </c>
      <c r="K3609" t="s">
        <v>22</v>
      </c>
      <c r="L3609" t="s">
        <v>23</v>
      </c>
      <c r="M3609" t="s">
        <v>24</v>
      </c>
      <c r="N3609" t="s">
        <v>25</v>
      </c>
      <c r="O3609" t="s">
        <v>10082</v>
      </c>
      <c r="P3609" t="s">
        <v>10083</v>
      </c>
      <c r="Q3609" t="s">
        <v>10084</v>
      </c>
      <c r="R3609" t="s">
        <v>29</v>
      </c>
    </row>
    <row r="3610" spans="1:18">
      <c r="A3610" t="s">
        <v>10085</v>
      </c>
      <c r="B3610" t="s">
        <v>9932</v>
      </c>
      <c r="C3610" t="s">
        <v>10057</v>
      </c>
      <c r="D3610">
        <v>2510</v>
      </c>
      <c r="E3610" t="s">
        <v>21</v>
      </c>
      <c r="F3610">
        <v>1</v>
      </c>
      <c r="G3610">
        <v>27</v>
      </c>
      <c r="H3610">
        <f>D3610*F3610</f>
        <v>2510.0000</v>
      </c>
      <c r="I3610">
        <f>(D3610*F3610) / ( 1 + G3610 / 100)</f>
        <v>1976.377952755905511811023622</v>
      </c>
      <c r="J3610">
        <f>H3610-I3610</f>
        <v>533</v>
      </c>
      <c r="K3610" t="s">
        <v>22</v>
      </c>
      <c r="L3610" t="s">
        <v>23</v>
      </c>
      <c r="M3610" t="s">
        <v>24</v>
      </c>
      <c r="N3610" t="s">
        <v>25</v>
      </c>
      <c r="O3610" t="s">
        <v>10086</v>
      </c>
      <c r="P3610" t="s">
        <v>10087</v>
      </c>
      <c r="Q3610" t="s">
        <v>10088</v>
      </c>
      <c r="R3610" t="s">
        <v>77</v>
      </c>
    </row>
    <row r="3611" spans="1:18">
      <c r="A3611" t="s">
        <v>10089</v>
      </c>
      <c r="B3611" t="s">
        <v>9932</v>
      </c>
      <c r="C3611" t="s">
        <v>10057</v>
      </c>
      <c r="D3611">
        <v>61500</v>
      </c>
      <c r="E3611" t="s">
        <v>21</v>
      </c>
      <c r="F3611">
        <v>1</v>
      </c>
      <c r="G3611">
        <v>27</v>
      </c>
      <c r="H3611">
        <f>D3611*F3611</f>
        <v>61500.0000</v>
      </c>
      <c r="I3611">
        <f>(D3611*F3611) / ( 1 + G3611 / 100)</f>
        <v>48425.19685039370078740157480</v>
      </c>
      <c r="J3611">
        <f>H3611-I3611</f>
        <v>13074</v>
      </c>
      <c r="K3611" t="s">
        <v>22</v>
      </c>
      <c r="L3611" t="s">
        <v>23</v>
      </c>
      <c r="M3611" t="s">
        <v>24</v>
      </c>
      <c r="N3611" t="s">
        <v>25</v>
      </c>
      <c r="O3611" t="s">
        <v>10090</v>
      </c>
      <c r="P3611" t="s">
        <v>10091</v>
      </c>
      <c r="Q3611" t="s">
        <v>10092</v>
      </c>
      <c r="R3611" t="s">
        <v>29</v>
      </c>
    </row>
    <row r="3612" spans="1:18">
      <c r="A3612" t="s">
        <v>10093</v>
      </c>
      <c r="B3612" t="s">
        <v>9932</v>
      </c>
      <c r="C3612" t="s">
        <v>10057</v>
      </c>
      <c r="D3612">
        <v>12105</v>
      </c>
      <c r="E3612" t="s">
        <v>21</v>
      </c>
      <c r="F3612">
        <v>1</v>
      </c>
      <c r="G3612">
        <v>27</v>
      </c>
      <c r="H3612">
        <f>D3612*F3612</f>
        <v>12105.0000</v>
      </c>
      <c r="I3612">
        <f>(D3612*F3612) / ( 1 + G3612 / 100)</f>
        <v>9531.496062992125984251968504</v>
      </c>
      <c r="J3612">
        <f>H3612-I3612</f>
        <v>2573</v>
      </c>
      <c r="K3612" t="s">
        <v>22</v>
      </c>
      <c r="L3612" t="s">
        <v>23</v>
      </c>
      <c r="M3612" t="s">
        <v>24</v>
      </c>
      <c r="N3612" t="s">
        <v>25</v>
      </c>
      <c r="O3612" t="s">
        <v>10094</v>
      </c>
      <c r="P3612" t="s">
        <v>9334</v>
      </c>
      <c r="Q3612" t="s">
        <v>9335</v>
      </c>
      <c r="R3612" t="s">
        <v>77</v>
      </c>
    </row>
    <row r="3613" spans="1:18">
      <c r="A3613" t="s">
        <v>10095</v>
      </c>
      <c r="B3613" t="s">
        <v>9932</v>
      </c>
      <c r="C3613" t="s">
        <v>10057</v>
      </c>
      <c r="D3613">
        <v>5020</v>
      </c>
      <c r="E3613" t="s">
        <v>21</v>
      </c>
      <c r="F3613">
        <v>1</v>
      </c>
      <c r="G3613">
        <v>27</v>
      </c>
      <c r="H3613">
        <f>D3613*F3613</f>
        <v>5020.0000</v>
      </c>
      <c r="I3613">
        <f>(D3613*F3613) / ( 1 + G3613 / 100)</f>
        <v>3952.755905511811023622047244</v>
      </c>
      <c r="J3613">
        <f>H3613-I3613</f>
        <v>1067</v>
      </c>
      <c r="K3613" t="s">
        <v>22</v>
      </c>
      <c r="L3613" t="s">
        <v>23</v>
      </c>
      <c r="M3613" t="s">
        <v>24</v>
      </c>
      <c r="N3613" t="s">
        <v>25</v>
      </c>
      <c r="O3613" t="s">
        <v>10096</v>
      </c>
      <c r="P3613" t="s">
        <v>10097</v>
      </c>
      <c r="Q3613" t="s">
        <v>10098</v>
      </c>
      <c r="R3613" t="s">
        <v>77</v>
      </c>
    </row>
    <row r="3614" spans="1:18">
      <c r="A3614" t="s">
        <v>10099</v>
      </c>
      <c r="B3614" t="s">
        <v>9932</v>
      </c>
      <c r="C3614" t="s">
        <v>10057</v>
      </c>
      <c r="D3614">
        <v>34305</v>
      </c>
      <c r="E3614" t="s">
        <v>21</v>
      </c>
      <c r="F3614">
        <v>1</v>
      </c>
      <c r="G3614">
        <v>27</v>
      </c>
      <c r="H3614">
        <f>D3614*F3614</f>
        <v>34305.0000</v>
      </c>
      <c r="I3614">
        <f>(D3614*F3614) / ( 1 + G3614 / 100)</f>
        <v>27011.81102362204724409448819</v>
      </c>
      <c r="J3614">
        <f>H3614-I3614</f>
        <v>7293</v>
      </c>
      <c r="K3614" t="s">
        <v>22</v>
      </c>
      <c r="L3614" t="s">
        <v>23</v>
      </c>
      <c r="M3614" t="s">
        <v>24</v>
      </c>
      <c r="N3614" t="s">
        <v>25</v>
      </c>
      <c r="O3614" t="s">
        <v>10100</v>
      </c>
      <c r="P3614" t="s">
        <v>10101</v>
      </c>
      <c r="Q3614" t="s">
        <v>6111</v>
      </c>
      <c r="R3614" t="s">
        <v>77</v>
      </c>
    </row>
    <row r="3615" spans="1:18">
      <c r="A3615" t="s">
        <v>10102</v>
      </c>
      <c r="B3615" t="s">
        <v>9932</v>
      </c>
      <c r="C3615" t="s">
        <v>10057</v>
      </c>
      <c r="D3615">
        <v>21845</v>
      </c>
      <c r="E3615" t="s">
        <v>21</v>
      </c>
      <c r="F3615">
        <v>1</v>
      </c>
      <c r="G3615">
        <v>27</v>
      </c>
      <c r="H3615">
        <f>D3615*F3615</f>
        <v>21845.0000</v>
      </c>
      <c r="I3615">
        <f>(D3615*F3615) / ( 1 + G3615 / 100)</f>
        <v>17200.78740157480314960629921</v>
      </c>
      <c r="J3615">
        <f>H3615-I3615</f>
        <v>4644</v>
      </c>
      <c r="K3615" t="s">
        <v>22</v>
      </c>
      <c r="L3615" t="s">
        <v>23</v>
      </c>
      <c r="M3615" t="s">
        <v>24</v>
      </c>
      <c r="N3615" t="s">
        <v>25</v>
      </c>
      <c r="O3615" t="s">
        <v>10103</v>
      </c>
      <c r="P3615" t="s">
        <v>5397</v>
      </c>
      <c r="Q3615" t="s">
        <v>5398</v>
      </c>
      <c r="R3615" t="s">
        <v>77</v>
      </c>
    </row>
    <row r="3616" spans="1:18">
      <c r="A3616" t="s">
        <v>10104</v>
      </c>
      <c r="B3616" t="s">
        <v>9932</v>
      </c>
      <c r="C3616" t="s">
        <v>10057</v>
      </c>
      <c r="D3616">
        <v>7155</v>
      </c>
      <c r="E3616" t="s">
        <v>21</v>
      </c>
      <c r="F3616">
        <v>1</v>
      </c>
      <c r="G3616">
        <v>27</v>
      </c>
      <c r="H3616">
        <f>D3616*F3616</f>
        <v>7155.0000</v>
      </c>
      <c r="I3616">
        <f>(D3616*F3616) / ( 1 + G3616 / 100)</f>
        <v>5633.858267716535433070866142</v>
      </c>
      <c r="J3616">
        <f>H3616-I3616</f>
        <v>1521</v>
      </c>
      <c r="L3616" t="s">
        <v>23</v>
      </c>
      <c r="O3616" t="s">
        <v>10105</v>
      </c>
      <c r="P3616" t="s">
        <v>10106</v>
      </c>
      <c r="Q3616" t="s">
        <v>10107</v>
      </c>
      <c r="R3616" t="s">
        <v>77</v>
      </c>
    </row>
    <row r="3617" spans="1:18">
      <c r="A3617" t="s">
        <v>10108</v>
      </c>
      <c r="B3617" t="s">
        <v>9932</v>
      </c>
      <c r="C3617" t="s">
        <v>10057</v>
      </c>
      <c r="D3617">
        <v>20900</v>
      </c>
      <c r="E3617" t="s">
        <v>21</v>
      </c>
      <c r="F3617">
        <v>1</v>
      </c>
      <c r="G3617">
        <v>27</v>
      </c>
      <c r="H3617">
        <f>D3617*F3617</f>
        <v>20900.0000</v>
      </c>
      <c r="I3617">
        <f>(D3617*F3617) / ( 1 + G3617 / 100)</f>
        <v>16456.69291338582677165354331</v>
      </c>
      <c r="J3617">
        <f>H3617-I3617</f>
        <v>4443</v>
      </c>
      <c r="K3617" t="s">
        <v>22</v>
      </c>
      <c r="L3617" t="s">
        <v>23</v>
      </c>
      <c r="M3617" t="s">
        <v>24</v>
      </c>
      <c r="N3617" t="s">
        <v>25</v>
      </c>
      <c r="O3617" t="s">
        <v>10109</v>
      </c>
      <c r="P3617" t="s">
        <v>9168</v>
      </c>
      <c r="Q3617" t="s">
        <v>9169</v>
      </c>
      <c r="R3617" t="s">
        <v>29</v>
      </c>
    </row>
    <row r="3618" spans="1:18">
      <c r="A3618" t="s">
        <v>10110</v>
      </c>
      <c r="B3618" t="s">
        <v>9932</v>
      </c>
      <c r="C3618" t="s">
        <v>10057</v>
      </c>
      <c r="D3618">
        <v>10546</v>
      </c>
      <c r="E3618" t="s">
        <v>21</v>
      </c>
      <c r="F3618">
        <v>1</v>
      </c>
      <c r="G3618">
        <v>27</v>
      </c>
      <c r="H3618">
        <f>D3618*F3618</f>
        <v>10546.0000</v>
      </c>
      <c r="I3618">
        <f>(D3618*F3618) / ( 1 + G3618 / 100)</f>
        <v>8303.937007874015748031496063</v>
      </c>
      <c r="J3618">
        <f>H3618-I3618</f>
        <v>2242</v>
      </c>
      <c r="L3618" t="s">
        <v>23</v>
      </c>
      <c r="O3618" t="s">
        <v>10111</v>
      </c>
      <c r="P3618" t="s">
        <v>10112</v>
      </c>
      <c r="Q3618" t="s">
        <v>10113</v>
      </c>
      <c r="R3618" t="s">
        <v>77</v>
      </c>
    </row>
    <row r="3619" spans="1:18">
      <c r="A3619" t="s">
        <v>10114</v>
      </c>
      <c r="B3619" t="s">
        <v>9932</v>
      </c>
      <c r="C3619" t="s">
        <v>10057</v>
      </c>
      <c r="D3619">
        <v>37746</v>
      </c>
      <c r="E3619" t="s">
        <v>21</v>
      </c>
      <c r="F3619">
        <v>1</v>
      </c>
      <c r="G3619">
        <v>27</v>
      </c>
      <c r="H3619">
        <f>D3619*F3619</f>
        <v>37746.0000</v>
      </c>
      <c r="I3619">
        <f>(D3619*F3619) / ( 1 + G3619 / 100)</f>
        <v>29721.25984251968503937007874</v>
      </c>
      <c r="J3619">
        <f>H3619-I3619</f>
        <v>8024</v>
      </c>
      <c r="K3619" t="s">
        <v>22</v>
      </c>
      <c r="L3619" t="s">
        <v>23</v>
      </c>
      <c r="M3619" t="s">
        <v>24</v>
      </c>
      <c r="N3619" t="s">
        <v>25</v>
      </c>
      <c r="O3619" t="s">
        <v>10115</v>
      </c>
      <c r="P3619" t="s">
        <v>10116</v>
      </c>
      <c r="Q3619" t="s">
        <v>10117</v>
      </c>
      <c r="R3619" t="s">
        <v>77</v>
      </c>
    </row>
    <row r="3620" spans="1:18">
      <c r="A3620" t="s">
        <v>10118</v>
      </c>
      <c r="B3620" t="s">
        <v>9932</v>
      </c>
      <c r="C3620" t="s">
        <v>10057</v>
      </c>
      <c r="D3620">
        <v>1286985</v>
      </c>
      <c r="E3620" t="s">
        <v>21</v>
      </c>
      <c r="F3620">
        <v>1</v>
      </c>
      <c r="G3620">
        <v>27</v>
      </c>
      <c r="H3620">
        <f>D3620*F3620</f>
        <v>1286985.0000</v>
      </c>
      <c r="I3620">
        <f>(D3620*F3620) / ( 1 + G3620 / 100)</f>
        <v>1013374.015748031496062992126</v>
      </c>
      <c r="J3620">
        <f>H3620-I3620</f>
        <v>273610</v>
      </c>
      <c r="K3620" t="s">
        <v>43</v>
      </c>
      <c r="L3620" t="s">
        <v>6773</v>
      </c>
      <c r="M3620" t="s">
        <v>24</v>
      </c>
      <c r="N3620" t="s">
        <v>25</v>
      </c>
      <c r="O3620" t="s">
        <v>10119</v>
      </c>
      <c r="P3620" t="s">
        <v>9156</v>
      </c>
      <c r="Q3620" t="s">
        <v>9157</v>
      </c>
      <c r="R3620" t="s">
        <v>9158</v>
      </c>
    </row>
    <row r="3621" spans="1:18">
      <c r="A3621" t="s">
        <v>10120</v>
      </c>
      <c r="B3621" t="s">
        <v>9932</v>
      </c>
      <c r="C3621" t="s">
        <v>10057</v>
      </c>
      <c r="D3621">
        <v>7290</v>
      </c>
      <c r="E3621" t="s">
        <v>21</v>
      </c>
      <c r="F3621">
        <v>1</v>
      </c>
      <c r="G3621">
        <v>27</v>
      </c>
      <c r="H3621">
        <f>D3621*F3621</f>
        <v>7290.0000</v>
      </c>
      <c r="I3621">
        <f>(D3621*F3621) / ( 1 + G3621 / 100)</f>
        <v>5740.157480314960629921259843</v>
      </c>
      <c r="J3621">
        <f>H3621-I3621</f>
        <v>1549</v>
      </c>
      <c r="K3621" t="s">
        <v>22</v>
      </c>
      <c r="L3621" t="s">
        <v>23</v>
      </c>
      <c r="M3621" t="s">
        <v>24</v>
      </c>
      <c r="N3621" t="s">
        <v>25</v>
      </c>
      <c r="O3621" t="s">
        <v>10121</v>
      </c>
      <c r="P3621" t="s">
        <v>10122</v>
      </c>
      <c r="Q3621" t="s">
        <v>10123</v>
      </c>
      <c r="R3621" t="s">
        <v>77</v>
      </c>
    </row>
    <row r="3622" spans="1:18">
      <c r="A3622" t="s">
        <v>10124</v>
      </c>
      <c r="B3622" t="s">
        <v>9932</v>
      </c>
      <c r="C3622" t="s">
        <v>10057</v>
      </c>
      <c r="D3622">
        <v>6810</v>
      </c>
      <c r="E3622" t="s">
        <v>21</v>
      </c>
      <c r="F3622">
        <v>1</v>
      </c>
      <c r="G3622">
        <v>27</v>
      </c>
      <c r="H3622">
        <f>D3622*F3622</f>
        <v>6810.0000</v>
      </c>
      <c r="I3622">
        <f>(D3622*F3622) / ( 1 + G3622 / 100)</f>
        <v>5362.204724409448818897637795</v>
      </c>
      <c r="J3622">
        <f>H3622-I3622</f>
        <v>1447</v>
      </c>
      <c r="L3622" t="s">
        <v>23</v>
      </c>
      <c r="O3622" t="s">
        <v>10125</v>
      </c>
      <c r="P3622" t="s">
        <v>10126</v>
      </c>
      <c r="Q3622" t="s">
        <v>10127</v>
      </c>
      <c r="R3622" t="s">
        <v>77</v>
      </c>
    </row>
    <row r="3623" spans="1:18">
      <c r="A3623" t="s">
        <v>10128</v>
      </c>
      <c r="B3623" t="s">
        <v>9932</v>
      </c>
      <c r="C3623" t="s">
        <v>10057</v>
      </c>
      <c r="D3623">
        <v>2980</v>
      </c>
      <c r="E3623" t="s">
        <v>21</v>
      </c>
      <c r="F3623">
        <v>1</v>
      </c>
      <c r="G3623">
        <v>27</v>
      </c>
      <c r="H3623">
        <f>D3623*F3623</f>
        <v>2980.0000</v>
      </c>
      <c r="I3623">
        <f>(D3623*F3623) / ( 1 + G3623 / 100)</f>
        <v>2346.456692913385826771653543</v>
      </c>
      <c r="J3623">
        <f>H3623-I3623</f>
        <v>633</v>
      </c>
      <c r="K3623" t="s">
        <v>22</v>
      </c>
      <c r="L3623" t="s">
        <v>23</v>
      </c>
      <c r="M3623" t="s">
        <v>24</v>
      </c>
      <c r="N3623" t="s">
        <v>25</v>
      </c>
      <c r="O3623" t="s">
        <v>10129</v>
      </c>
      <c r="P3623" t="s">
        <v>10130</v>
      </c>
      <c r="Q3623" t="s">
        <v>10131</v>
      </c>
      <c r="R3623" t="s">
        <v>29</v>
      </c>
    </row>
    <row r="3624" spans="1:18">
      <c r="A3624" t="s">
        <v>10132</v>
      </c>
      <c r="B3624" t="s">
        <v>9932</v>
      </c>
      <c r="C3624" t="s">
        <v>10133</v>
      </c>
      <c r="D3624">
        <v>14660</v>
      </c>
      <c r="E3624" t="s">
        <v>21</v>
      </c>
      <c r="F3624">
        <v>1</v>
      </c>
      <c r="G3624">
        <v>27</v>
      </c>
      <c r="H3624">
        <f>D3624*F3624</f>
        <v>14660.0000</v>
      </c>
      <c r="I3624">
        <f>(D3624*F3624) / ( 1 + G3624 / 100)</f>
        <v>11543.30708661417322834645669</v>
      </c>
      <c r="J3624">
        <f>H3624-I3624</f>
        <v>3116</v>
      </c>
      <c r="K3624" t="s">
        <v>22</v>
      </c>
      <c r="L3624" t="s">
        <v>23</v>
      </c>
      <c r="M3624" t="s">
        <v>24</v>
      </c>
      <c r="N3624" t="s">
        <v>25</v>
      </c>
      <c r="O3624" t="s">
        <v>10134</v>
      </c>
      <c r="P3624" t="s">
        <v>10135</v>
      </c>
      <c r="Q3624" t="s">
        <v>10136</v>
      </c>
      <c r="R3624" t="s">
        <v>77</v>
      </c>
    </row>
    <row r="3625" spans="1:18">
      <c r="A3625" t="s">
        <v>10137</v>
      </c>
      <c r="B3625" t="s">
        <v>9932</v>
      </c>
      <c r="C3625" t="s">
        <v>10133</v>
      </c>
      <c r="D3625">
        <v>840905</v>
      </c>
      <c r="E3625" t="s">
        <v>21</v>
      </c>
      <c r="F3625">
        <v>1</v>
      </c>
      <c r="G3625">
        <v>27</v>
      </c>
      <c r="H3625">
        <f>D3625*F3625</f>
        <v>840905.0000</v>
      </c>
      <c r="I3625">
        <f>(D3625*F3625) / ( 1 + G3625 / 100)</f>
        <v>662129.9212598425196850393701</v>
      </c>
      <c r="J3625">
        <f>H3625-I3625</f>
        <v>178775</v>
      </c>
      <c r="K3625" t="s">
        <v>43</v>
      </c>
      <c r="L3625" t="s">
        <v>6773</v>
      </c>
      <c r="M3625" t="s">
        <v>24</v>
      </c>
      <c r="N3625" t="s">
        <v>25</v>
      </c>
      <c r="O3625" t="s">
        <v>10138</v>
      </c>
      <c r="P3625" t="s">
        <v>9156</v>
      </c>
      <c r="Q3625" t="s">
        <v>9157</v>
      </c>
      <c r="R3625" t="s">
        <v>9158</v>
      </c>
    </row>
    <row r="3626" spans="1:18">
      <c r="A3626" t="s">
        <v>10139</v>
      </c>
      <c r="B3626" t="s">
        <v>9932</v>
      </c>
      <c r="C3626" t="s">
        <v>10133</v>
      </c>
      <c r="D3626">
        <v>72390</v>
      </c>
      <c r="E3626" t="s">
        <v>21</v>
      </c>
      <c r="F3626">
        <v>1</v>
      </c>
      <c r="G3626">
        <v>27</v>
      </c>
      <c r="H3626">
        <f>D3626*F3626</f>
        <v>72390.0000</v>
      </c>
      <c r="I3626">
        <f>(D3626*F3626) / ( 1 + G3626 / 100)</f>
        <v>57000.00</v>
      </c>
      <c r="J3626">
        <f>H3626-I3626</f>
        <v>15390</v>
      </c>
      <c r="L3626" t="s">
        <v>6773</v>
      </c>
      <c r="O3626" t="s">
        <v>10140</v>
      </c>
      <c r="P3626" t="s">
        <v>8618</v>
      </c>
      <c r="Q3626" t="s">
        <v>8619</v>
      </c>
      <c r="R3626" t="s">
        <v>6777</v>
      </c>
    </row>
    <row r="3627" spans="1:18">
      <c r="A3627" t="s">
        <v>10141</v>
      </c>
      <c r="B3627" t="s">
        <v>9932</v>
      </c>
      <c r="C3627" t="s">
        <v>10133</v>
      </c>
      <c r="D3627">
        <v>72390</v>
      </c>
      <c r="E3627" t="s">
        <v>21</v>
      </c>
      <c r="F3627">
        <v>1</v>
      </c>
      <c r="G3627">
        <v>27</v>
      </c>
      <c r="H3627">
        <f>D3627*F3627</f>
        <v>72390.0000</v>
      </c>
      <c r="I3627">
        <f>(D3627*F3627) / ( 1 + G3627 / 100)</f>
        <v>57000.00</v>
      </c>
      <c r="J3627">
        <f>H3627-I3627</f>
        <v>15390</v>
      </c>
      <c r="L3627" t="s">
        <v>6773</v>
      </c>
      <c r="O3627" t="s">
        <v>10142</v>
      </c>
      <c r="P3627" t="s">
        <v>8558</v>
      </c>
      <c r="Q3627" t="s">
        <v>6144</v>
      </c>
      <c r="R3627" t="s">
        <v>6777</v>
      </c>
    </row>
    <row r="3628" spans="1:18">
      <c r="A3628" t="s">
        <v>10143</v>
      </c>
      <c r="B3628" t="s">
        <v>9932</v>
      </c>
      <c r="C3628" t="s">
        <v>10133</v>
      </c>
      <c r="D3628">
        <v>20415</v>
      </c>
      <c r="E3628" t="s">
        <v>21</v>
      </c>
      <c r="F3628">
        <v>1</v>
      </c>
      <c r="G3628">
        <v>27</v>
      </c>
      <c r="H3628">
        <f>D3628*F3628</f>
        <v>20415.0000</v>
      </c>
      <c r="I3628">
        <f>(D3628*F3628) / ( 1 + G3628 / 100)</f>
        <v>16074.80314960629921259842520</v>
      </c>
      <c r="J3628">
        <f>H3628-I3628</f>
        <v>4340</v>
      </c>
      <c r="K3628" t="s">
        <v>22</v>
      </c>
      <c r="L3628" t="s">
        <v>23</v>
      </c>
      <c r="M3628" t="s">
        <v>24</v>
      </c>
      <c r="N3628" t="s">
        <v>25</v>
      </c>
      <c r="O3628" t="s">
        <v>10144</v>
      </c>
      <c r="P3628" t="s">
        <v>10145</v>
      </c>
      <c r="Q3628" t="s">
        <v>10146</v>
      </c>
      <c r="R3628" t="s">
        <v>77</v>
      </c>
    </row>
    <row r="3629" spans="1:18">
      <c r="A3629" t="s">
        <v>10147</v>
      </c>
      <c r="B3629" t="s">
        <v>9932</v>
      </c>
      <c r="C3629" t="s">
        <v>10133</v>
      </c>
      <c r="D3629">
        <v>4300</v>
      </c>
      <c r="E3629" t="s">
        <v>21</v>
      </c>
      <c r="F3629">
        <v>1</v>
      </c>
      <c r="G3629">
        <v>27</v>
      </c>
      <c r="H3629">
        <f>D3629*F3629</f>
        <v>4300.0000</v>
      </c>
      <c r="I3629">
        <f>(D3629*F3629) / ( 1 + G3629 / 100)</f>
        <v>3385.826771653543307086614173</v>
      </c>
      <c r="J3629">
        <f>H3629-I3629</f>
        <v>914</v>
      </c>
      <c r="K3629" t="s">
        <v>22</v>
      </c>
      <c r="L3629" t="s">
        <v>23</v>
      </c>
      <c r="M3629" t="s">
        <v>24</v>
      </c>
      <c r="N3629" t="s">
        <v>25</v>
      </c>
      <c r="O3629" t="s">
        <v>10148</v>
      </c>
      <c r="P3629" t="s">
        <v>10149</v>
      </c>
      <c r="Q3629" t="s">
        <v>10150</v>
      </c>
      <c r="R3629" t="s">
        <v>77</v>
      </c>
    </row>
    <row r="3630" spans="1:18">
      <c r="A3630" t="s">
        <v>10151</v>
      </c>
      <c r="B3630" t="s">
        <v>9932</v>
      </c>
      <c r="C3630" t="s">
        <v>10152</v>
      </c>
      <c r="D3630">
        <v>10680</v>
      </c>
      <c r="E3630" t="s">
        <v>21</v>
      </c>
      <c r="F3630">
        <v>1</v>
      </c>
      <c r="G3630">
        <v>27</v>
      </c>
      <c r="H3630">
        <f>D3630*F3630</f>
        <v>10680.0000</v>
      </c>
      <c r="I3630">
        <f>(D3630*F3630) / ( 1 + G3630 / 100)</f>
        <v>8409.448818897637795275590551</v>
      </c>
      <c r="J3630">
        <f>H3630-I3630</f>
        <v>2270</v>
      </c>
      <c r="L3630" t="s">
        <v>23</v>
      </c>
      <c r="O3630" t="s">
        <v>10153</v>
      </c>
      <c r="P3630" t="s">
        <v>7205</v>
      </c>
      <c r="Q3630" t="s">
        <v>7206</v>
      </c>
      <c r="R3630" t="s">
        <v>77</v>
      </c>
    </row>
    <row r="3631" spans="1:18">
      <c r="A3631" t="s">
        <v>10154</v>
      </c>
      <c r="B3631" t="s">
        <v>9932</v>
      </c>
      <c r="C3631" t="s">
        <v>10152</v>
      </c>
      <c r="D3631">
        <v>30744</v>
      </c>
      <c r="E3631" t="s">
        <v>21</v>
      </c>
      <c r="F3631">
        <v>1</v>
      </c>
      <c r="G3631">
        <v>27</v>
      </c>
      <c r="H3631">
        <f>D3631*F3631</f>
        <v>30744.0000</v>
      </c>
      <c r="I3631">
        <f>(D3631*F3631) / ( 1 + G3631 / 100)</f>
        <v>24207.87401574803149606299213</v>
      </c>
      <c r="J3631">
        <f>H3631-I3631</f>
        <v>6536</v>
      </c>
      <c r="L3631" t="s">
        <v>23</v>
      </c>
      <c r="O3631" t="s">
        <v>10155</v>
      </c>
      <c r="P3631" t="s">
        <v>9712</v>
      </c>
      <c r="Q3631" t="s">
        <v>9713</v>
      </c>
      <c r="R3631" t="s">
        <v>29</v>
      </c>
    </row>
    <row r="3632" spans="1:18">
      <c r="A3632" t="s">
        <v>10156</v>
      </c>
      <c r="B3632" t="s">
        <v>9932</v>
      </c>
      <c r="C3632" t="s">
        <v>10152</v>
      </c>
      <c r="D3632">
        <v>9690</v>
      </c>
      <c r="E3632" t="s">
        <v>21</v>
      </c>
      <c r="F3632">
        <v>1</v>
      </c>
      <c r="G3632">
        <v>27</v>
      </c>
      <c r="H3632">
        <f>D3632*F3632</f>
        <v>9690.0000</v>
      </c>
      <c r="I3632">
        <f>(D3632*F3632) / ( 1 + G3632 / 100)</f>
        <v>7629.921259842519685039370079</v>
      </c>
      <c r="J3632">
        <f>H3632-I3632</f>
        <v>2060</v>
      </c>
      <c r="L3632" t="s">
        <v>23</v>
      </c>
      <c r="O3632" t="s">
        <v>10157</v>
      </c>
      <c r="P3632" t="s">
        <v>7433</v>
      </c>
      <c r="Q3632" t="s">
        <v>7434</v>
      </c>
      <c r="R3632" t="s">
        <v>29</v>
      </c>
    </row>
    <row r="3633" spans="1:18">
      <c r="A3633" t="s">
        <v>10158</v>
      </c>
      <c r="B3633" t="s">
        <v>9932</v>
      </c>
      <c r="C3633" t="s">
        <v>10152</v>
      </c>
      <c r="D3633">
        <v>12175</v>
      </c>
      <c r="E3633" t="s">
        <v>21</v>
      </c>
      <c r="F3633">
        <v>1</v>
      </c>
      <c r="G3633">
        <v>27</v>
      </c>
      <c r="H3633">
        <f>D3633*F3633</f>
        <v>12175.0000</v>
      </c>
      <c r="I3633">
        <f>(D3633*F3633) / ( 1 + G3633 / 100)</f>
        <v>9586.614173228346456692913386</v>
      </c>
      <c r="J3633">
        <f>H3633-I3633</f>
        <v>2588</v>
      </c>
      <c r="L3633" t="s">
        <v>23</v>
      </c>
      <c r="O3633" t="s">
        <v>10159</v>
      </c>
      <c r="P3633" t="s">
        <v>10160</v>
      </c>
      <c r="Q3633" t="s">
        <v>10161</v>
      </c>
      <c r="R3633" t="s">
        <v>77</v>
      </c>
    </row>
    <row r="3634" spans="1:18">
      <c r="A3634" t="s">
        <v>10162</v>
      </c>
      <c r="B3634" t="s">
        <v>9932</v>
      </c>
      <c r="C3634" t="s">
        <v>10152</v>
      </c>
      <c r="D3634">
        <v>426455</v>
      </c>
      <c r="E3634" t="s">
        <v>21</v>
      </c>
      <c r="F3634">
        <v>1</v>
      </c>
      <c r="G3634">
        <v>27</v>
      </c>
      <c r="H3634">
        <f>D3634*F3634</f>
        <v>426455.0000</v>
      </c>
      <c r="I3634">
        <f>(D3634*F3634) / ( 1 + G3634 / 100)</f>
        <v>335791.3385826771653543307087</v>
      </c>
      <c r="J3634">
        <f>H3634-I3634</f>
        <v>90663</v>
      </c>
      <c r="K3634" t="s">
        <v>43</v>
      </c>
      <c r="L3634" t="s">
        <v>6773</v>
      </c>
      <c r="M3634" t="s">
        <v>24</v>
      </c>
      <c r="N3634" t="s">
        <v>25</v>
      </c>
      <c r="O3634" t="s">
        <v>10163</v>
      </c>
      <c r="P3634" t="s">
        <v>9156</v>
      </c>
      <c r="Q3634" t="s">
        <v>9157</v>
      </c>
      <c r="R3634" t="s">
        <v>9158</v>
      </c>
    </row>
    <row r="3635" spans="1:18">
      <c r="A3635" t="s">
        <v>10164</v>
      </c>
      <c r="B3635" t="s">
        <v>9932</v>
      </c>
      <c r="C3635" t="s">
        <v>10152</v>
      </c>
      <c r="D3635">
        <v>72390</v>
      </c>
      <c r="E3635" t="s">
        <v>21</v>
      </c>
      <c r="F3635">
        <v>1</v>
      </c>
      <c r="G3635">
        <v>27</v>
      </c>
      <c r="H3635">
        <f>D3635*F3635</f>
        <v>72390.0000</v>
      </c>
      <c r="I3635">
        <f>(D3635*F3635) / ( 1 + G3635 / 100)</f>
        <v>57000.00</v>
      </c>
      <c r="J3635">
        <f>H3635-I3635</f>
        <v>15390</v>
      </c>
      <c r="L3635" t="s">
        <v>6773</v>
      </c>
      <c r="O3635" t="s">
        <v>10165</v>
      </c>
      <c r="P3635" t="s">
        <v>8510</v>
      </c>
      <c r="Q3635" t="s">
        <v>8511</v>
      </c>
      <c r="R3635" t="s">
        <v>6777</v>
      </c>
    </row>
    <row r="3636" spans="1:18">
      <c r="A3636" t="s">
        <v>10166</v>
      </c>
      <c r="B3636" t="s">
        <v>9932</v>
      </c>
      <c r="C3636" t="s">
        <v>10152</v>
      </c>
      <c r="D3636">
        <v>9679</v>
      </c>
      <c r="E3636" t="s">
        <v>21</v>
      </c>
      <c r="F3636">
        <v>1</v>
      </c>
      <c r="G3636">
        <v>27</v>
      </c>
      <c r="H3636">
        <f>D3636*F3636</f>
        <v>9679.0000</v>
      </c>
      <c r="I3636">
        <f>(D3636*F3636) / ( 1 + G3636 / 100)</f>
        <v>7621.259842519685039370078740</v>
      </c>
      <c r="J3636">
        <f>H3636-I3636</f>
        <v>2057</v>
      </c>
      <c r="L3636" t="s">
        <v>23</v>
      </c>
      <c r="O3636" t="s">
        <v>10167</v>
      </c>
      <c r="P3636" t="s">
        <v>10168</v>
      </c>
      <c r="Q3636" t="s">
        <v>10169</v>
      </c>
      <c r="R3636" t="s">
        <v>77</v>
      </c>
    </row>
    <row r="3637" spans="1:18">
      <c r="A3637" t="s">
        <v>10170</v>
      </c>
      <c r="B3637" t="s">
        <v>9932</v>
      </c>
      <c r="C3637" t="s">
        <v>10152</v>
      </c>
      <c r="D3637">
        <v>7620</v>
      </c>
      <c r="E3637" t="s">
        <v>21</v>
      </c>
      <c r="F3637">
        <v>1</v>
      </c>
      <c r="G3637">
        <v>27</v>
      </c>
      <c r="H3637">
        <f>D3637*F3637</f>
        <v>7620.0000</v>
      </c>
      <c r="I3637">
        <f>(D3637*F3637) / ( 1 + G3637 / 100)</f>
        <v>6000.00</v>
      </c>
      <c r="J3637">
        <f>H3637-I3637</f>
        <v>1620</v>
      </c>
      <c r="K3637" t="s">
        <v>22</v>
      </c>
      <c r="L3637" t="s">
        <v>23</v>
      </c>
      <c r="M3637" t="s">
        <v>24</v>
      </c>
      <c r="N3637" t="s">
        <v>25</v>
      </c>
      <c r="O3637" t="s">
        <v>10171</v>
      </c>
      <c r="P3637" t="s">
        <v>10172</v>
      </c>
      <c r="Q3637" t="s">
        <v>10173</v>
      </c>
      <c r="R3637" t="s">
        <v>29</v>
      </c>
    </row>
    <row r="3638" spans="1:18">
      <c r="A3638" t="s">
        <v>10174</v>
      </c>
      <c r="B3638" t="s">
        <v>9932</v>
      </c>
      <c r="C3638" t="s">
        <v>10175</v>
      </c>
      <c r="D3638">
        <v>9445</v>
      </c>
      <c r="E3638" t="s">
        <v>21</v>
      </c>
      <c r="F3638">
        <v>1</v>
      </c>
      <c r="G3638">
        <v>27</v>
      </c>
      <c r="H3638">
        <f>D3638*F3638</f>
        <v>9445.0000</v>
      </c>
      <c r="I3638">
        <f>(D3638*F3638) / ( 1 + G3638 / 100)</f>
        <v>7437.007874015748031496062992</v>
      </c>
      <c r="J3638">
        <f>H3638-I3638</f>
        <v>2007</v>
      </c>
      <c r="K3638" t="s">
        <v>22</v>
      </c>
      <c r="L3638" t="s">
        <v>23</v>
      </c>
      <c r="M3638" t="s">
        <v>24</v>
      </c>
      <c r="N3638" t="s">
        <v>25</v>
      </c>
      <c r="O3638" t="s">
        <v>10176</v>
      </c>
      <c r="P3638" t="s">
        <v>10177</v>
      </c>
      <c r="Q3638" t="s">
        <v>10178</v>
      </c>
      <c r="R3638" t="s">
        <v>77</v>
      </c>
    </row>
    <row r="3639" spans="1:18">
      <c r="A3639" t="s">
        <v>10179</v>
      </c>
      <c r="B3639" t="s">
        <v>9932</v>
      </c>
      <c r="C3639" t="s">
        <v>10175</v>
      </c>
      <c r="D3639">
        <v>320625</v>
      </c>
      <c r="E3639" t="s">
        <v>21</v>
      </c>
      <c r="F3639">
        <v>1</v>
      </c>
      <c r="G3639">
        <v>27</v>
      </c>
      <c r="H3639">
        <f>D3639*F3639</f>
        <v>320625.0000</v>
      </c>
      <c r="I3639">
        <f>(D3639*F3639) / ( 1 + G3639 / 100)</f>
        <v>252460.6299212598425196850394</v>
      </c>
      <c r="J3639">
        <f>H3639-I3639</f>
        <v>68164</v>
      </c>
      <c r="K3639" t="s">
        <v>43</v>
      </c>
      <c r="L3639" t="s">
        <v>6773</v>
      </c>
      <c r="M3639" t="s">
        <v>24</v>
      </c>
      <c r="N3639" t="s">
        <v>25</v>
      </c>
      <c r="O3639" t="s">
        <v>10180</v>
      </c>
      <c r="P3639" t="s">
        <v>9156</v>
      </c>
      <c r="Q3639" t="s">
        <v>9157</v>
      </c>
      <c r="R3639" t="s">
        <v>9158</v>
      </c>
    </row>
    <row r="3640" spans="1:18">
      <c r="A3640" t="s">
        <v>10181</v>
      </c>
      <c r="B3640" t="s">
        <v>9932</v>
      </c>
      <c r="C3640" t="s">
        <v>10175</v>
      </c>
      <c r="D3640">
        <v>72390</v>
      </c>
      <c r="E3640" t="s">
        <v>21</v>
      </c>
      <c r="F3640">
        <v>1</v>
      </c>
      <c r="G3640">
        <v>27</v>
      </c>
      <c r="H3640">
        <f>D3640*F3640</f>
        <v>72390.0000</v>
      </c>
      <c r="I3640">
        <f>(D3640*F3640) / ( 1 + G3640 / 100)</f>
        <v>57000.00</v>
      </c>
      <c r="J3640">
        <f>H3640-I3640</f>
        <v>15390</v>
      </c>
      <c r="L3640" t="s">
        <v>6773</v>
      </c>
      <c r="O3640" t="s">
        <v>10182</v>
      </c>
      <c r="P3640" t="s">
        <v>8614</v>
      </c>
      <c r="Q3640" t="s">
        <v>8615</v>
      </c>
      <c r="R3640" t="s">
        <v>6777</v>
      </c>
    </row>
    <row r="3641" spans="1:18">
      <c r="A3641" t="s">
        <v>10183</v>
      </c>
      <c r="B3641" t="s">
        <v>9932</v>
      </c>
      <c r="C3641" t="s">
        <v>10175</v>
      </c>
      <c r="D3641">
        <v>2004942</v>
      </c>
      <c r="E3641" t="s">
        <v>21</v>
      </c>
      <c r="F3641">
        <v>1</v>
      </c>
      <c r="G3641">
        <v>27</v>
      </c>
      <c r="H3641">
        <f>D3641*F3641</f>
        <v>2004942.0000</v>
      </c>
      <c r="I3641">
        <f>(D3641*F3641) / ( 1 + G3641 / 100)</f>
        <v>1578694.488188976377952755906</v>
      </c>
      <c r="J3641">
        <f>H3641-I3641</f>
        <v>426247</v>
      </c>
      <c r="K3641" t="s">
        <v>8574</v>
      </c>
      <c r="L3641" t="s">
        <v>6773</v>
      </c>
      <c r="M3641" t="s">
        <v>24</v>
      </c>
      <c r="N3641" t="s">
        <v>8352</v>
      </c>
      <c r="O3641" t="s">
        <v>10184</v>
      </c>
      <c r="P3641" t="s">
        <v>8576</v>
      </c>
      <c r="Q3641" t="s">
        <v>8577</v>
      </c>
      <c r="R3641" t="s">
        <v>6777</v>
      </c>
    </row>
    <row r="3642" spans="1:18">
      <c r="A3642" t="s">
        <v>10185</v>
      </c>
      <c r="B3642" t="s">
        <v>9932</v>
      </c>
      <c r="C3642" t="s">
        <v>10175</v>
      </c>
      <c r="D3642">
        <v>3950</v>
      </c>
      <c r="E3642" t="s">
        <v>21</v>
      </c>
      <c r="F3642">
        <v>1</v>
      </c>
      <c r="G3642">
        <v>27</v>
      </c>
      <c r="H3642">
        <f>D3642*F3642</f>
        <v>3950.0000</v>
      </c>
      <c r="I3642">
        <f>(D3642*F3642) / ( 1 + G3642 / 100)</f>
        <v>3110.236220472440944881889764</v>
      </c>
      <c r="J3642">
        <f>H3642-I3642</f>
        <v>839</v>
      </c>
      <c r="L3642" t="s">
        <v>23</v>
      </c>
      <c r="O3642" t="s">
        <v>10186</v>
      </c>
      <c r="P3642" t="s">
        <v>10187</v>
      </c>
      <c r="Q3642" t="s">
        <v>10188</v>
      </c>
      <c r="R3642" t="s">
        <v>77</v>
      </c>
    </row>
    <row r="3643" spans="1:18">
      <c r="A3643" t="s">
        <v>10189</v>
      </c>
      <c r="B3643" t="s">
        <v>9932</v>
      </c>
      <c r="C3643" t="s">
        <v>10175</v>
      </c>
      <c r="D3643">
        <v>7725</v>
      </c>
      <c r="E3643" t="s">
        <v>21</v>
      </c>
      <c r="F3643">
        <v>1</v>
      </c>
      <c r="G3643">
        <v>27</v>
      </c>
      <c r="H3643">
        <f>D3643*F3643</f>
        <v>7725.0000</v>
      </c>
      <c r="I3643">
        <f>(D3643*F3643) / ( 1 + G3643 / 100)</f>
        <v>6082.677165354330708661417323</v>
      </c>
      <c r="J3643">
        <f>H3643-I3643</f>
        <v>1642</v>
      </c>
      <c r="K3643" t="s">
        <v>22</v>
      </c>
      <c r="L3643" t="s">
        <v>23</v>
      </c>
      <c r="M3643" t="s">
        <v>24</v>
      </c>
      <c r="N3643" t="s">
        <v>25</v>
      </c>
      <c r="O3643" t="s">
        <v>10190</v>
      </c>
      <c r="P3643" t="s">
        <v>10191</v>
      </c>
      <c r="Q3643" t="s">
        <v>10192</v>
      </c>
      <c r="R3643" t="s">
        <v>77</v>
      </c>
    </row>
    <row r="3644" spans="1:18">
      <c r="A3644" t="s">
        <v>10193</v>
      </c>
      <c r="B3644" t="s">
        <v>9932</v>
      </c>
      <c r="C3644" t="s">
        <v>10175</v>
      </c>
      <c r="D3644">
        <v>11235</v>
      </c>
      <c r="E3644" t="s">
        <v>21</v>
      </c>
      <c r="F3644">
        <v>1</v>
      </c>
      <c r="G3644">
        <v>27</v>
      </c>
      <c r="H3644">
        <f>D3644*F3644</f>
        <v>11235.0000</v>
      </c>
      <c r="I3644">
        <f>(D3644*F3644) / ( 1 + G3644 / 100)</f>
        <v>8846.456692913385826771653543</v>
      </c>
      <c r="J3644">
        <f>H3644-I3644</f>
        <v>2388</v>
      </c>
      <c r="K3644" t="s">
        <v>22</v>
      </c>
      <c r="L3644" t="s">
        <v>23</v>
      </c>
      <c r="M3644" t="s">
        <v>24</v>
      </c>
      <c r="N3644" t="s">
        <v>25</v>
      </c>
      <c r="O3644" t="s">
        <v>10194</v>
      </c>
      <c r="P3644" t="s">
        <v>10195</v>
      </c>
      <c r="Q3644" t="s">
        <v>10196</v>
      </c>
      <c r="R3644" t="s">
        <v>29</v>
      </c>
    </row>
    <row r="3645" spans="1:18">
      <c r="A3645" t="s">
        <v>10197</v>
      </c>
      <c r="B3645" t="s">
        <v>9932</v>
      </c>
      <c r="C3645" t="s">
        <v>10175</v>
      </c>
      <c r="D3645">
        <v>5020</v>
      </c>
      <c r="E3645" t="s">
        <v>21</v>
      </c>
      <c r="F3645">
        <v>1</v>
      </c>
      <c r="G3645">
        <v>27</v>
      </c>
      <c r="H3645">
        <f>D3645*F3645</f>
        <v>5020.0000</v>
      </c>
      <c r="I3645">
        <f>(D3645*F3645) / ( 1 + G3645 / 100)</f>
        <v>3952.755905511811023622047244</v>
      </c>
      <c r="J3645">
        <f>H3645-I3645</f>
        <v>1067</v>
      </c>
      <c r="L3645" t="s">
        <v>23</v>
      </c>
      <c r="O3645" t="s">
        <v>10198</v>
      </c>
      <c r="P3645" t="s">
        <v>10199</v>
      </c>
      <c r="Q3645" t="s">
        <v>10200</v>
      </c>
      <c r="R3645" t="s">
        <v>29</v>
      </c>
    </row>
    <row r="3646" spans="1:18">
      <c r="A3646" t="s">
        <v>10201</v>
      </c>
      <c r="B3646" t="s">
        <v>9932</v>
      </c>
      <c r="C3646" t="s">
        <v>10175</v>
      </c>
      <c r="D3646">
        <v>27540</v>
      </c>
      <c r="E3646" t="s">
        <v>21</v>
      </c>
      <c r="F3646">
        <v>1</v>
      </c>
      <c r="G3646">
        <v>27</v>
      </c>
      <c r="H3646">
        <f>D3646*F3646</f>
        <v>27540.0000</v>
      </c>
      <c r="I3646">
        <f>(D3646*F3646) / ( 1 + G3646 / 100)</f>
        <v>21685.03937007874015748031496</v>
      </c>
      <c r="J3646">
        <f>H3646-I3646</f>
        <v>5854</v>
      </c>
      <c r="K3646" t="s">
        <v>22</v>
      </c>
      <c r="L3646" t="s">
        <v>23</v>
      </c>
      <c r="M3646" t="s">
        <v>24</v>
      </c>
      <c r="N3646" t="s">
        <v>25</v>
      </c>
      <c r="O3646" t="s">
        <v>10202</v>
      </c>
      <c r="P3646" t="s">
        <v>9912</v>
      </c>
      <c r="Q3646" t="s">
        <v>9913</v>
      </c>
      <c r="R3646" t="s">
        <v>29</v>
      </c>
    </row>
    <row r="3647" spans="1:18">
      <c r="A3647" t="s">
        <v>10203</v>
      </c>
      <c r="B3647" t="s">
        <v>9932</v>
      </c>
      <c r="C3647" t="s">
        <v>10175</v>
      </c>
      <c r="D3647">
        <v>14339</v>
      </c>
      <c r="E3647" t="s">
        <v>21</v>
      </c>
      <c r="F3647">
        <v>1</v>
      </c>
      <c r="G3647">
        <v>27</v>
      </c>
      <c r="H3647">
        <f>D3647*F3647</f>
        <v>14339.0000</v>
      </c>
      <c r="I3647">
        <f>(D3647*F3647) / ( 1 + G3647 / 100)</f>
        <v>11290.55118110236220472440945</v>
      </c>
      <c r="J3647">
        <f>H3647-I3647</f>
        <v>3048</v>
      </c>
      <c r="K3647" t="s">
        <v>22</v>
      </c>
      <c r="L3647" t="s">
        <v>23</v>
      </c>
      <c r="M3647" t="s">
        <v>24</v>
      </c>
      <c r="N3647" t="s">
        <v>25</v>
      </c>
      <c r="O3647" t="s">
        <v>10204</v>
      </c>
      <c r="P3647" t="s">
        <v>5766</v>
      </c>
      <c r="Q3647" t="s">
        <v>5767</v>
      </c>
      <c r="R3647" t="s">
        <v>77</v>
      </c>
    </row>
    <row r="3648" spans="1:18">
      <c r="A3648" t="s">
        <v>10205</v>
      </c>
      <c r="B3648" t="s">
        <v>9932</v>
      </c>
      <c r="C3648" t="s">
        <v>10206</v>
      </c>
      <c r="D3648">
        <v>715100</v>
      </c>
      <c r="E3648" t="s">
        <v>21</v>
      </c>
      <c r="F3648">
        <v>1</v>
      </c>
      <c r="G3648">
        <v>27</v>
      </c>
      <c r="H3648">
        <f>D3648*F3648</f>
        <v>715100.0000</v>
      </c>
      <c r="I3648">
        <f>(D3648*F3648) / ( 1 + G3648 / 100)</f>
        <v>563070.8661417322834645669291</v>
      </c>
      <c r="J3648">
        <f>H3648-I3648</f>
        <v>152029</v>
      </c>
      <c r="K3648" t="s">
        <v>43</v>
      </c>
      <c r="L3648" t="s">
        <v>6773</v>
      </c>
      <c r="M3648" t="s">
        <v>24</v>
      </c>
      <c r="N3648" t="s">
        <v>25</v>
      </c>
      <c r="O3648" t="s">
        <v>10207</v>
      </c>
      <c r="P3648" t="s">
        <v>9156</v>
      </c>
      <c r="Q3648" t="s">
        <v>9157</v>
      </c>
      <c r="R3648" t="s">
        <v>9158</v>
      </c>
    </row>
    <row r="3649" spans="1:18">
      <c r="A3649" t="s">
        <v>10208</v>
      </c>
      <c r="B3649" t="s">
        <v>9932</v>
      </c>
      <c r="C3649" t="s">
        <v>10206</v>
      </c>
      <c r="D3649">
        <v>6810</v>
      </c>
      <c r="E3649" t="s">
        <v>21</v>
      </c>
      <c r="F3649">
        <v>1</v>
      </c>
      <c r="G3649">
        <v>27</v>
      </c>
      <c r="H3649">
        <f>D3649*F3649</f>
        <v>6810.0000</v>
      </c>
      <c r="I3649">
        <f>(D3649*F3649) / ( 1 + G3649 / 100)</f>
        <v>5362.204724409448818897637795</v>
      </c>
      <c r="J3649">
        <f>H3649-I3649</f>
        <v>1447</v>
      </c>
      <c r="L3649" t="s">
        <v>23</v>
      </c>
      <c r="O3649" t="s">
        <v>10209</v>
      </c>
      <c r="P3649" t="s">
        <v>10210</v>
      </c>
      <c r="Q3649" t="s">
        <v>10211</v>
      </c>
      <c r="R3649" t="s">
        <v>29</v>
      </c>
    </row>
    <row r="3650" spans="1:18">
      <c r="A3650" t="s">
        <v>10212</v>
      </c>
      <c r="B3650" t="s">
        <v>9932</v>
      </c>
      <c r="C3650" t="s">
        <v>10206</v>
      </c>
      <c r="D3650">
        <v>21680</v>
      </c>
      <c r="E3650" t="s">
        <v>21</v>
      </c>
      <c r="F3650">
        <v>1</v>
      </c>
      <c r="G3650">
        <v>27</v>
      </c>
      <c r="H3650">
        <f>D3650*F3650</f>
        <v>21680.0000</v>
      </c>
      <c r="I3650">
        <f>(D3650*F3650) / ( 1 + G3650 / 100)</f>
        <v>17070.86614173228346456692913</v>
      </c>
      <c r="J3650">
        <f>H3650-I3650</f>
        <v>4609</v>
      </c>
      <c r="L3650" t="s">
        <v>23</v>
      </c>
      <c r="O3650" t="s">
        <v>10213</v>
      </c>
      <c r="P3650" t="s">
        <v>10214</v>
      </c>
      <c r="Q3650" t="s">
        <v>10215</v>
      </c>
      <c r="R3650" t="s">
        <v>29</v>
      </c>
    </row>
    <row r="3651" spans="1:18">
      <c r="A3651" t="s">
        <v>10216</v>
      </c>
      <c r="B3651" t="s">
        <v>9932</v>
      </c>
      <c r="C3651" t="s">
        <v>10206</v>
      </c>
      <c r="D3651">
        <v>7289</v>
      </c>
      <c r="E3651" t="s">
        <v>21</v>
      </c>
      <c r="F3651">
        <v>1</v>
      </c>
      <c r="G3651">
        <v>27</v>
      </c>
      <c r="H3651">
        <f>D3651*F3651</f>
        <v>7289.0000</v>
      </c>
      <c r="I3651">
        <f>(D3651*F3651) / ( 1 + G3651 / 100)</f>
        <v>5739.370078740157480314960630</v>
      </c>
      <c r="J3651">
        <f>H3651-I3651</f>
        <v>1549</v>
      </c>
      <c r="K3651" t="s">
        <v>22</v>
      </c>
      <c r="L3651" t="s">
        <v>23</v>
      </c>
      <c r="M3651" t="s">
        <v>24</v>
      </c>
      <c r="N3651" t="s">
        <v>25</v>
      </c>
      <c r="O3651" t="s">
        <v>10217</v>
      </c>
      <c r="P3651" t="s">
        <v>10218</v>
      </c>
      <c r="Q3651" t="s">
        <v>10219</v>
      </c>
      <c r="R3651" t="s">
        <v>77</v>
      </c>
    </row>
    <row r="3652" spans="1:18">
      <c r="A3652" t="s">
        <v>10220</v>
      </c>
      <c r="B3652" t="s">
        <v>9932</v>
      </c>
      <c r="C3652" t="s">
        <v>10206</v>
      </c>
      <c r="D3652">
        <v>2510</v>
      </c>
      <c r="E3652" t="s">
        <v>21</v>
      </c>
      <c r="F3652">
        <v>1</v>
      </c>
      <c r="G3652">
        <v>27</v>
      </c>
      <c r="H3652">
        <f>D3652*F3652</f>
        <v>2510.0000</v>
      </c>
      <c r="I3652">
        <f>(D3652*F3652) / ( 1 + G3652 / 100)</f>
        <v>1976.377952755905511811023622</v>
      </c>
      <c r="J3652">
        <f>H3652-I3652</f>
        <v>533</v>
      </c>
      <c r="L3652" t="s">
        <v>23</v>
      </c>
      <c r="O3652" t="s">
        <v>10221</v>
      </c>
      <c r="P3652" t="s">
        <v>10222</v>
      </c>
      <c r="Q3652" t="s">
        <v>10223</v>
      </c>
      <c r="R3652" t="s">
        <v>77</v>
      </c>
    </row>
    <row r="3653" spans="1:18">
      <c r="A3653" t="s">
        <v>10224</v>
      </c>
      <c r="B3653" t="s">
        <v>9932</v>
      </c>
      <c r="C3653" t="s">
        <v>10206</v>
      </c>
      <c r="D3653">
        <v>6810</v>
      </c>
      <c r="E3653" t="s">
        <v>21</v>
      </c>
      <c r="F3653">
        <v>1</v>
      </c>
      <c r="G3653">
        <v>27</v>
      </c>
      <c r="H3653">
        <f>D3653*F3653</f>
        <v>6810.0000</v>
      </c>
      <c r="I3653">
        <f>(D3653*F3653) / ( 1 + G3653 / 100)</f>
        <v>5362.204724409448818897637795</v>
      </c>
      <c r="J3653">
        <f>H3653-I3653</f>
        <v>1447</v>
      </c>
      <c r="K3653" t="s">
        <v>22</v>
      </c>
      <c r="L3653" t="s">
        <v>23</v>
      </c>
      <c r="M3653" t="s">
        <v>24</v>
      </c>
      <c r="N3653" t="s">
        <v>25</v>
      </c>
      <c r="O3653" t="s">
        <v>10225</v>
      </c>
      <c r="P3653" t="s">
        <v>10226</v>
      </c>
      <c r="Q3653" t="s">
        <v>10227</v>
      </c>
      <c r="R3653" t="s">
        <v>77</v>
      </c>
    </row>
    <row r="3654" spans="1:18">
      <c r="A3654" t="s">
        <v>10228</v>
      </c>
      <c r="B3654" t="s">
        <v>9932</v>
      </c>
      <c r="C3654" t="s">
        <v>10206</v>
      </c>
      <c r="D3654">
        <v>5020</v>
      </c>
      <c r="E3654" t="s">
        <v>21</v>
      </c>
      <c r="F3654">
        <v>1</v>
      </c>
      <c r="G3654">
        <v>27</v>
      </c>
      <c r="H3654">
        <f>D3654*F3654</f>
        <v>5020.0000</v>
      </c>
      <c r="I3654">
        <f>(D3654*F3654) / ( 1 + G3654 / 100)</f>
        <v>3952.755905511811023622047244</v>
      </c>
      <c r="J3654">
        <f>H3654-I3654</f>
        <v>1067</v>
      </c>
      <c r="K3654" t="s">
        <v>22</v>
      </c>
      <c r="L3654" t="s">
        <v>23</v>
      </c>
      <c r="M3654" t="s">
        <v>24</v>
      </c>
      <c r="N3654" t="s">
        <v>25</v>
      </c>
      <c r="O3654" t="s">
        <v>10229</v>
      </c>
      <c r="P3654" t="s">
        <v>10106</v>
      </c>
      <c r="Q3654" t="s">
        <v>10107</v>
      </c>
      <c r="R3654" t="s">
        <v>77</v>
      </c>
    </row>
    <row r="3655" spans="1:18">
      <c r="A3655" t="s">
        <v>10230</v>
      </c>
      <c r="B3655" t="s">
        <v>9932</v>
      </c>
      <c r="C3655" t="s">
        <v>10206</v>
      </c>
      <c r="D3655">
        <v>22840</v>
      </c>
      <c r="E3655" t="s">
        <v>21</v>
      </c>
      <c r="F3655">
        <v>1</v>
      </c>
      <c r="G3655">
        <v>27</v>
      </c>
      <c r="H3655">
        <f>D3655*F3655</f>
        <v>22840.0000</v>
      </c>
      <c r="I3655">
        <f>(D3655*F3655) / ( 1 + G3655 / 100)</f>
        <v>17984.25196850393700787401575</v>
      </c>
      <c r="J3655">
        <f>H3655-I3655</f>
        <v>4855</v>
      </c>
      <c r="K3655" t="s">
        <v>22</v>
      </c>
      <c r="L3655" t="s">
        <v>23</v>
      </c>
      <c r="M3655" t="s">
        <v>24</v>
      </c>
      <c r="N3655" t="s">
        <v>25</v>
      </c>
      <c r="O3655" t="s">
        <v>10231</v>
      </c>
      <c r="P3655" t="s">
        <v>10232</v>
      </c>
      <c r="Q3655" t="s">
        <v>10233</v>
      </c>
      <c r="R3655" t="s">
        <v>77</v>
      </c>
    </row>
    <row r="3656" spans="1:18">
      <c r="A3656" t="s">
        <v>10234</v>
      </c>
      <c r="B3656" t="s">
        <v>9932</v>
      </c>
      <c r="C3656" t="s">
        <v>10206</v>
      </c>
      <c r="D3656">
        <v>19695</v>
      </c>
      <c r="E3656" t="s">
        <v>21</v>
      </c>
      <c r="F3656">
        <v>1</v>
      </c>
      <c r="G3656">
        <v>27</v>
      </c>
      <c r="H3656">
        <f>D3656*F3656</f>
        <v>19695.0000</v>
      </c>
      <c r="I3656">
        <f>(D3656*F3656) / ( 1 + G3656 / 100)</f>
        <v>15507.87401574803149606299213</v>
      </c>
      <c r="J3656">
        <f>H3656-I3656</f>
        <v>4187</v>
      </c>
      <c r="L3656" t="s">
        <v>23</v>
      </c>
      <c r="O3656" t="s">
        <v>10235</v>
      </c>
      <c r="P3656" t="s">
        <v>10236</v>
      </c>
      <c r="Q3656" t="s">
        <v>10237</v>
      </c>
      <c r="R3656" t="s">
        <v>77</v>
      </c>
    </row>
    <row r="3657" spans="1:18">
      <c r="A3657" t="s">
        <v>10238</v>
      </c>
      <c r="B3657" t="s">
        <v>9932</v>
      </c>
      <c r="C3657" t="s">
        <v>10206</v>
      </c>
      <c r="D3657">
        <v>6810</v>
      </c>
      <c r="E3657" t="s">
        <v>21</v>
      </c>
      <c r="F3657">
        <v>1</v>
      </c>
      <c r="G3657">
        <v>27</v>
      </c>
      <c r="H3657">
        <f>D3657*F3657</f>
        <v>6810.0000</v>
      </c>
      <c r="I3657">
        <f>(D3657*F3657) / ( 1 + G3657 / 100)</f>
        <v>5362.204724409448818897637795</v>
      </c>
      <c r="J3657">
        <f>H3657-I3657</f>
        <v>1447</v>
      </c>
      <c r="L3657" t="s">
        <v>23</v>
      </c>
      <c r="O3657" t="s">
        <v>10239</v>
      </c>
      <c r="P3657" t="s">
        <v>10240</v>
      </c>
      <c r="Q3657" t="s">
        <v>10241</v>
      </c>
      <c r="R3657" t="s">
        <v>77</v>
      </c>
    </row>
    <row r="3658" spans="1:18">
      <c r="A3658" t="s">
        <v>10242</v>
      </c>
      <c r="B3658" t="s">
        <v>9932</v>
      </c>
      <c r="C3658" t="s">
        <v>10206</v>
      </c>
      <c r="D3658">
        <v>31020</v>
      </c>
      <c r="E3658" t="s">
        <v>21</v>
      </c>
      <c r="F3658">
        <v>1</v>
      </c>
      <c r="G3658">
        <v>27</v>
      </c>
      <c r="H3658">
        <f>D3658*F3658</f>
        <v>31020.0000</v>
      </c>
      <c r="I3658">
        <f>(D3658*F3658) / ( 1 + G3658 / 100)</f>
        <v>24425.19685039370078740157480</v>
      </c>
      <c r="J3658">
        <f>H3658-I3658</f>
        <v>6594</v>
      </c>
      <c r="K3658" t="s">
        <v>22</v>
      </c>
      <c r="L3658" t="s">
        <v>23</v>
      </c>
      <c r="M3658" t="s">
        <v>24</v>
      </c>
      <c r="N3658" t="s">
        <v>25</v>
      </c>
      <c r="O3658" t="s">
        <v>10243</v>
      </c>
      <c r="P3658" t="s">
        <v>10244</v>
      </c>
      <c r="Q3658" t="s">
        <v>10245</v>
      </c>
      <c r="R3658" t="s">
        <v>29</v>
      </c>
    </row>
    <row r="3659" spans="1:18">
      <c r="A3659" t="s">
        <v>10246</v>
      </c>
      <c r="B3659" t="s">
        <v>9932</v>
      </c>
      <c r="C3659" t="s">
        <v>10206</v>
      </c>
      <c r="D3659">
        <v>12525</v>
      </c>
      <c r="E3659" t="s">
        <v>21</v>
      </c>
      <c r="F3659">
        <v>1</v>
      </c>
      <c r="G3659">
        <v>27</v>
      </c>
      <c r="H3659">
        <f>D3659*F3659</f>
        <v>12525.0000</v>
      </c>
      <c r="I3659">
        <f>(D3659*F3659) / ( 1 + G3659 / 100)</f>
        <v>9862.204724409448818897637795</v>
      </c>
      <c r="J3659">
        <f>H3659-I3659</f>
        <v>2662</v>
      </c>
      <c r="L3659" t="s">
        <v>23</v>
      </c>
      <c r="O3659" t="s">
        <v>10247</v>
      </c>
      <c r="P3659" t="s">
        <v>10248</v>
      </c>
      <c r="Q3659" t="s">
        <v>10249</v>
      </c>
      <c r="R3659" t="s">
        <v>29</v>
      </c>
    </row>
    <row r="3660" spans="1:18">
      <c r="A3660" t="s">
        <v>10250</v>
      </c>
      <c r="B3660" t="s">
        <v>9932</v>
      </c>
      <c r="C3660" t="s">
        <v>10206</v>
      </c>
      <c r="D3660">
        <v>26910</v>
      </c>
      <c r="E3660" t="s">
        <v>21</v>
      </c>
      <c r="F3660">
        <v>1</v>
      </c>
      <c r="G3660">
        <v>27</v>
      </c>
      <c r="H3660">
        <f>D3660*F3660</f>
        <v>26910.0000</v>
      </c>
      <c r="I3660">
        <f>(D3660*F3660) / ( 1 + G3660 / 100)</f>
        <v>21188.97637795275590551181102</v>
      </c>
      <c r="J3660">
        <f>H3660-I3660</f>
        <v>5721</v>
      </c>
      <c r="L3660" t="s">
        <v>23</v>
      </c>
      <c r="O3660" t="s">
        <v>10251</v>
      </c>
      <c r="P3660" t="s">
        <v>10252</v>
      </c>
      <c r="Q3660" t="s">
        <v>10253</v>
      </c>
      <c r="R3660" t="s">
        <v>29</v>
      </c>
    </row>
    <row r="3661" spans="1:18">
      <c r="A3661" t="s">
        <v>10254</v>
      </c>
      <c r="B3661" t="s">
        <v>9932</v>
      </c>
      <c r="C3661" t="s">
        <v>10206</v>
      </c>
      <c r="D3661">
        <v>8249</v>
      </c>
      <c r="E3661" t="s">
        <v>21</v>
      </c>
      <c r="F3661">
        <v>1</v>
      </c>
      <c r="G3661">
        <v>27</v>
      </c>
      <c r="H3661">
        <f>D3661*F3661</f>
        <v>8249.0000</v>
      </c>
      <c r="I3661">
        <f>(D3661*F3661) / ( 1 + G3661 / 100)</f>
        <v>6495.275590551181102362204724</v>
      </c>
      <c r="J3661">
        <f>H3661-I3661</f>
        <v>1753</v>
      </c>
      <c r="L3661" t="s">
        <v>23</v>
      </c>
      <c r="O3661" t="s">
        <v>10255</v>
      </c>
      <c r="P3661" t="s">
        <v>10256</v>
      </c>
      <c r="Q3661" t="s">
        <v>10257</v>
      </c>
      <c r="R3661" t="s">
        <v>29</v>
      </c>
    </row>
    <row r="3662" spans="1:18">
      <c r="A3662" t="s">
        <v>10258</v>
      </c>
      <c r="B3662" t="s">
        <v>9932</v>
      </c>
      <c r="C3662" t="s">
        <v>10206</v>
      </c>
      <c r="D3662">
        <v>3950</v>
      </c>
      <c r="E3662" t="s">
        <v>21</v>
      </c>
      <c r="F3662">
        <v>1</v>
      </c>
      <c r="G3662">
        <v>27</v>
      </c>
      <c r="H3662">
        <f>D3662*F3662</f>
        <v>3950.0000</v>
      </c>
      <c r="I3662">
        <f>(D3662*F3662) / ( 1 + G3662 / 100)</f>
        <v>3110.236220472440944881889764</v>
      </c>
      <c r="J3662">
        <f>H3662-I3662</f>
        <v>839</v>
      </c>
      <c r="K3662" t="s">
        <v>22</v>
      </c>
      <c r="L3662" t="s">
        <v>23</v>
      </c>
      <c r="M3662" t="s">
        <v>24</v>
      </c>
      <c r="N3662" t="s">
        <v>25</v>
      </c>
      <c r="O3662" t="s">
        <v>10259</v>
      </c>
      <c r="P3662" t="s">
        <v>10260</v>
      </c>
      <c r="Q3662" t="s">
        <v>10261</v>
      </c>
      <c r="R3662" t="s">
        <v>77</v>
      </c>
    </row>
    <row r="3663" spans="1:18">
      <c r="A3663" t="s">
        <v>10262</v>
      </c>
      <c r="B3663" t="s">
        <v>9932</v>
      </c>
      <c r="C3663" t="s">
        <v>10206</v>
      </c>
      <c r="D3663">
        <v>8370</v>
      </c>
      <c r="E3663" t="s">
        <v>21</v>
      </c>
      <c r="F3663">
        <v>1</v>
      </c>
      <c r="G3663">
        <v>27</v>
      </c>
      <c r="H3663">
        <f>D3663*F3663</f>
        <v>8370.0000</v>
      </c>
      <c r="I3663">
        <f>(D3663*F3663) / ( 1 + G3663 / 100)</f>
        <v>6590.551181102362204724409449</v>
      </c>
      <c r="J3663">
        <f>H3663-I3663</f>
        <v>1779</v>
      </c>
      <c r="L3663" t="s">
        <v>23</v>
      </c>
      <c r="O3663" t="s">
        <v>10263</v>
      </c>
      <c r="P3663" t="s">
        <v>10264</v>
      </c>
      <c r="Q3663" t="s">
        <v>10265</v>
      </c>
      <c r="R3663" t="s">
        <v>77</v>
      </c>
    </row>
    <row r="3664" spans="1:18">
      <c r="A3664" t="s">
        <v>10266</v>
      </c>
      <c r="B3664" t="s">
        <v>9932</v>
      </c>
      <c r="C3664" t="s">
        <v>10206</v>
      </c>
      <c r="D3664">
        <v>5020</v>
      </c>
      <c r="E3664" t="s">
        <v>21</v>
      </c>
      <c r="F3664">
        <v>1</v>
      </c>
      <c r="G3664">
        <v>27</v>
      </c>
      <c r="H3664">
        <f>D3664*F3664</f>
        <v>5020.0000</v>
      </c>
      <c r="I3664">
        <f>(D3664*F3664) / ( 1 + G3664 / 100)</f>
        <v>3952.755905511811023622047244</v>
      </c>
      <c r="J3664">
        <f>H3664-I3664</f>
        <v>1067</v>
      </c>
      <c r="L3664" t="s">
        <v>23</v>
      </c>
      <c r="O3664" t="s">
        <v>10267</v>
      </c>
      <c r="P3664" t="s">
        <v>10268</v>
      </c>
      <c r="Q3664" t="s">
        <v>10269</v>
      </c>
      <c r="R3664" t="s">
        <v>77</v>
      </c>
    </row>
    <row r="3665" spans="1:18">
      <c r="A3665" t="s">
        <v>10270</v>
      </c>
      <c r="B3665" t="s">
        <v>9932</v>
      </c>
      <c r="C3665" t="s">
        <v>10206</v>
      </c>
      <c r="D3665">
        <v>2510</v>
      </c>
      <c r="E3665" t="s">
        <v>21</v>
      </c>
      <c r="F3665">
        <v>1</v>
      </c>
      <c r="G3665">
        <v>27</v>
      </c>
      <c r="H3665">
        <f>D3665*F3665</f>
        <v>2510.0000</v>
      </c>
      <c r="I3665">
        <f>(D3665*F3665) / ( 1 + G3665 / 100)</f>
        <v>1976.377952755905511811023622</v>
      </c>
      <c r="J3665">
        <f>H3665-I3665</f>
        <v>533</v>
      </c>
      <c r="K3665" t="s">
        <v>22</v>
      </c>
      <c r="L3665" t="s">
        <v>23</v>
      </c>
      <c r="M3665" t="s">
        <v>24</v>
      </c>
      <c r="N3665" t="s">
        <v>25</v>
      </c>
      <c r="O3665" t="s">
        <v>10271</v>
      </c>
      <c r="P3665" t="s">
        <v>10272</v>
      </c>
      <c r="Q3665" t="s">
        <v>10273</v>
      </c>
      <c r="R3665" t="s">
        <v>77</v>
      </c>
    </row>
    <row r="3666" spans="1:18">
      <c r="A3666" t="s">
        <v>10274</v>
      </c>
      <c r="B3666" t="s">
        <v>9932</v>
      </c>
      <c r="C3666" t="s">
        <v>10206</v>
      </c>
      <c r="D3666">
        <v>5020</v>
      </c>
      <c r="E3666" t="s">
        <v>21</v>
      </c>
      <c r="F3666">
        <v>1</v>
      </c>
      <c r="G3666">
        <v>27</v>
      </c>
      <c r="H3666">
        <f>D3666*F3666</f>
        <v>5020.0000</v>
      </c>
      <c r="I3666">
        <f>(D3666*F3666) / ( 1 + G3666 / 100)</f>
        <v>3952.755905511811023622047244</v>
      </c>
      <c r="J3666">
        <f>H3666-I3666</f>
        <v>1067</v>
      </c>
      <c r="K3666" t="s">
        <v>22</v>
      </c>
      <c r="L3666" t="s">
        <v>23</v>
      </c>
      <c r="M3666" t="s">
        <v>24</v>
      </c>
      <c r="N3666" t="s">
        <v>25</v>
      </c>
      <c r="O3666" t="s">
        <v>10275</v>
      </c>
      <c r="P3666" t="s">
        <v>8027</v>
      </c>
      <c r="Q3666" t="s">
        <v>8028</v>
      </c>
      <c r="R3666" t="s">
        <v>77</v>
      </c>
    </row>
    <row r="3667" spans="1:18">
      <c r="A3667" t="s">
        <v>10276</v>
      </c>
      <c r="B3667" t="s">
        <v>9932</v>
      </c>
      <c r="C3667" t="s">
        <v>10206</v>
      </c>
      <c r="D3667">
        <v>15910</v>
      </c>
      <c r="E3667" t="s">
        <v>21</v>
      </c>
      <c r="F3667">
        <v>1</v>
      </c>
      <c r="G3667">
        <v>27</v>
      </c>
      <c r="H3667">
        <f>D3667*F3667</f>
        <v>15910.0000</v>
      </c>
      <c r="I3667">
        <f>(D3667*F3667) / ( 1 + G3667 / 100)</f>
        <v>12527.55905511811023622047244</v>
      </c>
      <c r="J3667">
        <f>H3667-I3667</f>
        <v>3382</v>
      </c>
      <c r="K3667" t="s">
        <v>22</v>
      </c>
      <c r="L3667" t="s">
        <v>23</v>
      </c>
      <c r="M3667" t="s">
        <v>24</v>
      </c>
      <c r="N3667" t="s">
        <v>25</v>
      </c>
      <c r="O3667" t="s">
        <v>10277</v>
      </c>
      <c r="P3667" t="s">
        <v>10222</v>
      </c>
      <c r="Q3667" t="s">
        <v>10223</v>
      </c>
      <c r="R3667" t="s">
        <v>77</v>
      </c>
    </row>
    <row r="3668" spans="1:18">
      <c r="A3668" t="s">
        <v>10278</v>
      </c>
      <c r="B3668" t="s">
        <v>9932</v>
      </c>
      <c r="C3668" t="s">
        <v>10206</v>
      </c>
      <c r="D3668">
        <v>12164</v>
      </c>
      <c r="E3668" t="s">
        <v>21</v>
      </c>
      <c r="F3668">
        <v>1</v>
      </c>
      <c r="G3668">
        <v>27</v>
      </c>
      <c r="H3668">
        <f>D3668*F3668</f>
        <v>12164.0000</v>
      </c>
      <c r="I3668">
        <f>(D3668*F3668) / ( 1 + G3668 / 100)</f>
        <v>9577.952755905511811023622047</v>
      </c>
      <c r="J3668">
        <f>H3668-I3668</f>
        <v>2586</v>
      </c>
      <c r="K3668" t="s">
        <v>22</v>
      </c>
      <c r="L3668" t="s">
        <v>23</v>
      </c>
      <c r="M3668" t="s">
        <v>24</v>
      </c>
      <c r="N3668" t="s">
        <v>25</v>
      </c>
      <c r="O3668" t="s">
        <v>10279</v>
      </c>
      <c r="P3668" t="s">
        <v>10280</v>
      </c>
      <c r="Q3668" t="s">
        <v>10281</v>
      </c>
      <c r="R3668" t="s">
        <v>29</v>
      </c>
    </row>
    <row r="3669" spans="1:18">
      <c r="A3669" t="s">
        <v>10282</v>
      </c>
      <c r="B3669" t="s">
        <v>9932</v>
      </c>
      <c r="C3669" t="s">
        <v>10206</v>
      </c>
      <c r="D3669">
        <v>41745</v>
      </c>
      <c r="E3669" t="s">
        <v>21</v>
      </c>
      <c r="F3669">
        <v>1</v>
      </c>
      <c r="G3669">
        <v>27</v>
      </c>
      <c r="H3669">
        <f>D3669*F3669</f>
        <v>41745.0000</v>
      </c>
      <c r="I3669">
        <f>(D3669*F3669) / ( 1 + G3669 / 100)</f>
        <v>32870.07874015748031496062992</v>
      </c>
      <c r="J3669">
        <f>H3669-I3669</f>
        <v>8874</v>
      </c>
      <c r="K3669" t="s">
        <v>22</v>
      </c>
      <c r="L3669" t="s">
        <v>23</v>
      </c>
      <c r="M3669" t="s">
        <v>24</v>
      </c>
      <c r="N3669" t="s">
        <v>25</v>
      </c>
      <c r="O3669" t="s">
        <v>10283</v>
      </c>
      <c r="P3669" t="s">
        <v>9892</v>
      </c>
      <c r="Q3669" t="s">
        <v>9893</v>
      </c>
      <c r="R3669" t="s">
        <v>77</v>
      </c>
    </row>
    <row r="3670" spans="1:18">
      <c r="A3670" t="s">
        <v>10284</v>
      </c>
      <c r="B3670" t="s">
        <v>9932</v>
      </c>
      <c r="C3670" t="s">
        <v>10206</v>
      </c>
      <c r="D3670">
        <v>14690</v>
      </c>
      <c r="E3670" t="s">
        <v>21</v>
      </c>
      <c r="F3670">
        <v>1</v>
      </c>
      <c r="G3670">
        <v>27</v>
      </c>
      <c r="H3670">
        <f>D3670*F3670</f>
        <v>14690.0000</v>
      </c>
      <c r="I3670">
        <f>(D3670*F3670) / ( 1 + G3670 / 100)</f>
        <v>11566.92913385826771653543307</v>
      </c>
      <c r="J3670">
        <f>H3670-I3670</f>
        <v>3123</v>
      </c>
      <c r="L3670" t="s">
        <v>23</v>
      </c>
      <c r="O3670" t="s">
        <v>10285</v>
      </c>
      <c r="P3670" t="s">
        <v>10286</v>
      </c>
      <c r="Q3670" t="s">
        <v>10287</v>
      </c>
      <c r="R3670" t="s">
        <v>77</v>
      </c>
    </row>
    <row r="3671" spans="1:18">
      <c r="A3671" t="s">
        <v>10288</v>
      </c>
      <c r="B3671" t="s">
        <v>9932</v>
      </c>
      <c r="C3671" t="s">
        <v>10206</v>
      </c>
      <c r="D3671">
        <v>5500</v>
      </c>
      <c r="E3671" t="s">
        <v>21</v>
      </c>
      <c r="F3671">
        <v>1</v>
      </c>
      <c r="G3671">
        <v>27</v>
      </c>
      <c r="H3671">
        <f>D3671*F3671</f>
        <v>5500.0000</v>
      </c>
      <c r="I3671">
        <f>(D3671*F3671) / ( 1 + G3671 / 100)</f>
        <v>4330.708661417322834645669291</v>
      </c>
      <c r="J3671">
        <f>H3671-I3671</f>
        <v>1169</v>
      </c>
      <c r="K3671" t="s">
        <v>22</v>
      </c>
      <c r="L3671" t="s">
        <v>23</v>
      </c>
      <c r="M3671" t="s">
        <v>24</v>
      </c>
      <c r="N3671" t="s">
        <v>25</v>
      </c>
      <c r="O3671" t="s">
        <v>10289</v>
      </c>
      <c r="P3671" t="s">
        <v>10290</v>
      </c>
      <c r="Q3671" t="s">
        <v>10291</v>
      </c>
      <c r="R3671" t="s">
        <v>77</v>
      </c>
    </row>
    <row r="3672" spans="1:18">
      <c r="A3672" t="s">
        <v>10292</v>
      </c>
      <c r="B3672" t="s">
        <v>9932</v>
      </c>
      <c r="C3672" t="s">
        <v>10206</v>
      </c>
      <c r="D3672">
        <v>11234</v>
      </c>
      <c r="E3672" t="s">
        <v>21</v>
      </c>
      <c r="F3672">
        <v>1</v>
      </c>
      <c r="G3672">
        <v>27</v>
      </c>
      <c r="H3672">
        <f>D3672*F3672</f>
        <v>11234.0000</v>
      </c>
      <c r="I3672">
        <f>(D3672*F3672) / ( 1 + G3672 / 100)</f>
        <v>8845.669291338582677165354331</v>
      </c>
      <c r="J3672">
        <f>H3672-I3672</f>
        <v>2388</v>
      </c>
      <c r="K3672" t="s">
        <v>22</v>
      </c>
      <c r="L3672" t="s">
        <v>23</v>
      </c>
      <c r="M3672" t="s">
        <v>24</v>
      </c>
      <c r="N3672" t="s">
        <v>25</v>
      </c>
      <c r="O3672" t="s">
        <v>10293</v>
      </c>
      <c r="P3672" t="s">
        <v>10294</v>
      </c>
      <c r="Q3672" t="s">
        <v>10295</v>
      </c>
      <c r="R3672" t="s">
        <v>77</v>
      </c>
    </row>
    <row r="3673" spans="1:18">
      <c r="A3673" t="s">
        <v>10296</v>
      </c>
      <c r="B3673" t="s">
        <v>9932</v>
      </c>
      <c r="C3673" t="s">
        <v>10206</v>
      </c>
      <c r="D3673">
        <v>2990</v>
      </c>
      <c r="E3673" t="s">
        <v>21</v>
      </c>
      <c r="F3673">
        <v>1</v>
      </c>
      <c r="G3673">
        <v>27</v>
      </c>
      <c r="H3673">
        <f>D3673*F3673</f>
        <v>2990.0000</v>
      </c>
      <c r="I3673">
        <f>(D3673*F3673) / ( 1 + G3673 / 100)</f>
        <v>2354.330708661417322834645669</v>
      </c>
      <c r="J3673">
        <f>H3673-I3673</f>
        <v>635</v>
      </c>
      <c r="K3673" t="s">
        <v>22</v>
      </c>
      <c r="L3673" t="s">
        <v>23</v>
      </c>
      <c r="M3673" t="s">
        <v>24</v>
      </c>
      <c r="N3673" t="s">
        <v>25</v>
      </c>
      <c r="O3673" t="s">
        <v>10297</v>
      </c>
      <c r="P3673" t="s">
        <v>10298</v>
      </c>
      <c r="Q3673" t="s">
        <v>10299</v>
      </c>
      <c r="R3673" t="s">
        <v>77</v>
      </c>
    </row>
    <row r="3674" spans="1:18">
      <c r="A3674" t="s">
        <v>10300</v>
      </c>
      <c r="B3674" t="s">
        <v>9932</v>
      </c>
      <c r="C3674" t="s">
        <v>10206</v>
      </c>
      <c r="D3674">
        <v>7529</v>
      </c>
      <c r="E3674" t="s">
        <v>21</v>
      </c>
      <c r="F3674">
        <v>1</v>
      </c>
      <c r="G3674">
        <v>27</v>
      </c>
      <c r="H3674">
        <f>D3674*F3674</f>
        <v>7529.0000</v>
      </c>
      <c r="I3674">
        <f>(D3674*F3674) / ( 1 + G3674 / 100)</f>
        <v>5928.346456692913385826771654</v>
      </c>
      <c r="J3674">
        <f>H3674-I3674</f>
        <v>1600</v>
      </c>
      <c r="K3674" t="s">
        <v>22</v>
      </c>
      <c r="L3674" t="s">
        <v>23</v>
      </c>
      <c r="M3674" t="s">
        <v>24</v>
      </c>
      <c r="N3674" t="s">
        <v>25</v>
      </c>
      <c r="O3674" t="s">
        <v>10301</v>
      </c>
      <c r="P3674" t="s">
        <v>10302</v>
      </c>
      <c r="Q3674" t="s">
        <v>10303</v>
      </c>
      <c r="R3674" t="s">
        <v>77</v>
      </c>
    </row>
    <row r="3675" spans="1:18">
      <c r="A3675" t="s">
        <v>10304</v>
      </c>
      <c r="B3675" t="s">
        <v>9932</v>
      </c>
      <c r="C3675" t="s">
        <v>10206</v>
      </c>
      <c r="D3675">
        <v>14469</v>
      </c>
      <c r="E3675" t="s">
        <v>21</v>
      </c>
      <c r="F3675">
        <v>1</v>
      </c>
      <c r="G3675">
        <v>27</v>
      </c>
      <c r="H3675">
        <f>D3675*F3675</f>
        <v>14469.0000</v>
      </c>
      <c r="I3675">
        <f>(D3675*F3675) / ( 1 + G3675 / 100)</f>
        <v>11392.91338582677165354330709</v>
      </c>
      <c r="J3675">
        <f>H3675-I3675</f>
        <v>3076</v>
      </c>
      <c r="K3675" t="s">
        <v>22</v>
      </c>
      <c r="L3675" t="s">
        <v>23</v>
      </c>
      <c r="M3675" t="s">
        <v>24</v>
      </c>
      <c r="N3675" t="s">
        <v>25</v>
      </c>
      <c r="O3675" t="s">
        <v>10305</v>
      </c>
      <c r="P3675" t="s">
        <v>10306</v>
      </c>
      <c r="Q3675" t="s">
        <v>10307</v>
      </c>
      <c r="R3675" t="s">
        <v>29</v>
      </c>
    </row>
    <row r="3676" spans="1:18">
      <c r="A3676" t="s">
        <v>10308</v>
      </c>
      <c r="B3676" t="s">
        <v>9932</v>
      </c>
      <c r="C3676" t="s">
        <v>10206</v>
      </c>
      <c r="D3676">
        <v>3230</v>
      </c>
      <c r="E3676" t="s">
        <v>21</v>
      </c>
      <c r="F3676">
        <v>1</v>
      </c>
      <c r="G3676">
        <v>27</v>
      </c>
      <c r="H3676">
        <f>D3676*F3676</f>
        <v>3230.0000</v>
      </c>
      <c r="I3676">
        <f>(D3676*F3676) / ( 1 + G3676 / 100)</f>
        <v>2543.307086614173228346456693</v>
      </c>
      <c r="J3676">
        <f>H3676-I3676</f>
        <v>686</v>
      </c>
      <c r="K3676" t="s">
        <v>22</v>
      </c>
      <c r="L3676" t="s">
        <v>23</v>
      </c>
      <c r="M3676" t="s">
        <v>24</v>
      </c>
      <c r="N3676" t="s">
        <v>25</v>
      </c>
      <c r="O3676" t="s">
        <v>10309</v>
      </c>
      <c r="P3676" t="s">
        <v>10310</v>
      </c>
      <c r="Q3676" t="s">
        <v>10311</v>
      </c>
      <c r="R3676" t="s">
        <v>77</v>
      </c>
    </row>
    <row r="3677" spans="1:18">
      <c r="A3677" t="s">
        <v>10312</v>
      </c>
      <c r="B3677" t="s">
        <v>9932</v>
      </c>
      <c r="C3677" t="s">
        <v>10313</v>
      </c>
      <c r="D3677">
        <v>11235</v>
      </c>
      <c r="E3677" t="s">
        <v>21</v>
      </c>
      <c r="F3677">
        <v>1</v>
      </c>
      <c r="G3677">
        <v>27</v>
      </c>
      <c r="H3677">
        <f>D3677*F3677</f>
        <v>11235.0000</v>
      </c>
      <c r="I3677">
        <f>(D3677*F3677) / ( 1 + G3677 / 100)</f>
        <v>8846.456692913385826771653543</v>
      </c>
      <c r="J3677">
        <f>H3677-I3677</f>
        <v>2388</v>
      </c>
      <c r="K3677" t="s">
        <v>22</v>
      </c>
      <c r="L3677" t="s">
        <v>23</v>
      </c>
      <c r="M3677" t="s">
        <v>24</v>
      </c>
      <c r="N3677" t="s">
        <v>25</v>
      </c>
      <c r="O3677" t="s">
        <v>10314</v>
      </c>
      <c r="P3677" t="s">
        <v>10315</v>
      </c>
      <c r="Q3677" t="s">
        <v>10316</v>
      </c>
      <c r="R3677" t="s">
        <v>77</v>
      </c>
    </row>
    <row r="3678" spans="1:18">
      <c r="A3678" t="s">
        <v>10317</v>
      </c>
      <c r="B3678" t="s">
        <v>9932</v>
      </c>
      <c r="C3678" t="s">
        <v>10313</v>
      </c>
      <c r="D3678">
        <v>314470</v>
      </c>
      <c r="E3678" t="s">
        <v>21</v>
      </c>
      <c r="F3678">
        <v>1</v>
      </c>
      <c r="G3678">
        <v>27</v>
      </c>
      <c r="H3678">
        <f>D3678*F3678</f>
        <v>314470.0000</v>
      </c>
      <c r="I3678">
        <f>(D3678*F3678) / ( 1 + G3678 / 100)</f>
        <v>247614.1732283464566929133858</v>
      </c>
      <c r="J3678">
        <f>H3678-I3678</f>
        <v>66855</v>
      </c>
      <c r="K3678" t="s">
        <v>43</v>
      </c>
      <c r="L3678" t="s">
        <v>6773</v>
      </c>
      <c r="M3678" t="s">
        <v>24</v>
      </c>
      <c r="N3678" t="s">
        <v>25</v>
      </c>
      <c r="O3678" t="s">
        <v>10318</v>
      </c>
      <c r="P3678" t="s">
        <v>9156</v>
      </c>
      <c r="Q3678" t="s">
        <v>9157</v>
      </c>
      <c r="R3678" t="s">
        <v>9158</v>
      </c>
    </row>
    <row r="3679" spans="1:18">
      <c r="A3679" t="s">
        <v>10319</v>
      </c>
      <c r="B3679" t="s">
        <v>9932</v>
      </c>
      <c r="C3679" t="s">
        <v>10313</v>
      </c>
      <c r="D3679">
        <v>8249</v>
      </c>
      <c r="E3679" t="s">
        <v>21</v>
      </c>
      <c r="F3679">
        <v>1</v>
      </c>
      <c r="G3679">
        <v>27</v>
      </c>
      <c r="H3679">
        <f>D3679*F3679</f>
        <v>8249.0000</v>
      </c>
      <c r="I3679">
        <f>(D3679*F3679) / ( 1 + G3679 / 100)</f>
        <v>6495.275590551181102362204724</v>
      </c>
      <c r="J3679">
        <f>H3679-I3679</f>
        <v>1753</v>
      </c>
      <c r="K3679" t="s">
        <v>22</v>
      </c>
      <c r="L3679" t="s">
        <v>23</v>
      </c>
      <c r="M3679" t="s">
        <v>24</v>
      </c>
      <c r="N3679" t="s">
        <v>25</v>
      </c>
      <c r="O3679" t="s">
        <v>10320</v>
      </c>
      <c r="P3679" t="s">
        <v>10321</v>
      </c>
      <c r="Q3679" t="s">
        <v>10322</v>
      </c>
      <c r="R3679" t="s">
        <v>29</v>
      </c>
    </row>
    <row r="3680" spans="1:18">
      <c r="A3680" t="s">
        <v>10323</v>
      </c>
      <c r="B3680" t="s">
        <v>9932</v>
      </c>
      <c r="C3680" t="s">
        <v>10313</v>
      </c>
      <c r="D3680">
        <v>72390</v>
      </c>
      <c r="E3680" t="s">
        <v>21</v>
      </c>
      <c r="F3680">
        <v>1</v>
      </c>
      <c r="G3680">
        <v>27</v>
      </c>
      <c r="H3680">
        <f>D3680*F3680</f>
        <v>72390.0000</v>
      </c>
      <c r="I3680">
        <f>(D3680*F3680) / ( 1 + G3680 / 100)</f>
        <v>57000.00</v>
      </c>
      <c r="J3680">
        <f>H3680-I3680</f>
        <v>15390</v>
      </c>
      <c r="L3680" t="s">
        <v>6773</v>
      </c>
      <c r="O3680" t="s">
        <v>9523</v>
      </c>
      <c r="P3680" t="s">
        <v>9524</v>
      </c>
      <c r="Q3680" t="s">
        <v>9525</v>
      </c>
      <c r="R3680" t="s">
        <v>8611</v>
      </c>
    </row>
    <row r="3681" spans="1:18">
      <c r="A3681" t="s">
        <v>10324</v>
      </c>
      <c r="B3681" t="s">
        <v>9932</v>
      </c>
      <c r="C3681" t="s">
        <v>10325</v>
      </c>
      <c r="D3681">
        <v>891220</v>
      </c>
      <c r="E3681" t="s">
        <v>21</v>
      </c>
      <c r="F3681">
        <v>1</v>
      </c>
      <c r="G3681">
        <v>27</v>
      </c>
      <c r="H3681">
        <f>D3681*F3681</f>
        <v>891220.0000</v>
      </c>
      <c r="I3681">
        <f>(D3681*F3681) / ( 1 + G3681 / 100)</f>
        <v>701748.0314960629921259842520</v>
      </c>
      <c r="J3681">
        <f>H3681-I3681</f>
        <v>189471</v>
      </c>
      <c r="K3681" t="s">
        <v>43</v>
      </c>
      <c r="L3681" t="s">
        <v>6773</v>
      </c>
      <c r="M3681" t="s">
        <v>24</v>
      </c>
      <c r="N3681" t="s">
        <v>25</v>
      </c>
      <c r="O3681" t="s">
        <v>10326</v>
      </c>
      <c r="P3681" t="s">
        <v>9156</v>
      </c>
      <c r="Q3681" t="s">
        <v>9157</v>
      </c>
      <c r="R3681" t="s">
        <v>9158</v>
      </c>
    </row>
    <row r="3682" spans="1:18">
      <c r="A3682" t="s">
        <v>10327</v>
      </c>
      <c r="B3682" t="s">
        <v>9932</v>
      </c>
      <c r="C3682" t="s">
        <v>10325</v>
      </c>
      <c r="D3682">
        <v>10890</v>
      </c>
      <c r="E3682" t="s">
        <v>21</v>
      </c>
      <c r="F3682">
        <v>1</v>
      </c>
      <c r="G3682">
        <v>27</v>
      </c>
      <c r="H3682">
        <f>D3682*F3682</f>
        <v>10890.0000</v>
      </c>
      <c r="I3682">
        <f>(D3682*F3682) / ( 1 + G3682 / 100)</f>
        <v>8574.803149606299212598425197</v>
      </c>
      <c r="J3682">
        <f>H3682-I3682</f>
        <v>2315</v>
      </c>
      <c r="K3682" t="s">
        <v>22</v>
      </c>
      <c r="L3682" t="s">
        <v>23</v>
      </c>
      <c r="M3682" t="s">
        <v>24</v>
      </c>
      <c r="N3682" t="s">
        <v>25</v>
      </c>
      <c r="O3682" t="s">
        <v>10328</v>
      </c>
      <c r="P3682" t="s">
        <v>6185</v>
      </c>
      <c r="Q3682" t="s">
        <v>6186</v>
      </c>
      <c r="R3682" t="s">
        <v>77</v>
      </c>
    </row>
    <row r="3683" spans="1:18">
      <c r="A3683" t="s">
        <v>10329</v>
      </c>
      <c r="B3683" t="s">
        <v>9932</v>
      </c>
      <c r="C3683" t="s">
        <v>10325</v>
      </c>
      <c r="D3683">
        <v>10059</v>
      </c>
      <c r="E3683" t="s">
        <v>21</v>
      </c>
      <c r="F3683">
        <v>1</v>
      </c>
      <c r="G3683">
        <v>27</v>
      </c>
      <c r="H3683">
        <f>D3683*F3683</f>
        <v>10059.0000</v>
      </c>
      <c r="I3683">
        <f>(D3683*F3683) / ( 1 + G3683 / 100)</f>
        <v>7920.472440944881889763779528</v>
      </c>
      <c r="J3683">
        <f>H3683-I3683</f>
        <v>2138</v>
      </c>
      <c r="K3683" t="s">
        <v>22</v>
      </c>
      <c r="L3683" t="s">
        <v>23</v>
      </c>
      <c r="M3683" t="s">
        <v>24</v>
      </c>
      <c r="N3683" t="s">
        <v>25</v>
      </c>
      <c r="O3683" t="s">
        <v>10330</v>
      </c>
      <c r="P3683" t="s">
        <v>10331</v>
      </c>
      <c r="Q3683" t="s">
        <v>10332</v>
      </c>
      <c r="R3683" t="s">
        <v>41</v>
      </c>
    </row>
    <row r="3684" spans="1:18">
      <c r="A3684" t="s">
        <v>10333</v>
      </c>
      <c r="B3684" t="s">
        <v>9932</v>
      </c>
      <c r="C3684" t="s">
        <v>10325</v>
      </c>
      <c r="D3684">
        <v>6280</v>
      </c>
      <c r="E3684" t="s">
        <v>21</v>
      </c>
      <c r="F3684">
        <v>1</v>
      </c>
      <c r="G3684">
        <v>27</v>
      </c>
      <c r="H3684">
        <f>D3684*F3684</f>
        <v>6280.0000</v>
      </c>
      <c r="I3684">
        <f>(D3684*F3684) / ( 1 + G3684 / 100)</f>
        <v>4944.881889763779527559055118</v>
      </c>
      <c r="J3684">
        <f>H3684-I3684</f>
        <v>1335</v>
      </c>
      <c r="K3684" t="s">
        <v>22</v>
      </c>
      <c r="L3684" t="s">
        <v>23</v>
      </c>
      <c r="M3684" t="s">
        <v>24</v>
      </c>
      <c r="N3684" t="s">
        <v>25</v>
      </c>
      <c r="O3684" t="s">
        <v>10334</v>
      </c>
      <c r="P3684" t="s">
        <v>10335</v>
      </c>
      <c r="Q3684" t="s">
        <v>10336</v>
      </c>
      <c r="R3684" t="s">
        <v>77</v>
      </c>
    </row>
    <row r="3685" spans="1:18">
      <c r="A3685" t="s">
        <v>10337</v>
      </c>
      <c r="B3685" t="s">
        <v>9932</v>
      </c>
      <c r="C3685" t="s">
        <v>10325</v>
      </c>
      <c r="D3685">
        <v>1495174</v>
      </c>
      <c r="E3685" t="s">
        <v>21</v>
      </c>
      <c r="F3685">
        <v>1</v>
      </c>
      <c r="G3685">
        <v>27</v>
      </c>
      <c r="H3685">
        <f>D3685*F3685</f>
        <v>1495174.0000</v>
      </c>
      <c r="I3685">
        <f>(D3685*F3685) / ( 1 + G3685 / 100)</f>
        <v>1177302.362204724409448818898</v>
      </c>
      <c r="J3685">
        <f>H3685-I3685</f>
        <v>317871</v>
      </c>
      <c r="K3685" t="s">
        <v>8574</v>
      </c>
      <c r="L3685" t="s">
        <v>6773</v>
      </c>
      <c r="M3685" t="s">
        <v>24</v>
      </c>
      <c r="N3685" t="s">
        <v>8352</v>
      </c>
      <c r="O3685" t="s">
        <v>10338</v>
      </c>
      <c r="P3685" t="s">
        <v>8576</v>
      </c>
      <c r="Q3685" t="s">
        <v>8577</v>
      </c>
      <c r="R3685" t="s">
        <v>6777</v>
      </c>
    </row>
    <row r="3686" spans="1:18">
      <c r="A3686" t="s">
        <v>10339</v>
      </c>
      <c r="B3686" t="s">
        <v>9932</v>
      </c>
      <c r="C3686" t="s">
        <v>10340</v>
      </c>
      <c r="D3686">
        <v>9320</v>
      </c>
      <c r="E3686" t="s">
        <v>21</v>
      </c>
      <c r="F3686">
        <v>1</v>
      </c>
      <c r="G3686">
        <v>27</v>
      </c>
      <c r="H3686">
        <f>D3686*F3686</f>
        <v>9320.0000</v>
      </c>
      <c r="I3686">
        <f>(D3686*F3686) / ( 1 + G3686 / 100)</f>
        <v>7338.582677165354330708661417</v>
      </c>
      <c r="J3686">
        <f>H3686-I3686</f>
        <v>1981</v>
      </c>
      <c r="L3686" t="s">
        <v>23</v>
      </c>
      <c r="O3686" t="s">
        <v>10341</v>
      </c>
      <c r="P3686" t="s">
        <v>10342</v>
      </c>
      <c r="Q3686" t="s">
        <v>10343</v>
      </c>
      <c r="R3686" t="s">
        <v>77</v>
      </c>
    </row>
    <row r="3687" spans="1:18">
      <c r="A3687" t="s">
        <v>10344</v>
      </c>
      <c r="B3687" t="s">
        <v>9932</v>
      </c>
      <c r="C3687" t="s">
        <v>10340</v>
      </c>
      <c r="D3687">
        <v>19695</v>
      </c>
      <c r="E3687" t="s">
        <v>21</v>
      </c>
      <c r="F3687">
        <v>1</v>
      </c>
      <c r="G3687">
        <v>27</v>
      </c>
      <c r="H3687">
        <f>D3687*F3687</f>
        <v>19695.0000</v>
      </c>
      <c r="I3687">
        <f>(D3687*F3687) / ( 1 + G3687 / 100)</f>
        <v>15507.87401574803149606299213</v>
      </c>
      <c r="J3687">
        <f>H3687-I3687</f>
        <v>4187</v>
      </c>
      <c r="K3687" t="s">
        <v>22</v>
      </c>
      <c r="L3687" t="s">
        <v>23</v>
      </c>
      <c r="M3687" t="s">
        <v>24</v>
      </c>
      <c r="N3687" t="s">
        <v>25</v>
      </c>
      <c r="O3687" t="s">
        <v>10345</v>
      </c>
      <c r="P3687" t="s">
        <v>10346</v>
      </c>
      <c r="Q3687" t="s">
        <v>10347</v>
      </c>
      <c r="R3687" t="s">
        <v>77</v>
      </c>
    </row>
    <row r="3688" spans="1:18">
      <c r="A3688" t="s">
        <v>10348</v>
      </c>
      <c r="B3688" t="s">
        <v>9932</v>
      </c>
      <c r="C3688" t="s">
        <v>10340</v>
      </c>
      <c r="D3688">
        <v>8250</v>
      </c>
      <c r="E3688" t="s">
        <v>21</v>
      </c>
      <c r="F3688">
        <v>1</v>
      </c>
      <c r="G3688">
        <v>27</v>
      </c>
      <c r="H3688">
        <f>D3688*F3688</f>
        <v>8250.0000</v>
      </c>
      <c r="I3688">
        <f>(D3688*F3688) / ( 1 + G3688 / 100)</f>
        <v>6496.062992125984251968503937</v>
      </c>
      <c r="J3688">
        <f>H3688-I3688</f>
        <v>1753</v>
      </c>
      <c r="L3688" t="s">
        <v>23</v>
      </c>
      <c r="O3688" t="s">
        <v>10349</v>
      </c>
      <c r="P3688" t="s">
        <v>10350</v>
      </c>
      <c r="Q3688" t="s">
        <v>10351</v>
      </c>
      <c r="R3688" t="s">
        <v>77</v>
      </c>
    </row>
    <row r="3689" spans="1:18">
      <c r="A3689" t="s">
        <v>10352</v>
      </c>
      <c r="B3689" t="s">
        <v>9932</v>
      </c>
      <c r="C3689" t="s">
        <v>10340</v>
      </c>
      <c r="D3689">
        <v>5380</v>
      </c>
      <c r="E3689" t="s">
        <v>21</v>
      </c>
      <c r="F3689">
        <v>1</v>
      </c>
      <c r="G3689">
        <v>27</v>
      </c>
      <c r="H3689">
        <f>D3689*F3689</f>
        <v>5380.0000</v>
      </c>
      <c r="I3689">
        <f>(D3689*F3689) / ( 1 + G3689 / 100)</f>
        <v>4236.220472440944881889763780</v>
      </c>
      <c r="J3689">
        <f>H3689-I3689</f>
        <v>1143</v>
      </c>
      <c r="L3689" t="s">
        <v>23</v>
      </c>
      <c r="O3689" t="s">
        <v>10353</v>
      </c>
      <c r="P3689" t="s">
        <v>10210</v>
      </c>
      <c r="Q3689" t="s">
        <v>10211</v>
      </c>
      <c r="R3689" t="s">
        <v>29</v>
      </c>
    </row>
    <row r="3690" spans="1:18">
      <c r="A3690" t="s">
        <v>10354</v>
      </c>
      <c r="B3690" t="s">
        <v>9932</v>
      </c>
      <c r="C3690" t="s">
        <v>10340</v>
      </c>
      <c r="D3690">
        <v>169655</v>
      </c>
      <c r="E3690" t="s">
        <v>21</v>
      </c>
      <c r="F3690">
        <v>1</v>
      </c>
      <c r="G3690">
        <v>27</v>
      </c>
      <c r="H3690">
        <f>D3690*F3690</f>
        <v>169655.0000</v>
      </c>
      <c r="I3690">
        <f>(D3690*F3690) / ( 1 + G3690 / 100)</f>
        <v>133586.6141732283464566929134</v>
      </c>
      <c r="J3690">
        <f>H3690-I3690</f>
        <v>36068</v>
      </c>
      <c r="K3690" t="s">
        <v>43</v>
      </c>
      <c r="L3690" t="s">
        <v>6773</v>
      </c>
      <c r="M3690" t="s">
        <v>24</v>
      </c>
      <c r="N3690" t="s">
        <v>25</v>
      </c>
      <c r="O3690" t="s">
        <v>10355</v>
      </c>
      <c r="P3690" t="s">
        <v>9156</v>
      </c>
      <c r="Q3690" t="s">
        <v>9157</v>
      </c>
      <c r="R3690" t="s">
        <v>9158</v>
      </c>
    </row>
    <row r="3691" spans="1:18">
      <c r="A3691" t="s">
        <v>10356</v>
      </c>
      <c r="B3691" t="s">
        <v>9932</v>
      </c>
      <c r="C3691" t="s">
        <v>10340</v>
      </c>
      <c r="D3691">
        <v>4300</v>
      </c>
      <c r="E3691" t="s">
        <v>21</v>
      </c>
      <c r="F3691">
        <v>1</v>
      </c>
      <c r="G3691">
        <v>27</v>
      </c>
      <c r="H3691">
        <f>D3691*F3691</f>
        <v>4300.0000</v>
      </c>
      <c r="I3691">
        <f>(D3691*F3691) / ( 1 + G3691 / 100)</f>
        <v>3385.826771653543307086614173</v>
      </c>
      <c r="J3691">
        <f>H3691-I3691</f>
        <v>914</v>
      </c>
      <c r="K3691" t="s">
        <v>22</v>
      </c>
      <c r="L3691" t="s">
        <v>23</v>
      </c>
      <c r="M3691" t="s">
        <v>24</v>
      </c>
      <c r="N3691" t="s">
        <v>25</v>
      </c>
      <c r="O3691" t="s">
        <v>10357</v>
      </c>
      <c r="P3691" t="s">
        <v>10358</v>
      </c>
      <c r="Q3691" t="s">
        <v>10359</v>
      </c>
      <c r="R3691" t="s">
        <v>77</v>
      </c>
    </row>
    <row r="3692" spans="1:18">
      <c r="A3692" t="s">
        <v>10360</v>
      </c>
      <c r="B3692" t="s">
        <v>9932</v>
      </c>
      <c r="C3692" t="s">
        <v>10361</v>
      </c>
      <c r="D3692">
        <v>11480</v>
      </c>
      <c r="E3692" t="s">
        <v>21</v>
      </c>
      <c r="F3692">
        <v>1</v>
      </c>
      <c r="G3692">
        <v>27</v>
      </c>
      <c r="H3692">
        <f>D3692*F3692</f>
        <v>11480.0000</v>
      </c>
      <c r="I3692">
        <f>(D3692*F3692) / ( 1 + G3692 / 100)</f>
        <v>9039.370078740157480314960630</v>
      </c>
      <c r="J3692">
        <f>H3692-I3692</f>
        <v>2440</v>
      </c>
      <c r="L3692" t="s">
        <v>23</v>
      </c>
      <c r="O3692" t="s">
        <v>10362</v>
      </c>
      <c r="P3692" t="s">
        <v>10363</v>
      </c>
      <c r="Q3692" t="s">
        <v>10364</v>
      </c>
      <c r="R3692" t="s">
        <v>77</v>
      </c>
    </row>
    <row r="3693" spans="1:18">
      <c r="A3693" t="s">
        <v>10365</v>
      </c>
      <c r="B3693" t="s">
        <v>9932</v>
      </c>
      <c r="C3693" t="s">
        <v>10361</v>
      </c>
      <c r="D3693">
        <v>440435</v>
      </c>
      <c r="E3693" t="s">
        <v>21</v>
      </c>
      <c r="F3693">
        <v>1</v>
      </c>
      <c r="G3693">
        <v>27</v>
      </c>
      <c r="H3693">
        <f>D3693*F3693</f>
        <v>440435.0000</v>
      </c>
      <c r="I3693">
        <f>(D3693*F3693) / ( 1 + G3693 / 100)</f>
        <v>346799.2125984251968503937008</v>
      </c>
      <c r="J3693">
        <f>H3693-I3693</f>
        <v>93635</v>
      </c>
      <c r="K3693" t="s">
        <v>43</v>
      </c>
      <c r="L3693" t="s">
        <v>6773</v>
      </c>
      <c r="M3693" t="s">
        <v>24</v>
      </c>
      <c r="N3693" t="s">
        <v>25</v>
      </c>
      <c r="O3693" t="s">
        <v>10366</v>
      </c>
      <c r="P3693" t="s">
        <v>9156</v>
      </c>
      <c r="Q3693" t="s">
        <v>9157</v>
      </c>
      <c r="R3693" t="s">
        <v>9158</v>
      </c>
    </row>
    <row r="3694" spans="1:18">
      <c r="A3694" t="s">
        <v>10367</v>
      </c>
      <c r="B3694" t="s">
        <v>9932</v>
      </c>
      <c r="C3694" t="s">
        <v>10361</v>
      </c>
      <c r="D3694">
        <v>72390</v>
      </c>
      <c r="E3694" t="s">
        <v>21</v>
      </c>
      <c r="F3694">
        <v>1</v>
      </c>
      <c r="G3694">
        <v>27</v>
      </c>
      <c r="H3694">
        <f>D3694*F3694</f>
        <v>72390.0000</v>
      </c>
      <c r="I3694">
        <f>(D3694*F3694) / ( 1 + G3694 / 100)</f>
        <v>57000.00</v>
      </c>
      <c r="J3694">
        <f>H3694-I3694</f>
        <v>15390</v>
      </c>
      <c r="L3694" t="s">
        <v>6773</v>
      </c>
      <c r="O3694" t="s">
        <v>10368</v>
      </c>
      <c r="P3694" t="s">
        <v>8784</v>
      </c>
      <c r="Q3694" t="s">
        <v>8785</v>
      </c>
      <c r="R3694" t="s">
        <v>8611</v>
      </c>
    </row>
    <row r="3695" spans="1:18">
      <c r="A3695" t="s">
        <v>10369</v>
      </c>
      <c r="B3695" t="s">
        <v>9932</v>
      </c>
      <c r="C3695" t="s">
        <v>10370</v>
      </c>
      <c r="D3695">
        <v>644425</v>
      </c>
      <c r="E3695" t="s">
        <v>21</v>
      </c>
      <c r="F3695">
        <v>1</v>
      </c>
      <c r="G3695">
        <v>27</v>
      </c>
      <c r="H3695">
        <f>D3695*F3695</f>
        <v>644425.0000</v>
      </c>
      <c r="I3695">
        <f>(D3695*F3695) / ( 1 + G3695 / 100)</f>
        <v>507421.2598425196850393700787</v>
      </c>
      <c r="J3695">
        <f>H3695-I3695</f>
        <v>137003</v>
      </c>
      <c r="K3695" t="s">
        <v>43</v>
      </c>
      <c r="L3695" t="s">
        <v>6773</v>
      </c>
      <c r="M3695" t="s">
        <v>24</v>
      </c>
      <c r="N3695" t="s">
        <v>25</v>
      </c>
      <c r="O3695" t="s">
        <v>10371</v>
      </c>
      <c r="P3695" t="s">
        <v>9156</v>
      </c>
      <c r="Q3695" t="s">
        <v>9157</v>
      </c>
      <c r="R3695" t="s">
        <v>9158</v>
      </c>
    </row>
    <row r="3696" spans="1:18">
      <c r="A3696" t="s">
        <v>10372</v>
      </c>
      <c r="B3696" t="s">
        <v>9932</v>
      </c>
      <c r="C3696" t="s">
        <v>10370</v>
      </c>
      <c r="D3696">
        <v>16100</v>
      </c>
      <c r="E3696" t="s">
        <v>21</v>
      </c>
      <c r="F3696">
        <v>1</v>
      </c>
      <c r="G3696">
        <v>27</v>
      </c>
      <c r="H3696">
        <f>D3696*F3696</f>
        <v>16100.0000</v>
      </c>
      <c r="I3696">
        <f>(D3696*F3696) / ( 1 + G3696 / 100)</f>
        <v>12677.16535433070866141732283</v>
      </c>
      <c r="J3696">
        <f>H3696-I3696</f>
        <v>3422</v>
      </c>
      <c r="L3696" t="s">
        <v>23</v>
      </c>
      <c r="O3696" t="s">
        <v>10373</v>
      </c>
      <c r="P3696" t="s">
        <v>10374</v>
      </c>
      <c r="Q3696" t="s">
        <v>10375</v>
      </c>
      <c r="R3696" t="s">
        <v>29</v>
      </c>
    </row>
    <row r="3697" spans="1:18">
      <c r="A3697" t="s">
        <v>10376</v>
      </c>
      <c r="B3697" t="s">
        <v>9932</v>
      </c>
      <c r="C3697" t="s">
        <v>10370</v>
      </c>
      <c r="D3697">
        <v>8035</v>
      </c>
      <c r="E3697" t="s">
        <v>21</v>
      </c>
      <c r="F3697">
        <v>1</v>
      </c>
      <c r="G3697">
        <v>27</v>
      </c>
      <c r="H3697">
        <f>D3697*F3697</f>
        <v>8035.0000</v>
      </c>
      <c r="I3697">
        <f>(D3697*F3697) / ( 1 + G3697 / 100)</f>
        <v>6326.771653543307086614173228</v>
      </c>
      <c r="J3697">
        <f>H3697-I3697</f>
        <v>1708</v>
      </c>
      <c r="K3697" t="s">
        <v>22</v>
      </c>
      <c r="L3697" t="s">
        <v>23</v>
      </c>
      <c r="M3697" t="s">
        <v>24</v>
      </c>
      <c r="N3697" t="s">
        <v>25</v>
      </c>
      <c r="O3697" t="s">
        <v>10377</v>
      </c>
      <c r="P3697" t="s">
        <v>10378</v>
      </c>
      <c r="Q3697" t="s">
        <v>10379</v>
      </c>
      <c r="R3697" t="s">
        <v>29</v>
      </c>
    </row>
    <row r="3698" spans="1:18">
      <c r="A3698" t="s">
        <v>10380</v>
      </c>
      <c r="B3698" t="s">
        <v>9932</v>
      </c>
      <c r="C3698" t="s">
        <v>10370</v>
      </c>
      <c r="D3698">
        <v>20100</v>
      </c>
      <c r="E3698" t="s">
        <v>21</v>
      </c>
      <c r="F3698">
        <v>1</v>
      </c>
      <c r="G3698">
        <v>27</v>
      </c>
      <c r="H3698">
        <f>D3698*F3698</f>
        <v>20100.0000</v>
      </c>
      <c r="I3698">
        <f>(D3698*F3698) / ( 1 + G3698 / 100)</f>
        <v>15826.77165354330708661417323</v>
      </c>
      <c r="J3698">
        <f>H3698-I3698</f>
        <v>4273</v>
      </c>
      <c r="L3698" t="s">
        <v>23</v>
      </c>
      <c r="O3698" t="s">
        <v>10381</v>
      </c>
      <c r="P3698" t="s">
        <v>10382</v>
      </c>
      <c r="Q3698" t="s">
        <v>10383</v>
      </c>
      <c r="R3698" t="s">
        <v>29</v>
      </c>
    </row>
    <row r="3699" spans="1:18">
      <c r="A3699" t="s">
        <v>10384</v>
      </c>
      <c r="B3699" t="s">
        <v>9932</v>
      </c>
      <c r="C3699" t="s">
        <v>10370</v>
      </c>
      <c r="D3699">
        <v>5740</v>
      </c>
      <c r="E3699" t="s">
        <v>21</v>
      </c>
      <c r="F3699">
        <v>1</v>
      </c>
      <c r="G3699">
        <v>27</v>
      </c>
      <c r="H3699">
        <f>D3699*F3699</f>
        <v>5740.0000</v>
      </c>
      <c r="I3699">
        <f>(D3699*F3699) / ( 1 + G3699 / 100)</f>
        <v>4519.685039370078740157480315</v>
      </c>
      <c r="J3699">
        <f>H3699-I3699</f>
        <v>1220</v>
      </c>
      <c r="L3699" t="s">
        <v>23</v>
      </c>
      <c r="O3699" t="s">
        <v>10385</v>
      </c>
      <c r="P3699" t="s">
        <v>10386</v>
      </c>
      <c r="Q3699" t="s">
        <v>10387</v>
      </c>
      <c r="R3699" t="s">
        <v>29</v>
      </c>
    </row>
    <row r="3700" spans="1:18">
      <c r="A3700" t="s">
        <v>10388</v>
      </c>
      <c r="B3700" t="s">
        <v>9932</v>
      </c>
      <c r="C3700" t="s">
        <v>10370</v>
      </c>
      <c r="D3700">
        <v>11235</v>
      </c>
      <c r="E3700" t="s">
        <v>21</v>
      </c>
      <c r="F3700">
        <v>1</v>
      </c>
      <c r="G3700">
        <v>27</v>
      </c>
      <c r="H3700">
        <f>D3700*F3700</f>
        <v>11235.0000</v>
      </c>
      <c r="I3700">
        <f>(D3700*F3700) / ( 1 + G3700 / 100)</f>
        <v>8846.456692913385826771653543</v>
      </c>
      <c r="J3700">
        <f>H3700-I3700</f>
        <v>2388</v>
      </c>
      <c r="L3700" t="s">
        <v>23</v>
      </c>
      <c r="O3700" t="s">
        <v>10389</v>
      </c>
      <c r="P3700" t="s">
        <v>10390</v>
      </c>
      <c r="Q3700" t="s">
        <v>10391</v>
      </c>
      <c r="R3700" t="s">
        <v>29</v>
      </c>
    </row>
    <row r="3701" spans="1:18">
      <c r="A3701" t="s">
        <v>10392</v>
      </c>
      <c r="B3701" t="s">
        <v>9932</v>
      </c>
      <c r="C3701" t="s">
        <v>10370</v>
      </c>
      <c r="D3701">
        <v>8414</v>
      </c>
      <c r="E3701" t="s">
        <v>21</v>
      </c>
      <c r="F3701">
        <v>1</v>
      </c>
      <c r="G3701">
        <v>27</v>
      </c>
      <c r="H3701">
        <f>D3701*F3701</f>
        <v>8414.0000</v>
      </c>
      <c r="I3701">
        <f>(D3701*F3701) / ( 1 + G3701 / 100)</f>
        <v>6625.196850393700787401574803</v>
      </c>
      <c r="J3701">
        <f>H3701-I3701</f>
        <v>1788</v>
      </c>
      <c r="K3701" t="s">
        <v>22</v>
      </c>
      <c r="L3701" t="s">
        <v>23</v>
      </c>
      <c r="M3701" t="s">
        <v>24</v>
      </c>
      <c r="N3701" t="s">
        <v>25</v>
      </c>
      <c r="O3701" t="s">
        <v>10393</v>
      </c>
      <c r="P3701" t="s">
        <v>10394</v>
      </c>
      <c r="Q3701" t="s">
        <v>10395</v>
      </c>
      <c r="R3701" t="s">
        <v>77</v>
      </c>
    </row>
    <row r="3702" spans="1:18">
      <c r="A3702" t="s">
        <v>10396</v>
      </c>
      <c r="B3702" t="s">
        <v>9932</v>
      </c>
      <c r="C3702" t="s">
        <v>10370</v>
      </c>
      <c r="D3702">
        <v>9320</v>
      </c>
      <c r="E3702" t="s">
        <v>21</v>
      </c>
      <c r="F3702">
        <v>1</v>
      </c>
      <c r="G3702">
        <v>27</v>
      </c>
      <c r="H3702">
        <f>D3702*F3702</f>
        <v>9320.0000</v>
      </c>
      <c r="I3702">
        <f>(D3702*F3702) / ( 1 + G3702 / 100)</f>
        <v>7338.582677165354330708661417</v>
      </c>
      <c r="J3702">
        <f>H3702-I3702</f>
        <v>1981</v>
      </c>
      <c r="L3702" t="s">
        <v>23</v>
      </c>
      <c r="O3702" t="s">
        <v>10397</v>
      </c>
      <c r="P3702" t="s">
        <v>10398</v>
      </c>
      <c r="Q3702" t="s">
        <v>10399</v>
      </c>
      <c r="R3702" t="s">
        <v>77</v>
      </c>
    </row>
    <row r="3703" spans="1:18">
      <c r="A3703" t="s">
        <v>10400</v>
      </c>
      <c r="B3703" t="s">
        <v>9932</v>
      </c>
      <c r="C3703" t="s">
        <v>10370</v>
      </c>
      <c r="D3703">
        <v>14710</v>
      </c>
      <c r="E3703" t="s">
        <v>21</v>
      </c>
      <c r="F3703">
        <v>1</v>
      </c>
      <c r="G3703">
        <v>27</v>
      </c>
      <c r="H3703">
        <f>D3703*F3703</f>
        <v>14710.0000</v>
      </c>
      <c r="I3703">
        <f>(D3703*F3703) / ( 1 + G3703 / 100)</f>
        <v>11582.67716535433070866141732</v>
      </c>
      <c r="J3703">
        <f>H3703-I3703</f>
        <v>3127</v>
      </c>
      <c r="L3703" t="s">
        <v>23</v>
      </c>
      <c r="O3703" t="s">
        <v>10401</v>
      </c>
      <c r="P3703" t="s">
        <v>10402</v>
      </c>
      <c r="Q3703" t="s">
        <v>10403</v>
      </c>
      <c r="R3703" t="s">
        <v>77</v>
      </c>
    </row>
    <row r="3704" spans="1:18">
      <c r="A3704" t="s">
        <v>10404</v>
      </c>
      <c r="B3704" t="s">
        <v>9932</v>
      </c>
      <c r="C3704" t="s">
        <v>10405</v>
      </c>
      <c r="D3704">
        <v>12470</v>
      </c>
      <c r="E3704" t="s">
        <v>21</v>
      </c>
      <c r="F3704">
        <v>1</v>
      </c>
      <c r="G3704">
        <v>27</v>
      </c>
      <c r="H3704">
        <f>D3704*F3704</f>
        <v>12470.0000</v>
      </c>
      <c r="I3704">
        <f>(D3704*F3704) / ( 1 + G3704 / 100)</f>
        <v>9818.897637795275590551181102</v>
      </c>
      <c r="J3704">
        <f>H3704-I3704</f>
        <v>2651</v>
      </c>
      <c r="L3704" t="s">
        <v>23</v>
      </c>
      <c r="O3704" t="s">
        <v>10406</v>
      </c>
      <c r="P3704" t="s">
        <v>7205</v>
      </c>
      <c r="Q3704" t="s">
        <v>7206</v>
      </c>
      <c r="R3704" t="s">
        <v>77</v>
      </c>
    </row>
    <row r="3705" spans="1:18">
      <c r="A3705" t="s">
        <v>10407</v>
      </c>
      <c r="B3705" t="s">
        <v>9932</v>
      </c>
      <c r="C3705" t="s">
        <v>10405</v>
      </c>
      <c r="D3705">
        <v>9409</v>
      </c>
      <c r="E3705" t="s">
        <v>21</v>
      </c>
      <c r="F3705">
        <v>1</v>
      </c>
      <c r="G3705">
        <v>27</v>
      </c>
      <c r="H3705">
        <f>D3705*F3705</f>
        <v>9409.0000</v>
      </c>
      <c r="I3705">
        <f>(D3705*F3705) / ( 1 + G3705 / 100)</f>
        <v>7408.661417322834645669291339</v>
      </c>
      <c r="J3705">
        <f>H3705-I3705</f>
        <v>2000</v>
      </c>
      <c r="K3705" t="s">
        <v>22</v>
      </c>
      <c r="L3705" t="s">
        <v>23</v>
      </c>
      <c r="M3705" t="s">
        <v>24</v>
      </c>
      <c r="N3705" t="s">
        <v>25</v>
      </c>
      <c r="O3705" t="s">
        <v>10408</v>
      </c>
      <c r="P3705" t="s">
        <v>10409</v>
      </c>
      <c r="Q3705" t="s">
        <v>10410</v>
      </c>
      <c r="R3705" t="s">
        <v>41</v>
      </c>
    </row>
    <row r="3706" spans="1:18">
      <c r="A3706" t="s">
        <v>10411</v>
      </c>
      <c r="B3706" t="s">
        <v>9932</v>
      </c>
      <c r="C3706" t="s">
        <v>10405</v>
      </c>
      <c r="D3706">
        <v>4300</v>
      </c>
      <c r="E3706" t="s">
        <v>21</v>
      </c>
      <c r="F3706">
        <v>1</v>
      </c>
      <c r="G3706">
        <v>27</v>
      </c>
      <c r="H3706">
        <f>D3706*F3706</f>
        <v>4300.0000</v>
      </c>
      <c r="I3706">
        <f>(D3706*F3706) / ( 1 + G3706 / 100)</f>
        <v>3385.826771653543307086614173</v>
      </c>
      <c r="J3706">
        <f>H3706-I3706</f>
        <v>914</v>
      </c>
      <c r="L3706" t="s">
        <v>23</v>
      </c>
      <c r="O3706" t="s">
        <v>10412</v>
      </c>
      <c r="P3706" t="s">
        <v>10413</v>
      </c>
      <c r="Q3706" t="s">
        <v>10414</v>
      </c>
      <c r="R3706" t="s">
        <v>29</v>
      </c>
    </row>
    <row r="3707" spans="1:18">
      <c r="A3707" t="s">
        <v>10415</v>
      </c>
      <c r="B3707" t="s">
        <v>9932</v>
      </c>
      <c r="C3707" t="s">
        <v>10405</v>
      </c>
      <c r="D3707">
        <v>107600</v>
      </c>
      <c r="E3707" t="s">
        <v>21</v>
      </c>
      <c r="F3707">
        <v>1</v>
      </c>
      <c r="G3707">
        <v>27</v>
      </c>
      <c r="H3707">
        <f>D3707*F3707</f>
        <v>107600.0000</v>
      </c>
      <c r="I3707">
        <f>(D3707*F3707) / ( 1 + G3707 / 100)</f>
        <v>84724.40944881889763779527559</v>
      </c>
      <c r="J3707">
        <f>H3707-I3707</f>
        <v>22875</v>
      </c>
      <c r="K3707" t="s">
        <v>22</v>
      </c>
      <c r="L3707" t="s">
        <v>23</v>
      </c>
      <c r="M3707" t="s">
        <v>24</v>
      </c>
      <c r="N3707" t="s">
        <v>25</v>
      </c>
      <c r="O3707" t="s">
        <v>10416</v>
      </c>
      <c r="P3707" t="s">
        <v>8849</v>
      </c>
      <c r="Q3707" t="s">
        <v>8850</v>
      </c>
      <c r="R3707" t="s">
        <v>29</v>
      </c>
    </row>
    <row r="3708" spans="1:18">
      <c r="A3708" t="s">
        <v>10417</v>
      </c>
      <c r="B3708" t="s">
        <v>9932</v>
      </c>
      <c r="C3708" t="s">
        <v>10405</v>
      </c>
      <c r="D3708">
        <v>27500</v>
      </c>
      <c r="E3708" t="s">
        <v>21</v>
      </c>
      <c r="F3708">
        <v>1</v>
      </c>
      <c r="G3708">
        <v>27</v>
      </c>
      <c r="H3708">
        <f>D3708*F3708</f>
        <v>27500.0000</v>
      </c>
      <c r="I3708">
        <f>(D3708*F3708) / ( 1 + G3708 / 100)</f>
        <v>21653.54330708661417322834646</v>
      </c>
      <c r="J3708">
        <f>H3708-I3708</f>
        <v>5846</v>
      </c>
      <c r="L3708" t="s">
        <v>23</v>
      </c>
      <c r="O3708" t="s">
        <v>10418</v>
      </c>
      <c r="P3708" t="s">
        <v>10419</v>
      </c>
      <c r="Q3708" t="s">
        <v>10420</v>
      </c>
      <c r="R3708" t="s">
        <v>77</v>
      </c>
    </row>
    <row r="3709" spans="1:18">
      <c r="A3709" t="s">
        <v>10421</v>
      </c>
      <c r="B3709" t="s">
        <v>9932</v>
      </c>
      <c r="C3709" t="s">
        <v>10405</v>
      </c>
      <c r="D3709">
        <v>1790</v>
      </c>
      <c r="E3709" t="s">
        <v>21</v>
      </c>
      <c r="F3709">
        <v>1</v>
      </c>
      <c r="G3709">
        <v>27</v>
      </c>
      <c r="H3709">
        <f>D3709*F3709</f>
        <v>1790.0000</v>
      </c>
      <c r="I3709">
        <f>(D3709*F3709) / ( 1 + G3709 / 100)</f>
        <v>1409.448818897637795275590551</v>
      </c>
      <c r="J3709">
        <f>H3709-I3709</f>
        <v>380</v>
      </c>
      <c r="K3709" t="s">
        <v>22</v>
      </c>
      <c r="L3709" t="s">
        <v>23</v>
      </c>
      <c r="M3709" t="s">
        <v>24</v>
      </c>
      <c r="N3709" t="s">
        <v>25</v>
      </c>
      <c r="O3709" t="s">
        <v>10422</v>
      </c>
      <c r="P3709" t="s">
        <v>10419</v>
      </c>
      <c r="Q3709" t="s">
        <v>10420</v>
      </c>
      <c r="R3709" t="s">
        <v>77</v>
      </c>
    </row>
    <row r="3710" spans="1:18">
      <c r="A3710" t="s">
        <v>10423</v>
      </c>
      <c r="B3710" t="s">
        <v>9932</v>
      </c>
      <c r="C3710" t="s">
        <v>10405</v>
      </c>
      <c r="D3710">
        <v>418740</v>
      </c>
      <c r="E3710" t="s">
        <v>21</v>
      </c>
      <c r="F3710">
        <v>1</v>
      </c>
      <c r="G3710">
        <v>27</v>
      </c>
      <c r="H3710">
        <f>D3710*F3710</f>
        <v>418740.0000</v>
      </c>
      <c r="I3710">
        <f>(D3710*F3710) / ( 1 + G3710 / 100)</f>
        <v>329716.5354330708661417322835</v>
      </c>
      <c r="J3710">
        <f>H3710-I3710</f>
        <v>89023</v>
      </c>
      <c r="K3710" t="s">
        <v>43</v>
      </c>
      <c r="L3710" t="s">
        <v>6773</v>
      </c>
      <c r="M3710" t="s">
        <v>24</v>
      </c>
      <c r="N3710" t="s">
        <v>25</v>
      </c>
      <c r="O3710" t="s">
        <v>10424</v>
      </c>
      <c r="P3710" t="s">
        <v>9156</v>
      </c>
      <c r="Q3710" t="s">
        <v>9157</v>
      </c>
      <c r="R3710" t="s">
        <v>9158</v>
      </c>
    </row>
    <row r="3711" spans="1:18">
      <c r="A3711" t="s">
        <v>10425</v>
      </c>
      <c r="B3711" t="s">
        <v>9932</v>
      </c>
      <c r="C3711" t="s">
        <v>10426</v>
      </c>
      <c r="D3711">
        <v>19694</v>
      </c>
      <c r="E3711" t="s">
        <v>21</v>
      </c>
      <c r="F3711">
        <v>1</v>
      </c>
      <c r="G3711">
        <v>27</v>
      </c>
      <c r="H3711">
        <f>D3711*F3711</f>
        <v>19694.0000</v>
      </c>
      <c r="I3711">
        <f>(D3711*F3711) / ( 1 + G3711 / 100)</f>
        <v>15507.08661417322834645669291</v>
      </c>
      <c r="J3711">
        <f>H3711-I3711</f>
        <v>4186</v>
      </c>
      <c r="K3711" t="s">
        <v>22</v>
      </c>
      <c r="L3711" t="s">
        <v>23</v>
      </c>
      <c r="M3711" t="s">
        <v>24</v>
      </c>
      <c r="N3711" t="s">
        <v>25</v>
      </c>
      <c r="O3711" t="s">
        <v>10427</v>
      </c>
      <c r="P3711" t="s">
        <v>9520</v>
      </c>
      <c r="Q3711" t="s">
        <v>9521</v>
      </c>
      <c r="R3711" t="s">
        <v>77</v>
      </c>
    </row>
    <row r="3712" spans="1:18">
      <c r="A3712" t="s">
        <v>10428</v>
      </c>
      <c r="B3712" t="s">
        <v>9932</v>
      </c>
      <c r="C3712" t="s">
        <v>10426</v>
      </c>
      <c r="D3712">
        <v>780610</v>
      </c>
      <c r="E3712" t="s">
        <v>21</v>
      </c>
      <c r="F3712">
        <v>1</v>
      </c>
      <c r="G3712">
        <v>27</v>
      </c>
      <c r="H3712">
        <f>D3712*F3712</f>
        <v>780610.0000</v>
      </c>
      <c r="I3712">
        <f>(D3712*F3712) / ( 1 + G3712 / 100)</f>
        <v>614653.5433070866141732283465</v>
      </c>
      <c r="J3712">
        <f>H3712-I3712</f>
        <v>165956</v>
      </c>
      <c r="K3712" t="s">
        <v>43</v>
      </c>
      <c r="L3712" t="s">
        <v>6773</v>
      </c>
      <c r="M3712" t="s">
        <v>24</v>
      </c>
      <c r="N3712" t="s">
        <v>25</v>
      </c>
      <c r="O3712" t="s">
        <v>10429</v>
      </c>
      <c r="P3712" t="s">
        <v>9156</v>
      </c>
      <c r="Q3712" t="s">
        <v>9157</v>
      </c>
      <c r="R3712" t="s">
        <v>9158</v>
      </c>
    </row>
    <row r="3713" spans="1:18">
      <c r="A3713" t="s">
        <v>10430</v>
      </c>
      <c r="B3713" t="s">
        <v>9932</v>
      </c>
      <c r="C3713" t="s">
        <v>10426</v>
      </c>
      <c r="D3713">
        <v>15550</v>
      </c>
      <c r="E3713" t="s">
        <v>21</v>
      </c>
      <c r="F3713">
        <v>1</v>
      </c>
      <c r="G3713">
        <v>27</v>
      </c>
      <c r="H3713">
        <f>D3713*F3713</f>
        <v>15550.0000</v>
      </c>
      <c r="I3713">
        <f>(D3713*F3713) / ( 1 + G3713 / 100)</f>
        <v>12244.09448818897637795275591</v>
      </c>
      <c r="J3713">
        <f>H3713-I3713</f>
        <v>3305</v>
      </c>
      <c r="K3713" t="s">
        <v>22</v>
      </c>
      <c r="L3713" t="s">
        <v>23</v>
      </c>
      <c r="M3713" t="s">
        <v>24</v>
      </c>
      <c r="N3713" t="s">
        <v>25</v>
      </c>
      <c r="O3713" t="s">
        <v>10431</v>
      </c>
      <c r="P3713" t="s">
        <v>8043</v>
      </c>
      <c r="Q3713" t="s">
        <v>8044</v>
      </c>
      <c r="R3713" t="s">
        <v>77</v>
      </c>
    </row>
    <row r="3714" spans="1:18">
      <c r="A3714" t="s">
        <v>10432</v>
      </c>
      <c r="B3714" t="s">
        <v>9932</v>
      </c>
      <c r="C3714" t="s">
        <v>10426</v>
      </c>
      <c r="D3714">
        <v>4625</v>
      </c>
      <c r="E3714" t="s">
        <v>21</v>
      </c>
      <c r="F3714">
        <v>1</v>
      </c>
      <c r="G3714">
        <v>27</v>
      </c>
      <c r="H3714">
        <f>D3714*F3714</f>
        <v>4625.0000</v>
      </c>
      <c r="I3714">
        <f>(D3714*F3714) / ( 1 + G3714 / 100)</f>
        <v>3641.732283464566929133858268</v>
      </c>
      <c r="J3714">
        <f>H3714-I3714</f>
        <v>983</v>
      </c>
      <c r="K3714" t="s">
        <v>22</v>
      </c>
      <c r="L3714" t="s">
        <v>23</v>
      </c>
      <c r="M3714" t="s">
        <v>24</v>
      </c>
      <c r="N3714" t="s">
        <v>25</v>
      </c>
      <c r="O3714" t="s">
        <v>10433</v>
      </c>
      <c r="P3714" t="s">
        <v>9334</v>
      </c>
      <c r="Q3714" t="s">
        <v>9335</v>
      </c>
      <c r="R3714" t="s">
        <v>77</v>
      </c>
    </row>
    <row r="3715" spans="1:18">
      <c r="A3715" t="s">
        <v>10434</v>
      </c>
      <c r="B3715" t="s">
        <v>9932</v>
      </c>
      <c r="C3715" t="s">
        <v>10426</v>
      </c>
      <c r="D3715">
        <v>26650</v>
      </c>
      <c r="E3715" t="s">
        <v>21</v>
      </c>
      <c r="F3715">
        <v>1</v>
      </c>
      <c r="G3715">
        <v>27</v>
      </c>
      <c r="H3715">
        <f>D3715*F3715</f>
        <v>26650.0000</v>
      </c>
      <c r="I3715">
        <f>(D3715*F3715) / ( 1 + G3715 / 100)</f>
        <v>20984.25196850393700787401575</v>
      </c>
      <c r="J3715">
        <f>H3715-I3715</f>
        <v>5665</v>
      </c>
      <c r="L3715" t="s">
        <v>23</v>
      </c>
      <c r="O3715" t="s">
        <v>10435</v>
      </c>
      <c r="P3715" t="s">
        <v>10436</v>
      </c>
      <c r="Q3715" t="s">
        <v>10437</v>
      </c>
      <c r="R3715" t="s">
        <v>77</v>
      </c>
    </row>
    <row r="3716" spans="1:18">
      <c r="A3716" t="s">
        <v>10438</v>
      </c>
      <c r="B3716" t="s">
        <v>9932</v>
      </c>
      <c r="C3716" t="s">
        <v>10426</v>
      </c>
      <c r="D3716">
        <v>30335</v>
      </c>
      <c r="E3716" t="s">
        <v>21</v>
      </c>
      <c r="F3716">
        <v>1</v>
      </c>
      <c r="G3716">
        <v>27</v>
      </c>
      <c r="H3716">
        <f>D3716*F3716</f>
        <v>30335.0000</v>
      </c>
      <c r="I3716">
        <f>(D3716*F3716) / ( 1 + G3716 / 100)</f>
        <v>23885.82677165354330708661417</v>
      </c>
      <c r="J3716">
        <f>H3716-I3716</f>
        <v>6449</v>
      </c>
      <c r="K3716" t="s">
        <v>22</v>
      </c>
      <c r="L3716" t="s">
        <v>23</v>
      </c>
      <c r="M3716" t="s">
        <v>24</v>
      </c>
      <c r="N3716" t="s">
        <v>25</v>
      </c>
      <c r="O3716" t="s">
        <v>10439</v>
      </c>
      <c r="P3716" t="s">
        <v>10440</v>
      </c>
      <c r="Q3716" t="s">
        <v>10441</v>
      </c>
      <c r="R3716" t="s">
        <v>29</v>
      </c>
    </row>
    <row r="3717" spans="1:18">
      <c r="A3717" t="s">
        <v>10442</v>
      </c>
      <c r="B3717" t="s">
        <v>9932</v>
      </c>
      <c r="C3717" t="s">
        <v>10426</v>
      </c>
      <c r="D3717">
        <v>15890</v>
      </c>
      <c r="E3717" t="s">
        <v>21</v>
      </c>
      <c r="F3717">
        <v>1</v>
      </c>
      <c r="G3717">
        <v>27</v>
      </c>
      <c r="H3717">
        <f>D3717*F3717</f>
        <v>15890.0000</v>
      </c>
      <c r="I3717">
        <f>(D3717*F3717) / ( 1 + G3717 / 100)</f>
        <v>12511.81102362204724409448819</v>
      </c>
      <c r="J3717">
        <f>H3717-I3717</f>
        <v>3378</v>
      </c>
      <c r="K3717" t="s">
        <v>22</v>
      </c>
      <c r="L3717" t="s">
        <v>23</v>
      </c>
      <c r="M3717" t="s">
        <v>24</v>
      </c>
      <c r="N3717" t="s">
        <v>25</v>
      </c>
      <c r="O3717" t="s">
        <v>10443</v>
      </c>
      <c r="P3717" t="s">
        <v>10130</v>
      </c>
      <c r="Q3717" t="s">
        <v>10131</v>
      </c>
      <c r="R3717" t="s">
        <v>29</v>
      </c>
    </row>
    <row r="3718" spans="1:18">
      <c r="A3718" t="s">
        <v>10444</v>
      </c>
      <c r="B3718" t="s">
        <v>9932</v>
      </c>
      <c r="C3718" t="s">
        <v>10426</v>
      </c>
      <c r="D3718">
        <v>5730</v>
      </c>
      <c r="E3718" t="s">
        <v>21</v>
      </c>
      <c r="F3718">
        <v>1</v>
      </c>
      <c r="G3718">
        <v>27</v>
      </c>
      <c r="H3718">
        <f>D3718*F3718</f>
        <v>5730.0000</v>
      </c>
      <c r="I3718">
        <f>(D3718*F3718) / ( 1 + G3718 / 100)</f>
        <v>4511.811023622047244094488189</v>
      </c>
      <c r="J3718">
        <f>H3718-I3718</f>
        <v>1218</v>
      </c>
      <c r="K3718" t="s">
        <v>22</v>
      </c>
      <c r="L3718" t="s">
        <v>23</v>
      </c>
      <c r="M3718" t="s">
        <v>24</v>
      </c>
      <c r="N3718" t="s">
        <v>25</v>
      </c>
      <c r="O3718" t="s">
        <v>10445</v>
      </c>
      <c r="P3718" t="s">
        <v>10446</v>
      </c>
      <c r="Q3718" t="s">
        <v>10447</v>
      </c>
      <c r="R3718" t="s">
        <v>29</v>
      </c>
    </row>
    <row r="3719" spans="1:18">
      <c r="A3719" t="s">
        <v>10448</v>
      </c>
      <c r="B3719" t="s">
        <v>9932</v>
      </c>
      <c r="C3719" t="s">
        <v>10449</v>
      </c>
      <c r="D3719">
        <v>295570</v>
      </c>
      <c r="E3719" t="s">
        <v>21</v>
      </c>
      <c r="F3719">
        <v>1</v>
      </c>
      <c r="G3719">
        <v>27</v>
      </c>
      <c r="H3719">
        <f>D3719*F3719</f>
        <v>295570.0000</v>
      </c>
      <c r="I3719">
        <f>(D3719*F3719) / ( 1 + G3719 / 100)</f>
        <v>232732.2834645669291338582677</v>
      </c>
      <c r="J3719">
        <f>H3719-I3719</f>
        <v>62837</v>
      </c>
      <c r="K3719" t="s">
        <v>43</v>
      </c>
      <c r="L3719" t="s">
        <v>6773</v>
      </c>
      <c r="M3719" t="s">
        <v>24</v>
      </c>
      <c r="N3719" t="s">
        <v>25</v>
      </c>
      <c r="O3719" t="s">
        <v>10450</v>
      </c>
      <c r="P3719" t="s">
        <v>9156</v>
      </c>
      <c r="Q3719" t="s">
        <v>9157</v>
      </c>
      <c r="R3719" t="s">
        <v>9158</v>
      </c>
    </row>
    <row r="3720" spans="1:18">
      <c r="A3720" t="s">
        <v>10451</v>
      </c>
      <c r="B3720" t="s">
        <v>9932</v>
      </c>
      <c r="C3720" t="s">
        <v>10449</v>
      </c>
      <c r="D3720">
        <v>21170</v>
      </c>
      <c r="E3720" t="s">
        <v>21</v>
      </c>
      <c r="F3720">
        <v>1</v>
      </c>
      <c r="G3720">
        <v>27</v>
      </c>
      <c r="H3720">
        <f>D3720*F3720</f>
        <v>21170.0000</v>
      </c>
      <c r="I3720">
        <f>(D3720*F3720) / ( 1 + G3720 / 100)</f>
        <v>16669.29133858267716535433071</v>
      </c>
      <c r="J3720">
        <f>H3720-I3720</f>
        <v>4500</v>
      </c>
      <c r="K3720" t="s">
        <v>22</v>
      </c>
      <c r="L3720" t="s">
        <v>23</v>
      </c>
      <c r="M3720" t="s">
        <v>24</v>
      </c>
      <c r="N3720" t="s">
        <v>25</v>
      </c>
      <c r="O3720" t="s">
        <v>10452</v>
      </c>
      <c r="P3720" t="s">
        <v>10453</v>
      </c>
      <c r="Q3720" t="s">
        <v>10454</v>
      </c>
      <c r="R3720" t="s">
        <v>29</v>
      </c>
    </row>
    <row r="3721" spans="1:18">
      <c r="A3721" t="s">
        <v>10455</v>
      </c>
      <c r="B3721" t="s">
        <v>9932</v>
      </c>
      <c r="C3721" t="s">
        <v>10449</v>
      </c>
      <c r="D3721">
        <v>3940</v>
      </c>
      <c r="E3721" t="s">
        <v>21</v>
      </c>
      <c r="F3721">
        <v>1</v>
      </c>
      <c r="G3721">
        <v>27</v>
      </c>
      <c r="H3721">
        <f>D3721*F3721</f>
        <v>3940.0000</v>
      </c>
      <c r="I3721">
        <f>(D3721*F3721) / ( 1 + G3721 / 100)</f>
        <v>3102.362204724409448818897638</v>
      </c>
      <c r="J3721">
        <f>H3721-I3721</f>
        <v>837</v>
      </c>
      <c r="L3721" t="s">
        <v>23</v>
      </c>
      <c r="O3721" t="s">
        <v>10456</v>
      </c>
      <c r="P3721" t="s">
        <v>10457</v>
      </c>
      <c r="Q3721" t="s">
        <v>10458</v>
      </c>
      <c r="R3721" t="s">
        <v>29</v>
      </c>
    </row>
    <row r="3722" spans="1:18">
      <c r="A3722" t="s">
        <v>10459</v>
      </c>
      <c r="B3722" t="s">
        <v>9932</v>
      </c>
      <c r="C3722" t="s">
        <v>10449</v>
      </c>
      <c r="D3722">
        <v>1092804</v>
      </c>
      <c r="E3722" t="s">
        <v>21</v>
      </c>
      <c r="F3722">
        <v>1</v>
      </c>
      <c r="G3722">
        <v>27</v>
      </c>
      <c r="H3722">
        <f>D3722*F3722</f>
        <v>1092804.0000</v>
      </c>
      <c r="I3722">
        <f>(D3722*F3722) / ( 1 + G3722 / 100)</f>
        <v>860475.5905511811023622047244</v>
      </c>
      <c r="J3722">
        <f>H3722-I3722</f>
        <v>232328</v>
      </c>
      <c r="K3722" t="s">
        <v>8574</v>
      </c>
      <c r="L3722" t="s">
        <v>6773</v>
      </c>
      <c r="M3722" t="s">
        <v>24</v>
      </c>
      <c r="N3722" t="s">
        <v>8352</v>
      </c>
      <c r="O3722" t="s">
        <v>10460</v>
      </c>
      <c r="P3722" t="s">
        <v>8576</v>
      </c>
      <c r="Q3722" t="s">
        <v>8577</v>
      </c>
      <c r="R3722" t="s">
        <v>6777</v>
      </c>
    </row>
    <row r="3723" spans="1:18">
      <c r="A3723" t="s">
        <v>10461</v>
      </c>
      <c r="B3723" t="s">
        <v>9932</v>
      </c>
      <c r="C3723" t="s">
        <v>10449</v>
      </c>
      <c r="D3723">
        <v>25384</v>
      </c>
      <c r="E3723" t="s">
        <v>21</v>
      </c>
      <c r="F3723">
        <v>1</v>
      </c>
      <c r="G3723">
        <v>27</v>
      </c>
      <c r="H3723">
        <f>D3723*F3723</f>
        <v>25384.0000</v>
      </c>
      <c r="I3723">
        <f>(D3723*F3723) / ( 1 + G3723 / 100)</f>
        <v>19987.40157480314960629921260</v>
      </c>
      <c r="J3723">
        <f>H3723-I3723</f>
        <v>5396</v>
      </c>
      <c r="K3723" t="s">
        <v>22</v>
      </c>
      <c r="L3723" t="s">
        <v>23</v>
      </c>
      <c r="M3723" t="s">
        <v>24</v>
      </c>
      <c r="N3723" t="s">
        <v>25</v>
      </c>
      <c r="O3723" t="s">
        <v>10462</v>
      </c>
      <c r="P3723" t="s">
        <v>10463</v>
      </c>
      <c r="Q3723" t="s">
        <v>10464</v>
      </c>
      <c r="R3723" t="s">
        <v>29</v>
      </c>
    </row>
    <row r="3724" spans="1:18">
      <c r="A3724" t="s">
        <v>10465</v>
      </c>
      <c r="B3724" t="s">
        <v>9932</v>
      </c>
      <c r="C3724" t="s">
        <v>10449</v>
      </c>
      <c r="D3724">
        <v>19695</v>
      </c>
      <c r="E3724" t="s">
        <v>21</v>
      </c>
      <c r="F3724">
        <v>1</v>
      </c>
      <c r="G3724">
        <v>27</v>
      </c>
      <c r="H3724">
        <f>D3724*F3724</f>
        <v>19695.0000</v>
      </c>
      <c r="I3724">
        <f>(D3724*F3724) / ( 1 + G3724 / 100)</f>
        <v>15507.87401574803149606299213</v>
      </c>
      <c r="J3724">
        <f>H3724-I3724</f>
        <v>4187</v>
      </c>
      <c r="K3724" t="s">
        <v>22</v>
      </c>
      <c r="L3724" t="s">
        <v>23</v>
      </c>
      <c r="M3724" t="s">
        <v>24</v>
      </c>
      <c r="N3724" t="s">
        <v>25</v>
      </c>
      <c r="O3724" t="s">
        <v>10466</v>
      </c>
      <c r="P3724" t="s">
        <v>10160</v>
      </c>
      <c r="Q3724" t="s">
        <v>10161</v>
      </c>
      <c r="R3724" t="s">
        <v>77</v>
      </c>
    </row>
    <row r="3725" spans="1:18">
      <c r="A3725" t="s">
        <v>10467</v>
      </c>
      <c r="B3725" t="s">
        <v>9932</v>
      </c>
      <c r="C3725" t="s">
        <v>10449</v>
      </c>
      <c r="D3725">
        <v>13990</v>
      </c>
      <c r="E3725" t="s">
        <v>21</v>
      </c>
      <c r="F3725">
        <v>1</v>
      </c>
      <c r="G3725">
        <v>27</v>
      </c>
      <c r="H3725">
        <f>D3725*F3725</f>
        <v>13990.0000</v>
      </c>
      <c r="I3725">
        <f>(D3725*F3725) / ( 1 + G3725 / 100)</f>
        <v>11015.74803149606299212598425</v>
      </c>
      <c r="J3725">
        <f>H3725-I3725</f>
        <v>2974</v>
      </c>
      <c r="L3725" t="s">
        <v>23</v>
      </c>
      <c r="O3725" t="s">
        <v>10468</v>
      </c>
      <c r="P3725" t="s">
        <v>2950</v>
      </c>
      <c r="Q3725" t="s">
        <v>2951</v>
      </c>
      <c r="R3725" t="s">
        <v>29</v>
      </c>
    </row>
    <row r="3726" spans="1:18">
      <c r="A3726" t="s">
        <v>10469</v>
      </c>
      <c r="B3726" t="s">
        <v>9932</v>
      </c>
      <c r="C3726" t="s">
        <v>10449</v>
      </c>
      <c r="D3726">
        <v>4300</v>
      </c>
      <c r="E3726" t="s">
        <v>21</v>
      </c>
      <c r="F3726">
        <v>1</v>
      </c>
      <c r="G3726">
        <v>27</v>
      </c>
      <c r="H3726">
        <f>D3726*F3726</f>
        <v>4300.0000</v>
      </c>
      <c r="I3726">
        <f>(D3726*F3726) / ( 1 + G3726 / 100)</f>
        <v>3385.826771653543307086614173</v>
      </c>
      <c r="J3726">
        <f>H3726-I3726</f>
        <v>914</v>
      </c>
      <c r="K3726" t="s">
        <v>22</v>
      </c>
      <c r="L3726" t="s">
        <v>23</v>
      </c>
      <c r="M3726" t="s">
        <v>24</v>
      </c>
      <c r="N3726" t="s">
        <v>25</v>
      </c>
      <c r="O3726" t="s">
        <v>10470</v>
      </c>
      <c r="P3726" t="s">
        <v>10471</v>
      </c>
      <c r="Q3726" t="s">
        <v>10472</v>
      </c>
      <c r="R3726" t="s">
        <v>77</v>
      </c>
    </row>
    <row r="3727" spans="1:18">
      <c r="A3727" t="s">
        <v>10473</v>
      </c>
      <c r="B3727" t="s">
        <v>9932</v>
      </c>
      <c r="C3727" t="s">
        <v>10449</v>
      </c>
      <c r="D3727">
        <v>11480</v>
      </c>
      <c r="E3727" t="s">
        <v>21</v>
      </c>
      <c r="F3727">
        <v>1</v>
      </c>
      <c r="G3727">
        <v>27</v>
      </c>
      <c r="H3727">
        <f>D3727*F3727</f>
        <v>11480.0000</v>
      </c>
      <c r="I3727">
        <f>(D3727*F3727) / ( 1 + G3727 / 100)</f>
        <v>9039.370078740157480314960630</v>
      </c>
      <c r="J3727">
        <f>H3727-I3727</f>
        <v>2440</v>
      </c>
      <c r="L3727" t="s">
        <v>23</v>
      </c>
      <c r="O3727" t="s">
        <v>10474</v>
      </c>
      <c r="P3727" t="s">
        <v>10475</v>
      </c>
      <c r="Q3727" t="s">
        <v>10476</v>
      </c>
      <c r="R3727" t="s">
        <v>29</v>
      </c>
    </row>
    <row r="3728" spans="1:18">
      <c r="A3728" t="s">
        <v>10477</v>
      </c>
      <c r="B3728" t="s">
        <v>9932</v>
      </c>
      <c r="C3728" t="s">
        <v>10478</v>
      </c>
      <c r="D3728">
        <v>11830</v>
      </c>
      <c r="E3728" t="s">
        <v>21</v>
      </c>
      <c r="F3728">
        <v>1</v>
      </c>
      <c r="G3728">
        <v>27</v>
      </c>
      <c r="H3728">
        <f>D3728*F3728</f>
        <v>11830.0000</v>
      </c>
      <c r="I3728">
        <f>(D3728*F3728) / ( 1 + G3728 / 100)</f>
        <v>9314.960629921259842519685039</v>
      </c>
      <c r="J3728">
        <f>H3728-I3728</f>
        <v>2515</v>
      </c>
      <c r="L3728" t="s">
        <v>23</v>
      </c>
      <c r="O3728" t="s">
        <v>10479</v>
      </c>
      <c r="P3728" t="s">
        <v>5766</v>
      </c>
      <c r="Q3728" t="s">
        <v>5767</v>
      </c>
      <c r="R3728" t="s">
        <v>41</v>
      </c>
    </row>
    <row r="3729" spans="1:18">
      <c r="A3729" t="s">
        <v>10480</v>
      </c>
      <c r="B3729" t="s">
        <v>9932</v>
      </c>
      <c r="C3729" t="s">
        <v>10478</v>
      </c>
      <c r="D3729">
        <v>462285</v>
      </c>
      <c r="E3729" t="s">
        <v>21</v>
      </c>
      <c r="F3729">
        <v>1</v>
      </c>
      <c r="G3729">
        <v>27</v>
      </c>
      <c r="H3729">
        <f>D3729*F3729</f>
        <v>462285.0000</v>
      </c>
      <c r="I3729">
        <f>(D3729*F3729) / ( 1 + G3729 / 100)</f>
        <v>364003.9370078740157480314961</v>
      </c>
      <c r="J3729">
        <f>H3729-I3729</f>
        <v>98281</v>
      </c>
      <c r="K3729" t="s">
        <v>43</v>
      </c>
      <c r="L3729" t="s">
        <v>6773</v>
      </c>
      <c r="M3729" t="s">
        <v>24</v>
      </c>
      <c r="N3729" t="s">
        <v>25</v>
      </c>
      <c r="O3729" t="s">
        <v>10481</v>
      </c>
      <c r="P3729" t="s">
        <v>9156</v>
      </c>
      <c r="Q3729" t="s">
        <v>9157</v>
      </c>
      <c r="R3729" t="s">
        <v>9158</v>
      </c>
    </row>
    <row r="3730" spans="1:18">
      <c r="A3730" t="s">
        <v>10482</v>
      </c>
      <c r="B3730" t="s">
        <v>9932</v>
      </c>
      <c r="C3730" t="s">
        <v>10478</v>
      </c>
      <c r="D3730">
        <v>5020</v>
      </c>
      <c r="E3730" t="s">
        <v>21</v>
      </c>
      <c r="F3730">
        <v>1</v>
      </c>
      <c r="G3730">
        <v>27</v>
      </c>
      <c r="H3730">
        <f>D3730*F3730</f>
        <v>5020.0000</v>
      </c>
      <c r="I3730">
        <f>(D3730*F3730) / ( 1 + G3730 / 100)</f>
        <v>3952.755905511811023622047244</v>
      </c>
      <c r="J3730">
        <f>H3730-I3730</f>
        <v>1067</v>
      </c>
      <c r="K3730" t="s">
        <v>22</v>
      </c>
      <c r="L3730" t="s">
        <v>23</v>
      </c>
      <c r="M3730" t="s">
        <v>24</v>
      </c>
      <c r="N3730" t="s">
        <v>25</v>
      </c>
      <c r="O3730" t="s">
        <v>10483</v>
      </c>
      <c r="P3730" t="s">
        <v>10484</v>
      </c>
      <c r="Q3730" t="s">
        <v>10485</v>
      </c>
      <c r="R3730" t="s">
        <v>77</v>
      </c>
    </row>
    <row r="3731" spans="1:18">
      <c r="A3731" t="s">
        <v>10486</v>
      </c>
      <c r="B3731" t="s">
        <v>9932</v>
      </c>
      <c r="C3731" t="s">
        <v>10478</v>
      </c>
      <c r="D3731">
        <v>3615</v>
      </c>
      <c r="E3731" t="s">
        <v>21</v>
      </c>
      <c r="F3731">
        <v>1</v>
      </c>
      <c r="G3731">
        <v>27</v>
      </c>
      <c r="H3731">
        <f>D3731*F3731</f>
        <v>3615.0000</v>
      </c>
      <c r="I3731">
        <f>(D3731*F3731) / ( 1 + G3731 / 100)</f>
        <v>2846.456692913385826771653543</v>
      </c>
      <c r="J3731">
        <f>H3731-I3731</f>
        <v>768</v>
      </c>
      <c r="L3731" t="s">
        <v>23</v>
      </c>
      <c r="O3731" t="s">
        <v>10487</v>
      </c>
      <c r="P3731" t="s">
        <v>10488</v>
      </c>
      <c r="Q3731" t="s">
        <v>10489</v>
      </c>
      <c r="R3731" t="s">
        <v>77</v>
      </c>
    </row>
    <row r="3732" spans="1:18">
      <c r="A3732" t="s">
        <v>10490</v>
      </c>
      <c r="B3732" t="s">
        <v>9932</v>
      </c>
      <c r="C3732" t="s">
        <v>10478</v>
      </c>
      <c r="D3732">
        <v>2256</v>
      </c>
      <c r="E3732" t="s">
        <v>21</v>
      </c>
      <c r="F3732">
        <v>1</v>
      </c>
      <c r="G3732">
        <v>27</v>
      </c>
      <c r="H3732">
        <f>D3732*F3732</f>
        <v>2256.0000</v>
      </c>
      <c r="I3732">
        <f>(D3732*F3732) / ( 1 + G3732 / 100)</f>
        <v>1776.377952755905511811023622</v>
      </c>
      <c r="J3732">
        <f>H3732-I3732</f>
        <v>479</v>
      </c>
      <c r="L3732" t="s">
        <v>23</v>
      </c>
      <c r="O3732" t="s">
        <v>7275</v>
      </c>
      <c r="P3732" t="s">
        <v>10491</v>
      </c>
      <c r="Q3732" t="s">
        <v>10492</v>
      </c>
      <c r="R3732" t="s">
        <v>77</v>
      </c>
    </row>
    <row r="3733" spans="1:18">
      <c r="A3733" t="s">
        <v>10493</v>
      </c>
      <c r="B3733" t="s">
        <v>9932</v>
      </c>
      <c r="C3733" t="s">
        <v>10494</v>
      </c>
      <c r="D3733">
        <v>14580</v>
      </c>
      <c r="E3733" t="s">
        <v>21</v>
      </c>
      <c r="F3733">
        <v>1</v>
      </c>
      <c r="G3733">
        <v>27</v>
      </c>
      <c r="H3733">
        <f>D3733*F3733</f>
        <v>14580.0000</v>
      </c>
      <c r="I3733">
        <f>(D3733*F3733) / ( 1 + G3733 / 100)</f>
        <v>11480.31496062992125984251969</v>
      </c>
      <c r="J3733">
        <f>H3733-I3733</f>
        <v>3099</v>
      </c>
      <c r="L3733" t="s">
        <v>23</v>
      </c>
      <c r="O3733" t="s">
        <v>10495</v>
      </c>
      <c r="P3733" t="s">
        <v>10496</v>
      </c>
      <c r="Q3733" t="s">
        <v>10497</v>
      </c>
      <c r="R3733" t="s">
        <v>77</v>
      </c>
    </row>
    <row r="3734" spans="1:18">
      <c r="A3734" t="s">
        <v>10498</v>
      </c>
      <c r="B3734" t="s">
        <v>9932</v>
      </c>
      <c r="C3734" t="s">
        <v>10494</v>
      </c>
      <c r="D3734">
        <v>330185</v>
      </c>
      <c r="E3734" t="s">
        <v>21</v>
      </c>
      <c r="F3734">
        <v>1</v>
      </c>
      <c r="G3734">
        <v>27</v>
      </c>
      <c r="H3734">
        <f>D3734*F3734</f>
        <v>330185.0000</v>
      </c>
      <c r="I3734">
        <f>(D3734*F3734) / ( 1 + G3734 / 100)</f>
        <v>259988.1889763779527559055118</v>
      </c>
      <c r="J3734">
        <f>H3734-I3734</f>
        <v>70196</v>
      </c>
      <c r="K3734" t="s">
        <v>43</v>
      </c>
      <c r="L3734" t="s">
        <v>6773</v>
      </c>
      <c r="M3734" t="s">
        <v>24</v>
      </c>
      <c r="N3734" t="s">
        <v>25</v>
      </c>
      <c r="O3734" t="s">
        <v>10499</v>
      </c>
      <c r="P3734" t="s">
        <v>9156</v>
      </c>
      <c r="Q3734" t="s">
        <v>9157</v>
      </c>
      <c r="R3734" t="s">
        <v>9158</v>
      </c>
    </row>
    <row r="3735" spans="1:18">
      <c r="A3735" t="s">
        <v>10500</v>
      </c>
      <c r="B3735" t="s">
        <v>9932</v>
      </c>
      <c r="C3735" t="s">
        <v>10494</v>
      </c>
      <c r="D3735">
        <v>5020</v>
      </c>
      <c r="E3735" t="s">
        <v>21</v>
      </c>
      <c r="F3735">
        <v>1</v>
      </c>
      <c r="G3735">
        <v>27</v>
      </c>
      <c r="H3735">
        <f>D3735*F3735</f>
        <v>5020.0000</v>
      </c>
      <c r="I3735">
        <f>(D3735*F3735) / ( 1 + G3735 / 100)</f>
        <v>3952.755905511811023622047244</v>
      </c>
      <c r="J3735">
        <f>H3735-I3735</f>
        <v>1067</v>
      </c>
      <c r="L3735" t="s">
        <v>23</v>
      </c>
      <c r="O3735" t="s">
        <v>10501</v>
      </c>
      <c r="P3735" t="s">
        <v>10502</v>
      </c>
      <c r="Q3735" t="s">
        <v>10503</v>
      </c>
      <c r="R3735" t="s">
        <v>77</v>
      </c>
    </row>
    <row r="3736" spans="1:18">
      <c r="A3736" t="s">
        <v>10504</v>
      </c>
      <c r="B3736" t="s">
        <v>9932</v>
      </c>
      <c r="C3736" t="s">
        <v>10494</v>
      </c>
      <c r="D3736">
        <v>4300</v>
      </c>
      <c r="E3736" t="s">
        <v>21</v>
      </c>
      <c r="F3736">
        <v>1</v>
      </c>
      <c r="G3736">
        <v>27</v>
      </c>
      <c r="H3736">
        <f>D3736*F3736</f>
        <v>4300.0000</v>
      </c>
      <c r="I3736">
        <f>(D3736*F3736) / ( 1 + G3736 / 100)</f>
        <v>3385.826771653543307086614173</v>
      </c>
      <c r="J3736">
        <f>H3736-I3736</f>
        <v>914</v>
      </c>
      <c r="L3736" t="s">
        <v>23</v>
      </c>
      <c r="O3736" t="s">
        <v>10505</v>
      </c>
      <c r="P3736" t="s">
        <v>10506</v>
      </c>
      <c r="Q3736" t="s">
        <v>10507</v>
      </c>
      <c r="R3736" t="s">
        <v>77</v>
      </c>
    </row>
    <row r="3737" spans="1:18">
      <c r="A3737" t="s">
        <v>10508</v>
      </c>
      <c r="B3737" t="s">
        <v>9932</v>
      </c>
      <c r="C3737" t="s">
        <v>10494</v>
      </c>
      <c r="D3737">
        <v>10760</v>
      </c>
      <c r="E3737" t="s">
        <v>21</v>
      </c>
      <c r="F3737">
        <v>1</v>
      </c>
      <c r="G3737">
        <v>27</v>
      </c>
      <c r="H3737">
        <f>D3737*F3737</f>
        <v>10760.0000</v>
      </c>
      <c r="I3737">
        <f>(D3737*F3737) / ( 1 + G3737 / 100)</f>
        <v>8472.440944881889763779527559</v>
      </c>
      <c r="J3737">
        <f>H3737-I3737</f>
        <v>2287</v>
      </c>
      <c r="K3737" t="s">
        <v>22</v>
      </c>
      <c r="L3737" t="s">
        <v>23</v>
      </c>
      <c r="M3737" t="s">
        <v>24</v>
      </c>
      <c r="N3737" t="s">
        <v>25</v>
      </c>
      <c r="O3737" t="s">
        <v>10509</v>
      </c>
      <c r="P3737" t="s">
        <v>10510</v>
      </c>
      <c r="Q3737" t="s">
        <v>10511</v>
      </c>
      <c r="R3737" t="s">
        <v>77</v>
      </c>
    </row>
    <row r="3738" spans="1:18">
      <c r="A3738" t="s">
        <v>10512</v>
      </c>
      <c r="B3738" t="s">
        <v>9932</v>
      </c>
      <c r="C3738" t="s">
        <v>10494</v>
      </c>
      <c r="D3738">
        <v>12190</v>
      </c>
      <c r="E3738" t="s">
        <v>21</v>
      </c>
      <c r="F3738">
        <v>1</v>
      </c>
      <c r="G3738">
        <v>27</v>
      </c>
      <c r="H3738">
        <f>D3738*F3738</f>
        <v>12190.0000</v>
      </c>
      <c r="I3738">
        <f>(D3738*F3738) / ( 1 + G3738 / 100)</f>
        <v>9598.425196850393700787401575</v>
      </c>
      <c r="J3738">
        <f>H3738-I3738</f>
        <v>2591</v>
      </c>
      <c r="K3738" t="s">
        <v>22</v>
      </c>
      <c r="L3738" t="s">
        <v>23</v>
      </c>
      <c r="M3738" t="s">
        <v>24</v>
      </c>
      <c r="N3738" t="s">
        <v>25</v>
      </c>
      <c r="O3738" t="s">
        <v>10513</v>
      </c>
      <c r="P3738" t="s">
        <v>10514</v>
      </c>
      <c r="Q3738" t="s">
        <v>10515</v>
      </c>
      <c r="R3738" t="s">
        <v>29</v>
      </c>
    </row>
    <row r="3739" spans="1:18">
      <c r="A3739" t="s">
        <v>10516</v>
      </c>
      <c r="B3739" t="s">
        <v>9932</v>
      </c>
      <c r="C3739" t="s">
        <v>10494</v>
      </c>
      <c r="D3739">
        <v>24290</v>
      </c>
      <c r="E3739" t="s">
        <v>21</v>
      </c>
      <c r="F3739">
        <v>1</v>
      </c>
      <c r="G3739">
        <v>27</v>
      </c>
      <c r="H3739">
        <f>D3739*F3739</f>
        <v>24290.0000</v>
      </c>
      <c r="I3739">
        <f>(D3739*F3739) / ( 1 + G3739 / 100)</f>
        <v>19125.98425196850393700787402</v>
      </c>
      <c r="J3739">
        <f>H3739-I3739</f>
        <v>5164</v>
      </c>
      <c r="L3739" t="s">
        <v>23</v>
      </c>
      <c r="O3739" t="s">
        <v>10517</v>
      </c>
      <c r="P3739" t="s">
        <v>10518</v>
      </c>
      <c r="Q3739" t="s">
        <v>10519</v>
      </c>
      <c r="R3739" t="s">
        <v>29</v>
      </c>
    </row>
    <row r="3740" spans="1:18">
      <c r="A3740" t="s">
        <v>10520</v>
      </c>
      <c r="B3740" t="s">
        <v>9932</v>
      </c>
      <c r="C3740" t="s">
        <v>10494</v>
      </c>
      <c r="D3740">
        <v>13740</v>
      </c>
      <c r="E3740" t="s">
        <v>21</v>
      </c>
      <c r="F3740">
        <v>1</v>
      </c>
      <c r="G3740">
        <v>27</v>
      </c>
      <c r="H3740">
        <f>D3740*F3740</f>
        <v>13740.0000</v>
      </c>
      <c r="I3740">
        <f>(D3740*F3740) / ( 1 + G3740 / 100)</f>
        <v>10818.89763779527559055118110</v>
      </c>
      <c r="J3740">
        <f>H3740-I3740</f>
        <v>2921</v>
      </c>
      <c r="L3740" t="s">
        <v>23</v>
      </c>
      <c r="O3740" t="s">
        <v>10521</v>
      </c>
      <c r="P3740" t="s">
        <v>10522</v>
      </c>
      <c r="Q3740" t="s">
        <v>10523</v>
      </c>
      <c r="R3740" t="s">
        <v>41</v>
      </c>
    </row>
    <row r="3741" spans="1:18">
      <c r="A3741" t="s">
        <v>10524</v>
      </c>
      <c r="B3741" t="s">
        <v>9932</v>
      </c>
      <c r="C3741" t="s">
        <v>10494</v>
      </c>
      <c r="D3741">
        <v>11829</v>
      </c>
      <c r="E3741" t="s">
        <v>21</v>
      </c>
      <c r="F3741">
        <v>1</v>
      </c>
      <c r="G3741">
        <v>27</v>
      </c>
      <c r="H3741">
        <f>D3741*F3741</f>
        <v>11829.0000</v>
      </c>
      <c r="I3741">
        <f>(D3741*F3741) / ( 1 + G3741 / 100)</f>
        <v>9314.173228346456692913385827</v>
      </c>
      <c r="J3741">
        <f>H3741-I3741</f>
        <v>2514</v>
      </c>
      <c r="K3741" t="s">
        <v>22</v>
      </c>
      <c r="L3741" t="s">
        <v>23</v>
      </c>
      <c r="M3741" t="s">
        <v>24</v>
      </c>
      <c r="N3741" t="s">
        <v>25</v>
      </c>
      <c r="O3741" t="s">
        <v>10525</v>
      </c>
      <c r="P3741" t="s">
        <v>9125</v>
      </c>
      <c r="Q3741" t="s">
        <v>9126</v>
      </c>
      <c r="R3741" t="s">
        <v>77</v>
      </c>
    </row>
    <row r="3742" spans="1:18">
      <c r="A3742" t="s">
        <v>10526</v>
      </c>
      <c r="B3742" t="s">
        <v>10527</v>
      </c>
      <c r="C3742" t="s">
        <v>10528</v>
      </c>
      <c r="D3742">
        <v>408940</v>
      </c>
      <c r="E3742" t="s">
        <v>21</v>
      </c>
      <c r="F3742">
        <v>1</v>
      </c>
      <c r="G3742">
        <v>27</v>
      </c>
      <c r="H3742">
        <f>D3742*F3742</f>
        <v>408940.0000</v>
      </c>
      <c r="I3742">
        <f>(D3742*F3742) / ( 1 + G3742 / 100)</f>
        <v>322000.00</v>
      </c>
      <c r="J3742">
        <f>H3742-I3742</f>
        <v>86940</v>
      </c>
      <c r="K3742" t="s">
        <v>43</v>
      </c>
      <c r="L3742" t="s">
        <v>6773</v>
      </c>
      <c r="M3742" t="s">
        <v>24</v>
      </c>
      <c r="N3742" t="s">
        <v>25</v>
      </c>
      <c r="O3742" t="s">
        <v>10529</v>
      </c>
      <c r="P3742" t="s">
        <v>9156</v>
      </c>
      <c r="Q3742" t="s">
        <v>9157</v>
      </c>
      <c r="R3742" t="s">
        <v>9158</v>
      </c>
    </row>
    <row r="3743" spans="1:18">
      <c r="A3743" t="s">
        <v>10530</v>
      </c>
      <c r="B3743" t="s">
        <v>10527</v>
      </c>
      <c r="C3743" t="s">
        <v>10528</v>
      </c>
      <c r="D3743">
        <v>9800</v>
      </c>
      <c r="E3743" t="s">
        <v>21</v>
      </c>
      <c r="F3743">
        <v>1</v>
      </c>
      <c r="G3743">
        <v>27</v>
      </c>
      <c r="H3743">
        <f>D3743*F3743</f>
        <v>9800.0000</v>
      </c>
      <c r="I3743">
        <f>(D3743*F3743) / ( 1 + G3743 / 100)</f>
        <v>7716.535433070866141732283465</v>
      </c>
      <c r="J3743">
        <f>H3743-I3743</f>
        <v>2083</v>
      </c>
      <c r="K3743" t="s">
        <v>22</v>
      </c>
      <c r="L3743" t="s">
        <v>23</v>
      </c>
      <c r="M3743" t="s">
        <v>24</v>
      </c>
      <c r="N3743" t="s">
        <v>25</v>
      </c>
      <c r="O3743" t="s">
        <v>10531</v>
      </c>
      <c r="P3743" t="s">
        <v>10532</v>
      </c>
      <c r="Q3743" t="s">
        <v>10533</v>
      </c>
      <c r="R3743" t="s">
        <v>29</v>
      </c>
    </row>
    <row r="3744" spans="1:18">
      <c r="A3744" t="s">
        <v>10534</v>
      </c>
      <c r="B3744" t="s">
        <v>10527</v>
      </c>
      <c r="C3744" t="s">
        <v>10528</v>
      </c>
      <c r="D3744">
        <v>24579</v>
      </c>
      <c r="E3744" t="s">
        <v>21</v>
      </c>
      <c r="F3744">
        <v>1</v>
      </c>
      <c r="G3744">
        <v>27</v>
      </c>
      <c r="H3744">
        <f>D3744*F3744</f>
        <v>24579.0000</v>
      </c>
      <c r="I3744">
        <f>(D3744*F3744) / ( 1 + G3744 / 100)</f>
        <v>19353.54330708661417322834646</v>
      </c>
      <c r="J3744">
        <f>H3744-I3744</f>
        <v>5225</v>
      </c>
      <c r="K3744" t="s">
        <v>22</v>
      </c>
      <c r="L3744" t="s">
        <v>23</v>
      </c>
      <c r="M3744" t="s">
        <v>24</v>
      </c>
      <c r="N3744" t="s">
        <v>25</v>
      </c>
      <c r="O3744" t="s">
        <v>10535</v>
      </c>
      <c r="P3744" t="s">
        <v>10536</v>
      </c>
      <c r="Q3744" t="s">
        <v>10537</v>
      </c>
      <c r="R3744" t="s">
        <v>29</v>
      </c>
    </row>
    <row r="3745" spans="1:18">
      <c r="A3745" t="s">
        <v>10538</v>
      </c>
      <c r="B3745" t="s">
        <v>10527</v>
      </c>
      <c r="C3745" t="s">
        <v>10528</v>
      </c>
      <c r="D3745">
        <v>4300</v>
      </c>
      <c r="E3745" t="s">
        <v>21</v>
      </c>
      <c r="F3745">
        <v>1</v>
      </c>
      <c r="G3745">
        <v>27</v>
      </c>
      <c r="H3745">
        <f>D3745*F3745</f>
        <v>4300.0000</v>
      </c>
      <c r="I3745">
        <f>(D3745*F3745) / ( 1 + G3745 / 100)</f>
        <v>3385.826771653543307086614173</v>
      </c>
      <c r="J3745">
        <f>H3745-I3745</f>
        <v>914</v>
      </c>
      <c r="L3745" t="s">
        <v>23</v>
      </c>
      <c r="P3745" t="s">
        <v>10539</v>
      </c>
      <c r="Q3745" t="s">
        <v>10540</v>
      </c>
      <c r="R3745" t="s">
        <v>77</v>
      </c>
    </row>
    <row r="3746" spans="1:18">
      <c r="A3746" t="s">
        <v>10541</v>
      </c>
      <c r="B3746" t="s">
        <v>10527</v>
      </c>
      <c r="C3746" t="s">
        <v>10542</v>
      </c>
      <c r="D3746">
        <v>743525</v>
      </c>
      <c r="E3746" t="s">
        <v>21</v>
      </c>
      <c r="F3746">
        <v>1</v>
      </c>
      <c r="G3746">
        <v>27</v>
      </c>
      <c r="H3746">
        <f>D3746*F3746</f>
        <v>743525.0000</v>
      </c>
      <c r="I3746">
        <f>(D3746*F3746) / ( 1 + G3746 / 100)</f>
        <v>585452.7559055118110236220472</v>
      </c>
      <c r="J3746">
        <f>H3746-I3746</f>
        <v>158072</v>
      </c>
      <c r="K3746" t="s">
        <v>43</v>
      </c>
      <c r="L3746" t="s">
        <v>6773</v>
      </c>
      <c r="M3746" t="s">
        <v>24</v>
      </c>
      <c r="N3746" t="s">
        <v>25</v>
      </c>
      <c r="O3746" t="s">
        <v>10543</v>
      </c>
      <c r="P3746" t="s">
        <v>9156</v>
      </c>
      <c r="Q3746" t="s">
        <v>9157</v>
      </c>
      <c r="R3746" t="s">
        <v>9158</v>
      </c>
    </row>
    <row r="3747" spans="1:18">
      <c r="A3747" t="s">
        <v>10544</v>
      </c>
      <c r="B3747" t="s">
        <v>10527</v>
      </c>
      <c r="C3747" t="s">
        <v>10542</v>
      </c>
      <c r="D3747">
        <v>22565</v>
      </c>
      <c r="E3747" t="s">
        <v>21</v>
      </c>
      <c r="F3747">
        <v>1</v>
      </c>
      <c r="G3747">
        <v>27</v>
      </c>
      <c r="H3747">
        <f>D3747*F3747</f>
        <v>22565.0000</v>
      </c>
      <c r="I3747">
        <f>(D3747*F3747) / ( 1 + G3747 / 100)</f>
        <v>17767.71653543307086614173228</v>
      </c>
      <c r="J3747">
        <f>H3747-I3747</f>
        <v>4797</v>
      </c>
      <c r="K3747" t="s">
        <v>22</v>
      </c>
      <c r="L3747" t="s">
        <v>23</v>
      </c>
      <c r="M3747" t="s">
        <v>24</v>
      </c>
      <c r="N3747" t="s">
        <v>25</v>
      </c>
      <c r="O3747" t="s">
        <v>10545</v>
      </c>
      <c r="P3747" t="s">
        <v>10546</v>
      </c>
      <c r="Q3747" t="s">
        <v>10547</v>
      </c>
      <c r="R3747" t="s">
        <v>77</v>
      </c>
    </row>
    <row r="3748" spans="1:18">
      <c r="A3748" t="s">
        <v>10548</v>
      </c>
      <c r="B3748" t="s">
        <v>10527</v>
      </c>
      <c r="C3748" t="s">
        <v>10549</v>
      </c>
      <c r="D3748">
        <v>1684526</v>
      </c>
      <c r="E3748" t="s">
        <v>21</v>
      </c>
      <c r="F3748">
        <v>1</v>
      </c>
      <c r="G3748">
        <v>27</v>
      </c>
      <c r="H3748">
        <f>D3748*F3748</f>
        <v>1684526.0000</v>
      </c>
      <c r="I3748">
        <f>(D3748*F3748) / ( 1 + G3748 / 100)</f>
        <v>1326398.425196850393700787402</v>
      </c>
      <c r="J3748">
        <f>H3748-I3748</f>
        <v>358127</v>
      </c>
      <c r="K3748" t="s">
        <v>8574</v>
      </c>
      <c r="L3748" t="s">
        <v>6773</v>
      </c>
      <c r="M3748" t="s">
        <v>24</v>
      </c>
      <c r="N3748" t="s">
        <v>8352</v>
      </c>
      <c r="O3748" t="s">
        <v>10550</v>
      </c>
      <c r="P3748" t="s">
        <v>8576</v>
      </c>
      <c r="Q3748" t="s">
        <v>8577</v>
      </c>
      <c r="R3748" t="s">
        <v>6777</v>
      </c>
    </row>
    <row r="3749" spans="1:18">
      <c r="A3749" t="s">
        <v>10551</v>
      </c>
      <c r="B3749" t="s">
        <v>10527</v>
      </c>
      <c r="C3749" t="s">
        <v>10549</v>
      </c>
      <c r="D3749">
        <v>72390</v>
      </c>
      <c r="E3749" t="s">
        <v>21</v>
      </c>
      <c r="F3749">
        <v>1</v>
      </c>
      <c r="G3749">
        <v>27</v>
      </c>
      <c r="H3749">
        <f>D3749*F3749</f>
        <v>72390.0000</v>
      </c>
      <c r="I3749">
        <f>(D3749*F3749) / ( 1 + G3749 / 100)</f>
        <v>57000.00</v>
      </c>
      <c r="J3749">
        <f>H3749-I3749</f>
        <v>15390</v>
      </c>
      <c r="K3749" t="s">
        <v>10552</v>
      </c>
      <c r="L3749" t="s">
        <v>6773</v>
      </c>
      <c r="M3749" t="s">
        <v>10003</v>
      </c>
      <c r="N3749" t="s">
        <v>170</v>
      </c>
      <c r="O3749" t="s">
        <v>8824</v>
      </c>
      <c r="P3749" t="s">
        <v>8825</v>
      </c>
      <c r="Q3749" t="s">
        <v>8826</v>
      </c>
      <c r="R3749" t="s">
        <v>8611</v>
      </c>
    </row>
    <row r="3750" spans="1:18">
      <c r="A3750" t="s">
        <v>10553</v>
      </c>
      <c r="B3750" t="s">
        <v>10527</v>
      </c>
      <c r="C3750" t="s">
        <v>10549</v>
      </c>
      <c r="D3750">
        <v>742355</v>
      </c>
      <c r="E3750" t="s">
        <v>21</v>
      </c>
      <c r="F3750">
        <v>1</v>
      </c>
      <c r="G3750">
        <v>27</v>
      </c>
      <c r="H3750">
        <f>D3750*F3750</f>
        <v>742355.0000</v>
      </c>
      <c r="I3750">
        <f>(D3750*F3750) / ( 1 + G3750 / 100)</f>
        <v>584531.4960629921259842519685</v>
      </c>
      <c r="J3750">
        <f>H3750-I3750</f>
        <v>157823</v>
      </c>
      <c r="K3750" t="s">
        <v>43</v>
      </c>
      <c r="L3750" t="s">
        <v>6773</v>
      </c>
      <c r="M3750" t="s">
        <v>24</v>
      </c>
      <c r="N3750" t="s">
        <v>25</v>
      </c>
      <c r="O3750" t="s">
        <v>10554</v>
      </c>
      <c r="P3750" t="s">
        <v>9156</v>
      </c>
      <c r="Q3750" t="s">
        <v>9157</v>
      </c>
      <c r="R3750" t="s">
        <v>9158</v>
      </c>
    </row>
    <row r="3751" spans="1:18">
      <c r="A3751" t="s">
        <v>10555</v>
      </c>
      <c r="B3751" t="s">
        <v>10527</v>
      </c>
      <c r="C3751" t="s">
        <v>10549</v>
      </c>
      <c r="D3751">
        <v>20825</v>
      </c>
      <c r="E3751" t="s">
        <v>21</v>
      </c>
      <c r="F3751">
        <v>1</v>
      </c>
      <c r="G3751">
        <v>27</v>
      </c>
      <c r="H3751">
        <f>D3751*F3751</f>
        <v>20825.0000</v>
      </c>
      <c r="I3751">
        <f>(D3751*F3751) / ( 1 + G3751 / 100)</f>
        <v>16397.63779527559055118110236</v>
      </c>
      <c r="J3751">
        <f>H3751-I3751</f>
        <v>4427</v>
      </c>
      <c r="L3751" t="s">
        <v>23</v>
      </c>
      <c r="O3751" t="s">
        <v>10556</v>
      </c>
      <c r="P3751" t="s">
        <v>10557</v>
      </c>
      <c r="Q3751" t="s">
        <v>10558</v>
      </c>
      <c r="R3751" t="s">
        <v>77</v>
      </c>
    </row>
    <row r="3752" spans="1:18">
      <c r="A3752" t="s">
        <v>10559</v>
      </c>
      <c r="B3752" t="s">
        <v>10527</v>
      </c>
      <c r="C3752" t="s">
        <v>10560</v>
      </c>
      <c r="D3752">
        <v>39810</v>
      </c>
      <c r="E3752" t="s">
        <v>21</v>
      </c>
      <c r="F3752">
        <v>1</v>
      </c>
      <c r="G3752">
        <v>27</v>
      </c>
      <c r="H3752">
        <f>D3752*F3752</f>
        <v>39810.0000</v>
      </c>
      <c r="I3752">
        <f>(D3752*F3752) / ( 1 + G3752 / 100)</f>
        <v>31346.45669291338582677165354</v>
      </c>
      <c r="J3752">
        <f>H3752-I3752</f>
        <v>8463</v>
      </c>
      <c r="K3752" t="s">
        <v>22</v>
      </c>
      <c r="L3752" t="s">
        <v>23</v>
      </c>
      <c r="M3752" t="s">
        <v>24</v>
      </c>
      <c r="N3752" t="s">
        <v>25</v>
      </c>
      <c r="O3752" t="s">
        <v>10561</v>
      </c>
      <c r="P3752" t="s">
        <v>10562</v>
      </c>
      <c r="Q3752" t="s">
        <v>10563</v>
      </c>
      <c r="R3752" t="s">
        <v>29</v>
      </c>
    </row>
    <row r="3753" spans="1:18">
      <c r="A3753" t="s">
        <v>10564</v>
      </c>
      <c r="B3753" t="s">
        <v>10527</v>
      </c>
      <c r="C3753" t="s">
        <v>10560</v>
      </c>
      <c r="D3753">
        <v>4300</v>
      </c>
      <c r="E3753" t="s">
        <v>21</v>
      </c>
      <c r="F3753">
        <v>1</v>
      </c>
      <c r="G3753">
        <v>27</v>
      </c>
      <c r="H3753">
        <f>D3753*F3753</f>
        <v>4300.0000</v>
      </c>
      <c r="I3753">
        <f>(D3753*F3753) / ( 1 + G3753 / 100)</f>
        <v>3385.826771653543307086614173</v>
      </c>
      <c r="J3753">
        <f>H3753-I3753</f>
        <v>914</v>
      </c>
      <c r="K3753" t="s">
        <v>22</v>
      </c>
      <c r="L3753" t="s">
        <v>23</v>
      </c>
      <c r="M3753" t="s">
        <v>24</v>
      </c>
      <c r="N3753" t="s">
        <v>25</v>
      </c>
      <c r="O3753" t="s">
        <v>10565</v>
      </c>
      <c r="P3753" t="s">
        <v>10514</v>
      </c>
      <c r="Q3753" t="s">
        <v>10515</v>
      </c>
      <c r="R3753" t="s">
        <v>29</v>
      </c>
    </row>
    <row r="3754" spans="1:18">
      <c r="A3754" t="s">
        <v>10566</v>
      </c>
      <c r="B3754" t="s">
        <v>10527</v>
      </c>
      <c r="C3754" t="s">
        <v>10560</v>
      </c>
      <c r="D3754">
        <v>1626545</v>
      </c>
      <c r="E3754" t="s">
        <v>21</v>
      </c>
      <c r="F3754">
        <v>1</v>
      </c>
      <c r="G3754">
        <v>27</v>
      </c>
      <c r="H3754">
        <f>D3754*F3754</f>
        <v>1626545.0000</v>
      </c>
      <c r="I3754">
        <f>(D3754*F3754) / ( 1 + G3754 / 100)</f>
        <v>1280744.094488188976377952756</v>
      </c>
      <c r="J3754">
        <f>H3754-I3754</f>
        <v>345800</v>
      </c>
      <c r="K3754" t="s">
        <v>43</v>
      </c>
      <c r="L3754" t="s">
        <v>6773</v>
      </c>
      <c r="M3754" t="s">
        <v>24</v>
      </c>
      <c r="N3754" t="s">
        <v>25</v>
      </c>
      <c r="O3754" t="s">
        <v>10567</v>
      </c>
      <c r="P3754" t="s">
        <v>9156</v>
      </c>
      <c r="Q3754" t="s">
        <v>9157</v>
      </c>
      <c r="R3754" t="s">
        <v>9158</v>
      </c>
    </row>
    <row r="3755" spans="1:18">
      <c r="A3755" t="s">
        <v>10568</v>
      </c>
      <c r="B3755" t="s">
        <v>10527</v>
      </c>
      <c r="C3755" t="s">
        <v>10560</v>
      </c>
      <c r="D3755">
        <v>8250</v>
      </c>
      <c r="E3755" t="s">
        <v>21</v>
      </c>
      <c r="F3755">
        <v>1</v>
      </c>
      <c r="G3755">
        <v>27</v>
      </c>
      <c r="H3755">
        <f>D3755*F3755</f>
        <v>8250.0000</v>
      </c>
      <c r="I3755">
        <f>(D3755*F3755) / ( 1 + G3755 / 100)</f>
        <v>6496.062992125984251968503937</v>
      </c>
      <c r="J3755">
        <f>H3755-I3755</f>
        <v>1753</v>
      </c>
      <c r="K3755" t="s">
        <v>22</v>
      </c>
      <c r="L3755" t="s">
        <v>23</v>
      </c>
      <c r="M3755" t="s">
        <v>24</v>
      </c>
      <c r="N3755" t="s">
        <v>25</v>
      </c>
      <c r="O3755" t="s">
        <v>10569</v>
      </c>
      <c r="P3755" t="s">
        <v>10570</v>
      </c>
      <c r="Q3755" t="s">
        <v>10571</v>
      </c>
      <c r="R3755" t="s">
        <v>29</v>
      </c>
    </row>
    <row r="3756" spans="1:18">
      <c r="A3756" t="s">
        <v>10572</v>
      </c>
      <c r="B3756" t="s">
        <v>10527</v>
      </c>
      <c r="C3756" t="s">
        <v>10560</v>
      </c>
      <c r="D3756">
        <v>165760</v>
      </c>
      <c r="E3756" t="s">
        <v>21</v>
      </c>
      <c r="F3756">
        <v>1</v>
      </c>
      <c r="G3756">
        <v>27</v>
      </c>
      <c r="H3756">
        <f>D3756*F3756</f>
        <v>165760.0000</v>
      </c>
      <c r="I3756">
        <f>(D3756*F3756) / ( 1 + G3756 / 100)</f>
        <v>130519.6850393700787401574803</v>
      </c>
      <c r="J3756">
        <f>H3756-I3756</f>
        <v>35240</v>
      </c>
      <c r="K3756" t="s">
        <v>22</v>
      </c>
      <c r="L3756" t="s">
        <v>23</v>
      </c>
      <c r="M3756" t="s">
        <v>24</v>
      </c>
      <c r="N3756" t="s">
        <v>25</v>
      </c>
      <c r="O3756" t="s">
        <v>10573</v>
      </c>
      <c r="P3756" t="s">
        <v>10574</v>
      </c>
      <c r="Q3756" t="s">
        <v>10575</v>
      </c>
      <c r="R3756" t="s">
        <v>77</v>
      </c>
    </row>
    <row r="3757" spans="1:18">
      <c r="A3757" t="s">
        <v>10576</v>
      </c>
      <c r="B3757" t="s">
        <v>10527</v>
      </c>
      <c r="C3757" t="s">
        <v>10560</v>
      </c>
      <c r="D3757">
        <v>4820</v>
      </c>
      <c r="E3757" t="s">
        <v>21</v>
      </c>
      <c r="F3757">
        <v>1</v>
      </c>
      <c r="G3757">
        <v>27</v>
      </c>
      <c r="H3757">
        <f>D3757*F3757</f>
        <v>4820.0000</v>
      </c>
      <c r="I3757">
        <f>(D3757*F3757) / ( 1 + G3757 / 100)</f>
        <v>3795.275590551181102362204724</v>
      </c>
      <c r="J3757">
        <f>H3757-I3757</f>
        <v>1024</v>
      </c>
      <c r="L3757" t="s">
        <v>23</v>
      </c>
      <c r="O3757" t="s">
        <v>10577</v>
      </c>
      <c r="P3757" t="s">
        <v>10578</v>
      </c>
      <c r="Q3757" t="s">
        <v>10579</v>
      </c>
      <c r="R3757" t="s">
        <v>77</v>
      </c>
    </row>
    <row r="3758" spans="1:18">
      <c r="A3758" t="s">
        <v>10580</v>
      </c>
      <c r="B3758" t="s">
        <v>10527</v>
      </c>
      <c r="C3758" t="s">
        <v>10560</v>
      </c>
      <c r="D3758">
        <v>72390</v>
      </c>
      <c r="E3758" t="s">
        <v>21</v>
      </c>
      <c r="F3758">
        <v>1</v>
      </c>
      <c r="G3758">
        <v>27</v>
      </c>
      <c r="H3758">
        <f>D3758*F3758</f>
        <v>72390.0000</v>
      </c>
      <c r="I3758">
        <f>(D3758*F3758) / ( 1 + G3758 / 100)</f>
        <v>57000.00</v>
      </c>
      <c r="J3758">
        <f>H3758-I3758</f>
        <v>15390</v>
      </c>
      <c r="K3758" t="s">
        <v>10552</v>
      </c>
      <c r="L3758" t="s">
        <v>6773</v>
      </c>
      <c r="M3758" t="s">
        <v>10003</v>
      </c>
      <c r="N3758" t="s">
        <v>170</v>
      </c>
      <c r="O3758" t="s">
        <v>10581</v>
      </c>
      <c r="P3758" t="s">
        <v>8450</v>
      </c>
      <c r="Q3758" t="s">
        <v>8451</v>
      </c>
      <c r="R3758" t="s">
        <v>6777</v>
      </c>
    </row>
    <row r="3759" spans="1:18">
      <c r="A3759" t="s">
        <v>10582</v>
      </c>
      <c r="B3759" t="s">
        <v>10527</v>
      </c>
      <c r="C3759" t="s">
        <v>10583</v>
      </c>
      <c r="D3759">
        <v>8050</v>
      </c>
      <c r="E3759" t="s">
        <v>21</v>
      </c>
      <c r="F3759">
        <v>1</v>
      </c>
      <c r="G3759">
        <v>27</v>
      </c>
      <c r="H3759">
        <f>D3759*F3759</f>
        <v>8050.0000</v>
      </c>
      <c r="I3759">
        <f>(D3759*F3759) / ( 1 + G3759 / 100)</f>
        <v>6338.582677165354330708661417</v>
      </c>
      <c r="J3759">
        <f>H3759-I3759</f>
        <v>1711</v>
      </c>
      <c r="K3759" t="s">
        <v>22</v>
      </c>
      <c r="L3759" t="s">
        <v>23</v>
      </c>
      <c r="M3759" t="s">
        <v>24</v>
      </c>
      <c r="N3759" t="s">
        <v>25</v>
      </c>
      <c r="O3759" t="s">
        <v>10584</v>
      </c>
      <c r="P3759" t="s">
        <v>10585</v>
      </c>
      <c r="Q3759" t="s">
        <v>10586</v>
      </c>
      <c r="R3759" t="s">
        <v>29</v>
      </c>
    </row>
    <row r="3760" spans="1:18">
      <c r="A3760" t="s">
        <v>10587</v>
      </c>
      <c r="B3760" t="s">
        <v>10527</v>
      </c>
      <c r="C3760" t="s">
        <v>10583</v>
      </c>
      <c r="D3760">
        <v>72390</v>
      </c>
      <c r="E3760" t="s">
        <v>21</v>
      </c>
      <c r="F3760">
        <v>1</v>
      </c>
      <c r="G3760">
        <v>27</v>
      </c>
      <c r="H3760">
        <f>D3760*F3760</f>
        <v>72390.0000</v>
      </c>
      <c r="I3760">
        <f>(D3760*F3760) / ( 1 + G3760 / 100)</f>
        <v>57000.00</v>
      </c>
      <c r="J3760">
        <f>H3760-I3760</f>
        <v>15390</v>
      </c>
      <c r="K3760" t="s">
        <v>10552</v>
      </c>
      <c r="L3760" t="s">
        <v>6773</v>
      </c>
      <c r="M3760" t="s">
        <v>10003</v>
      </c>
      <c r="N3760" t="s">
        <v>170</v>
      </c>
      <c r="O3760" t="s">
        <v>10588</v>
      </c>
      <c r="P3760" t="s">
        <v>8609</v>
      </c>
      <c r="Q3760" t="s">
        <v>8610</v>
      </c>
      <c r="R3760" t="s">
        <v>8611</v>
      </c>
    </row>
    <row r="3761" spans="1:18">
      <c r="A3761" t="s">
        <v>10589</v>
      </c>
      <c r="B3761" t="s">
        <v>10527</v>
      </c>
      <c r="C3761" t="s">
        <v>10583</v>
      </c>
      <c r="D3761">
        <v>565470</v>
      </c>
      <c r="E3761" t="s">
        <v>21</v>
      </c>
      <c r="F3761">
        <v>1</v>
      </c>
      <c r="G3761">
        <v>27</v>
      </c>
      <c r="H3761">
        <f>D3761*F3761</f>
        <v>565470.0000</v>
      </c>
      <c r="I3761">
        <f>(D3761*F3761) / ( 1 + G3761 / 100)</f>
        <v>445251.9685039370078740157480</v>
      </c>
      <c r="J3761">
        <f>H3761-I3761</f>
        <v>120218</v>
      </c>
      <c r="K3761" t="s">
        <v>43</v>
      </c>
      <c r="L3761" t="s">
        <v>6773</v>
      </c>
      <c r="M3761" t="s">
        <v>24</v>
      </c>
      <c r="N3761" t="s">
        <v>25</v>
      </c>
      <c r="O3761" t="s">
        <v>10590</v>
      </c>
      <c r="P3761" t="s">
        <v>9156</v>
      </c>
      <c r="Q3761" t="s">
        <v>9157</v>
      </c>
      <c r="R3761" t="s">
        <v>9158</v>
      </c>
    </row>
    <row r="3762" spans="1:18">
      <c r="A3762" t="s">
        <v>10591</v>
      </c>
      <c r="B3762" t="s">
        <v>10527</v>
      </c>
      <c r="C3762" t="s">
        <v>10583</v>
      </c>
      <c r="D3762">
        <v>53340</v>
      </c>
      <c r="E3762" t="s">
        <v>21</v>
      </c>
      <c r="F3762">
        <v>1</v>
      </c>
      <c r="G3762">
        <v>27</v>
      </c>
      <c r="H3762">
        <f>D3762*F3762</f>
        <v>53340.0000</v>
      </c>
      <c r="I3762">
        <f>(D3762*F3762) / ( 1 + G3762 / 100)</f>
        <v>42000.00</v>
      </c>
      <c r="J3762">
        <f>H3762-I3762</f>
        <v>11340</v>
      </c>
      <c r="K3762" t="s">
        <v>22</v>
      </c>
      <c r="L3762" t="s">
        <v>23</v>
      </c>
      <c r="M3762" t="s">
        <v>24</v>
      </c>
      <c r="N3762" t="s">
        <v>25</v>
      </c>
      <c r="O3762" t="s">
        <v>10592</v>
      </c>
      <c r="P3762" t="s">
        <v>10593</v>
      </c>
      <c r="Q3762" t="s">
        <v>10594</v>
      </c>
      <c r="R3762" t="s">
        <v>77</v>
      </c>
    </row>
    <row r="3763" spans="1:18">
      <c r="A3763" t="s">
        <v>10595</v>
      </c>
      <c r="B3763" t="s">
        <v>10527</v>
      </c>
      <c r="C3763" t="s">
        <v>10583</v>
      </c>
      <c r="D3763">
        <v>19734</v>
      </c>
      <c r="E3763" t="s">
        <v>21</v>
      </c>
      <c r="F3763">
        <v>1</v>
      </c>
      <c r="G3763">
        <v>27</v>
      </c>
      <c r="H3763">
        <f>D3763*F3763</f>
        <v>19734.0000</v>
      </c>
      <c r="I3763">
        <f>(D3763*F3763) / ( 1 + G3763 / 100)</f>
        <v>15538.58267716535433070866142</v>
      </c>
      <c r="J3763">
        <f>H3763-I3763</f>
        <v>4195</v>
      </c>
      <c r="K3763" t="s">
        <v>22</v>
      </c>
      <c r="L3763" t="s">
        <v>23</v>
      </c>
      <c r="M3763" t="s">
        <v>24</v>
      </c>
      <c r="N3763" t="s">
        <v>25</v>
      </c>
      <c r="O3763" t="s">
        <v>10596</v>
      </c>
      <c r="P3763" t="s">
        <v>10597</v>
      </c>
      <c r="Q3763" t="s">
        <v>10598</v>
      </c>
      <c r="R3763" t="s">
        <v>77</v>
      </c>
    </row>
    <row r="3764" spans="1:18">
      <c r="A3764" t="s">
        <v>10599</v>
      </c>
      <c r="B3764" t="s">
        <v>10527</v>
      </c>
      <c r="C3764" t="s">
        <v>10583</v>
      </c>
      <c r="D3764">
        <v>1265</v>
      </c>
      <c r="E3764" t="s">
        <v>21</v>
      </c>
      <c r="F3764">
        <v>1</v>
      </c>
      <c r="G3764">
        <v>27</v>
      </c>
      <c r="H3764">
        <f>D3764*F3764</f>
        <v>1265.0000</v>
      </c>
      <c r="I3764">
        <f>(D3764*F3764) / ( 1 + G3764 / 100)</f>
        <v>996.0629921259842519685039370</v>
      </c>
      <c r="J3764">
        <f>H3764-I3764</f>
        <v>268</v>
      </c>
      <c r="K3764" t="s">
        <v>22</v>
      </c>
      <c r="L3764" t="s">
        <v>23</v>
      </c>
      <c r="M3764" t="s">
        <v>24</v>
      </c>
      <c r="N3764" t="s">
        <v>25</v>
      </c>
      <c r="O3764" t="s">
        <v>10600</v>
      </c>
      <c r="P3764" t="s">
        <v>10601</v>
      </c>
      <c r="Q3764" t="s">
        <v>10602</v>
      </c>
      <c r="R3764" t="s">
        <v>77</v>
      </c>
    </row>
    <row r="3765" spans="1:18">
      <c r="A3765" t="s">
        <v>10603</v>
      </c>
      <c r="B3765" t="s">
        <v>10527</v>
      </c>
      <c r="C3765" t="s">
        <v>10583</v>
      </c>
      <c r="D3765">
        <v>5020</v>
      </c>
      <c r="E3765" t="s">
        <v>21</v>
      </c>
      <c r="F3765">
        <v>1</v>
      </c>
      <c r="G3765">
        <v>27</v>
      </c>
      <c r="H3765">
        <f>D3765*F3765</f>
        <v>5020.0000</v>
      </c>
      <c r="I3765">
        <f>(D3765*F3765) / ( 1 + G3765 / 100)</f>
        <v>3952.755905511811023622047244</v>
      </c>
      <c r="J3765">
        <f>H3765-I3765</f>
        <v>1067</v>
      </c>
      <c r="L3765" t="s">
        <v>23</v>
      </c>
      <c r="O3765" t="s">
        <v>10604</v>
      </c>
      <c r="P3765" t="s">
        <v>10605</v>
      </c>
      <c r="Q3765" t="s">
        <v>10606</v>
      </c>
      <c r="R3765" t="s">
        <v>29</v>
      </c>
    </row>
    <row r="3766" spans="1:18">
      <c r="A3766" t="s">
        <v>10607</v>
      </c>
      <c r="B3766" t="s">
        <v>10527</v>
      </c>
      <c r="C3766" t="s">
        <v>10583</v>
      </c>
      <c r="D3766">
        <v>19720</v>
      </c>
      <c r="E3766" t="s">
        <v>21</v>
      </c>
      <c r="F3766">
        <v>1</v>
      </c>
      <c r="G3766">
        <v>27</v>
      </c>
      <c r="H3766">
        <f>D3766*F3766</f>
        <v>19720.0000</v>
      </c>
      <c r="I3766">
        <f>(D3766*F3766) / ( 1 + G3766 / 100)</f>
        <v>15527.55905511811023622047244</v>
      </c>
      <c r="J3766">
        <f>H3766-I3766</f>
        <v>4192</v>
      </c>
      <c r="L3766" t="s">
        <v>23</v>
      </c>
      <c r="O3766" t="s">
        <v>10608</v>
      </c>
      <c r="P3766" t="s">
        <v>9728</v>
      </c>
      <c r="Q3766" t="s">
        <v>9729</v>
      </c>
      <c r="R3766" t="s">
        <v>29</v>
      </c>
    </row>
    <row r="3767" spans="1:18">
      <c r="A3767" t="s">
        <v>10609</v>
      </c>
      <c r="B3767" t="s">
        <v>10527</v>
      </c>
      <c r="C3767" t="s">
        <v>10583</v>
      </c>
      <c r="D3767">
        <v>10995</v>
      </c>
      <c r="E3767" t="s">
        <v>21</v>
      </c>
      <c r="F3767">
        <v>1</v>
      </c>
      <c r="G3767">
        <v>27</v>
      </c>
      <c r="H3767">
        <f>D3767*F3767</f>
        <v>10995.0000</v>
      </c>
      <c r="I3767">
        <f>(D3767*F3767) / ( 1 + G3767 / 100)</f>
        <v>8657.480314960629921259842520</v>
      </c>
      <c r="J3767">
        <f>H3767-I3767</f>
        <v>2337</v>
      </c>
      <c r="L3767" t="s">
        <v>23</v>
      </c>
      <c r="O3767" t="s">
        <v>10610</v>
      </c>
      <c r="P3767" t="s">
        <v>10611</v>
      </c>
      <c r="Q3767" t="s">
        <v>10612</v>
      </c>
      <c r="R3767" t="s">
        <v>29</v>
      </c>
    </row>
    <row r="3768" spans="1:18">
      <c r="A3768" t="s">
        <v>10613</v>
      </c>
      <c r="B3768" t="s">
        <v>10527</v>
      </c>
      <c r="C3768" t="s">
        <v>10583</v>
      </c>
      <c r="D3768">
        <v>37075</v>
      </c>
      <c r="E3768" t="s">
        <v>21</v>
      </c>
      <c r="F3768">
        <v>1</v>
      </c>
      <c r="G3768">
        <v>27</v>
      </c>
      <c r="H3768">
        <f>D3768*F3768</f>
        <v>37075.0000</v>
      </c>
      <c r="I3768">
        <f>(D3768*F3768) / ( 1 + G3768 / 100)</f>
        <v>29192.91338582677165354330709</v>
      </c>
      <c r="J3768">
        <f>H3768-I3768</f>
        <v>7882</v>
      </c>
      <c r="L3768" t="s">
        <v>23</v>
      </c>
      <c r="O3768" t="s">
        <v>10614</v>
      </c>
      <c r="P3768" t="s">
        <v>10615</v>
      </c>
      <c r="Q3768" t="s">
        <v>10616</v>
      </c>
      <c r="R3768" t="s">
        <v>77</v>
      </c>
    </row>
    <row r="3769" spans="1:18">
      <c r="A3769" t="s">
        <v>10617</v>
      </c>
      <c r="B3769" t="s">
        <v>10527</v>
      </c>
      <c r="C3769" t="s">
        <v>10583</v>
      </c>
      <c r="D3769">
        <v>28060</v>
      </c>
      <c r="E3769" t="s">
        <v>21</v>
      </c>
      <c r="F3769">
        <v>1</v>
      </c>
      <c r="G3769">
        <v>27</v>
      </c>
      <c r="H3769">
        <f>D3769*F3769</f>
        <v>28060.0000</v>
      </c>
      <c r="I3769">
        <f>(D3769*F3769) / ( 1 + G3769 / 100)</f>
        <v>22094.48818897637795275590551</v>
      </c>
      <c r="J3769">
        <f>H3769-I3769</f>
        <v>5965</v>
      </c>
      <c r="K3769" t="s">
        <v>22</v>
      </c>
      <c r="L3769" t="s">
        <v>23</v>
      </c>
      <c r="M3769" t="s">
        <v>24</v>
      </c>
      <c r="N3769" t="s">
        <v>25</v>
      </c>
      <c r="O3769" t="s">
        <v>10618</v>
      </c>
      <c r="P3769" t="s">
        <v>10619</v>
      </c>
      <c r="Q3769" t="s">
        <v>10620</v>
      </c>
      <c r="R3769" t="s">
        <v>29</v>
      </c>
    </row>
    <row r="3770" spans="1:18">
      <c r="A3770" t="s">
        <v>10621</v>
      </c>
      <c r="B3770" t="s">
        <v>10527</v>
      </c>
      <c r="C3770" t="s">
        <v>10583</v>
      </c>
      <c r="D3770">
        <v>7390</v>
      </c>
      <c r="E3770" t="s">
        <v>21</v>
      </c>
      <c r="F3770">
        <v>1</v>
      </c>
      <c r="G3770">
        <v>27</v>
      </c>
      <c r="H3770">
        <f>D3770*F3770</f>
        <v>7390.0000</v>
      </c>
      <c r="I3770">
        <f>(D3770*F3770) / ( 1 + G3770 / 100)</f>
        <v>5818.897637795275590551181102</v>
      </c>
      <c r="J3770">
        <f>H3770-I3770</f>
        <v>1571</v>
      </c>
      <c r="K3770" t="s">
        <v>22</v>
      </c>
      <c r="L3770" t="s">
        <v>23</v>
      </c>
      <c r="M3770" t="s">
        <v>24</v>
      </c>
      <c r="N3770" t="s">
        <v>25</v>
      </c>
      <c r="O3770" t="s">
        <v>10622</v>
      </c>
      <c r="P3770" t="s">
        <v>10623</v>
      </c>
      <c r="Q3770" t="s">
        <v>10624</v>
      </c>
      <c r="R3770" t="s">
        <v>77</v>
      </c>
    </row>
    <row r="3771" spans="1:18">
      <c r="A3771" t="s">
        <v>10625</v>
      </c>
      <c r="B3771" t="s">
        <v>10527</v>
      </c>
      <c r="C3771" t="s">
        <v>10626</v>
      </c>
      <c r="D3771">
        <v>7644</v>
      </c>
      <c r="E3771" t="s">
        <v>21</v>
      </c>
      <c r="F3771">
        <v>1</v>
      </c>
      <c r="G3771">
        <v>27</v>
      </c>
      <c r="H3771">
        <f>D3771*F3771</f>
        <v>7644.0000</v>
      </c>
      <c r="I3771">
        <f>(D3771*F3771) / ( 1 + G3771 / 100)</f>
        <v>6018.897637795275590551181102</v>
      </c>
      <c r="J3771">
        <f>H3771-I3771</f>
        <v>1625</v>
      </c>
      <c r="L3771" t="s">
        <v>23</v>
      </c>
      <c r="O3771" t="s">
        <v>10627</v>
      </c>
      <c r="P3771" t="s">
        <v>10628</v>
      </c>
      <c r="Q3771" t="s">
        <v>10629</v>
      </c>
      <c r="R3771" t="s">
        <v>29</v>
      </c>
    </row>
    <row r="3772" spans="1:18">
      <c r="A3772" t="s">
        <v>10630</v>
      </c>
      <c r="B3772" t="s">
        <v>10527</v>
      </c>
      <c r="C3772" t="s">
        <v>10626</v>
      </c>
      <c r="D3772">
        <v>12200</v>
      </c>
      <c r="E3772" t="s">
        <v>21</v>
      </c>
      <c r="F3772">
        <v>1</v>
      </c>
      <c r="G3772">
        <v>27</v>
      </c>
      <c r="H3772">
        <f>D3772*F3772</f>
        <v>12200.0000</v>
      </c>
      <c r="I3772">
        <f>(D3772*F3772) / ( 1 + G3772 / 100)</f>
        <v>9606.299212598425196850393701</v>
      </c>
      <c r="J3772">
        <f>H3772-I3772</f>
        <v>2593</v>
      </c>
      <c r="L3772" t="s">
        <v>23</v>
      </c>
      <c r="O3772" t="s">
        <v>10631</v>
      </c>
      <c r="P3772" t="s">
        <v>5733</v>
      </c>
      <c r="Q3772" t="s">
        <v>5734</v>
      </c>
      <c r="R3772" t="s">
        <v>29</v>
      </c>
    </row>
    <row r="3773" spans="1:18">
      <c r="A3773" t="s">
        <v>10632</v>
      </c>
      <c r="B3773" t="s">
        <v>10527</v>
      </c>
      <c r="C3773" t="s">
        <v>10626</v>
      </c>
      <c r="D3773">
        <v>19730</v>
      </c>
      <c r="E3773" t="s">
        <v>21</v>
      </c>
      <c r="F3773">
        <v>1</v>
      </c>
      <c r="G3773">
        <v>27</v>
      </c>
      <c r="H3773">
        <f>D3773*F3773</f>
        <v>19730.0000</v>
      </c>
      <c r="I3773">
        <f>(D3773*F3773) / ( 1 + G3773 / 100)</f>
        <v>15535.43307086614173228346457</v>
      </c>
      <c r="J3773">
        <f>H3773-I3773</f>
        <v>4194</v>
      </c>
      <c r="K3773" t="s">
        <v>22</v>
      </c>
      <c r="L3773" t="s">
        <v>23</v>
      </c>
      <c r="M3773" t="s">
        <v>24</v>
      </c>
      <c r="N3773" t="s">
        <v>25</v>
      </c>
      <c r="O3773" t="s">
        <v>10633</v>
      </c>
      <c r="P3773" t="s">
        <v>10634</v>
      </c>
      <c r="Q3773" t="s">
        <v>10635</v>
      </c>
      <c r="R3773" t="s">
        <v>29</v>
      </c>
    </row>
    <row r="3774" spans="1:18">
      <c r="A3774" t="s">
        <v>10636</v>
      </c>
      <c r="B3774" t="s">
        <v>10527</v>
      </c>
      <c r="C3774" t="s">
        <v>10626</v>
      </c>
      <c r="D3774">
        <v>72390</v>
      </c>
      <c r="E3774" t="s">
        <v>21</v>
      </c>
      <c r="F3774">
        <v>1</v>
      </c>
      <c r="G3774">
        <v>27</v>
      </c>
      <c r="H3774">
        <f>D3774*F3774</f>
        <v>72390.0000</v>
      </c>
      <c r="I3774">
        <f>(D3774*F3774) / ( 1 + G3774 / 100)</f>
        <v>57000.00</v>
      </c>
      <c r="J3774">
        <f>H3774-I3774</f>
        <v>15390</v>
      </c>
      <c r="K3774" t="s">
        <v>10552</v>
      </c>
      <c r="L3774" t="s">
        <v>6773</v>
      </c>
      <c r="M3774" t="s">
        <v>10003</v>
      </c>
      <c r="N3774" t="s">
        <v>170</v>
      </c>
      <c r="O3774" t="s">
        <v>10637</v>
      </c>
      <c r="P3774" t="s">
        <v>8558</v>
      </c>
      <c r="Q3774" t="s">
        <v>6144</v>
      </c>
      <c r="R3774" t="s">
        <v>6777</v>
      </c>
    </row>
    <row r="3775" spans="1:18">
      <c r="A3775" t="s">
        <v>10638</v>
      </c>
      <c r="B3775" t="s">
        <v>10527</v>
      </c>
      <c r="C3775" t="s">
        <v>10626</v>
      </c>
      <c r="D3775">
        <v>717015</v>
      </c>
      <c r="E3775" t="s">
        <v>21</v>
      </c>
      <c r="F3775">
        <v>1</v>
      </c>
      <c r="G3775">
        <v>27</v>
      </c>
      <c r="H3775">
        <f>D3775*F3775</f>
        <v>717015.0000</v>
      </c>
      <c r="I3775">
        <f>(D3775*F3775) / ( 1 + G3775 / 100)</f>
        <v>564578.7401574803149606299213</v>
      </c>
      <c r="J3775">
        <f>H3775-I3775</f>
        <v>152436</v>
      </c>
      <c r="K3775" t="s">
        <v>43</v>
      </c>
      <c r="L3775" t="s">
        <v>6773</v>
      </c>
      <c r="M3775" t="s">
        <v>24</v>
      </c>
      <c r="N3775" t="s">
        <v>25</v>
      </c>
      <c r="O3775" t="s">
        <v>10639</v>
      </c>
      <c r="P3775" t="s">
        <v>9156</v>
      </c>
      <c r="Q3775" t="s">
        <v>9157</v>
      </c>
      <c r="R3775" t="s">
        <v>9158</v>
      </c>
    </row>
    <row r="3776" spans="1:18">
      <c r="A3776" t="s">
        <v>10640</v>
      </c>
      <c r="B3776" t="s">
        <v>10527</v>
      </c>
      <c r="C3776" t="s">
        <v>10641</v>
      </c>
      <c r="D3776">
        <v>94380</v>
      </c>
      <c r="E3776" t="s">
        <v>21</v>
      </c>
      <c r="F3776">
        <v>1</v>
      </c>
      <c r="G3776">
        <v>27</v>
      </c>
      <c r="H3776">
        <f>D3776*F3776</f>
        <v>94380.0000</v>
      </c>
      <c r="I3776">
        <f>(D3776*F3776) / ( 1 + G3776 / 100)</f>
        <v>74314.96062992125984251968504</v>
      </c>
      <c r="J3776">
        <f>H3776-I3776</f>
        <v>20065</v>
      </c>
      <c r="L3776" t="s">
        <v>23</v>
      </c>
      <c r="P3776" t="s">
        <v>9114</v>
      </c>
      <c r="Q3776" t="s">
        <v>9115</v>
      </c>
      <c r="R3776" t="s">
        <v>77</v>
      </c>
    </row>
    <row r="3777" spans="1:18">
      <c r="A3777" t="s">
        <v>10642</v>
      </c>
      <c r="B3777" t="s">
        <v>10527</v>
      </c>
      <c r="C3777" t="s">
        <v>10641</v>
      </c>
      <c r="D3777">
        <v>10770</v>
      </c>
      <c r="E3777" t="s">
        <v>21</v>
      </c>
      <c r="F3777">
        <v>1</v>
      </c>
      <c r="G3777">
        <v>27</v>
      </c>
      <c r="H3777">
        <f>D3777*F3777</f>
        <v>10770.0000</v>
      </c>
      <c r="I3777">
        <f>(D3777*F3777) / ( 1 + G3777 / 100)</f>
        <v>8480.314960629921259842519685</v>
      </c>
      <c r="J3777">
        <f>H3777-I3777</f>
        <v>2289</v>
      </c>
      <c r="L3777" t="s">
        <v>23</v>
      </c>
      <c r="O3777" t="s">
        <v>10643</v>
      </c>
      <c r="P3777" t="s">
        <v>10644</v>
      </c>
      <c r="Q3777" t="s">
        <v>10645</v>
      </c>
      <c r="R3777" t="s">
        <v>29</v>
      </c>
    </row>
    <row r="3778" spans="1:18">
      <c r="A3778" t="s">
        <v>10646</v>
      </c>
      <c r="B3778" t="s">
        <v>10527</v>
      </c>
      <c r="C3778" t="s">
        <v>10641</v>
      </c>
      <c r="D3778">
        <v>18330</v>
      </c>
      <c r="E3778" t="s">
        <v>21</v>
      </c>
      <c r="F3778">
        <v>1</v>
      </c>
      <c r="G3778">
        <v>27</v>
      </c>
      <c r="H3778">
        <f>D3778*F3778</f>
        <v>18330.0000</v>
      </c>
      <c r="I3778">
        <f>(D3778*F3778) / ( 1 + G3778 / 100)</f>
        <v>14433.07086614173228346456693</v>
      </c>
      <c r="J3778">
        <f>H3778-I3778</f>
        <v>3896</v>
      </c>
      <c r="K3778" t="s">
        <v>22</v>
      </c>
      <c r="L3778" t="s">
        <v>23</v>
      </c>
      <c r="M3778" t="s">
        <v>24</v>
      </c>
      <c r="N3778" t="s">
        <v>25</v>
      </c>
      <c r="O3778" t="s">
        <v>10647</v>
      </c>
      <c r="P3778" t="s">
        <v>10648</v>
      </c>
      <c r="Q3778" t="s">
        <v>10649</v>
      </c>
      <c r="R3778" t="s">
        <v>29</v>
      </c>
    </row>
    <row r="3779" spans="1:18">
      <c r="A3779" t="s">
        <v>10650</v>
      </c>
      <c r="B3779" t="s">
        <v>10527</v>
      </c>
      <c r="C3779" t="s">
        <v>10641</v>
      </c>
      <c r="D3779">
        <v>4820</v>
      </c>
      <c r="E3779" t="s">
        <v>21</v>
      </c>
      <c r="F3779">
        <v>1</v>
      </c>
      <c r="G3779">
        <v>27</v>
      </c>
      <c r="H3779">
        <f>D3779*F3779</f>
        <v>4820.0000</v>
      </c>
      <c r="I3779">
        <f>(D3779*F3779) / ( 1 + G3779 / 100)</f>
        <v>3795.275590551181102362204724</v>
      </c>
      <c r="J3779">
        <f>H3779-I3779</f>
        <v>1024</v>
      </c>
      <c r="L3779" t="s">
        <v>23</v>
      </c>
      <c r="O3779" t="s">
        <v>10651</v>
      </c>
      <c r="P3779" t="s">
        <v>10652</v>
      </c>
      <c r="Q3779" t="s">
        <v>10653</v>
      </c>
      <c r="R3779" t="s">
        <v>29</v>
      </c>
    </row>
    <row r="3780" spans="1:18">
      <c r="A3780" t="s">
        <v>10654</v>
      </c>
      <c r="B3780" t="s">
        <v>10527</v>
      </c>
      <c r="C3780" t="s">
        <v>10641</v>
      </c>
      <c r="D3780">
        <v>7530</v>
      </c>
      <c r="E3780" t="s">
        <v>21</v>
      </c>
      <c r="F3780">
        <v>1</v>
      </c>
      <c r="G3780">
        <v>27</v>
      </c>
      <c r="H3780">
        <f>D3780*F3780</f>
        <v>7530.0000</v>
      </c>
      <c r="I3780">
        <f>(D3780*F3780) / ( 1 + G3780 / 100)</f>
        <v>5929.133858267716535433070866</v>
      </c>
      <c r="J3780">
        <f>H3780-I3780</f>
        <v>1600</v>
      </c>
      <c r="K3780" t="s">
        <v>22</v>
      </c>
      <c r="L3780" t="s">
        <v>23</v>
      </c>
      <c r="M3780" t="s">
        <v>24</v>
      </c>
      <c r="N3780" t="s">
        <v>25</v>
      </c>
      <c r="O3780" t="s">
        <v>10655</v>
      </c>
      <c r="P3780" t="s">
        <v>10656</v>
      </c>
      <c r="Q3780" t="s">
        <v>10657</v>
      </c>
      <c r="R3780" t="s">
        <v>77</v>
      </c>
    </row>
    <row r="3781" spans="1:18">
      <c r="A3781" t="s">
        <v>10658</v>
      </c>
      <c r="B3781" t="s">
        <v>10527</v>
      </c>
      <c r="C3781" t="s">
        <v>10641</v>
      </c>
      <c r="D3781">
        <v>2690</v>
      </c>
      <c r="E3781" t="s">
        <v>21</v>
      </c>
      <c r="F3781">
        <v>1</v>
      </c>
      <c r="G3781">
        <v>27</v>
      </c>
      <c r="H3781">
        <f>D3781*F3781</f>
        <v>2690.0000</v>
      </c>
      <c r="I3781">
        <f>(D3781*F3781) / ( 1 + G3781 / 100)</f>
        <v>2118.110236220472440944881890</v>
      </c>
      <c r="J3781">
        <f>H3781-I3781</f>
        <v>571</v>
      </c>
      <c r="K3781" t="s">
        <v>22</v>
      </c>
      <c r="L3781" t="s">
        <v>23</v>
      </c>
      <c r="M3781" t="s">
        <v>24</v>
      </c>
      <c r="N3781" t="s">
        <v>25</v>
      </c>
      <c r="O3781" t="s">
        <v>10659</v>
      </c>
      <c r="P3781" t="s">
        <v>9888</v>
      </c>
      <c r="Q3781" t="s">
        <v>9889</v>
      </c>
      <c r="R3781" t="s">
        <v>77</v>
      </c>
    </row>
    <row r="3782" spans="1:18">
      <c r="A3782" t="s">
        <v>10660</v>
      </c>
      <c r="B3782" t="s">
        <v>10527</v>
      </c>
      <c r="C3782" t="s">
        <v>10641</v>
      </c>
      <c r="D3782">
        <v>9000</v>
      </c>
      <c r="E3782" t="s">
        <v>21</v>
      </c>
      <c r="F3782">
        <v>1</v>
      </c>
      <c r="G3782">
        <v>27</v>
      </c>
      <c r="H3782">
        <f>D3782*F3782</f>
        <v>9000.0000</v>
      </c>
      <c r="I3782">
        <f>(D3782*F3782) / ( 1 + G3782 / 100)</f>
        <v>7086.614173228346456692913386</v>
      </c>
      <c r="J3782">
        <f>H3782-I3782</f>
        <v>1913</v>
      </c>
      <c r="K3782" t="s">
        <v>22</v>
      </c>
      <c r="L3782" t="s">
        <v>23</v>
      </c>
      <c r="M3782" t="s">
        <v>24</v>
      </c>
      <c r="N3782" t="s">
        <v>25</v>
      </c>
      <c r="O3782" t="s">
        <v>10661</v>
      </c>
      <c r="P3782" t="s">
        <v>10662</v>
      </c>
      <c r="Q3782" t="s">
        <v>10663</v>
      </c>
      <c r="R3782" t="s">
        <v>29</v>
      </c>
    </row>
    <row r="3783" spans="1:18">
      <c r="A3783" t="s">
        <v>10664</v>
      </c>
      <c r="B3783" t="s">
        <v>10527</v>
      </c>
      <c r="C3783" t="s">
        <v>10641</v>
      </c>
      <c r="D3783">
        <v>974420</v>
      </c>
      <c r="E3783" t="s">
        <v>21</v>
      </c>
      <c r="F3783">
        <v>1</v>
      </c>
      <c r="G3783">
        <v>27</v>
      </c>
      <c r="H3783">
        <f>D3783*F3783</f>
        <v>974420.0000</v>
      </c>
      <c r="I3783">
        <f>(D3783*F3783) / ( 1 + G3783 / 100)</f>
        <v>767259.8425196850393700787402</v>
      </c>
      <c r="J3783">
        <f>H3783-I3783</f>
        <v>207160</v>
      </c>
      <c r="K3783" t="s">
        <v>43</v>
      </c>
      <c r="L3783" t="s">
        <v>6773</v>
      </c>
      <c r="M3783" t="s">
        <v>24</v>
      </c>
      <c r="N3783" t="s">
        <v>25</v>
      </c>
      <c r="O3783" t="s">
        <v>10665</v>
      </c>
      <c r="P3783" t="s">
        <v>9156</v>
      </c>
      <c r="Q3783" t="s">
        <v>9157</v>
      </c>
      <c r="R3783" t="s">
        <v>9158</v>
      </c>
    </row>
    <row r="3784" spans="1:18">
      <c r="A3784" t="s">
        <v>10666</v>
      </c>
      <c r="B3784" t="s">
        <v>10527</v>
      </c>
      <c r="C3784" t="s">
        <v>10641</v>
      </c>
      <c r="D3784">
        <v>19805</v>
      </c>
      <c r="E3784" t="s">
        <v>21</v>
      </c>
      <c r="F3784">
        <v>1</v>
      </c>
      <c r="G3784">
        <v>27</v>
      </c>
      <c r="H3784">
        <f>D3784*F3784</f>
        <v>19805.0000</v>
      </c>
      <c r="I3784">
        <f>(D3784*F3784) / ( 1 + G3784 / 100)</f>
        <v>15594.48818897637795275590551</v>
      </c>
      <c r="J3784">
        <f>H3784-I3784</f>
        <v>4210</v>
      </c>
      <c r="L3784" t="s">
        <v>23</v>
      </c>
      <c r="O3784" t="s">
        <v>10667</v>
      </c>
      <c r="P3784" t="s">
        <v>10668</v>
      </c>
      <c r="Q3784" t="s">
        <v>10669</v>
      </c>
      <c r="R3784" t="s">
        <v>29</v>
      </c>
    </row>
    <row r="3785" spans="1:18">
      <c r="A3785" t="s">
        <v>10670</v>
      </c>
      <c r="B3785" t="s">
        <v>10527</v>
      </c>
      <c r="C3785" t="s">
        <v>10641</v>
      </c>
      <c r="D3785">
        <v>7820</v>
      </c>
      <c r="E3785" t="s">
        <v>21</v>
      </c>
      <c r="F3785">
        <v>1</v>
      </c>
      <c r="G3785">
        <v>27</v>
      </c>
      <c r="H3785">
        <f>D3785*F3785</f>
        <v>7820.0000</v>
      </c>
      <c r="I3785">
        <f>(D3785*F3785) / ( 1 + G3785 / 100)</f>
        <v>6157.480314960629921259842520</v>
      </c>
      <c r="J3785">
        <f>H3785-I3785</f>
        <v>1662</v>
      </c>
      <c r="K3785" t="s">
        <v>22</v>
      </c>
      <c r="L3785" t="s">
        <v>23</v>
      </c>
      <c r="M3785" t="s">
        <v>24</v>
      </c>
      <c r="N3785" t="s">
        <v>25</v>
      </c>
      <c r="O3785" t="s">
        <v>10671</v>
      </c>
      <c r="P3785" t="s">
        <v>10672</v>
      </c>
      <c r="Q3785" t="s">
        <v>10673</v>
      </c>
      <c r="R3785" t="s">
        <v>29</v>
      </c>
    </row>
    <row r="3786" spans="1:18">
      <c r="A3786" t="s">
        <v>10674</v>
      </c>
      <c r="B3786" t="s">
        <v>10527</v>
      </c>
      <c r="C3786" t="s">
        <v>10675</v>
      </c>
      <c r="D3786">
        <v>5020</v>
      </c>
      <c r="E3786" t="s">
        <v>21</v>
      </c>
      <c r="F3786">
        <v>1</v>
      </c>
      <c r="G3786">
        <v>27</v>
      </c>
      <c r="H3786">
        <f>D3786*F3786</f>
        <v>5020.0000</v>
      </c>
      <c r="I3786">
        <f>(D3786*F3786) / ( 1 + G3786 / 100)</f>
        <v>3952.755905511811023622047244</v>
      </c>
      <c r="J3786">
        <f>H3786-I3786</f>
        <v>1067</v>
      </c>
      <c r="L3786" t="s">
        <v>23</v>
      </c>
      <c r="O3786" t="s">
        <v>10676</v>
      </c>
      <c r="P3786" t="s">
        <v>10677</v>
      </c>
      <c r="Q3786" t="s">
        <v>10678</v>
      </c>
      <c r="R3786" t="s">
        <v>29</v>
      </c>
    </row>
    <row r="3787" spans="1:18">
      <c r="A3787" t="s">
        <v>10679</v>
      </c>
      <c r="B3787" t="s">
        <v>10527</v>
      </c>
      <c r="C3787" t="s">
        <v>10675</v>
      </c>
      <c r="D3787">
        <v>8050</v>
      </c>
      <c r="E3787" t="s">
        <v>21</v>
      </c>
      <c r="F3787">
        <v>1</v>
      </c>
      <c r="G3787">
        <v>27</v>
      </c>
      <c r="H3787">
        <f>D3787*F3787</f>
        <v>8050.0000</v>
      </c>
      <c r="I3787">
        <f>(D3787*F3787) / ( 1 + G3787 / 100)</f>
        <v>6338.582677165354330708661417</v>
      </c>
      <c r="J3787">
        <f>H3787-I3787</f>
        <v>1711</v>
      </c>
      <c r="L3787" t="s">
        <v>23</v>
      </c>
      <c r="O3787" t="s">
        <v>10680</v>
      </c>
      <c r="P3787" t="s">
        <v>10502</v>
      </c>
      <c r="Q3787" t="s">
        <v>10503</v>
      </c>
      <c r="R3787" t="s">
        <v>77</v>
      </c>
    </row>
    <row r="3788" spans="1:18">
      <c r="A3788" t="s">
        <v>10681</v>
      </c>
      <c r="B3788" t="s">
        <v>10527</v>
      </c>
      <c r="C3788" t="s">
        <v>10675</v>
      </c>
      <c r="D3788">
        <v>80990</v>
      </c>
      <c r="E3788" t="s">
        <v>21</v>
      </c>
      <c r="F3788">
        <v>1</v>
      </c>
      <c r="G3788">
        <v>27</v>
      </c>
      <c r="H3788">
        <f>D3788*F3788</f>
        <v>80990.0000</v>
      </c>
      <c r="I3788">
        <f>(D3788*F3788) / ( 1 + G3788 / 100)</f>
        <v>63771.65354330708661417322835</v>
      </c>
      <c r="J3788">
        <f>H3788-I3788</f>
        <v>17218</v>
      </c>
      <c r="K3788" t="s">
        <v>22</v>
      </c>
      <c r="L3788" t="s">
        <v>23</v>
      </c>
      <c r="M3788" t="s">
        <v>24</v>
      </c>
      <c r="N3788" t="s">
        <v>25</v>
      </c>
      <c r="O3788" t="s">
        <v>10682</v>
      </c>
      <c r="P3788" t="s">
        <v>10683</v>
      </c>
      <c r="Q3788" t="s">
        <v>10684</v>
      </c>
      <c r="R3788" t="s">
        <v>77</v>
      </c>
    </row>
    <row r="3789" spans="1:18">
      <c r="A3789" t="s">
        <v>10685</v>
      </c>
      <c r="B3789" t="s">
        <v>10527</v>
      </c>
      <c r="C3789" t="s">
        <v>10675</v>
      </c>
      <c r="D3789">
        <v>21945</v>
      </c>
      <c r="E3789" t="s">
        <v>21</v>
      </c>
      <c r="F3789">
        <v>1</v>
      </c>
      <c r="G3789">
        <v>27</v>
      </c>
      <c r="H3789">
        <f>D3789*F3789</f>
        <v>21945.0000</v>
      </c>
      <c r="I3789">
        <f>(D3789*F3789) / ( 1 + G3789 / 100)</f>
        <v>17279.52755905511811023622047</v>
      </c>
      <c r="J3789">
        <f>H3789-I3789</f>
        <v>4665</v>
      </c>
      <c r="L3789" t="s">
        <v>23</v>
      </c>
      <c r="O3789" t="s">
        <v>10686</v>
      </c>
      <c r="P3789" t="s">
        <v>10687</v>
      </c>
      <c r="Q3789" t="s">
        <v>10688</v>
      </c>
      <c r="R3789" t="s">
        <v>29</v>
      </c>
    </row>
    <row r="3790" spans="1:18">
      <c r="A3790" t="s">
        <v>10689</v>
      </c>
      <c r="B3790" t="s">
        <v>10527</v>
      </c>
      <c r="C3790" t="s">
        <v>10675</v>
      </c>
      <c r="D3790">
        <v>8745</v>
      </c>
      <c r="E3790" t="s">
        <v>21</v>
      </c>
      <c r="F3790">
        <v>1</v>
      </c>
      <c r="G3790">
        <v>27</v>
      </c>
      <c r="H3790">
        <f>D3790*F3790</f>
        <v>8745.0000</v>
      </c>
      <c r="I3790">
        <f>(D3790*F3790) / ( 1 + G3790 / 100)</f>
        <v>6885.826771653543307086614173</v>
      </c>
      <c r="J3790">
        <f>H3790-I3790</f>
        <v>1859</v>
      </c>
      <c r="L3790" t="s">
        <v>23</v>
      </c>
      <c r="O3790" t="s">
        <v>10690</v>
      </c>
      <c r="P3790" t="s">
        <v>10691</v>
      </c>
      <c r="Q3790" t="s">
        <v>10692</v>
      </c>
      <c r="R3790" t="s">
        <v>77</v>
      </c>
    </row>
    <row r="3791" spans="1:18">
      <c r="A3791" t="s">
        <v>10693</v>
      </c>
      <c r="B3791" t="s">
        <v>10527</v>
      </c>
      <c r="C3791" t="s">
        <v>10675</v>
      </c>
      <c r="D3791">
        <v>19120</v>
      </c>
      <c r="E3791" t="s">
        <v>21</v>
      </c>
      <c r="F3791">
        <v>1</v>
      </c>
      <c r="G3791">
        <v>27</v>
      </c>
      <c r="H3791">
        <f>D3791*F3791</f>
        <v>19120.0000</v>
      </c>
      <c r="I3791">
        <f>(D3791*F3791) / ( 1 + G3791 / 100)</f>
        <v>15055.11811023622047244094488</v>
      </c>
      <c r="J3791">
        <f>H3791-I3791</f>
        <v>4064</v>
      </c>
      <c r="K3791" t="s">
        <v>22</v>
      </c>
      <c r="L3791" t="s">
        <v>23</v>
      </c>
      <c r="M3791" t="s">
        <v>24</v>
      </c>
      <c r="N3791" t="s">
        <v>25</v>
      </c>
      <c r="O3791" t="s">
        <v>10694</v>
      </c>
      <c r="P3791" t="s">
        <v>10695</v>
      </c>
      <c r="Q3791" t="s">
        <v>10696</v>
      </c>
      <c r="R3791" t="s">
        <v>77</v>
      </c>
    </row>
    <row r="3792" spans="1:18">
      <c r="A3792" t="s">
        <v>10697</v>
      </c>
      <c r="B3792" t="s">
        <v>10527</v>
      </c>
      <c r="C3792" t="s">
        <v>10675</v>
      </c>
      <c r="D3792">
        <v>4100</v>
      </c>
      <c r="E3792" t="s">
        <v>21</v>
      </c>
      <c r="F3792">
        <v>1</v>
      </c>
      <c r="G3792">
        <v>27</v>
      </c>
      <c r="H3792">
        <f>D3792*F3792</f>
        <v>4100.0000</v>
      </c>
      <c r="I3792">
        <f>(D3792*F3792) / ( 1 + G3792 / 100)</f>
        <v>3228.346456692913385826771654</v>
      </c>
      <c r="J3792">
        <f>H3792-I3792</f>
        <v>871</v>
      </c>
      <c r="K3792" t="s">
        <v>22</v>
      </c>
      <c r="L3792" t="s">
        <v>23</v>
      </c>
      <c r="M3792" t="s">
        <v>24</v>
      </c>
      <c r="N3792" t="s">
        <v>25</v>
      </c>
      <c r="O3792" t="s">
        <v>10698</v>
      </c>
      <c r="P3792" t="s">
        <v>10699</v>
      </c>
      <c r="Q3792" t="s">
        <v>10700</v>
      </c>
      <c r="R3792" t="s">
        <v>77</v>
      </c>
    </row>
    <row r="3793" spans="1:18">
      <c r="A3793" t="s">
        <v>10701</v>
      </c>
      <c r="B3793" t="s">
        <v>10527</v>
      </c>
      <c r="C3793" t="s">
        <v>10675</v>
      </c>
      <c r="D3793">
        <v>732905</v>
      </c>
      <c r="E3793" t="s">
        <v>21</v>
      </c>
      <c r="F3793">
        <v>1</v>
      </c>
      <c r="G3793">
        <v>27</v>
      </c>
      <c r="H3793">
        <f>D3793*F3793</f>
        <v>732905.0000</v>
      </c>
      <c r="I3793">
        <f>(D3793*F3793) / ( 1 + G3793 / 100)</f>
        <v>577090.5511811023622047244094</v>
      </c>
      <c r="J3793">
        <f>H3793-I3793</f>
        <v>155814</v>
      </c>
      <c r="K3793" t="s">
        <v>43</v>
      </c>
      <c r="L3793" t="s">
        <v>6773</v>
      </c>
      <c r="M3793" t="s">
        <v>24</v>
      </c>
      <c r="N3793" t="s">
        <v>25</v>
      </c>
      <c r="O3793" t="s">
        <v>10702</v>
      </c>
      <c r="P3793" t="s">
        <v>9156</v>
      </c>
      <c r="Q3793" t="s">
        <v>9157</v>
      </c>
      <c r="R3793" t="s">
        <v>9158</v>
      </c>
    </row>
    <row r="3794" spans="1:18">
      <c r="A3794" t="s">
        <v>10703</v>
      </c>
      <c r="B3794" t="s">
        <v>10527</v>
      </c>
      <c r="C3794" t="s">
        <v>10675</v>
      </c>
      <c r="D3794">
        <v>4021182</v>
      </c>
      <c r="E3794" t="s">
        <v>21</v>
      </c>
      <c r="F3794">
        <v>1</v>
      </c>
      <c r="G3794">
        <v>27</v>
      </c>
      <c r="H3794">
        <f>D3794*F3794</f>
        <v>4021182.0000</v>
      </c>
      <c r="I3794">
        <f>(D3794*F3794) / ( 1 + G3794 / 100)</f>
        <v>3166285.039370078740157480315</v>
      </c>
      <c r="J3794">
        <f>H3794-I3794</f>
        <v>854896</v>
      </c>
      <c r="K3794" t="s">
        <v>8574</v>
      </c>
      <c r="L3794" t="s">
        <v>6773</v>
      </c>
      <c r="M3794" t="s">
        <v>24</v>
      </c>
      <c r="N3794" t="s">
        <v>8352</v>
      </c>
      <c r="O3794" t="s">
        <v>10704</v>
      </c>
      <c r="P3794" t="s">
        <v>8576</v>
      </c>
      <c r="Q3794" t="s">
        <v>8577</v>
      </c>
      <c r="R3794" t="s">
        <v>6777</v>
      </c>
    </row>
    <row r="3795" spans="1:18">
      <c r="A3795" t="s">
        <v>10705</v>
      </c>
      <c r="B3795" t="s">
        <v>10527</v>
      </c>
      <c r="C3795" t="s">
        <v>10706</v>
      </c>
      <c r="D3795">
        <v>12025</v>
      </c>
      <c r="E3795" t="s">
        <v>21</v>
      </c>
      <c r="F3795">
        <v>1</v>
      </c>
      <c r="G3795">
        <v>27</v>
      </c>
      <c r="H3795">
        <f>D3795*F3795</f>
        <v>12025.0000</v>
      </c>
      <c r="I3795">
        <f>(D3795*F3795) / ( 1 + G3795 / 100)</f>
        <v>9468.503937007874015748031496</v>
      </c>
      <c r="J3795">
        <f>H3795-I3795</f>
        <v>2556</v>
      </c>
      <c r="K3795" t="s">
        <v>22</v>
      </c>
      <c r="L3795" t="s">
        <v>23</v>
      </c>
      <c r="M3795" t="s">
        <v>24</v>
      </c>
      <c r="N3795" t="s">
        <v>25</v>
      </c>
      <c r="O3795" t="s">
        <v>10707</v>
      </c>
      <c r="P3795" t="s">
        <v>10708</v>
      </c>
      <c r="Q3795" t="s">
        <v>10709</v>
      </c>
      <c r="R3795" t="s">
        <v>29</v>
      </c>
    </row>
    <row r="3796" spans="1:18">
      <c r="A3796" t="s">
        <v>10710</v>
      </c>
      <c r="B3796" t="s">
        <v>10527</v>
      </c>
      <c r="C3796" t="s">
        <v>10706</v>
      </c>
      <c r="D3796">
        <v>15430</v>
      </c>
      <c r="E3796" t="s">
        <v>21</v>
      </c>
      <c r="F3796">
        <v>1</v>
      </c>
      <c r="G3796">
        <v>27</v>
      </c>
      <c r="H3796">
        <f>D3796*F3796</f>
        <v>15430.0000</v>
      </c>
      <c r="I3796">
        <f>(D3796*F3796) / ( 1 + G3796 / 100)</f>
        <v>12149.60629921259842519685039</v>
      </c>
      <c r="J3796">
        <f>H3796-I3796</f>
        <v>3280</v>
      </c>
      <c r="L3796" t="s">
        <v>23</v>
      </c>
      <c r="O3796" t="s">
        <v>10711</v>
      </c>
      <c r="P3796" t="s">
        <v>10712</v>
      </c>
      <c r="Q3796" t="s">
        <v>10713</v>
      </c>
      <c r="R3796" t="s">
        <v>77</v>
      </c>
    </row>
    <row r="3797" spans="1:18">
      <c r="A3797" t="s">
        <v>10714</v>
      </c>
      <c r="B3797" t="s">
        <v>10527</v>
      </c>
      <c r="C3797" t="s">
        <v>10706</v>
      </c>
      <c r="D3797">
        <v>4479</v>
      </c>
      <c r="E3797" t="s">
        <v>21</v>
      </c>
      <c r="F3797">
        <v>1</v>
      </c>
      <c r="G3797">
        <v>27</v>
      </c>
      <c r="H3797">
        <f>D3797*F3797</f>
        <v>4479.0000</v>
      </c>
      <c r="I3797">
        <f>(D3797*F3797) / ( 1 + G3797 / 100)</f>
        <v>3526.771653543307086614173228</v>
      </c>
      <c r="J3797">
        <f>H3797-I3797</f>
        <v>952</v>
      </c>
      <c r="K3797" t="s">
        <v>22</v>
      </c>
      <c r="L3797" t="s">
        <v>23</v>
      </c>
      <c r="M3797" t="s">
        <v>24</v>
      </c>
      <c r="N3797" t="s">
        <v>25</v>
      </c>
      <c r="O3797" t="s">
        <v>10715</v>
      </c>
      <c r="P3797" t="s">
        <v>10716</v>
      </c>
      <c r="Q3797" t="s">
        <v>10717</v>
      </c>
      <c r="R3797" t="s">
        <v>29</v>
      </c>
    </row>
    <row r="3798" spans="1:18">
      <c r="A3798" t="s">
        <v>10718</v>
      </c>
      <c r="B3798" t="s">
        <v>10527</v>
      </c>
      <c r="C3798" t="s">
        <v>10706</v>
      </c>
      <c r="D3798">
        <v>72390</v>
      </c>
      <c r="E3798" t="s">
        <v>21</v>
      </c>
      <c r="F3798">
        <v>1</v>
      </c>
      <c r="G3798">
        <v>27</v>
      </c>
      <c r="H3798">
        <f>D3798*F3798</f>
        <v>72390.0000</v>
      </c>
      <c r="I3798">
        <f>(D3798*F3798) / ( 1 + G3798 / 100)</f>
        <v>57000.00</v>
      </c>
      <c r="J3798">
        <f>H3798-I3798</f>
        <v>15390</v>
      </c>
      <c r="K3798" t="s">
        <v>10552</v>
      </c>
      <c r="L3798" t="s">
        <v>6773</v>
      </c>
      <c r="M3798" t="s">
        <v>10003</v>
      </c>
      <c r="N3798" t="s">
        <v>170</v>
      </c>
      <c r="O3798" t="s">
        <v>10719</v>
      </c>
      <c r="P3798" t="s">
        <v>8618</v>
      </c>
      <c r="Q3798" t="s">
        <v>8619</v>
      </c>
      <c r="R3798" t="s">
        <v>6777</v>
      </c>
    </row>
    <row r="3799" spans="1:18">
      <c r="A3799" t="s">
        <v>10720</v>
      </c>
      <c r="B3799" t="s">
        <v>10527</v>
      </c>
      <c r="C3799" t="s">
        <v>10706</v>
      </c>
      <c r="D3799">
        <v>23595</v>
      </c>
      <c r="E3799" t="s">
        <v>21</v>
      </c>
      <c r="F3799">
        <v>1</v>
      </c>
      <c r="G3799">
        <v>27</v>
      </c>
      <c r="H3799">
        <f>D3799*F3799</f>
        <v>23595.0000</v>
      </c>
      <c r="I3799">
        <f>(D3799*F3799) / ( 1 + G3799 / 100)</f>
        <v>18578.74015748031496062992126</v>
      </c>
      <c r="J3799">
        <f>H3799-I3799</f>
        <v>5016</v>
      </c>
      <c r="K3799" t="s">
        <v>22</v>
      </c>
      <c r="L3799" t="s">
        <v>23</v>
      </c>
      <c r="M3799" t="s">
        <v>24</v>
      </c>
      <c r="N3799" t="s">
        <v>25</v>
      </c>
      <c r="O3799" t="s">
        <v>10721</v>
      </c>
      <c r="P3799" t="s">
        <v>10722</v>
      </c>
      <c r="Q3799" t="s">
        <v>10723</v>
      </c>
      <c r="R3799" t="s">
        <v>77</v>
      </c>
    </row>
    <row r="3800" spans="1:18">
      <c r="A3800" t="s">
        <v>10724</v>
      </c>
      <c r="B3800" t="s">
        <v>10527</v>
      </c>
      <c r="C3800" t="s">
        <v>10706</v>
      </c>
      <c r="D3800">
        <v>899490</v>
      </c>
      <c r="E3800" t="s">
        <v>21</v>
      </c>
      <c r="F3800">
        <v>1</v>
      </c>
      <c r="G3800">
        <v>27</v>
      </c>
      <c r="H3800">
        <f>D3800*F3800</f>
        <v>899490.0000</v>
      </c>
      <c r="I3800">
        <f>(D3800*F3800) / ( 1 + G3800 / 100)</f>
        <v>708259.8425196850393700787402</v>
      </c>
      <c r="J3800">
        <f>H3800-I3800</f>
        <v>191230</v>
      </c>
      <c r="K3800" t="s">
        <v>43</v>
      </c>
      <c r="L3800" t="s">
        <v>6773</v>
      </c>
      <c r="M3800" t="s">
        <v>24</v>
      </c>
      <c r="N3800" t="s">
        <v>25</v>
      </c>
      <c r="O3800" t="s">
        <v>10725</v>
      </c>
      <c r="P3800" t="s">
        <v>9156</v>
      </c>
      <c r="Q3800" t="s">
        <v>9157</v>
      </c>
      <c r="R3800" t="s">
        <v>9158</v>
      </c>
    </row>
    <row r="3801" spans="1:18">
      <c r="A3801" t="s">
        <v>10726</v>
      </c>
      <c r="B3801" t="s">
        <v>10527</v>
      </c>
      <c r="C3801" t="s">
        <v>10706</v>
      </c>
      <c r="D3801">
        <v>16060</v>
      </c>
      <c r="E3801" t="s">
        <v>21</v>
      </c>
      <c r="F3801">
        <v>1</v>
      </c>
      <c r="G3801">
        <v>27</v>
      </c>
      <c r="H3801">
        <f>D3801*F3801</f>
        <v>16060.0000</v>
      </c>
      <c r="I3801">
        <f>(D3801*F3801) / ( 1 + G3801 / 100)</f>
        <v>12645.66929133858267716535433</v>
      </c>
      <c r="J3801">
        <f>H3801-I3801</f>
        <v>3414</v>
      </c>
      <c r="L3801" t="s">
        <v>23</v>
      </c>
      <c r="O3801" t="s">
        <v>10727</v>
      </c>
      <c r="P3801" t="s">
        <v>10728</v>
      </c>
      <c r="Q3801" t="s">
        <v>10729</v>
      </c>
      <c r="R3801" t="s">
        <v>77</v>
      </c>
    </row>
    <row r="3802" spans="1:18">
      <c r="A3802" t="s">
        <v>10730</v>
      </c>
      <c r="B3802" t="s">
        <v>10527</v>
      </c>
      <c r="C3802" t="s">
        <v>10731</v>
      </c>
      <c r="D3802">
        <v>35080</v>
      </c>
      <c r="E3802" t="s">
        <v>21</v>
      </c>
      <c r="F3802">
        <v>1</v>
      </c>
      <c r="G3802">
        <v>27</v>
      </c>
      <c r="H3802">
        <f>D3802*F3802</f>
        <v>35080.0000</v>
      </c>
      <c r="I3802">
        <f>(D3802*F3802) / ( 1 + G3802 / 100)</f>
        <v>27622.04724409448818897637795</v>
      </c>
      <c r="J3802">
        <f>H3802-I3802</f>
        <v>7457</v>
      </c>
      <c r="K3802" t="s">
        <v>22</v>
      </c>
      <c r="L3802" t="s">
        <v>23</v>
      </c>
      <c r="M3802" t="s">
        <v>24</v>
      </c>
      <c r="N3802" t="s">
        <v>25</v>
      </c>
      <c r="O3802" t="s">
        <v>10732</v>
      </c>
      <c r="P3802" t="s">
        <v>10733</v>
      </c>
      <c r="Q3802" t="s">
        <v>10734</v>
      </c>
      <c r="R3802" t="s">
        <v>77</v>
      </c>
    </row>
    <row r="3803" spans="1:18">
      <c r="A3803" t="s">
        <v>10735</v>
      </c>
      <c r="B3803" t="s">
        <v>10527</v>
      </c>
      <c r="C3803" t="s">
        <v>10731</v>
      </c>
      <c r="D3803">
        <v>72390</v>
      </c>
      <c r="E3803" t="s">
        <v>21</v>
      </c>
      <c r="F3803">
        <v>1</v>
      </c>
      <c r="G3803">
        <v>27</v>
      </c>
      <c r="H3803">
        <f>D3803*F3803</f>
        <v>72390.0000</v>
      </c>
      <c r="I3803">
        <f>(D3803*F3803) / ( 1 + G3803 / 100)</f>
        <v>57000.00</v>
      </c>
      <c r="J3803">
        <f>H3803-I3803</f>
        <v>15390</v>
      </c>
      <c r="K3803" t="s">
        <v>10552</v>
      </c>
      <c r="L3803" t="s">
        <v>6773</v>
      </c>
      <c r="M3803" t="s">
        <v>10003</v>
      </c>
      <c r="N3803" t="s">
        <v>170</v>
      </c>
      <c r="O3803" t="s">
        <v>10736</v>
      </c>
      <c r="P3803" t="s">
        <v>8510</v>
      </c>
      <c r="Q3803" t="s">
        <v>8511</v>
      </c>
      <c r="R3803" t="s">
        <v>6777</v>
      </c>
    </row>
    <row r="3804" spans="1:18">
      <c r="A3804" t="s">
        <v>10737</v>
      </c>
      <c r="B3804" t="s">
        <v>10527</v>
      </c>
      <c r="C3804" t="s">
        <v>10731</v>
      </c>
      <c r="D3804">
        <v>53010</v>
      </c>
      <c r="E3804" t="s">
        <v>21</v>
      </c>
      <c r="F3804">
        <v>1</v>
      </c>
      <c r="G3804">
        <v>27</v>
      </c>
      <c r="H3804">
        <f>D3804*F3804</f>
        <v>53010.0000</v>
      </c>
      <c r="I3804">
        <f>(D3804*F3804) / ( 1 + G3804 / 100)</f>
        <v>41740.15748031496062992125984</v>
      </c>
      <c r="J3804">
        <f>H3804-I3804</f>
        <v>11269</v>
      </c>
      <c r="K3804" t="s">
        <v>22</v>
      </c>
      <c r="L3804" t="s">
        <v>23</v>
      </c>
      <c r="M3804" t="s">
        <v>24</v>
      </c>
      <c r="N3804" t="s">
        <v>25</v>
      </c>
      <c r="O3804" t="s">
        <v>10738</v>
      </c>
      <c r="P3804" t="s">
        <v>10739</v>
      </c>
      <c r="Q3804" t="s">
        <v>10740</v>
      </c>
      <c r="R3804" t="s">
        <v>29</v>
      </c>
    </row>
    <row r="3805" spans="1:18">
      <c r="A3805" t="s">
        <v>10741</v>
      </c>
      <c r="B3805" t="s">
        <v>10527</v>
      </c>
      <c r="C3805" t="s">
        <v>10731</v>
      </c>
      <c r="D3805">
        <v>13750</v>
      </c>
      <c r="E3805" t="s">
        <v>21</v>
      </c>
      <c r="F3805">
        <v>1</v>
      </c>
      <c r="G3805">
        <v>27</v>
      </c>
      <c r="H3805">
        <f>D3805*F3805</f>
        <v>13750.0000</v>
      </c>
      <c r="I3805">
        <f>(D3805*F3805) / ( 1 + G3805 / 100)</f>
        <v>10826.77165354330708661417323</v>
      </c>
      <c r="J3805">
        <f>H3805-I3805</f>
        <v>2923</v>
      </c>
      <c r="K3805" t="s">
        <v>22</v>
      </c>
      <c r="L3805" t="s">
        <v>23</v>
      </c>
      <c r="M3805" t="s">
        <v>24</v>
      </c>
      <c r="N3805" t="s">
        <v>25</v>
      </c>
      <c r="O3805" t="s">
        <v>10742</v>
      </c>
      <c r="P3805" t="s">
        <v>10743</v>
      </c>
      <c r="Q3805" t="s">
        <v>10744</v>
      </c>
      <c r="R3805" t="s">
        <v>77</v>
      </c>
    </row>
    <row r="3806" spans="1:18">
      <c r="A3806" t="s">
        <v>10745</v>
      </c>
      <c r="B3806" t="s">
        <v>10527</v>
      </c>
      <c r="C3806" t="s">
        <v>10731</v>
      </c>
      <c r="D3806">
        <v>143360</v>
      </c>
      <c r="E3806" t="s">
        <v>21</v>
      </c>
      <c r="F3806">
        <v>1</v>
      </c>
      <c r="G3806">
        <v>27</v>
      </c>
      <c r="H3806">
        <f>D3806*F3806</f>
        <v>143360.0000</v>
      </c>
      <c r="I3806">
        <f>(D3806*F3806) / ( 1 + G3806 / 100)</f>
        <v>112881.8897637795275590551181</v>
      </c>
      <c r="J3806">
        <f>H3806-I3806</f>
        <v>30478</v>
      </c>
      <c r="K3806" t="s">
        <v>22</v>
      </c>
      <c r="L3806" t="s">
        <v>23</v>
      </c>
      <c r="M3806" t="s">
        <v>24</v>
      </c>
      <c r="N3806" t="s">
        <v>25</v>
      </c>
      <c r="O3806" t="s">
        <v>10746</v>
      </c>
      <c r="P3806" t="s">
        <v>10747</v>
      </c>
      <c r="Q3806" t="s">
        <v>10748</v>
      </c>
      <c r="R3806" t="s">
        <v>77</v>
      </c>
    </row>
    <row r="3807" spans="1:18">
      <c r="A3807" t="s">
        <v>10749</v>
      </c>
      <c r="B3807" t="s">
        <v>10527</v>
      </c>
      <c r="C3807" t="s">
        <v>10731</v>
      </c>
      <c r="D3807">
        <v>10689</v>
      </c>
      <c r="E3807" t="s">
        <v>21</v>
      </c>
      <c r="F3807">
        <v>1</v>
      </c>
      <c r="G3807">
        <v>27</v>
      </c>
      <c r="H3807">
        <f>D3807*F3807</f>
        <v>10689.0000</v>
      </c>
      <c r="I3807">
        <f>(D3807*F3807) / ( 1 + G3807 / 100)</f>
        <v>8416.535433070866141732283465</v>
      </c>
      <c r="J3807">
        <f>H3807-I3807</f>
        <v>2272</v>
      </c>
      <c r="K3807" t="s">
        <v>22</v>
      </c>
      <c r="L3807" t="s">
        <v>23</v>
      </c>
      <c r="M3807" t="s">
        <v>24</v>
      </c>
      <c r="N3807" t="s">
        <v>25</v>
      </c>
      <c r="O3807" t="s">
        <v>10750</v>
      </c>
      <c r="P3807" t="s">
        <v>10751</v>
      </c>
      <c r="Q3807" t="s">
        <v>10752</v>
      </c>
      <c r="R3807" t="s">
        <v>77</v>
      </c>
    </row>
    <row r="3808" spans="1:18">
      <c r="A3808" t="s">
        <v>10753</v>
      </c>
      <c r="B3808" t="s">
        <v>10527</v>
      </c>
      <c r="C3808" t="s">
        <v>10731</v>
      </c>
      <c r="D3808">
        <v>91120</v>
      </c>
      <c r="E3808" t="s">
        <v>21</v>
      </c>
      <c r="F3808">
        <v>1</v>
      </c>
      <c r="G3808">
        <v>27</v>
      </c>
      <c r="H3808">
        <f>D3808*F3808</f>
        <v>91120.0000</v>
      </c>
      <c r="I3808">
        <f>(D3808*F3808) / ( 1 + G3808 / 100)</f>
        <v>71748.03149606299212598425197</v>
      </c>
      <c r="J3808">
        <f>H3808-I3808</f>
        <v>19371</v>
      </c>
      <c r="L3808" t="s">
        <v>23</v>
      </c>
      <c r="O3808" t="s">
        <v>10754</v>
      </c>
      <c r="P3808" t="s">
        <v>5397</v>
      </c>
      <c r="Q3808" t="s">
        <v>5398</v>
      </c>
      <c r="R3808" t="s">
        <v>77</v>
      </c>
    </row>
    <row r="3809" spans="1:18">
      <c r="A3809" t="s">
        <v>10755</v>
      </c>
      <c r="B3809" t="s">
        <v>10527</v>
      </c>
      <c r="C3809" t="s">
        <v>10731</v>
      </c>
      <c r="D3809">
        <v>21300</v>
      </c>
      <c r="E3809" t="s">
        <v>21</v>
      </c>
      <c r="F3809">
        <v>1</v>
      </c>
      <c r="G3809">
        <v>27</v>
      </c>
      <c r="H3809">
        <f>D3809*F3809</f>
        <v>21300.0000</v>
      </c>
      <c r="I3809">
        <f>(D3809*F3809) / ( 1 + G3809 / 100)</f>
        <v>16771.65354330708661417322835</v>
      </c>
      <c r="J3809">
        <f>H3809-I3809</f>
        <v>4528</v>
      </c>
      <c r="L3809" t="s">
        <v>23</v>
      </c>
      <c r="O3809" t="s">
        <v>10756</v>
      </c>
      <c r="P3809" t="s">
        <v>10757</v>
      </c>
      <c r="Q3809" t="s">
        <v>10758</v>
      </c>
      <c r="R3809" t="s">
        <v>77</v>
      </c>
    </row>
    <row r="3810" spans="1:18">
      <c r="A3810" t="s">
        <v>10759</v>
      </c>
      <c r="B3810" t="s">
        <v>10527</v>
      </c>
      <c r="C3810" t="s">
        <v>10731</v>
      </c>
      <c r="D3810">
        <v>10150</v>
      </c>
      <c r="E3810" t="s">
        <v>21</v>
      </c>
      <c r="F3810">
        <v>1</v>
      </c>
      <c r="G3810">
        <v>27</v>
      </c>
      <c r="H3810">
        <f>D3810*F3810</f>
        <v>10150.0000</v>
      </c>
      <c r="I3810">
        <f>(D3810*F3810) / ( 1 + G3810 / 100)</f>
        <v>7992.125984251968503937007874</v>
      </c>
      <c r="J3810">
        <f>H3810-I3810</f>
        <v>2157</v>
      </c>
      <c r="L3810" t="s">
        <v>23</v>
      </c>
      <c r="O3810" t="s">
        <v>10760</v>
      </c>
      <c r="P3810" t="s">
        <v>10761</v>
      </c>
      <c r="Q3810" t="s">
        <v>10762</v>
      </c>
      <c r="R3810" t="s">
        <v>29</v>
      </c>
    </row>
    <row r="3811" spans="1:18">
      <c r="A3811" t="s">
        <v>10763</v>
      </c>
      <c r="B3811" t="s">
        <v>10527</v>
      </c>
      <c r="C3811" t="s">
        <v>10731</v>
      </c>
      <c r="D3811">
        <v>3680</v>
      </c>
      <c r="E3811" t="s">
        <v>21</v>
      </c>
      <c r="F3811">
        <v>1</v>
      </c>
      <c r="G3811">
        <v>27</v>
      </c>
      <c r="H3811">
        <f>D3811*F3811</f>
        <v>3680.0000</v>
      </c>
      <c r="I3811">
        <f>(D3811*F3811) / ( 1 + G3811 / 100)</f>
        <v>2897.637795275590551181102362</v>
      </c>
      <c r="J3811">
        <f>H3811-I3811</f>
        <v>782</v>
      </c>
      <c r="L3811" t="s">
        <v>23</v>
      </c>
      <c r="O3811" t="s">
        <v>10764</v>
      </c>
      <c r="P3811" t="s">
        <v>10765</v>
      </c>
      <c r="Q3811" t="s">
        <v>10766</v>
      </c>
      <c r="R3811" t="s">
        <v>29</v>
      </c>
    </row>
    <row r="3812" spans="1:18">
      <c r="A3812" t="s">
        <v>10767</v>
      </c>
      <c r="B3812" t="s">
        <v>10527</v>
      </c>
      <c r="C3812" t="s">
        <v>10731</v>
      </c>
      <c r="D3812">
        <v>72390</v>
      </c>
      <c r="E3812" t="s">
        <v>21</v>
      </c>
      <c r="F3812">
        <v>1</v>
      </c>
      <c r="G3812">
        <v>27</v>
      </c>
      <c r="H3812">
        <f>D3812*F3812</f>
        <v>72390.0000</v>
      </c>
      <c r="I3812">
        <f>(D3812*F3812) / ( 1 + G3812 / 100)</f>
        <v>57000.00</v>
      </c>
      <c r="J3812">
        <f>H3812-I3812</f>
        <v>15390</v>
      </c>
      <c r="K3812" t="s">
        <v>10552</v>
      </c>
      <c r="L3812" t="s">
        <v>6773</v>
      </c>
      <c r="M3812" t="s">
        <v>10003</v>
      </c>
      <c r="N3812" t="s">
        <v>170</v>
      </c>
      <c r="O3812" t="s">
        <v>10768</v>
      </c>
      <c r="P3812" t="s">
        <v>9006</v>
      </c>
      <c r="Q3812" t="s">
        <v>9007</v>
      </c>
      <c r="R3812" t="s">
        <v>8991</v>
      </c>
    </row>
    <row r="3813" spans="1:18">
      <c r="A3813" t="s">
        <v>10769</v>
      </c>
      <c r="B3813" t="s">
        <v>10527</v>
      </c>
      <c r="C3813" t="s">
        <v>10731</v>
      </c>
      <c r="D3813">
        <v>10749</v>
      </c>
      <c r="E3813" t="s">
        <v>21</v>
      </c>
      <c r="F3813">
        <v>1</v>
      </c>
      <c r="G3813">
        <v>27</v>
      </c>
      <c r="H3813">
        <f>D3813*F3813</f>
        <v>10749.0000</v>
      </c>
      <c r="I3813">
        <f>(D3813*F3813) / ( 1 + G3813 / 100)</f>
        <v>8463.779527559055118110236220</v>
      </c>
      <c r="J3813">
        <f>H3813-I3813</f>
        <v>2285</v>
      </c>
      <c r="K3813" t="s">
        <v>22</v>
      </c>
      <c r="L3813" t="s">
        <v>23</v>
      </c>
      <c r="M3813" t="s">
        <v>24</v>
      </c>
      <c r="N3813" t="s">
        <v>25</v>
      </c>
      <c r="O3813" t="s">
        <v>10770</v>
      </c>
      <c r="P3813" t="s">
        <v>9728</v>
      </c>
      <c r="Q3813" t="s">
        <v>9729</v>
      </c>
      <c r="R3813" t="s">
        <v>29</v>
      </c>
    </row>
    <row r="3814" spans="1:18">
      <c r="A3814" t="s">
        <v>10771</v>
      </c>
      <c r="B3814" t="s">
        <v>10527</v>
      </c>
      <c r="C3814" t="s">
        <v>10731</v>
      </c>
      <c r="D3814">
        <v>10150</v>
      </c>
      <c r="E3814" t="s">
        <v>21</v>
      </c>
      <c r="F3814">
        <v>1</v>
      </c>
      <c r="G3814">
        <v>27</v>
      </c>
      <c r="H3814">
        <f>D3814*F3814</f>
        <v>10150.0000</v>
      </c>
      <c r="I3814">
        <f>(D3814*F3814) / ( 1 + G3814 / 100)</f>
        <v>7992.125984251968503937007874</v>
      </c>
      <c r="J3814">
        <f>H3814-I3814</f>
        <v>2157</v>
      </c>
      <c r="L3814" t="s">
        <v>23</v>
      </c>
      <c r="O3814" t="s">
        <v>10772</v>
      </c>
      <c r="P3814" t="s">
        <v>10773</v>
      </c>
      <c r="Q3814" t="s">
        <v>10774</v>
      </c>
      <c r="R3814" t="s">
        <v>29</v>
      </c>
    </row>
    <row r="3815" spans="1:18">
      <c r="A3815" t="s">
        <v>10775</v>
      </c>
      <c r="B3815" t="s">
        <v>10527</v>
      </c>
      <c r="C3815" t="s">
        <v>10731</v>
      </c>
      <c r="D3815">
        <v>18830</v>
      </c>
      <c r="E3815" t="s">
        <v>21</v>
      </c>
      <c r="F3815">
        <v>1</v>
      </c>
      <c r="G3815">
        <v>27</v>
      </c>
      <c r="H3815">
        <f>D3815*F3815</f>
        <v>18830.0000</v>
      </c>
      <c r="I3815">
        <f>(D3815*F3815) / ( 1 + G3815 / 100)</f>
        <v>14826.77165354330708661417323</v>
      </c>
      <c r="J3815">
        <f>H3815-I3815</f>
        <v>4003</v>
      </c>
      <c r="K3815" t="s">
        <v>22</v>
      </c>
      <c r="L3815" t="s">
        <v>23</v>
      </c>
      <c r="M3815" t="s">
        <v>24</v>
      </c>
      <c r="N3815" t="s">
        <v>25</v>
      </c>
      <c r="O3815" t="s">
        <v>10776</v>
      </c>
      <c r="P3815" t="s">
        <v>10777</v>
      </c>
      <c r="Q3815" t="s">
        <v>10778</v>
      </c>
      <c r="R3815" t="s">
        <v>77</v>
      </c>
    </row>
    <row r="3816" spans="1:18">
      <c r="A3816" t="s">
        <v>10779</v>
      </c>
      <c r="B3816" t="s">
        <v>10527</v>
      </c>
      <c r="C3816" t="s">
        <v>10731</v>
      </c>
      <c r="D3816">
        <v>4479</v>
      </c>
      <c r="E3816" t="s">
        <v>21</v>
      </c>
      <c r="F3816">
        <v>1</v>
      </c>
      <c r="G3816">
        <v>27</v>
      </c>
      <c r="H3816">
        <f>D3816*F3816</f>
        <v>4479.0000</v>
      </c>
      <c r="I3816">
        <f>(D3816*F3816) / ( 1 + G3816 / 100)</f>
        <v>3526.771653543307086614173228</v>
      </c>
      <c r="J3816">
        <f>H3816-I3816</f>
        <v>952</v>
      </c>
      <c r="K3816" t="s">
        <v>22</v>
      </c>
      <c r="L3816" t="s">
        <v>23</v>
      </c>
      <c r="M3816" t="s">
        <v>24</v>
      </c>
      <c r="N3816" t="s">
        <v>25</v>
      </c>
      <c r="O3816" t="s">
        <v>10780</v>
      </c>
      <c r="P3816" t="s">
        <v>10781</v>
      </c>
      <c r="Q3816" t="s">
        <v>10782</v>
      </c>
      <c r="R3816" t="s">
        <v>77</v>
      </c>
    </row>
    <row r="3817" spans="1:18">
      <c r="A3817" t="s">
        <v>10783</v>
      </c>
      <c r="B3817" t="s">
        <v>10527</v>
      </c>
      <c r="C3817" t="s">
        <v>10731</v>
      </c>
      <c r="D3817">
        <v>5529</v>
      </c>
      <c r="E3817" t="s">
        <v>21</v>
      </c>
      <c r="F3817">
        <v>1</v>
      </c>
      <c r="G3817">
        <v>27</v>
      </c>
      <c r="H3817">
        <f>D3817*F3817</f>
        <v>5529.0000</v>
      </c>
      <c r="I3817">
        <f>(D3817*F3817) / ( 1 + G3817 / 100)</f>
        <v>4353.543307086614173228346457</v>
      </c>
      <c r="J3817">
        <f>H3817-I3817</f>
        <v>1175</v>
      </c>
      <c r="K3817" t="s">
        <v>22</v>
      </c>
      <c r="L3817" t="s">
        <v>23</v>
      </c>
      <c r="M3817" t="s">
        <v>24</v>
      </c>
      <c r="N3817" t="s">
        <v>25</v>
      </c>
      <c r="O3817" t="s">
        <v>10784</v>
      </c>
      <c r="P3817" t="s">
        <v>10785</v>
      </c>
      <c r="Q3817" t="s">
        <v>10786</v>
      </c>
      <c r="R3817" t="s">
        <v>77</v>
      </c>
    </row>
    <row r="3818" spans="1:18">
      <c r="A3818" t="s">
        <v>10787</v>
      </c>
      <c r="B3818" t="s">
        <v>10527</v>
      </c>
      <c r="C3818" t="s">
        <v>10731</v>
      </c>
      <c r="D3818">
        <v>1434945</v>
      </c>
      <c r="E3818" t="s">
        <v>21</v>
      </c>
      <c r="F3818">
        <v>1</v>
      </c>
      <c r="G3818">
        <v>27</v>
      </c>
      <c r="H3818">
        <f>D3818*F3818</f>
        <v>1434945.0000</v>
      </c>
      <c r="I3818">
        <f>(D3818*F3818) / ( 1 + G3818 / 100)</f>
        <v>1129877.952755905511811023622</v>
      </c>
      <c r="J3818">
        <f>H3818-I3818</f>
        <v>305067</v>
      </c>
      <c r="K3818" t="s">
        <v>43</v>
      </c>
      <c r="L3818" t="s">
        <v>6773</v>
      </c>
      <c r="M3818" t="s">
        <v>24</v>
      </c>
      <c r="N3818" t="s">
        <v>25</v>
      </c>
      <c r="O3818" t="s">
        <v>10788</v>
      </c>
      <c r="P3818" t="s">
        <v>9156</v>
      </c>
      <c r="Q3818" t="s">
        <v>9157</v>
      </c>
      <c r="R3818" t="s">
        <v>9158</v>
      </c>
    </row>
    <row r="3819" spans="1:18">
      <c r="A3819" t="s">
        <v>10789</v>
      </c>
      <c r="B3819" t="s">
        <v>10527</v>
      </c>
      <c r="C3819" t="s">
        <v>10731</v>
      </c>
      <c r="D3819">
        <v>15970</v>
      </c>
      <c r="E3819" t="s">
        <v>21</v>
      </c>
      <c r="F3819">
        <v>1</v>
      </c>
      <c r="G3819">
        <v>27</v>
      </c>
      <c r="H3819">
        <f>D3819*F3819</f>
        <v>15970.0000</v>
      </c>
      <c r="I3819">
        <f>(D3819*F3819) / ( 1 + G3819 / 100)</f>
        <v>12574.80314960629921259842520</v>
      </c>
      <c r="J3819">
        <f>H3819-I3819</f>
        <v>3395</v>
      </c>
      <c r="K3819" t="s">
        <v>22</v>
      </c>
      <c r="L3819" t="s">
        <v>23</v>
      </c>
      <c r="M3819" t="s">
        <v>24</v>
      </c>
      <c r="N3819" t="s">
        <v>25</v>
      </c>
      <c r="O3819" t="s">
        <v>10790</v>
      </c>
      <c r="P3819" t="s">
        <v>10791</v>
      </c>
      <c r="Q3819" t="s">
        <v>10792</v>
      </c>
      <c r="R3819" t="s">
        <v>29</v>
      </c>
    </row>
    <row r="3820" spans="1:18">
      <c r="A3820" t="s">
        <v>10793</v>
      </c>
      <c r="B3820" t="s">
        <v>10527</v>
      </c>
      <c r="C3820" t="s">
        <v>10731</v>
      </c>
      <c r="D3820">
        <v>15510</v>
      </c>
      <c r="E3820" t="s">
        <v>21</v>
      </c>
      <c r="F3820">
        <v>1</v>
      </c>
      <c r="G3820">
        <v>27</v>
      </c>
      <c r="H3820">
        <f>D3820*F3820</f>
        <v>15510.0000</v>
      </c>
      <c r="I3820">
        <f>(D3820*F3820) / ( 1 + G3820 / 100)</f>
        <v>12212.59842519685039370078740</v>
      </c>
      <c r="J3820">
        <f>H3820-I3820</f>
        <v>3297</v>
      </c>
      <c r="K3820" t="s">
        <v>22</v>
      </c>
      <c r="L3820" t="s">
        <v>23</v>
      </c>
      <c r="M3820" t="s">
        <v>24</v>
      </c>
      <c r="N3820" t="s">
        <v>25</v>
      </c>
      <c r="O3820" t="s">
        <v>10794</v>
      </c>
      <c r="P3820" t="s">
        <v>10795</v>
      </c>
      <c r="Q3820" t="s">
        <v>10796</v>
      </c>
      <c r="R3820" t="s">
        <v>29</v>
      </c>
    </row>
    <row r="3821" spans="1:18">
      <c r="A3821" t="s">
        <v>10797</v>
      </c>
      <c r="B3821" t="s">
        <v>10527</v>
      </c>
      <c r="C3821" t="s">
        <v>10731</v>
      </c>
      <c r="D3821">
        <v>8770</v>
      </c>
      <c r="E3821" t="s">
        <v>21</v>
      </c>
      <c r="F3821">
        <v>1</v>
      </c>
      <c r="G3821">
        <v>27</v>
      </c>
      <c r="H3821">
        <f>D3821*F3821</f>
        <v>8770.0000</v>
      </c>
      <c r="I3821">
        <f>(D3821*F3821) / ( 1 + G3821 / 100)</f>
        <v>6905.511811023622047244094488</v>
      </c>
      <c r="J3821">
        <f>H3821-I3821</f>
        <v>1864</v>
      </c>
      <c r="K3821" t="s">
        <v>22</v>
      </c>
      <c r="L3821" t="s">
        <v>23</v>
      </c>
      <c r="M3821" t="s">
        <v>24</v>
      </c>
      <c r="N3821" t="s">
        <v>25</v>
      </c>
      <c r="O3821" t="s">
        <v>10798</v>
      </c>
      <c r="P3821" t="s">
        <v>10799</v>
      </c>
      <c r="Q3821" t="s">
        <v>10800</v>
      </c>
      <c r="R3821" t="s">
        <v>29</v>
      </c>
    </row>
    <row r="3822" spans="1:18">
      <c r="A3822" t="s">
        <v>10801</v>
      </c>
      <c r="B3822" t="s">
        <v>10527</v>
      </c>
      <c r="C3822" t="s">
        <v>10731</v>
      </c>
      <c r="D3822">
        <v>4540</v>
      </c>
      <c r="E3822" t="s">
        <v>21</v>
      </c>
      <c r="F3822">
        <v>1</v>
      </c>
      <c r="G3822">
        <v>27</v>
      </c>
      <c r="H3822">
        <f>D3822*F3822</f>
        <v>4540.0000</v>
      </c>
      <c r="I3822">
        <f>(D3822*F3822) / ( 1 + G3822 / 100)</f>
        <v>3574.803149606299212598425197</v>
      </c>
      <c r="J3822">
        <f>H3822-I3822</f>
        <v>965</v>
      </c>
      <c r="L3822" t="s">
        <v>23</v>
      </c>
      <c r="O3822" t="s">
        <v>10802</v>
      </c>
      <c r="P3822" t="s">
        <v>10803</v>
      </c>
      <c r="Q3822" t="s">
        <v>10804</v>
      </c>
      <c r="R3822" t="s">
        <v>77</v>
      </c>
    </row>
    <row r="3823" spans="1:18">
      <c r="A3823" t="s">
        <v>10805</v>
      </c>
      <c r="B3823" t="s">
        <v>10527</v>
      </c>
      <c r="C3823" t="s">
        <v>10731</v>
      </c>
      <c r="D3823">
        <v>70650</v>
      </c>
      <c r="E3823" t="s">
        <v>21</v>
      </c>
      <c r="F3823">
        <v>1</v>
      </c>
      <c r="G3823">
        <v>27</v>
      </c>
      <c r="H3823">
        <f>D3823*F3823</f>
        <v>70650.0000</v>
      </c>
      <c r="I3823">
        <f>(D3823*F3823) / ( 1 + G3823 / 100)</f>
        <v>55629.92125984251968503937008</v>
      </c>
      <c r="J3823">
        <f>H3823-I3823</f>
        <v>15020</v>
      </c>
      <c r="K3823" t="s">
        <v>22</v>
      </c>
      <c r="L3823" t="s">
        <v>23</v>
      </c>
      <c r="M3823" t="s">
        <v>24</v>
      </c>
      <c r="N3823" t="s">
        <v>25</v>
      </c>
      <c r="O3823" t="s">
        <v>10806</v>
      </c>
      <c r="P3823" t="s">
        <v>10807</v>
      </c>
      <c r="Q3823" t="s">
        <v>10808</v>
      </c>
      <c r="R3823" t="s">
        <v>77</v>
      </c>
    </row>
    <row r="3824" spans="1:18">
      <c r="A3824" t="s">
        <v>10809</v>
      </c>
      <c r="B3824" t="s">
        <v>10527</v>
      </c>
      <c r="C3824" t="s">
        <v>10731</v>
      </c>
      <c r="D3824">
        <v>12749</v>
      </c>
      <c r="E3824" t="s">
        <v>21</v>
      </c>
      <c r="F3824">
        <v>1</v>
      </c>
      <c r="G3824">
        <v>27</v>
      </c>
      <c r="H3824">
        <f>D3824*F3824</f>
        <v>12749.0000</v>
      </c>
      <c r="I3824">
        <f>(D3824*F3824) / ( 1 + G3824 / 100)</f>
        <v>10038.58267716535433070866142</v>
      </c>
      <c r="J3824">
        <f>H3824-I3824</f>
        <v>2710</v>
      </c>
      <c r="K3824" t="s">
        <v>22</v>
      </c>
      <c r="L3824" t="s">
        <v>23</v>
      </c>
      <c r="M3824" t="s">
        <v>24</v>
      </c>
      <c r="N3824" t="s">
        <v>25</v>
      </c>
      <c r="O3824" t="s">
        <v>10810</v>
      </c>
      <c r="P3824" t="s">
        <v>10811</v>
      </c>
      <c r="Q3824" t="s">
        <v>10812</v>
      </c>
      <c r="R3824" t="s">
        <v>77</v>
      </c>
    </row>
    <row r="3825" spans="1:18">
      <c r="A3825" t="s">
        <v>10813</v>
      </c>
      <c r="B3825" t="s">
        <v>10527</v>
      </c>
      <c r="C3825" t="s">
        <v>10731</v>
      </c>
      <c r="D3825">
        <v>25400</v>
      </c>
      <c r="E3825" t="s">
        <v>21</v>
      </c>
      <c r="F3825">
        <v>1</v>
      </c>
      <c r="G3825">
        <v>27</v>
      </c>
      <c r="H3825">
        <f>D3825*F3825</f>
        <v>25400.0000</v>
      </c>
      <c r="I3825">
        <f>(D3825*F3825) / ( 1 + G3825 / 100)</f>
        <v>20000.00</v>
      </c>
      <c r="J3825">
        <f>H3825-I3825</f>
        <v>5400</v>
      </c>
      <c r="K3825" t="s">
        <v>22</v>
      </c>
      <c r="L3825" t="s">
        <v>23</v>
      </c>
      <c r="M3825" t="s">
        <v>24</v>
      </c>
      <c r="N3825" t="s">
        <v>25</v>
      </c>
      <c r="O3825" t="s">
        <v>10814</v>
      </c>
      <c r="P3825" t="s">
        <v>5207</v>
      </c>
      <c r="Q3825" t="s">
        <v>5208</v>
      </c>
      <c r="R3825" t="s">
        <v>41</v>
      </c>
    </row>
    <row r="3826" spans="1:18">
      <c r="A3826" t="s">
        <v>10815</v>
      </c>
      <c r="B3826" t="s">
        <v>10527</v>
      </c>
      <c r="C3826" t="s">
        <v>10731</v>
      </c>
      <c r="D3826">
        <v>4540</v>
      </c>
      <c r="E3826" t="s">
        <v>21</v>
      </c>
      <c r="F3826">
        <v>1</v>
      </c>
      <c r="G3826">
        <v>27</v>
      </c>
      <c r="H3826">
        <f>D3826*F3826</f>
        <v>4540.0000</v>
      </c>
      <c r="I3826">
        <f>(D3826*F3826) / ( 1 + G3826 / 100)</f>
        <v>3574.803149606299212598425197</v>
      </c>
      <c r="J3826">
        <f>H3826-I3826</f>
        <v>965</v>
      </c>
      <c r="L3826" t="s">
        <v>23</v>
      </c>
      <c r="O3826" t="s">
        <v>10816</v>
      </c>
      <c r="P3826" t="s">
        <v>10817</v>
      </c>
      <c r="Q3826" t="s">
        <v>10818</v>
      </c>
      <c r="R3826" t="s">
        <v>29</v>
      </c>
    </row>
    <row r="3827" spans="1:18">
      <c r="A3827" t="s">
        <v>10819</v>
      </c>
      <c r="B3827" t="s">
        <v>10527</v>
      </c>
      <c r="C3827" t="s">
        <v>10820</v>
      </c>
      <c r="D3827">
        <v>26000</v>
      </c>
      <c r="E3827" t="s">
        <v>21</v>
      </c>
      <c r="F3827">
        <v>1</v>
      </c>
      <c r="G3827">
        <v>27</v>
      </c>
      <c r="H3827">
        <f>D3827*F3827</f>
        <v>26000.0000</v>
      </c>
      <c r="I3827">
        <f>(D3827*F3827) / ( 1 + G3827 / 100)</f>
        <v>20472.44094488188976377952756</v>
      </c>
      <c r="J3827">
        <f>H3827-I3827</f>
        <v>5527</v>
      </c>
      <c r="L3827" t="s">
        <v>23</v>
      </c>
      <c r="O3827" t="s">
        <v>10821</v>
      </c>
      <c r="P3827" t="s">
        <v>10822</v>
      </c>
      <c r="Q3827" t="s">
        <v>10823</v>
      </c>
      <c r="R3827" t="s">
        <v>29</v>
      </c>
    </row>
    <row r="3828" spans="1:18">
      <c r="A3828" t="s">
        <v>10824</v>
      </c>
      <c r="B3828" t="s">
        <v>10527</v>
      </c>
      <c r="C3828" t="s">
        <v>10820</v>
      </c>
      <c r="D3828">
        <v>30840</v>
      </c>
      <c r="E3828" t="s">
        <v>21</v>
      </c>
      <c r="F3828">
        <v>1</v>
      </c>
      <c r="G3828">
        <v>27</v>
      </c>
      <c r="H3828">
        <f>D3828*F3828</f>
        <v>30840.0000</v>
      </c>
      <c r="I3828">
        <f>(D3828*F3828) / ( 1 + G3828 / 100)</f>
        <v>24283.46456692913385826771654</v>
      </c>
      <c r="J3828">
        <f>H3828-I3828</f>
        <v>6556</v>
      </c>
      <c r="K3828" t="s">
        <v>22</v>
      </c>
      <c r="L3828" t="s">
        <v>23</v>
      </c>
      <c r="M3828" t="s">
        <v>24</v>
      </c>
      <c r="N3828" t="s">
        <v>25</v>
      </c>
      <c r="O3828" t="s">
        <v>10825</v>
      </c>
      <c r="P3828" t="s">
        <v>9363</v>
      </c>
      <c r="Q3828" t="s">
        <v>9364</v>
      </c>
      <c r="R3828" t="s">
        <v>29</v>
      </c>
    </row>
    <row r="3829" spans="1:18">
      <c r="A3829" t="s">
        <v>10826</v>
      </c>
      <c r="B3829" t="s">
        <v>10527</v>
      </c>
      <c r="C3829" t="s">
        <v>10820</v>
      </c>
      <c r="D3829">
        <v>5590</v>
      </c>
      <c r="E3829" t="s">
        <v>21</v>
      </c>
      <c r="F3829">
        <v>1</v>
      </c>
      <c r="G3829">
        <v>27</v>
      </c>
      <c r="H3829">
        <f>D3829*F3829</f>
        <v>5590.0000</v>
      </c>
      <c r="I3829">
        <f>(D3829*F3829) / ( 1 + G3829 / 100)</f>
        <v>4401.574803149606299212598425</v>
      </c>
      <c r="J3829">
        <f>H3829-I3829</f>
        <v>1188</v>
      </c>
      <c r="K3829" t="s">
        <v>22</v>
      </c>
      <c r="L3829" t="s">
        <v>23</v>
      </c>
      <c r="M3829" t="s">
        <v>24</v>
      </c>
      <c r="N3829" t="s">
        <v>25</v>
      </c>
      <c r="O3829" t="s">
        <v>10827</v>
      </c>
      <c r="P3829" t="s">
        <v>10828</v>
      </c>
      <c r="Q3829" t="s">
        <v>10829</v>
      </c>
      <c r="R3829" t="s">
        <v>41</v>
      </c>
    </row>
    <row r="3830" spans="1:18">
      <c r="A3830" t="s">
        <v>10830</v>
      </c>
      <c r="B3830" t="s">
        <v>10527</v>
      </c>
      <c r="C3830" t="s">
        <v>10820</v>
      </c>
      <c r="D3830">
        <v>15930</v>
      </c>
      <c r="E3830" t="s">
        <v>21</v>
      </c>
      <c r="F3830">
        <v>1</v>
      </c>
      <c r="G3830">
        <v>27</v>
      </c>
      <c r="H3830">
        <f>D3830*F3830</f>
        <v>15930.0000</v>
      </c>
      <c r="I3830">
        <f>(D3830*F3830) / ( 1 + G3830 / 100)</f>
        <v>12543.30708661417322834645669</v>
      </c>
      <c r="J3830">
        <f>H3830-I3830</f>
        <v>3386</v>
      </c>
      <c r="K3830" t="s">
        <v>22</v>
      </c>
      <c r="L3830" t="s">
        <v>23</v>
      </c>
      <c r="M3830" t="s">
        <v>24</v>
      </c>
      <c r="N3830" t="s">
        <v>25</v>
      </c>
      <c r="O3830" t="s">
        <v>10831</v>
      </c>
      <c r="P3830" t="s">
        <v>10832</v>
      </c>
      <c r="Q3830" t="s">
        <v>10833</v>
      </c>
      <c r="R3830" t="s">
        <v>29</v>
      </c>
    </row>
    <row r="3831" spans="1:18">
      <c r="A3831" t="s">
        <v>10834</v>
      </c>
      <c r="B3831" t="s">
        <v>10527</v>
      </c>
      <c r="C3831" t="s">
        <v>10820</v>
      </c>
      <c r="D3831">
        <v>4280</v>
      </c>
      <c r="E3831" t="s">
        <v>21</v>
      </c>
      <c r="F3831">
        <v>1</v>
      </c>
      <c r="G3831">
        <v>27</v>
      </c>
      <c r="H3831">
        <f>D3831*F3831</f>
        <v>4280.0000</v>
      </c>
      <c r="I3831">
        <f>(D3831*F3831) / ( 1 + G3831 / 100)</f>
        <v>3370.078740157480314960629921</v>
      </c>
      <c r="J3831">
        <f>H3831-I3831</f>
        <v>909</v>
      </c>
      <c r="K3831" t="s">
        <v>22</v>
      </c>
      <c r="L3831" t="s">
        <v>23</v>
      </c>
      <c r="M3831" t="s">
        <v>24</v>
      </c>
      <c r="N3831" t="s">
        <v>25</v>
      </c>
      <c r="O3831" t="s">
        <v>10835</v>
      </c>
      <c r="P3831" t="s">
        <v>10836</v>
      </c>
      <c r="Q3831" t="s">
        <v>10837</v>
      </c>
      <c r="R3831" t="s">
        <v>77</v>
      </c>
    </row>
    <row r="3832" spans="1:18">
      <c r="A3832" t="s">
        <v>10838</v>
      </c>
      <c r="B3832" t="s">
        <v>10527</v>
      </c>
      <c r="C3832" t="s">
        <v>10820</v>
      </c>
      <c r="D3832">
        <v>9859</v>
      </c>
      <c r="E3832" t="s">
        <v>21</v>
      </c>
      <c r="F3832">
        <v>1</v>
      </c>
      <c r="G3832">
        <v>27</v>
      </c>
      <c r="H3832">
        <f>D3832*F3832</f>
        <v>9859.0000</v>
      </c>
      <c r="I3832">
        <f>(D3832*F3832) / ( 1 + G3832 / 100)</f>
        <v>7762.992125984251968503937008</v>
      </c>
      <c r="J3832">
        <f>H3832-I3832</f>
        <v>2096</v>
      </c>
      <c r="K3832" t="s">
        <v>22</v>
      </c>
      <c r="L3832" t="s">
        <v>23</v>
      </c>
      <c r="M3832" t="s">
        <v>24</v>
      </c>
      <c r="N3832" t="s">
        <v>25</v>
      </c>
      <c r="O3832" t="s">
        <v>10839</v>
      </c>
      <c r="P3832" t="s">
        <v>10840</v>
      </c>
      <c r="Q3832" t="s">
        <v>10841</v>
      </c>
      <c r="R3832" t="s">
        <v>41</v>
      </c>
    </row>
    <row r="3833" spans="1:18">
      <c r="A3833" t="s">
        <v>10842</v>
      </c>
      <c r="B3833" t="s">
        <v>10527</v>
      </c>
      <c r="C3833" t="s">
        <v>10820</v>
      </c>
      <c r="D3833">
        <v>1570705</v>
      </c>
      <c r="E3833" t="s">
        <v>21</v>
      </c>
      <c r="F3833">
        <v>1</v>
      </c>
      <c r="G3833">
        <v>27</v>
      </c>
      <c r="H3833">
        <f>D3833*F3833</f>
        <v>1570705.0000</v>
      </c>
      <c r="I3833">
        <f>(D3833*F3833) / ( 1 + G3833 / 100)</f>
        <v>1236775.590551181102362204724</v>
      </c>
      <c r="J3833">
        <f>H3833-I3833</f>
        <v>333929</v>
      </c>
      <c r="K3833" t="s">
        <v>43</v>
      </c>
      <c r="L3833" t="s">
        <v>6773</v>
      </c>
      <c r="M3833" t="s">
        <v>24</v>
      </c>
      <c r="N3833" t="s">
        <v>25</v>
      </c>
      <c r="O3833" t="s">
        <v>10843</v>
      </c>
      <c r="P3833" t="s">
        <v>9156</v>
      </c>
      <c r="Q3833" t="s">
        <v>9157</v>
      </c>
      <c r="R3833" t="s">
        <v>9158</v>
      </c>
    </row>
    <row r="3834" spans="1:18">
      <c r="A3834" t="s">
        <v>10844</v>
      </c>
      <c r="B3834" t="s">
        <v>10527</v>
      </c>
      <c r="C3834" t="s">
        <v>10845</v>
      </c>
      <c r="D3834">
        <v>24770</v>
      </c>
      <c r="E3834" t="s">
        <v>21</v>
      </c>
      <c r="F3834">
        <v>1</v>
      </c>
      <c r="G3834">
        <v>27</v>
      </c>
      <c r="H3834">
        <f>D3834*F3834</f>
        <v>24770.0000</v>
      </c>
      <c r="I3834">
        <f>(D3834*F3834) / ( 1 + G3834 / 100)</f>
        <v>19503.93700787401574803149606</v>
      </c>
      <c r="J3834">
        <f>H3834-I3834</f>
        <v>5266</v>
      </c>
      <c r="K3834" t="s">
        <v>43</v>
      </c>
      <c r="L3834" t="s">
        <v>6773</v>
      </c>
      <c r="M3834" t="s">
        <v>24</v>
      </c>
      <c r="N3834" t="s">
        <v>25</v>
      </c>
      <c r="O3834" t="s">
        <v>10846</v>
      </c>
      <c r="P3834" t="s">
        <v>9156</v>
      </c>
      <c r="Q3834" t="s">
        <v>9157</v>
      </c>
      <c r="R3834" t="s">
        <v>9158</v>
      </c>
    </row>
    <row r="3835" spans="1:18">
      <c r="A3835" t="s">
        <v>10847</v>
      </c>
      <c r="B3835" t="s">
        <v>10527</v>
      </c>
      <c r="C3835" t="s">
        <v>10845</v>
      </c>
      <c r="D3835">
        <v>5590</v>
      </c>
      <c r="E3835" t="s">
        <v>21</v>
      </c>
      <c r="F3835">
        <v>1</v>
      </c>
      <c r="G3835">
        <v>27</v>
      </c>
      <c r="H3835">
        <f>D3835*F3835</f>
        <v>5590.0000</v>
      </c>
      <c r="I3835">
        <f>(D3835*F3835) / ( 1 + G3835 / 100)</f>
        <v>4401.574803149606299212598425</v>
      </c>
      <c r="J3835">
        <f>H3835-I3835</f>
        <v>1188</v>
      </c>
      <c r="K3835" t="s">
        <v>22</v>
      </c>
      <c r="L3835" t="s">
        <v>23</v>
      </c>
      <c r="M3835" t="s">
        <v>24</v>
      </c>
      <c r="N3835" t="s">
        <v>25</v>
      </c>
      <c r="O3835" t="s">
        <v>10848</v>
      </c>
      <c r="P3835" t="s">
        <v>10849</v>
      </c>
      <c r="Q3835" t="s">
        <v>10850</v>
      </c>
      <c r="R3835" t="s">
        <v>77</v>
      </c>
    </row>
    <row r="3836" spans="1:18">
      <c r="A3836" t="s">
        <v>10851</v>
      </c>
      <c r="B3836" t="s">
        <v>10527</v>
      </c>
      <c r="C3836" t="s">
        <v>10845</v>
      </c>
      <c r="D3836">
        <v>8220</v>
      </c>
      <c r="E3836" t="s">
        <v>21</v>
      </c>
      <c r="F3836">
        <v>1</v>
      </c>
      <c r="G3836">
        <v>27</v>
      </c>
      <c r="H3836">
        <f>D3836*F3836</f>
        <v>8220.0000</v>
      </c>
      <c r="I3836">
        <f>(D3836*F3836) / ( 1 + G3836 / 100)</f>
        <v>6472.440944881889763779527559</v>
      </c>
      <c r="J3836">
        <f>H3836-I3836</f>
        <v>1747</v>
      </c>
      <c r="L3836" t="s">
        <v>23</v>
      </c>
      <c r="O3836" t="s">
        <v>10852</v>
      </c>
      <c r="P3836" t="s">
        <v>8005</v>
      </c>
      <c r="Q3836" t="s">
        <v>8006</v>
      </c>
      <c r="R3836" t="s">
        <v>29</v>
      </c>
    </row>
    <row r="3837" spans="1:18">
      <c r="A3837" t="s">
        <v>10853</v>
      </c>
      <c r="B3837" t="s">
        <v>10527</v>
      </c>
      <c r="C3837" t="s">
        <v>10845</v>
      </c>
      <c r="D3837">
        <v>8220</v>
      </c>
      <c r="E3837" t="s">
        <v>21</v>
      </c>
      <c r="F3837">
        <v>1</v>
      </c>
      <c r="G3837">
        <v>27</v>
      </c>
      <c r="H3837">
        <f>D3837*F3837</f>
        <v>8220.0000</v>
      </c>
      <c r="I3837">
        <f>(D3837*F3837) / ( 1 + G3837 / 100)</f>
        <v>6472.440944881889763779527559</v>
      </c>
      <c r="J3837">
        <f>H3837-I3837</f>
        <v>1747</v>
      </c>
      <c r="L3837" t="s">
        <v>23</v>
      </c>
      <c r="O3837" t="s">
        <v>10854</v>
      </c>
      <c r="P3837" t="s">
        <v>10855</v>
      </c>
      <c r="Q3837" t="s">
        <v>10856</v>
      </c>
      <c r="R3837" t="s">
        <v>77</v>
      </c>
    </row>
    <row r="3838" spans="1:18">
      <c r="A3838" t="s">
        <v>10857</v>
      </c>
      <c r="B3838" t="s">
        <v>10527</v>
      </c>
      <c r="C3838" t="s">
        <v>10845</v>
      </c>
      <c r="D3838">
        <v>58870</v>
      </c>
      <c r="E3838" t="s">
        <v>21</v>
      </c>
      <c r="F3838">
        <v>1</v>
      </c>
      <c r="G3838">
        <v>27</v>
      </c>
      <c r="H3838">
        <f>D3838*F3838</f>
        <v>58870.0000</v>
      </c>
      <c r="I3838">
        <f>(D3838*F3838) / ( 1 + G3838 / 100)</f>
        <v>46354.33070866141732283464567</v>
      </c>
      <c r="J3838">
        <f>H3838-I3838</f>
        <v>12515</v>
      </c>
      <c r="K3838" t="s">
        <v>22</v>
      </c>
      <c r="L3838" t="s">
        <v>23</v>
      </c>
      <c r="M3838" t="s">
        <v>24</v>
      </c>
      <c r="N3838" t="s">
        <v>25</v>
      </c>
      <c r="O3838" t="s">
        <v>10858</v>
      </c>
      <c r="P3838" t="s">
        <v>10695</v>
      </c>
      <c r="Q3838" t="s">
        <v>10696</v>
      </c>
      <c r="R3838" t="s">
        <v>77</v>
      </c>
    </row>
    <row r="3839" spans="1:18">
      <c r="A3839" t="s">
        <v>10859</v>
      </c>
      <c r="B3839" t="s">
        <v>10527</v>
      </c>
      <c r="C3839" t="s">
        <v>10845</v>
      </c>
      <c r="D3839">
        <v>26950</v>
      </c>
      <c r="E3839" t="s">
        <v>21</v>
      </c>
      <c r="F3839">
        <v>1</v>
      </c>
      <c r="G3839">
        <v>27</v>
      </c>
      <c r="H3839">
        <f>D3839*F3839</f>
        <v>26950.0000</v>
      </c>
      <c r="I3839">
        <f>(D3839*F3839) / ( 1 + G3839 / 100)</f>
        <v>21220.47244094488188976377953</v>
      </c>
      <c r="J3839">
        <f>H3839-I3839</f>
        <v>5729</v>
      </c>
      <c r="K3839" t="s">
        <v>22</v>
      </c>
      <c r="L3839" t="s">
        <v>23</v>
      </c>
      <c r="M3839" t="s">
        <v>24</v>
      </c>
      <c r="N3839" t="s">
        <v>25</v>
      </c>
      <c r="O3839" t="s">
        <v>10860</v>
      </c>
      <c r="P3839" t="s">
        <v>465</v>
      </c>
      <c r="Q3839" t="s">
        <v>466</v>
      </c>
      <c r="R3839" t="s">
        <v>77</v>
      </c>
    </row>
    <row r="3840" spans="1:18">
      <c r="A3840" t="s">
        <v>10861</v>
      </c>
      <c r="B3840" t="s">
        <v>10527</v>
      </c>
      <c r="C3840" t="s">
        <v>10862</v>
      </c>
      <c r="D3840">
        <v>50800</v>
      </c>
      <c r="E3840" t="s">
        <v>21</v>
      </c>
      <c r="F3840">
        <v>1</v>
      </c>
      <c r="G3840">
        <v>27</v>
      </c>
      <c r="H3840">
        <f>D3840*F3840</f>
        <v>50800.0000</v>
      </c>
      <c r="I3840">
        <f>(D3840*F3840) / ( 1 + G3840 / 100)</f>
        <v>40000.00</v>
      </c>
      <c r="J3840">
        <f>H3840-I3840</f>
        <v>10800</v>
      </c>
      <c r="K3840" t="s">
        <v>22</v>
      </c>
      <c r="L3840" t="s">
        <v>23</v>
      </c>
      <c r="M3840" t="s">
        <v>24</v>
      </c>
      <c r="N3840" t="s">
        <v>25</v>
      </c>
      <c r="O3840" t="s">
        <v>10863</v>
      </c>
      <c r="P3840" t="s">
        <v>10864</v>
      </c>
      <c r="Q3840" t="s">
        <v>10865</v>
      </c>
      <c r="R3840" t="s">
        <v>77</v>
      </c>
    </row>
    <row r="3841" spans="1:18">
      <c r="A3841" t="s">
        <v>10866</v>
      </c>
      <c r="B3841" t="s">
        <v>10527</v>
      </c>
      <c r="C3841" t="s">
        <v>10862</v>
      </c>
      <c r="D3841">
        <v>7170</v>
      </c>
      <c r="E3841" t="s">
        <v>21</v>
      </c>
      <c r="F3841">
        <v>1</v>
      </c>
      <c r="G3841">
        <v>27</v>
      </c>
      <c r="H3841">
        <f>D3841*F3841</f>
        <v>7170.0000</v>
      </c>
      <c r="I3841">
        <f>(D3841*F3841) / ( 1 + G3841 / 100)</f>
        <v>5645.669291338582677165354331</v>
      </c>
      <c r="J3841">
        <f>H3841-I3841</f>
        <v>1524</v>
      </c>
      <c r="L3841" t="s">
        <v>23</v>
      </c>
      <c r="O3841" t="s">
        <v>10867</v>
      </c>
      <c r="P3841" t="s">
        <v>10868</v>
      </c>
      <c r="Q3841" t="s">
        <v>10869</v>
      </c>
      <c r="R3841" t="s">
        <v>29</v>
      </c>
    </row>
    <row r="3842" spans="1:18">
      <c r="A3842" t="s">
        <v>10870</v>
      </c>
      <c r="B3842" t="s">
        <v>10527</v>
      </c>
      <c r="C3842" t="s">
        <v>10862</v>
      </c>
      <c r="D3842">
        <v>12240</v>
      </c>
      <c r="E3842" t="s">
        <v>21</v>
      </c>
      <c r="F3842">
        <v>1</v>
      </c>
      <c r="G3842">
        <v>27</v>
      </c>
      <c r="H3842">
        <f>D3842*F3842</f>
        <v>12240.0000</v>
      </c>
      <c r="I3842">
        <f>(D3842*F3842) / ( 1 + G3842 / 100)</f>
        <v>9637.795275590551181102362205</v>
      </c>
      <c r="J3842">
        <f>H3842-I3842</f>
        <v>2602</v>
      </c>
      <c r="L3842" t="s">
        <v>23</v>
      </c>
      <c r="O3842" t="s">
        <v>10871</v>
      </c>
      <c r="P3842" t="s">
        <v>10872</v>
      </c>
      <c r="Q3842" t="s">
        <v>10873</v>
      </c>
      <c r="R3842" t="s">
        <v>29</v>
      </c>
    </row>
    <row r="3843" spans="1:18">
      <c r="A3843" t="s">
        <v>10874</v>
      </c>
      <c r="B3843" t="s">
        <v>10527</v>
      </c>
      <c r="C3843" t="s">
        <v>10862</v>
      </c>
      <c r="D3843">
        <v>564175</v>
      </c>
      <c r="E3843" t="s">
        <v>21</v>
      </c>
      <c r="F3843">
        <v>1</v>
      </c>
      <c r="G3843">
        <v>27</v>
      </c>
      <c r="H3843">
        <f>D3843*F3843</f>
        <v>564175.0000</v>
      </c>
      <c r="I3843">
        <f>(D3843*F3843) / ( 1 + G3843 / 100)</f>
        <v>444232.2834645669291338582677</v>
      </c>
      <c r="J3843">
        <f>H3843-I3843</f>
        <v>119942</v>
      </c>
      <c r="K3843" t="s">
        <v>43</v>
      </c>
      <c r="L3843" t="s">
        <v>6773</v>
      </c>
      <c r="M3843" t="s">
        <v>24</v>
      </c>
      <c r="N3843" t="s">
        <v>25</v>
      </c>
      <c r="O3843" t="s">
        <v>10875</v>
      </c>
      <c r="P3843" t="s">
        <v>9156</v>
      </c>
      <c r="Q3843" t="s">
        <v>9157</v>
      </c>
      <c r="R3843" t="s">
        <v>9158</v>
      </c>
    </row>
    <row r="3844" spans="1:18">
      <c r="A3844" t="s">
        <v>10876</v>
      </c>
      <c r="B3844" t="s">
        <v>10527</v>
      </c>
      <c r="C3844" t="s">
        <v>10862</v>
      </c>
      <c r="D3844">
        <v>6770</v>
      </c>
      <c r="E3844" t="s">
        <v>21</v>
      </c>
      <c r="F3844">
        <v>1</v>
      </c>
      <c r="G3844">
        <v>27</v>
      </c>
      <c r="H3844">
        <f>D3844*F3844</f>
        <v>6770.0000</v>
      </c>
      <c r="I3844">
        <f>(D3844*F3844) / ( 1 + G3844 / 100)</f>
        <v>5330.708661417322834645669291</v>
      </c>
      <c r="J3844">
        <f>H3844-I3844</f>
        <v>1439</v>
      </c>
      <c r="L3844" t="s">
        <v>23</v>
      </c>
      <c r="O3844" t="s">
        <v>10877</v>
      </c>
      <c r="P3844" t="s">
        <v>10878</v>
      </c>
      <c r="Q3844" t="s">
        <v>10879</v>
      </c>
      <c r="R3844" t="s">
        <v>29</v>
      </c>
    </row>
    <row r="3845" spans="1:18">
      <c r="A3845" t="s">
        <v>10880</v>
      </c>
      <c r="B3845" t="s">
        <v>10527</v>
      </c>
      <c r="C3845" t="s">
        <v>10862</v>
      </c>
      <c r="D3845">
        <v>28310</v>
      </c>
      <c r="E3845" t="s">
        <v>21</v>
      </c>
      <c r="F3845">
        <v>1</v>
      </c>
      <c r="G3845">
        <v>27</v>
      </c>
      <c r="H3845">
        <f>D3845*F3845</f>
        <v>28310.0000</v>
      </c>
      <c r="I3845">
        <f>(D3845*F3845) / ( 1 + G3845 / 100)</f>
        <v>22291.33858267716535433070866</v>
      </c>
      <c r="J3845">
        <f>H3845-I3845</f>
        <v>6018</v>
      </c>
      <c r="L3845" t="s">
        <v>23</v>
      </c>
      <c r="O3845" t="s">
        <v>10881</v>
      </c>
      <c r="P3845" t="s">
        <v>10882</v>
      </c>
      <c r="Q3845" t="s">
        <v>10883</v>
      </c>
      <c r="R3845" t="s">
        <v>77</v>
      </c>
    </row>
    <row r="3846" spans="1:18">
      <c r="A3846" t="s">
        <v>10884</v>
      </c>
      <c r="B3846" t="s">
        <v>10527</v>
      </c>
      <c r="C3846" t="s">
        <v>10862</v>
      </c>
      <c r="D3846">
        <v>4730</v>
      </c>
      <c r="E3846" t="s">
        <v>21</v>
      </c>
      <c r="F3846">
        <v>1</v>
      </c>
      <c r="G3846">
        <v>27</v>
      </c>
      <c r="H3846">
        <f>D3846*F3846</f>
        <v>4730.0000</v>
      </c>
      <c r="I3846">
        <f>(D3846*F3846) / ( 1 + G3846 / 100)</f>
        <v>3724.409448818897637795275591</v>
      </c>
      <c r="J3846">
        <f>H3846-I3846</f>
        <v>1005</v>
      </c>
      <c r="K3846" t="s">
        <v>22</v>
      </c>
      <c r="L3846" t="s">
        <v>23</v>
      </c>
      <c r="M3846" t="s">
        <v>24</v>
      </c>
      <c r="N3846" t="s">
        <v>25</v>
      </c>
      <c r="O3846" t="s">
        <v>10885</v>
      </c>
      <c r="P3846" t="s">
        <v>10886</v>
      </c>
      <c r="Q3846" t="s">
        <v>10887</v>
      </c>
      <c r="R3846" t="s">
        <v>77</v>
      </c>
    </row>
    <row r="3847" spans="1:18">
      <c r="A3847" t="s">
        <v>10888</v>
      </c>
      <c r="B3847" t="s">
        <v>10527</v>
      </c>
      <c r="C3847" t="s">
        <v>10862</v>
      </c>
      <c r="D3847">
        <v>61740</v>
      </c>
      <c r="E3847" t="s">
        <v>21</v>
      </c>
      <c r="F3847">
        <v>1</v>
      </c>
      <c r="G3847">
        <v>27</v>
      </c>
      <c r="H3847">
        <f>D3847*F3847</f>
        <v>61740.0000</v>
      </c>
      <c r="I3847">
        <f>(D3847*F3847) / ( 1 + G3847 / 100)</f>
        <v>48614.17322834645669291338583</v>
      </c>
      <c r="J3847">
        <f>H3847-I3847</f>
        <v>13125</v>
      </c>
      <c r="K3847" t="s">
        <v>22</v>
      </c>
      <c r="L3847" t="s">
        <v>23</v>
      </c>
      <c r="M3847" t="s">
        <v>24</v>
      </c>
      <c r="N3847" t="s">
        <v>25</v>
      </c>
      <c r="O3847" t="s">
        <v>10889</v>
      </c>
      <c r="P3847" t="s">
        <v>10890</v>
      </c>
      <c r="Q3847" t="s">
        <v>10891</v>
      </c>
      <c r="R3847" t="s">
        <v>29</v>
      </c>
    </row>
    <row r="3848" spans="1:18">
      <c r="A3848" t="s">
        <v>10892</v>
      </c>
      <c r="B3848" t="s">
        <v>10527</v>
      </c>
      <c r="C3848" t="s">
        <v>10862</v>
      </c>
      <c r="D3848">
        <v>4480</v>
      </c>
      <c r="E3848" t="s">
        <v>21</v>
      </c>
      <c r="F3848">
        <v>1</v>
      </c>
      <c r="G3848">
        <v>27</v>
      </c>
      <c r="H3848">
        <f>D3848*F3848</f>
        <v>4480.0000</v>
      </c>
      <c r="I3848">
        <f>(D3848*F3848) / ( 1 + G3848 / 100)</f>
        <v>3527.559055118110236220472441</v>
      </c>
      <c r="J3848">
        <f>H3848-I3848</f>
        <v>952</v>
      </c>
      <c r="K3848" t="s">
        <v>22</v>
      </c>
      <c r="L3848" t="s">
        <v>23</v>
      </c>
      <c r="M3848" t="s">
        <v>24</v>
      </c>
      <c r="N3848" t="s">
        <v>25</v>
      </c>
      <c r="O3848" t="s">
        <v>10893</v>
      </c>
      <c r="P3848" t="s">
        <v>10894</v>
      </c>
      <c r="Q3848" t="s">
        <v>10895</v>
      </c>
      <c r="R3848" t="s">
        <v>29</v>
      </c>
    </row>
    <row r="3849" spans="1:18">
      <c r="A3849" t="s">
        <v>10896</v>
      </c>
      <c r="B3849" t="s">
        <v>10527</v>
      </c>
      <c r="C3849" t="s">
        <v>10862</v>
      </c>
      <c r="D3849">
        <v>43040</v>
      </c>
      <c r="E3849" t="s">
        <v>21</v>
      </c>
      <c r="F3849">
        <v>1</v>
      </c>
      <c r="G3849">
        <v>27</v>
      </c>
      <c r="H3849">
        <f>D3849*F3849</f>
        <v>43040.0000</v>
      </c>
      <c r="I3849">
        <f>(D3849*F3849) / ( 1 + G3849 / 100)</f>
        <v>33889.76377952755905511811024</v>
      </c>
      <c r="J3849">
        <f>H3849-I3849</f>
        <v>9150</v>
      </c>
      <c r="K3849" t="s">
        <v>22</v>
      </c>
      <c r="L3849" t="s">
        <v>23</v>
      </c>
      <c r="M3849" t="s">
        <v>24</v>
      </c>
      <c r="N3849" t="s">
        <v>25</v>
      </c>
      <c r="O3849" t="s">
        <v>10897</v>
      </c>
      <c r="P3849" t="s">
        <v>10898</v>
      </c>
      <c r="Q3849" t="s">
        <v>10899</v>
      </c>
      <c r="R3849" t="s">
        <v>41</v>
      </c>
    </row>
    <row r="3850" spans="1:18">
      <c r="A3850" t="s">
        <v>10900</v>
      </c>
      <c r="B3850" t="s">
        <v>10527</v>
      </c>
      <c r="C3850" t="s">
        <v>10862</v>
      </c>
      <c r="D3850">
        <v>2580569</v>
      </c>
      <c r="E3850" t="s">
        <v>21</v>
      </c>
      <c r="F3850">
        <v>1</v>
      </c>
      <c r="G3850">
        <v>27</v>
      </c>
      <c r="H3850">
        <f>D3850*F3850</f>
        <v>2580569.0000</v>
      </c>
      <c r="I3850">
        <f>(D3850*F3850) / ( 1 + G3850 / 100)</f>
        <v>2031944.094488188976377952756</v>
      </c>
      <c r="J3850">
        <f>H3850-I3850</f>
        <v>548624</v>
      </c>
      <c r="K3850" t="s">
        <v>8574</v>
      </c>
      <c r="L3850" t="s">
        <v>6773</v>
      </c>
      <c r="M3850" t="s">
        <v>24</v>
      </c>
      <c r="N3850" t="s">
        <v>8352</v>
      </c>
      <c r="O3850" t="s">
        <v>10901</v>
      </c>
      <c r="P3850" t="s">
        <v>8576</v>
      </c>
      <c r="Q3850" t="s">
        <v>8577</v>
      </c>
      <c r="R3850" t="s">
        <v>6777</v>
      </c>
    </row>
    <row r="3851" spans="1:18">
      <c r="A3851" t="s">
        <v>10902</v>
      </c>
      <c r="B3851" t="s">
        <v>10527</v>
      </c>
      <c r="C3851" t="s">
        <v>10862</v>
      </c>
      <c r="D3851">
        <v>28370</v>
      </c>
      <c r="E3851" t="s">
        <v>21</v>
      </c>
      <c r="F3851">
        <v>1</v>
      </c>
      <c r="G3851">
        <v>27</v>
      </c>
      <c r="H3851">
        <f>D3851*F3851</f>
        <v>28370.0000</v>
      </c>
      <c r="I3851">
        <f>(D3851*F3851) / ( 1 + G3851 / 100)</f>
        <v>22338.58267716535433070866142</v>
      </c>
      <c r="J3851">
        <f>H3851-I3851</f>
        <v>6031</v>
      </c>
      <c r="K3851" t="s">
        <v>22</v>
      </c>
      <c r="L3851" t="s">
        <v>23</v>
      </c>
      <c r="M3851" t="s">
        <v>24</v>
      </c>
      <c r="N3851" t="s">
        <v>25</v>
      </c>
      <c r="O3851" t="s">
        <v>10903</v>
      </c>
      <c r="P3851" t="s">
        <v>10904</v>
      </c>
      <c r="Q3851" t="s">
        <v>10905</v>
      </c>
      <c r="R3851" t="s">
        <v>77</v>
      </c>
    </row>
    <row r="3852" spans="1:18">
      <c r="A3852" t="s">
        <v>10906</v>
      </c>
      <c r="B3852" t="s">
        <v>10527</v>
      </c>
      <c r="C3852" t="s">
        <v>10862</v>
      </c>
      <c r="D3852">
        <v>6070</v>
      </c>
      <c r="E3852" t="s">
        <v>21</v>
      </c>
      <c r="F3852">
        <v>1</v>
      </c>
      <c r="G3852">
        <v>27</v>
      </c>
      <c r="H3852">
        <f>D3852*F3852</f>
        <v>6070.0000</v>
      </c>
      <c r="I3852">
        <f>(D3852*F3852) / ( 1 + G3852 / 100)</f>
        <v>4779.527559055118110236220472</v>
      </c>
      <c r="J3852">
        <f>H3852-I3852</f>
        <v>1290</v>
      </c>
      <c r="K3852" t="s">
        <v>22</v>
      </c>
      <c r="L3852" t="s">
        <v>23</v>
      </c>
      <c r="M3852" t="s">
        <v>24</v>
      </c>
      <c r="N3852" t="s">
        <v>25</v>
      </c>
      <c r="O3852" t="s">
        <v>10907</v>
      </c>
      <c r="P3852" t="s">
        <v>10908</v>
      </c>
      <c r="Q3852" t="s">
        <v>10909</v>
      </c>
      <c r="R3852" t="s">
        <v>29</v>
      </c>
    </row>
    <row r="3853" spans="1:18">
      <c r="A3853" t="s">
        <v>10910</v>
      </c>
      <c r="B3853" t="s">
        <v>10527</v>
      </c>
      <c r="C3853" t="s">
        <v>10911</v>
      </c>
      <c r="D3853">
        <v>12240</v>
      </c>
      <c r="E3853" t="s">
        <v>21</v>
      </c>
      <c r="F3853">
        <v>1</v>
      </c>
      <c r="G3853">
        <v>27</v>
      </c>
      <c r="H3853">
        <f>D3853*F3853</f>
        <v>12240.0000</v>
      </c>
      <c r="I3853">
        <f>(D3853*F3853) / ( 1 + G3853 / 100)</f>
        <v>9637.795275590551181102362205</v>
      </c>
      <c r="J3853">
        <f>H3853-I3853</f>
        <v>2602</v>
      </c>
      <c r="L3853" t="s">
        <v>23</v>
      </c>
      <c r="O3853" t="s">
        <v>10912</v>
      </c>
      <c r="P3853" t="s">
        <v>6486</v>
      </c>
      <c r="Q3853" t="s">
        <v>6487</v>
      </c>
      <c r="R3853" t="s">
        <v>29</v>
      </c>
    </row>
    <row r="3854" spans="1:18">
      <c r="A3854" t="s">
        <v>10913</v>
      </c>
      <c r="B3854" t="s">
        <v>10527</v>
      </c>
      <c r="C3854" t="s">
        <v>10911</v>
      </c>
      <c r="D3854">
        <v>5770</v>
      </c>
      <c r="E3854" t="s">
        <v>21</v>
      </c>
      <c r="F3854">
        <v>1</v>
      </c>
      <c r="G3854">
        <v>27</v>
      </c>
      <c r="H3854">
        <f>D3854*F3854</f>
        <v>5770.0000</v>
      </c>
      <c r="I3854">
        <f>(D3854*F3854) / ( 1 + G3854 / 100)</f>
        <v>4543.307086614173228346456693</v>
      </c>
      <c r="J3854">
        <f>H3854-I3854</f>
        <v>1226</v>
      </c>
      <c r="K3854" t="s">
        <v>22</v>
      </c>
      <c r="L3854" t="s">
        <v>23</v>
      </c>
      <c r="M3854" t="s">
        <v>24</v>
      </c>
      <c r="N3854" t="s">
        <v>25</v>
      </c>
      <c r="O3854" t="s">
        <v>10914</v>
      </c>
      <c r="P3854" t="s">
        <v>10915</v>
      </c>
      <c r="Q3854" t="s">
        <v>10916</v>
      </c>
      <c r="R3854" t="s">
        <v>29</v>
      </c>
    </row>
    <row r="3855" spans="1:18">
      <c r="A3855" t="s">
        <v>10917</v>
      </c>
      <c r="B3855" t="s">
        <v>10527</v>
      </c>
      <c r="C3855" t="s">
        <v>10911</v>
      </c>
      <c r="D3855">
        <v>857110</v>
      </c>
      <c r="E3855" t="s">
        <v>21</v>
      </c>
      <c r="F3855">
        <v>1</v>
      </c>
      <c r="G3855">
        <v>27</v>
      </c>
      <c r="H3855">
        <f>D3855*F3855</f>
        <v>857110.0000</v>
      </c>
      <c r="I3855">
        <f>(D3855*F3855) / ( 1 + G3855 / 100)</f>
        <v>674889.7637795275590551181102</v>
      </c>
      <c r="J3855">
        <f>H3855-I3855</f>
        <v>182220</v>
      </c>
      <c r="K3855" t="s">
        <v>43</v>
      </c>
      <c r="L3855" t="s">
        <v>6773</v>
      </c>
      <c r="M3855" t="s">
        <v>24</v>
      </c>
      <c r="N3855" t="s">
        <v>25</v>
      </c>
      <c r="O3855" t="s">
        <v>10918</v>
      </c>
      <c r="P3855" t="s">
        <v>9156</v>
      </c>
      <c r="Q3855" t="s">
        <v>9157</v>
      </c>
      <c r="R3855" t="s">
        <v>9158</v>
      </c>
    </row>
    <row r="3856" spans="1:18">
      <c r="A3856" t="s">
        <v>10919</v>
      </c>
      <c r="B3856" t="s">
        <v>10527</v>
      </c>
      <c r="C3856" t="s">
        <v>10911</v>
      </c>
      <c r="D3856">
        <v>11950</v>
      </c>
      <c r="E3856" t="s">
        <v>21</v>
      </c>
      <c r="F3856">
        <v>1</v>
      </c>
      <c r="G3856">
        <v>27</v>
      </c>
      <c r="H3856">
        <f>D3856*F3856</f>
        <v>11950.0000</v>
      </c>
      <c r="I3856">
        <f>(D3856*F3856) / ( 1 + G3856 / 100)</f>
        <v>9409.448818897637795275590551</v>
      </c>
      <c r="J3856">
        <f>H3856-I3856</f>
        <v>2540</v>
      </c>
      <c r="K3856" t="s">
        <v>22</v>
      </c>
      <c r="L3856" t="s">
        <v>23</v>
      </c>
      <c r="M3856" t="s">
        <v>24</v>
      </c>
      <c r="N3856" t="s">
        <v>25</v>
      </c>
      <c r="O3856" t="s">
        <v>10920</v>
      </c>
      <c r="P3856" t="s">
        <v>8818</v>
      </c>
      <c r="Q3856" t="s">
        <v>8819</v>
      </c>
      <c r="R3856" t="s">
        <v>77</v>
      </c>
    </row>
    <row r="3857" spans="1:18">
      <c r="A3857" t="s">
        <v>10921</v>
      </c>
      <c r="B3857" t="s">
        <v>10527</v>
      </c>
      <c r="C3857" t="s">
        <v>10911</v>
      </c>
      <c r="D3857">
        <v>40330</v>
      </c>
      <c r="E3857" t="s">
        <v>21</v>
      </c>
      <c r="F3857">
        <v>1</v>
      </c>
      <c r="G3857">
        <v>27</v>
      </c>
      <c r="H3857">
        <f>D3857*F3857</f>
        <v>40330.0000</v>
      </c>
      <c r="I3857">
        <f>(D3857*F3857) / ( 1 + G3857 / 100)</f>
        <v>31755.90551181102362204724409</v>
      </c>
      <c r="J3857">
        <f>H3857-I3857</f>
        <v>8574</v>
      </c>
      <c r="K3857" t="s">
        <v>22</v>
      </c>
      <c r="L3857" t="s">
        <v>23</v>
      </c>
      <c r="M3857" t="s">
        <v>24</v>
      </c>
      <c r="N3857" t="s">
        <v>25</v>
      </c>
      <c r="O3857" t="s">
        <v>10922</v>
      </c>
      <c r="P3857" t="s">
        <v>8043</v>
      </c>
      <c r="Q3857" t="s">
        <v>8044</v>
      </c>
      <c r="R3857" t="s">
        <v>77</v>
      </c>
    </row>
    <row r="3858" spans="1:18">
      <c r="A3858" t="s">
        <v>10923</v>
      </c>
      <c r="B3858" t="s">
        <v>10527</v>
      </c>
      <c r="C3858" t="s">
        <v>10911</v>
      </c>
      <c r="D3858">
        <v>4780</v>
      </c>
      <c r="E3858" t="s">
        <v>21</v>
      </c>
      <c r="F3858">
        <v>1</v>
      </c>
      <c r="G3858">
        <v>27</v>
      </c>
      <c r="H3858">
        <f>D3858*F3858</f>
        <v>4780.0000</v>
      </c>
      <c r="I3858">
        <f>(D3858*F3858) / ( 1 + G3858 / 100)</f>
        <v>3763.779527559055118110236220</v>
      </c>
      <c r="J3858">
        <f>H3858-I3858</f>
        <v>1016</v>
      </c>
      <c r="K3858" t="s">
        <v>22</v>
      </c>
      <c r="L3858" t="s">
        <v>23</v>
      </c>
      <c r="M3858" t="s">
        <v>24</v>
      </c>
      <c r="N3858" t="s">
        <v>25</v>
      </c>
      <c r="O3858" t="s">
        <v>10924</v>
      </c>
      <c r="P3858" t="s">
        <v>10925</v>
      </c>
      <c r="Q3858" t="s">
        <v>10926</v>
      </c>
      <c r="R3858" t="s">
        <v>29</v>
      </c>
    </row>
    <row r="3859" spans="1:18">
      <c r="A3859" t="s">
        <v>10927</v>
      </c>
      <c r="B3859" t="s">
        <v>10527</v>
      </c>
      <c r="C3859" t="s">
        <v>10911</v>
      </c>
      <c r="D3859">
        <v>21670</v>
      </c>
      <c r="E3859" t="s">
        <v>21</v>
      </c>
      <c r="F3859">
        <v>1</v>
      </c>
      <c r="G3859">
        <v>27</v>
      </c>
      <c r="H3859">
        <f>D3859*F3859</f>
        <v>21670.0000</v>
      </c>
      <c r="I3859">
        <f>(D3859*F3859) / ( 1 + G3859 / 100)</f>
        <v>17062.99212598425196850393701</v>
      </c>
      <c r="J3859">
        <f>H3859-I3859</f>
        <v>4607</v>
      </c>
      <c r="L3859" t="s">
        <v>23</v>
      </c>
      <c r="O3859" t="s">
        <v>10928</v>
      </c>
      <c r="P3859" t="s">
        <v>10929</v>
      </c>
      <c r="Q3859" t="s">
        <v>10930</v>
      </c>
      <c r="R3859" t="s">
        <v>77</v>
      </c>
    </row>
    <row r="3860" spans="1:18">
      <c r="A3860" t="s">
        <v>10931</v>
      </c>
      <c r="B3860" t="s">
        <v>10527</v>
      </c>
      <c r="C3860" t="s">
        <v>10911</v>
      </c>
      <c r="D3860">
        <v>9215</v>
      </c>
      <c r="E3860" t="s">
        <v>21</v>
      </c>
      <c r="F3860">
        <v>1</v>
      </c>
      <c r="G3860">
        <v>27</v>
      </c>
      <c r="H3860">
        <f>D3860*F3860</f>
        <v>9215.0000</v>
      </c>
      <c r="I3860">
        <f>(D3860*F3860) / ( 1 + G3860 / 100)</f>
        <v>7255.905511811023622047244094</v>
      </c>
      <c r="J3860">
        <f>H3860-I3860</f>
        <v>1959</v>
      </c>
      <c r="K3860" t="s">
        <v>22</v>
      </c>
      <c r="L3860" t="s">
        <v>23</v>
      </c>
      <c r="M3860" t="s">
        <v>24</v>
      </c>
      <c r="N3860" t="s">
        <v>25</v>
      </c>
      <c r="O3860" t="s">
        <v>10932</v>
      </c>
      <c r="P3860" t="s">
        <v>10933</v>
      </c>
      <c r="Q3860" t="s">
        <v>10934</v>
      </c>
      <c r="R3860" t="s">
        <v>77</v>
      </c>
    </row>
    <row r="3861" spans="1:18">
      <c r="A3861" t="s">
        <v>10935</v>
      </c>
      <c r="B3861" t="s">
        <v>10527</v>
      </c>
      <c r="C3861" t="s">
        <v>10911</v>
      </c>
      <c r="D3861">
        <v>18310</v>
      </c>
      <c r="E3861" t="s">
        <v>21</v>
      </c>
      <c r="F3861">
        <v>1</v>
      </c>
      <c r="G3861">
        <v>27</v>
      </c>
      <c r="H3861">
        <f>D3861*F3861</f>
        <v>18310.0000</v>
      </c>
      <c r="I3861">
        <f>(D3861*F3861) / ( 1 + G3861 / 100)</f>
        <v>14417.32283464566929133858268</v>
      </c>
      <c r="J3861">
        <f>H3861-I3861</f>
        <v>3892</v>
      </c>
      <c r="L3861" t="s">
        <v>23</v>
      </c>
      <c r="O3861" t="s">
        <v>10936</v>
      </c>
      <c r="P3861" t="s">
        <v>10937</v>
      </c>
      <c r="Q3861" t="s">
        <v>10938</v>
      </c>
      <c r="R3861" t="s">
        <v>77</v>
      </c>
    </row>
    <row r="3862" spans="1:18">
      <c r="A3862" t="s">
        <v>10939</v>
      </c>
      <c r="B3862" t="s">
        <v>10527</v>
      </c>
      <c r="C3862" t="s">
        <v>10940</v>
      </c>
      <c r="D3862">
        <v>17610</v>
      </c>
      <c r="E3862" t="s">
        <v>21</v>
      </c>
      <c r="F3862">
        <v>1</v>
      </c>
      <c r="G3862">
        <v>27</v>
      </c>
      <c r="H3862">
        <f>D3862*F3862</f>
        <v>17610.0000</v>
      </c>
      <c r="I3862">
        <f>(D3862*F3862) / ( 1 + G3862 / 100)</f>
        <v>13866.14173228346456692913386</v>
      </c>
      <c r="J3862">
        <f>H3862-I3862</f>
        <v>3743</v>
      </c>
      <c r="L3862" t="s">
        <v>23</v>
      </c>
      <c r="O3862" t="s">
        <v>10941</v>
      </c>
      <c r="P3862" t="s">
        <v>10346</v>
      </c>
      <c r="Q3862" t="s">
        <v>10347</v>
      </c>
      <c r="R3862" t="s">
        <v>77</v>
      </c>
    </row>
    <row r="3863" spans="1:18">
      <c r="A3863" t="s">
        <v>10942</v>
      </c>
      <c r="B3863" t="s">
        <v>10527</v>
      </c>
      <c r="C3863" t="s">
        <v>10940</v>
      </c>
      <c r="D3863">
        <v>16420</v>
      </c>
      <c r="E3863" t="s">
        <v>21</v>
      </c>
      <c r="F3863">
        <v>1</v>
      </c>
      <c r="G3863">
        <v>27</v>
      </c>
      <c r="H3863">
        <f>D3863*F3863</f>
        <v>16420.0000</v>
      </c>
      <c r="I3863">
        <f>(D3863*F3863) / ( 1 + G3863 / 100)</f>
        <v>12929.13385826771653543307087</v>
      </c>
      <c r="J3863">
        <f>H3863-I3863</f>
        <v>3490</v>
      </c>
      <c r="L3863" t="s">
        <v>23</v>
      </c>
      <c r="O3863" t="s">
        <v>10943</v>
      </c>
      <c r="P3863" t="s">
        <v>10398</v>
      </c>
      <c r="Q3863" t="s">
        <v>10399</v>
      </c>
      <c r="R3863" t="s">
        <v>77</v>
      </c>
    </row>
    <row r="3864" spans="1:18">
      <c r="A3864" t="s">
        <v>10944</v>
      </c>
      <c r="B3864" t="s">
        <v>10527</v>
      </c>
      <c r="C3864" t="s">
        <v>10940</v>
      </c>
      <c r="D3864">
        <v>3879</v>
      </c>
      <c r="E3864" t="s">
        <v>21</v>
      </c>
      <c r="F3864">
        <v>1</v>
      </c>
      <c r="G3864">
        <v>27</v>
      </c>
      <c r="H3864">
        <f>D3864*F3864</f>
        <v>3879.0000</v>
      </c>
      <c r="I3864">
        <f>(D3864*F3864) / ( 1 + G3864 / 100)</f>
        <v>3054.330708661417322834645669</v>
      </c>
      <c r="J3864">
        <f>H3864-I3864</f>
        <v>824</v>
      </c>
      <c r="K3864" t="s">
        <v>22</v>
      </c>
      <c r="L3864" t="s">
        <v>23</v>
      </c>
      <c r="M3864" t="s">
        <v>24</v>
      </c>
      <c r="N3864" t="s">
        <v>25</v>
      </c>
      <c r="O3864" t="s">
        <v>10945</v>
      </c>
      <c r="P3864" t="s">
        <v>10946</v>
      </c>
      <c r="Q3864" t="s">
        <v>10947</v>
      </c>
      <c r="R3864" t="s">
        <v>29</v>
      </c>
    </row>
    <row r="3865" spans="1:18">
      <c r="A3865" t="s">
        <v>10948</v>
      </c>
      <c r="B3865" t="s">
        <v>10527</v>
      </c>
      <c r="C3865" t="s">
        <v>10940</v>
      </c>
      <c r="D3865">
        <v>9969</v>
      </c>
      <c r="E3865" t="s">
        <v>21</v>
      </c>
      <c r="F3865">
        <v>1</v>
      </c>
      <c r="G3865">
        <v>27</v>
      </c>
      <c r="H3865">
        <f>D3865*F3865</f>
        <v>9969.0000</v>
      </c>
      <c r="I3865">
        <f>(D3865*F3865) / ( 1 + G3865 / 100)</f>
        <v>7849.606299212598425196850394</v>
      </c>
      <c r="J3865">
        <f>H3865-I3865</f>
        <v>2119</v>
      </c>
      <c r="L3865" t="s">
        <v>23</v>
      </c>
      <c r="O3865" t="s">
        <v>10949</v>
      </c>
      <c r="P3865" t="s">
        <v>10950</v>
      </c>
      <c r="Q3865" t="s">
        <v>10951</v>
      </c>
      <c r="R3865" t="s">
        <v>77</v>
      </c>
    </row>
    <row r="3866" spans="1:18">
      <c r="A3866" t="s">
        <v>10952</v>
      </c>
      <c r="B3866" t="s">
        <v>10527</v>
      </c>
      <c r="C3866" t="s">
        <v>10940</v>
      </c>
      <c r="D3866">
        <v>8220</v>
      </c>
      <c r="E3866" t="s">
        <v>21</v>
      </c>
      <c r="F3866">
        <v>1</v>
      </c>
      <c r="G3866">
        <v>27</v>
      </c>
      <c r="H3866">
        <f>D3866*F3866</f>
        <v>8220.0000</v>
      </c>
      <c r="I3866">
        <f>(D3866*F3866) / ( 1 + G3866 / 100)</f>
        <v>6472.440944881889763779527559</v>
      </c>
      <c r="J3866">
        <f>H3866-I3866</f>
        <v>1747</v>
      </c>
      <c r="L3866" t="s">
        <v>23</v>
      </c>
      <c r="O3866" t="s">
        <v>10953</v>
      </c>
      <c r="P3866" t="s">
        <v>10954</v>
      </c>
      <c r="Q3866" t="s">
        <v>10955</v>
      </c>
      <c r="R3866" t="s">
        <v>77</v>
      </c>
    </row>
    <row r="3867" spans="1:18">
      <c r="A3867" t="s">
        <v>10956</v>
      </c>
      <c r="B3867" t="s">
        <v>10527</v>
      </c>
      <c r="C3867" t="s">
        <v>10940</v>
      </c>
      <c r="D3867">
        <v>31130</v>
      </c>
      <c r="E3867" t="s">
        <v>21</v>
      </c>
      <c r="F3867">
        <v>1</v>
      </c>
      <c r="G3867">
        <v>27</v>
      </c>
      <c r="H3867">
        <f>D3867*F3867</f>
        <v>31130.0000</v>
      </c>
      <c r="I3867">
        <f>(D3867*F3867) / ( 1 + G3867 / 100)</f>
        <v>24511.81102362204724409448819</v>
      </c>
      <c r="J3867">
        <f>H3867-I3867</f>
        <v>6618</v>
      </c>
      <c r="L3867" t="s">
        <v>23</v>
      </c>
      <c r="O3867" t="s">
        <v>10957</v>
      </c>
      <c r="P3867" t="s">
        <v>2950</v>
      </c>
      <c r="Q3867" t="s">
        <v>2951</v>
      </c>
      <c r="R3867" t="s">
        <v>29</v>
      </c>
    </row>
    <row r="3868" spans="1:18">
      <c r="A3868" t="s">
        <v>10958</v>
      </c>
      <c r="B3868" t="s">
        <v>10527</v>
      </c>
      <c r="C3868" t="s">
        <v>10940</v>
      </c>
      <c r="D3868">
        <v>20880</v>
      </c>
      <c r="E3868" t="s">
        <v>21</v>
      </c>
      <c r="F3868">
        <v>1</v>
      </c>
      <c r="G3868">
        <v>27</v>
      </c>
      <c r="H3868">
        <f>D3868*F3868</f>
        <v>20880.0000</v>
      </c>
      <c r="I3868">
        <f>(D3868*F3868) / ( 1 + G3868 / 100)</f>
        <v>16440.94488188976377952755906</v>
      </c>
      <c r="J3868">
        <f>H3868-I3868</f>
        <v>4439</v>
      </c>
      <c r="L3868" t="s">
        <v>23</v>
      </c>
      <c r="O3868" t="s">
        <v>10959</v>
      </c>
      <c r="P3868" t="s">
        <v>10960</v>
      </c>
      <c r="Q3868" t="s">
        <v>10961</v>
      </c>
      <c r="R3868" t="s">
        <v>77</v>
      </c>
    </row>
    <row r="3869" spans="1:18">
      <c r="A3869" t="s">
        <v>10962</v>
      </c>
      <c r="B3869" t="s">
        <v>10527</v>
      </c>
      <c r="C3869" t="s">
        <v>10940</v>
      </c>
      <c r="D3869">
        <v>5989</v>
      </c>
      <c r="E3869" t="s">
        <v>21</v>
      </c>
      <c r="F3869">
        <v>1</v>
      </c>
      <c r="G3869">
        <v>27</v>
      </c>
      <c r="H3869">
        <f>D3869*F3869</f>
        <v>5989.0000</v>
      </c>
      <c r="I3869">
        <f>(D3869*F3869) / ( 1 + G3869 / 100)</f>
        <v>4715.748031496062992125984252</v>
      </c>
      <c r="J3869">
        <f>H3869-I3869</f>
        <v>1273</v>
      </c>
      <c r="L3869" t="s">
        <v>23</v>
      </c>
      <c r="O3869" t="s">
        <v>10963</v>
      </c>
      <c r="P3869" t="s">
        <v>9267</v>
      </c>
      <c r="Q3869" t="s">
        <v>9268</v>
      </c>
      <c r="R3869" t="s">
        <v>29</v>
      </c>
    </row>
    <row r="3870" spans="1:18">
      <c r="A3870" t="s">
        <v>10964</v>
      </c>
      <c r="B3870" t="s">
        <v>10527</v>
      </c>
      <c r="C3870" t="s">
        <v>10940</v>
      </c>
      <c r="D3870">
        <v>10690</v>
      </c>
      <c r="E3870" t="s">
        <v>21</v>
      </c>
      <c r="F3870">
        <v>1</v>
      </c>
      <c r="G3870">
        <v>27</v>
      </c>
      <c r="H3870">
        <f>D3870*F3870</f>
        <v>10690.0000</v>
      </c>
      <c r="I3870">
        <f>(D3870*F3870) / ( 1 + G3870 / 100)</f>
        <v>8417.322834645669291338582677</v>
      </c>
      <c r="J3870">
        <f>H3870-I3870</f>
        <v>2272</v>
      </c>
      <c r="L3870" t="s">
        <v>23</v>
      </c>
      <c r="O3870" t="s">
        <v>10965</v>
      </c>
      <c r="P3870" t="s">
        <v>10966</v>
      </c>
      <c r="Q3870" t="s">
        <v>10967</v>
      </c>
      <c r="R3870" t="s">
        <v>29</v>
      </c>
    </row>
    <row r="3871" spans="1:18">
      <c r="A3871" t="s">
        <v>10968</v>
      </c>
      <c r="B3871" t="s">
        <v>10527</v>
      </c>
      <c r="C3871" t="s">
        <v>10940</v>
      </c>
      <c r="D3871">
        <v>16720</v>
      </c>
      <c r="E3871" t="s">
        <v>21</v>
      </c>
      <c r="F3871">
        <v>1</v>
      </c>
      <c r="G3871">
        <v>27</v>
      </c>
      <c r="H3871">
        <f>D3871*F3871</f>
        <v>16720.0000</v>
      </c>
      <c r="I3871">
        <f>(D3871*F3871) / ( 1 + G3871 / 100)</f>
        <v>13165.35433070866141732283465</v>
      </c>
      <c r="J3871">
        <f>H3871-I3871</f>
        <v>3554</v>
      </c>
      <c r="L3871" t="s">
        <v>23</v>
      </c>
      <c r="O3871" t="s">
        <v>10969</v>
      </c>
      <c r="P3871" t="s">
        <v>10970</v>
      </c>
      <c r="Q3871" t="s">
        <v>10971</v>
      </c>
      <c r="R3871" t="s">
        <v>41</v>
      </c>
    </row>
    <row r="3872" spans="1:18">
      <c r="A3872" t="s">
        <v>10972</v>
      </c>
      <c r="B3872" t="s">
        <v>10527</v>
      </c>
      <c r="C3872" t="s">
        <v>10940</v>
      </c>
      <c r="D3872">
        <v>31240</v>
      </c>
      <c r="E3872" t="s">
        <v>21</v>
      </c>
      <c r="F3872">
        <v>1</v>
      </c>
      <c r="G3872">
        <v>27</v>
      </c>
      <c r="H3872">
        <f>D3872*F3872</f>
        <v>31240.0000</v>
      </c>
      <c r="I3872">
        <f>(D3872*F3872) / ( 1 + G3872 / 100)</f>
        <v>24598.42519685039370078740157</v>
      </c>
      <c r="J3872">
        <f>H3872-I3872</f>
        <v>6641</v>
      </c>
      <c r="L3872" t="s">
        <v>23</v>
      </c>
      <c r="O3872" t="s">
        <v>10973</v>
      </c>
      <c r="P3872" t="s">
        <v>10974</v>
      </c>
      <c r="Q3872" t="s">
        <v>10975</v>
      </c>
      <c r="R3872" t="s">
        <v>77</v>
      </c>
    </row>
    <row r="3873" spans="1:18">
      <c r="A3873" t="s">
        <v>10976</v>
      </c>
      <c r="B3873" t="s">
        <v>10527</v>
      </c>
      <c r="C3873" t="s">
        <v>10940</v>
      </c>
      <c r="D3873">
        <v>19500</v>
      </c>
      <c r="E3873" t="s">
        <v>21</v>
      </c>
      <c r="F3873">
        <v>1</v>
      </c>
      <c r="G3873">
        <v>27</v>
      </c>
      <c r="H3873">
        <f>D3873*F3873</f>
        <v>19500.0000</v>
      </c>
      <c r="I3873">
        <f>(D3873*F3873) / ( 1 + G3873 / 100)</f>
        <v>15354.33070866141732283464567</v>
      </c>
      <c r="J3873">
        <f>H3873-I3873</f>
        <v>4145</v>
      </c>
      <c r="K3873" t="s">
        <v>22</v>
      </c>
      <c r="L3873" t="s">
        <v>23</v>
      </c>
      <c r="M3873" t="s">
        <v>24</v>
      </c>
      <c r="N3873" t="s">
        <v>25</v>
      </c>
      <c r="O3873" t="s">
        <v>10977</v>
      </c>
      <c r="P3873" t="s">
        <v>10978</v>
      </c>
      <c r="Q3873" t="s">
        <v>10979</v>
      </c>
      <c r="R3873" t="s">
        <v>77</v>
      </c>
    </row>
    <row r="3874" spans="1:18">
      <c r="A3874" t="s">
        <v>10980</v>
      </c>
      <c r="B3874" t="s">
        <v>10527</v>
      </c>
      <c r="C3874" t="s">
        <v>10940</v>
      </c>
      <c r="D3874">
        <v>14109</v>
      </c>
      <c r="E3874" t="s">
        <v>21</v>
      </c>
      <c r="F3874">
        <v>1</v>
      </c>
      <c r="G3874">
        <v>27</v>
      </c>
      <c r="H3874">
        <f>D3874*F3874</f>
        <v>14109.0000</v>
      </c>
      <c r="I3874">
        <f>(D3874*F3874) / ( 1 + G3874 / 100)</f>
        <v>11109.44881889763779527559055</v>
      </c>
      <c r="J3874">
        <f>H3874-I3874</f>
        <v>2999</v>
      </c>
      <c r="L3874" t="s">
        <v>23</v>
      </c>
      <c r="O3874" t="s">
        <v>10981</v>
      </c>
      <c r="P3874" t="s">
        <v>10982</v>
      </c>
      <c r="Q3874" t="s">
        <v>10983</v>
      </c>
      <c r="R3874" t="s">
        <v>77</v>
      </c>
    </row>
    <row r="3875" spans="1:18">
      <c r="A3875" t="s">
        <v>10984</v>
      </c>
      <c r="B3875" t="s">
        <v>10527</v>
      </c>
      <c r="C3875" t="s">
        <v>10940</v>
      </c>
      <c r="D3875">
        <v>9469</v>
      </c>
      <c r="E3875" t="s">
        <v>21</v>
      </c>
      <c r="F3875">
        <v>1</v>
      </c>
      <c r="G3875">
        <v>27</v>
      </c>
      <c r="H3875">
        <f>D3875*F3875</f>
        <v>9469.0000</v>
      </c>
      <c r="I3875">
        <f>(D3875*F3875) / ( 1 + G3875 / 100)</f>
        <v>7455.905511811023622047244094</v>
      </c>
      <c r="J3875">
        <f>H3875-I3875</f>
        <v>2013</v>
      </c>
      <c r="K3875" t="s">
        <v>22</v>
      </c>
      <c r="L3875" t="s">
        <v>23</v>
      </c>
      <c r="M3875" t="s">
        <v>24</v>
      </c>
      <c r="N3875" t="s">
        <v>25</v>
      </c>
      <c r="O3875" t="s">
        <v>10985</v>
      </c>
      <c r="P3875" t="s">
        <v>10986</v>
      </c>
      <c r="Q3875" t="s">
        <v>10987</v>
      </c>
      <c r="R3875" t="s">
        <v>77</v>
      </c>
    </row>
    <row r="3876" spans="1:18">
      <c r="A3876" t="s">
        <v>10988</v>
      </c>
      <c r="B3876" t="s">
        <v>10527</v>
      </c>
      <c r="C3876" t="s">
        <v>10940</v>
      </c>
      <c r="D3876">
        <v>7759</v>
      </c>
      <c r="E3876" t="s">
        <v>21</v>
      </c>
      <c r="F3876">
        <v>1</v>
      </c>
      <c r="G3876">
        <v>27</v>
      </c>
      <c r="H3876">
        <f>D3876*F3876</f>
        <v>7759.0000</v>
      </c>
      <c r="I3876">
        <f>(D3876*F3876) / ( 1 + G3876 / 100)</f>
        <v>6109.448818897637795275590551</v>
      </c>
      <c r="J3876">
        <f>H3876-I3876</f>
        <v>1649</v>
      </c>
      <c r="L3876" t="s">
        <v>23</v>
      </c>
      <c r="O3876" t="s">
        <v>10989</v>
      </c>
      <c r="P3876" t="s">
        <v>10990</v>
      </c>
      <c r="Q3876" t="s">
        <v>10991</v>
      </c>
      <c r="R3876" t="s">
        <v>77</v>
      </c>
    </row>
    <row r="3877" spans="1:18">
      <c r="A3877" t="s">
        <v>10992</v>
      </c>
      <c r="B3877" t="s">
        <v>10527</v>
      </c>
      <c r="C3877" t="s">
        <v>10940</v>
      </c>
      <c r="D3877">
        <v>16329</v>
      </c>
      <c r="E3877" t="s">
        <v>21</v>
      </c>
      <c r="F3877">
        <v>1</v>
      </c>
      <c r="G3877">
        <v>27</v>
      </c>
      <c r="H3877">
        <f>D3877*F3877</f>
        <v>16329.0000</v>
      </c>
      <c r="I3877">
        <f>(D3877*F3877) / ( 1 + G3877 / 100)</f>
        <v>12857.48031496062992125984252</v>
      </c>
      <c r="J3877">
        <f>H3877-I3877</f>
        <v>3471</v>
      </c>
      <c r="L3877" t="s">
        <v>23</v>
      </c>
      <c r="O3877" t="s">
        <v>10993</v>
      </c>
      <c r="P3877" t="s">
        <v>10994</v>
      </c>
      <c r="Q3877" t="s">
        <v>10995</v>
      </c>
      <c r="R3877" t="s">
        <v>77</v>
      </c>
    </row>
    <row r="3878" spans="1:18">
      <c r="A3878" t="s">
        <v>10996</v>
      </c>
      <c r="B3878" t="s">
        <v>10527</v>
      </c>
      <c r="C3878" t="s">
        <v>10940</v>
      </c>
      <c r="D3878">
        <v>6632</v>
      </c>
      <c r="E3878" t="s">
        <v>21</v>
      </c>
      <c r="F3878">
        <v>1</v>
      </c>
      <c r="G3878">
        <v>27</v>
      </c>
      <c r="H3878">
        <f>D3878*F3878</f>
        <v>6632.0000</v>
      </c>
      <c r="I3878">
        <f>(D3878*F3878) / ( 1 + G3878 / 100)</f>
        <v>5222.047244094488188976377953</v>
      </c>
      <c r="J3878">
        <f>H3878-I3878</f>
        <v>1409</v>
      </c>
      <c r="K3878" t="s">
        <v>22</v>
      </c>
      <c r="L3878" t="s">
        <v>23</v>
      </c>
      <c r="M3878" t="s">
        <v>24</v>
      </c>
      <c r="N3878" t="s">
        <v>25</v>
      </c>
      <c r="O3878" t="s">
        <v>10997</v>
      </c>
      <c r="P3878" t="s">
        <v>10998</v>
      </c>
      <c r="Q3878" t="s">
        <v>10999</v>
      </c>
      <c r="R3878" t="s">
        <v>77</v>
      </c>
    </row>
    <row r="3879" spans="1:18">
      <c r="A3879" t="s">
        <v>11000</v>
      </c>
      <c r="B3879" t="s">
        <v>10527</v>
      </c>
      <c r="C3879" t="s">
        <v>10940</v>
      </c>
      <c r="D3879">
        <v>7760</v>
      </c>
      <c r="E3879" t="s">
        <v>21</v>
      </c>
      <c r="F3879">
        <v>1</v>
      </c>
      <c r="G3879">
        <v>27</v>
      </c>
      <c r="H3879">
        <f>D3879*F3879</f>
        <v>7760.0000</v>
      </c>
      <c r="I3879">
        <f>(D3879*F3879) / ( 1 + G3879 / 100)</f>
        <v>6110.236220472440944881889764</v>
      </c>
      <c r="J3879">
        <f>H3879-I3879</f>
        <v>1649</v>
      </c>
      <c r="L3879" t="s">
        <v>23</v>
      </c>
      <c r="O3879" t="s">
        <v>11001</v>
      </c>
      <c r="P3879" t="s">
        <v>11002</v>
      </c>
      <c r="Q3879" t="s">
        <v>11003</v>
      </c>
      <c r="R3879" t="s">
        <v>77</v>
      </c>
    </row>
    <row r="3880" spans="1:18">
      <c r="A3880" t="s">
        <v>11004</v>
      </c>
      <c r="B3880" t="s">
        <v>10527</v>
      </c>
      <c r="C3880" t="s">
        <v>10940</v>
      </c>
      <c r="D3880">
        <v>6189</v>
      </c>
      <c r="E3880" t="s">
        <v>21</v>
      </c>
      <c r="F3880">
        <v>1</v>
      </c>
      <c r="G3880">
        <v>27</v>
      </c>
      <c r="H3880">
        <f>D3880*F3880</f>
        <v>6189.0000</v>
      </c>
      <c r="I3880">
        <f>(D3880*F3880) / ( 1 + G3880 / 100)</f>
        <v>4873.228346456692913385826772</v>
      </c>
      <c r="J3880">
        <f>H3880-I3880</f>
        <v>1315</v>
      </c>
      <c r="L3880" t="s">
        <v>23</v>
      </c>
      <c r="O3880" t="s">
        <v>11005</v>
      </c>
      <c r="P3880" t="s">
        <v>11006</v>
      </c>
      <c r="Q3880" t="s">
        <v>11007</v>
      </c>
      <c r="R3880" t="s">
        <v>77</v>
      </c>
    </row>
    <row r="3881" spans="1:18">
      <c r="A3881" t="s">
        <v>11008</v>
      </c>
      <c r="B3881" t="s">
        <v>10527</v>
      </c>
      <c r="C3881" t="s">
        <v>10940</v>
      </c>
      <c r="D3881">
        <v>760655</v>
      </c>
      <c r="E3881" t="s">
        <v>21</v>
      </c>
      <c r="F3881">
        <v>1</v>
      </c>
      <c r="G3881">
        <v>27</v>
      </c>
      <c r="H3881">
        <f>D3881*F3881</f>
        <v>760655.0000</v>
      </c>
      <c r="I3881">
        <f>(D3881*F3881) / ( 1 + G3881 / 100)</f>
        <v>598940.9448818897637795275591</v>
      </c>
      <c r="J3881">
        <f>H3881-I3881</f>
        <v>161714</v>
      </c>
      <c r="K3881" t="s">
        <v>43</v>
      </c>
      <c r="L3881" t="s">
        <v>6773</v>
      </c>
      <c r="M3881" t="s">
        <v>24</v>
      </c>
      <c r="N3881" t="s">
        <v>25</v>
      </c>
      <c r="O3881" t="s">
        <v>11009</v>
      </c>
      <c r="P3881" t="s">
        <v>9156</v>
      </c>
      <c r="Q3881" t="s">
        <v>9157</v>
      </c>
      <c r="R3881" t="s">
        <v>9158</v>
      </c>
    </row>
    <row r="3882" spans="1:18">
      <c r="A3882" t="s">
        <v>11010</v>
      </c>
      <c r="B3882" t="s">
        <v>10527</v>
      </c>
      <c r="C3882" t="s">
        <v>10940</v>
      </c>
      <c r="D3882">
        <v>2245</v>
      </c>
      <c r="E3882" t="s">
        <v>21</v>
      </c>
      <c r="F3882">
        <v>1</v>
      </c>
      <c r="G3882">
        <v>27</v>
      </c>
      <c r="H3882">
        <f>D3882*F3882</f>
        <v>2245.0000</v>
      </c>
      <c r="I3882">
        <f>(D3882*F3882) / ( 1 + G3882 / 100)</f>
        <v>1767.716535433070866141732283</v>
      </c>
      <c r="J3882">
        <f>H3882-I3882</f>
        <v>477</v>
      </c>
      <c r="K3882" t="s">
        <v>22</v>
      </c>
      <c r="L3882" t="s">
        <v>23</v>
      </c>
      <c r="M3882" t="s">
        <v>24</v>
      </c>
      <c r="N3882" t="s">
        <v>25</v>
      </c>
      <c r="O3882" t="s">
        <v>11011</v>
      </c>
      <c r="P3882" t="s">
        <v>9520</v>
      </c>
      <c r="Q3882" t="s">
        <v>9521</v>
      </c>
      <c r="R3882" t="s">
        <v>77</v>
      </c>
    </row>
    <row r="3883" spans="1:18">
      <c r="A3883" t="s">
        <v>11012</v>
      </c>
      <c r="B3883" t="s">
        <v>10527</v>
      </c>
      <c r="C3883" t="s">
        <v>10940</v>
      </c>
      <c r="D3883">
        <v>28160</v>
      </c>
      <c r="E3883" t="s">
        <v>21</v>
      </c>
      <c r="F3883">
        <v>1</v>
      </c>
      <c r="G3883">
        <v>27</v>
      </c>
      <c r="H3883">
        <f>D3883*F3883</f>
        <v>28160.0000</v>
      </c>
      <c r="I3883">
        <f>(D3883*F3883) / ( 1 + G3883 / 100)</f>
        <v>22173.22834645669291338582677</v>
      </c>
      <c r="J3883">
        <f>H3883-I3883</f>
        <v>5986</v>
      </c>
      <c r="K3883" t="s">
        <v>22</v>
      </c>
      <c r="L3883" t="s">
        <v>23</v>
      </c>
      <c r="M3883" t="s">
        <v>24</v>
      </c>
      <c r="N3883" t="s">
        <v>25</v>
      </c>
      <c r="O3883" t="s">
        <v>11013</v>
      </c>
      <c r="P3883" t="s">
        <v>6471</v>
      </c>
      <c r="Q3883" t="s">
        <v>6472</v>
      </c>
      <c r="R3883" t="s">
        <v>77</v>
      </c>
    </row>
    <row r="3884" spans="1:18">
      <c r="A3884" t="s">
        <v>11014</v>
      </c>
      <c r="B3884" t="s">
        <v>10527</v>
      </c>
      <c r="C3884" t="s">
        <v>10940</v>
      </c>
      <c r="D3884">
        <v>4480</v>
      </c>
      <c r="E3884" t="s">
        <v>21</v>
      </c>
      <c r="F3884">
        <v>1</v>
      </c>
      <c r="G3884">
        <v>27</v>
      </c>
      <c r="H3884">
        <f>D3884*F3884</f>
        <v>4480.0000</v>
      </c>
      <c r="I3884">
        <f>(D3884*F3884) / ( 1 + G3884 / 100)</f>
        <v>3527.559055118110236220472441</v>
      </c>
      <c r="J3884">
        <f>H3884-I3884</f>
        <v>952</v>
      </c>
      <c r="L3884" t="s">
        <v>23</v>
      </c>
      <c r="O3884" t="s">
        <v>11015</v>
      </c>
      <c r="P3884" t="s">
        <v>11016</v>
      </c>
      <c r="Q3884" t="s">
        <v>11017</v>
      </c>
      <c r="R3884" t="s">
        <v>29</v>
      </c>
    </row>
    <row r="3885" spans="1:18">
      <c r="A3885" t="s">
        <v>11018</v>
      </c>
      <c r="B3885" t="s">
        <v>10527</v>
      </c>
      <c r="C3885" t="s">
        <v>10940</v>
      </c>
      <c r="D3885">
        <v>14950</v>
      </c>
      <c r="E3885" t="s">
        <v>21</v>
      </c>
      <c r="F3885">
        <v>1</v>
      </c>
      <c r="G3885">
        <v>27</v>
      </c>
      <c r="H3885">
        <f>D3885*F3885</f>
        <v>14950.0000</v>
      </c>
      <c r="I3885">
        <f>(D3885*F3885) / ( 1 + G3885 / 100)</f>
        <v>11771.65354330708661417322835</v>
      </c>
      <c r="J3885">
        <f>H3885-I3885</f>
        <v>3178</v>
      </c>
      <c r="K3885" t="s">
        <v>22</v>
      </c>
      <c r="L3885" t="s">
        <v>23</v>
      </c>
      <c r="M3885" t="s">
        <v>24</v>
      </c>
      <c r="N3885" t="s">
        <v>25</v>
      </c>
      <c r="O3885" t="s">
        <v>11019</v>
      </c>
      <c r="P3885" t="s">
        <v>11020</v>
      </c>
      <c r="Q3885" t="s">
        <v>11021</v>
      </c>
      <c r="R3885" t="s">
        <v>29</v>
      </c>
    </row>
    <row r="3886" spans="1:18">
      <c r="A3886" t="s">
        <v>11022</v>
      </c>
      <c r="B3886" t="s">
        <v>10527</v>
      </c>
      <c r="C3886" t="s">
        <v>10940</v>
      </c>
      <c r="D3886">
        <v>5589</v>
      </c>
      <c r="E3886" t="s">
        <v>21</v>
      </c>
      <c r="F3886">
        <v>1</v>
      </c>
      <c r="G3886">
        <v>27</v>
      </c>
      <c r="H3886">
        <f>D3886*F3886</f>
        <v>5589.0000</v>
      </c>
      <c r="I3886">
        <f>(D3886*F3886) / ( 1 + G3886 / 100)</f>
        <v>4400.787401574803149606299213</v>
      </c>
      <c r="J3886">
        <f>H3886-I3886</f>
        <v>1188</v>
      </c>
      <c r="K3886" t="s">
        <v>22</v>
      </c>
      <c r="L3886" t="s">
        <v>23</v>
      </c>
      <c r="M3886" t="s">
        <v>24</v>
      </c>
      <c r="N3886" t="s">
        <v>25</v>
      </c>
      <c r="O3886" t="s">
        <v>11023</v>
      </c>
      <c r="P3886" t="s">
        <v>11024</v>
      </c>
      <c r="Q3886" t="s">
        <v>11025</v>
      </c>
      <c r="R3886" t="s">
        <v>77</v>
      </c>
    </row>
    <row r="3887" spans="1:18">
      <c r="A3887" t="s">
        <v>11026</v>
      </c>
      <c r="B3887" t="s">
        <v>10527</v>
      </c>
      <c r="C3887" t="s">
        <v>10940</v>
      </c>
      <c r="D3887">
        <v>3542</v>
      </c>
      <c r="E3887" t="s">
        <v>21</v>
      </c>
      <c r="F3887">
        <v>1</v>
      </c>
      <c r="G3887">
        <v>27</v>
      </c>
      <c r="H3887">
        <f>D3887*F3887</f>
        <v>3542.0000</v>
      </c>
      <c r="I3887">
        <f>(D3887*F3887) / ( 1 + G3887 / 100)</f>
        <v>2788.976377952755905511811024</v>
      </c>
      <c r="J3887">
        <f>H3887-I3887</f>
        <v>753</v>
      </c>
      <c r="K3887" t="s">
        <v>22</v>
      </c>
      <c r="L3887" t="s">
        <v>23</v>
      </c>
      <c r="M3887" t="s">
        <v>24</v>
      </c>
      <c r="N3887" t="s">
        <v>25</v>
      </c>
      <c r="O3887" t="s">
        <v>11027</v>
      </c>
      <c r="P3887" t="s">
        <v>11028</v>
      </c>
      <c r="Q3887" t="s">
        <v>11029</v>
      </c>
      <c r="R3887" t="s">
        <v>77</v>
      </c>
    </row>
    <row r="3888" spans="1:18">
      <c r="A3888" t="s">
        <v>11030</v>
      </c>
      <c r="B3888" t="s">
        <v>10527</v>
      </c>
      <c r="C3888" t="s">
        <v>10940</v>
      </c>
      <c r="D3888">
        <v>3499</v>
      </c>
      <c r="E3888" t="s">
        <v>21</v>
      </c>
      <c r="F3888">
        <v>1</v>
      </c>
      <c r="G3888">
        <v>27</v>
      </c>
      <c r="H3888">
        <f>D3888*F3888</f>
        <v>3499.0000</v>
      </c>
      <c r="I3888">
        <f>(D3888*F3888) / ( 1 + G3888 / 100)</f>
        <v>2755.118110236220472440944882</v>
      </c>
      <c r="J3888">
        <f>H3888-I3888</f>
        <v>743</v>
      </c>
      <c r="K3888" t="s">
        <v>22</v>
      </c>
      <c r="L3888" t="s">
        <v>23</v>
      </c>
      <c r="M3888" t="s">
        <v>24</v>
      </c>
      <c r="N3888" t="s">
        <v>25</v>
      </c>
      <c r="O3888" t="s">
        <v>11031</v>
      </c>
      <c r="P3888" t="s">
        <v>11032</v>
      </c>
      <c r="Q3888" t="s">
        <v>11033</v>
      </c>
      <c r="R3888" t="s">
        <v>77</v>
      </c>
    </row>
    <row r="3889" spans="1:18">
      <c r="A3889" t="s">
        <v>11034</v>
      </c>
      <c r="B3889" t="s">
        <v>10527</v>
      </c>
      <c r="C3889" t="s">
        <v>10940</v>
      </c>
      <c r="D3889">
        <v>5589</v>
      </c>
      <c r="E3889" t="s">
        <v>21</v>
      </c>
      <c r="F3889">
        <v>1</v>
      </c>
      <c r="G3889">
        <v>27</v>
      </c>
      <c r="H3889">
        <f>D3889*F3889</f>
        <v>5589.0000</v>
      </c>
      <c r="I3889">
        <f>(D3889*F3889) / ( 1 + G3889 / 100)</f>
        <v>4400.787401574803149606299213</v>
      </c>
      <c r="J3889">
        <f>H3889-I3889</f>
        <v>1188</v>
      </c>
      <c r="K3889" t="s">
        <v>22</v>
      </c>
      <c r="L3889" t="s">
        <v>23</v>
      </c>
      <c r="M3889" t="s">
        <v>24</v>
      </c>
      <c r="N3889" t="s">
        <v>25</v>
      </c>
      <c r="O3889" t="s">
        <v>11035</v>
      </c>
      <c r="P3889" t="s">
        <v>11036</v>
      </c>
      <c r="Q3889" t="s">
        <v>11037</v>
      </c>
      <c r="R3889" t="s">
        <v>77</v>
      </c>
    </row>
    <row r="3890" spans="1:18">
      <c r="A3890" t="s">
        <v>11038</v>
      </c>
      <c r="B3890" t="s">
        <v>10527</v>
      </c>
      <c r="C3890" t="s">
        <v>10940</v>
      </c>
      <c r="D3890">
        <v>22090</v>
      </c>
      <c r="E3890" t="s">
        <v>21</v>
      </c>
      <c r="F3890">
        <v>1</v>
      </c>
      <c r="G3890">
        <v>27</v>
      </c>
      <c r="H3890">
        <f>D3890*F3890</f>
        <v>22090.0000</v>
      </c>
      <c r="I3890">
        <f>(D3890*F3890) / ( 1 + G3890 / 100)</f>
        <v>17393.70078740157480314960630</v>
      </c>
      <c r="J3890">
        <f>H3890-I3890</f>
        <v>4696</v>
      </c>
      <c r="K3890" t="s">
        <v>22</v>
      </c>
      <c r="L3890" t="s">
        <v>23</v>
      </c>
      <c r="M3890" t="s">
        <v>24</v>
      </c>
      <c r="N3890" t="s">
        <v>25</v>
      </c>
      <c r="O3890" t="s">
        <v>11039</v>
      </c>
      <c r="P3890" t="s">
        <v>11040</v>
      </c>
      <c r="Q3890" t="s">
        <v>11041</v>
      </c>
      <c r="R3890" t="s">
        <v>29</v>
      </c>
    </row>
    <row r="3891" spans="1:18">
      <c r="A3891" t="s">
        <v>11042</v>
      </c>
      <c r="B3891" t="s">
        <v>10527</v>
      </c>
      <c r="C3891" t="s">
        <v>11043</v>
      </c>
      <c r="D3891">
        <v>13710</v>
      </c>
      <c r="E3891" t="s">
        <v>21</v>
      </c>
      <c r="F3891">
        <v>1</v>
      </c>
      <c r="G3891">
        <v>27</v>
      </c>
      <c r="H3891">
        <f>D3891*F3891</f>
        <v>13710.0000</v>
      </c>
      <c r="I3891">
        <f>(D3891*F3891) / ( 1 + G3891 / 100)</f>
        <v>10795.27559055118110236220472</v>
      </c>
      <c r="J3891">
        <f>H3891-I3891</f>
        <v>2914</v>
      </c>
      <c r="L3891" t="s">
        <v>23</v>
      </c>
      <c r="O3891" t="s">
        <v>11044</v>
      </c>
      <c r="P3891" t="s">
        <v>11045</v>
      </c>
      <c r="Q3891" t="s">
        <v>11046</v>
      </c>
      <c r="R3891" t="s">
        <v>29</v>
      </c>
    </row>
    <row r="3892" spans="1:18">
      <c r="A3892" t="s">
        <v>11047</v>
      </c>
      <c r="B3892" t="s">
        <v>10527</v>
      </c>
      <c r="C3892" t="s">
        <v>11043</v>
      </c>
      <c r="D3892">
        <v>1050</v>
      </c>
      <c r="E3892" t="s">
        <v>21</v>
      </c>
      <c r="F3892">
        <v>1</v>
      </c>
      <c r="G3892">
        <v>27</v>
      </c>
      <c r="H3892">
        <f>D3892*F3892</f>
        <v>1050.0000</v>
      </c>
      <c r="I3892">
        <f>(D3892*F3892) / ( 1 + G3892 / 100)</f>
        <v>826.7716535433070866141732283</v>
      </c>
      <c r="J3892">
        <f>H3892-I3892</f>
        <v>223</v>
      </c>
      <c r="L3892" t="s">
        <v>23</v>
      </c>
      <c r="O3892" t="s">
        <v>11048</v>
      </c>
      <c r="P3892" t="s">
        <v>11049</v>
      </c>
      <c r="Q3892" t="s">
        <v>11050</v>
      </c>
      <c r="R3892" t="s">
        <v>77</v>
      </c>
    </row>
    <row r="3893" spans="1:18">
      <c r="A3893" t="s">
        <v>11051</v>
      </c>
      <c r="B3893" t="s">
        <v>10527</v>
      </c>
      <c r="C3893" t="s">
        <v>11043</v>
      </c>
      <c r="D3893">
        <v>6486</v>
      </c>
      <c r="E3893" t="s">
        <v>21</v>
      </c>
      <c r="F3893">
        <v>1</v>
      </c>
      <c r="G3893">
        <v>27</v>
      </c>
      <c r="H3893">
        <f>D3893*F3893</f>
        <v>6486.0000</v>
      </c>
      <c r="I3893">
        <f>(D3893*F3893) / ( 1 + G3893 / 100)</f>
        <v>5107.086614173228346456692913</v>
      </c>
      <c r="J3893">
        <f>H3893-I3893</f>
        <v>1378</v>
      </c>
      <c r="L3893" t="s">
        <v>23</v>
      </c>
      <c r="O3893" t="s">
        <v>11052</v>
      </c>
      <c r="P3893" t="s">
        <v>11053</v>
      </c>
      <c r="Q3893" t="s">
        <v>11054</v>
      </c>
      <c r="R3893" t="s">
        <v>77</v>
      </c>
    </row>
    <row r="3894" spans="1:18">
      <c r="A3894" t="s">
        <v>11055</v>
      </c>
      <c r="B3894" t="s">
        <v>10527</v>
      </c>
      <c r="C3894" t="s">
        <v>11043</v>
      </c>
      <c r="D3894">
        <v>12389</v>
      </c>
      <c r="E3894" t="s">
        <v>21</v>
      </c>
      <c r="F3894">
        <v>1</v>
      </c>
      <c r="G3894">
        <v>27</v>
      </c>
      <c r="H3894">
        <f>D3894*F3894</f>
        <v>12389.0000</v>
      </c>
      <c r="I3894">
        <f>(D3894*F3894) / ( 1 + G3894 / 100)</f>
        <v>9755.118110236220472440944882</v>
      </c>
      <c r="J3894">
        <f>H3894-I3894</f>
        <v>2633</v>
      </c>
      <c r="L3894" t="s">
        <v>23</v>
      </c>
      <c r="O3894" t="s">
        <v>11056</v>
      </c>
      <c r="P3894" t="s">
        <v>11057</v>
      </c>
      <c r="Q3894" t="s">
        <v>11058</v>
      </c>
      <c r="R3894" t="s">
        <v>29</v>
      </c>
    </row>
    <row r="3895" spans="1:18">
      <c r="A3895" t="s">
        <v>11059</v>
      </c>
      <c r="B3895" t="s">
        <v>10527</v>
      </c>
      <c r="C3895" t="s">
        <v>11043</v>
      </c>
      <c r="D3895">
        <v>10309</v>
      </c>
      <c r="E3895" t="s">
        <v>21</v>
      </c>
      <c r="F3895">
        <v>1</v>
      </c>
      <c r="G3895">
        <v>27</v>
      </c>
      <c r="H3895">
        <f>D3895*F3895</f>
        <v>10309.0000</v>
      </c>
      <c r="I3895">
        <f>(D3895*F3895) / ( 1 + G3895 / 100)</f>
        <v>8117.322834645669291338582677</v>
      </c>
      <c r="J3895">
        <f>H3895-I3895</f>
        <v>2191</v>
      </c>
      <c r="L3895" t="s">
        <v>23</v>
      </c>
      <c r="O3895" t="s">
        <v>11060</v>
      </c>
      <c r="P3895" t="s">
        <v>9520</v>
      </c>
      <c r="Q3895" t="s">
        <v>9521</v>
      </c>
      <c r="R3895" t="s">
        <v>77</v>
      </c>
    </row>
    <row r="3896" spans="1:18">
      <c r="A3896" t="s">
        <v>11061</v>
      </c>
      <c r="B3896" t="s">
        <v>10527</v>
      </c>
      <c r="C3896" t="s">
        <v>11043</v>
      </c>
      <c r="D3896">
        <v>3499</v>
      </c>
      <c r="E3896" t="s">
        <v>21</v>
      </c>
      <c r="F3896">
        <v>1</v>
      </c>
      <c r="G3896">
        <v>27</v>
      </c>
      <c r="H3896">
        <f>D3896*F3896</f>
        <v>3499.0000</v>
      </c>
      <c r="I3896">
        <f>(D3896*F3896) / ( 1 + G3896 / 100)</f>
        <v>2755.118110236220472440944882</v>
      </c>
      <c r="J3896">
        <f>H3896-I3896</f>
        <v>743</v>
      </c>
      <c r="L3896" t="s">
        <v>23</v>
      </c>
      <c r="O3896" t="s">
        <v>11062</v>
      </c>
      <c r="P3896" t="s">
        <v>11063</v>
      </c>
      <c r="Q3896" t="s">
        <v>11064</v>
      </c>
      <c r="R3896" t="s">
        <v>77</v>
      </c>
    </row>
    <row r="3897" spans="1:18">
      <c r="A3897" t="s">
        <v>11065</v>
      </c>
      <c r="B3897" t="s">
        <v>10527</v>
      </c>
      <c r="C3897" t="s">
        <v>11043</v>
      </c>
      <c r="D3897">
        <v>10240</v>
      </c>
      <c r="E3897" t="s">
        <v>21</v>
      </c>
      <c r="F3897">
        <v>1</v>
      </c>
      <c r="G3897">
        <v>27</v>
      </c>
      <c r="H3897">
        <f>D3897*F3897</f>
        <v>10240.0000</v>
      </c>
      <c r="I3897">
        <f>(D3897*F3897) / ( 1 + G3897 / 100)</f>
        <v>8062.992125984251968503937008</v>
      </c>
      <c r="J3897">
        <f>H3897-I3897</f>
        <v>2177</v>
      </c>
      <c r="L3897" t="s">
        <v>23</v>
      </c>
      <c r="O3897" t="s">
        <v>11066</v>
      </c>
      <c r="P3897" t="s">
        <v>11067</v>
      </c>
      <c r="Q3897" t="s">
        <v>11068</v>
      </c>
      <c r="R3897" t="s">
        <v>29</v>
      </c>
    </row>
    <row r="3898" spans="1:18">
      <c r="A3898" t="s">
        <v>11069</v>
      </c>
      <c r="B3898" t="s">
        <v>10527</v>
      </c>
      <c r="C3898" t="s">
        <v>11043</v>
      </c>
      <c r="D3898">
        <v>722915</v>
      </c>
      <c r="E3898" t="s">
        <v>21</v>
      </c>
      <c r="F3898">
        <v>1</v>
      </c>
      <c r="G3898">
        <v>27</v>
      </c>
      <c r="H3898">
        <f>D3898*F3898</f>
        <v>722915.0000</v>
      </c>
      <c r="I3898">
        <f>(D3898*F3898) / ( 1 + G3898 / 100)</f>
        <v>569224.4094488188976377952756</v>
      </c>
      <c r="J3898">
        <f>H3898-I3898</f>
        <v>153690</v>
      </c>
      <c r="K3898" t="s">
        <v>43</v>
      </c>
      <c r="L3898" t="s">
        <v>6773</v>
      </c>
      <c r="M3898" t="s">
        <v>24</v>
      </c>
      <c r="N3898" t="s">
        <v>25</v>
      </c>
      <c r="O3898" t="s">
        <v>11070</v>
      </c>
      <c r="P3898" t="s">
        <v>9156</v>
      </c>
      <c r="Q3898" t="s">
        <v>9157</v>
      </c>
      <c r="R3898" t="s">
        <v>9158</v>
      </c>
    </row>
    <row r="3899" spans="1:18">
      <c r="A3899" t="s">
        <v>11071</v>
      </c>
      <c r="B3899" t="s">
        <v>10527</v>
      </c>
      <c r="C3899" t="s">
        <v>11043</v>
      </c>
      <c r="D3899">
        <v>3850</v>
      </c>
      <c r="E3899" t="s">
        <v>21</v>
      </c>
      <c r="F3899">
        <v>1</v>
      </c>
      <c r="G3899">
        <v>27</v>
      </c>
      <c r="H3899">
        <f>D3899*F3899</f>
        <v>3850.0000</v>
      </c>
      <c r="I3899">
        <f>(D3899*F3899) / ( 1 + G3899 / 100)</f>
        <v>3031.496062992125984251968504</v>
      </c>
      <c r="J3899">
        <f>H3899-I3899</f>
        <v>818</v>
      </c>
      <c r="L3899" t="s">
        <v>23</v>
      </c>
      <c r="O3899" t="s">
        <v>11072</v>
      </c>
      <c r="P3899" t="s">
        <v>11073</v>
      </c>
      <c r="Q3899" t="s">
        <v>11074</v>
      </c>
      <c r="R3899" t="s">
        <v>77</v>
      </c>
    </row>
    <row r="3900" spans="1:18">
      <c r="A3900" t="s">
        <v>11075</v>
      </c>
      <c r="B3900" t="s">
        <v>10527</v>
      </c>
      <c r="C3900" t="s">
        <v>11043</v>
      </c>
      <c r="D3900">
        <v>5804</v>
      </c>
      <c r="E3900" t="s">
        <v>21</v>
      </c>
      <c r="F3900">
        <v>1</v>
      </c>
      <c r="G3900">
        <v>27</v>
      </c>
      <c r="H3900">
        <f>D3900*F3900</f>
        <v>5804.0000</v>
      </c>
      <c r="I3900">
        <f>(D3900*F3900) / ( 1 + G3900 / 100)</f>
        <v>4570.078740157480314960629921</v>
      </c>
      <c r="J3900">
        <f>H3900-I3900</f>
        <v>1233</v>
      </c>
      <c r="K3900" t="s">
        <v>22</v>
      </c>
      <c r="L3900" t="s">
        <v>23</v>
      </c>
      <c r="M3900" t="s">
        <v>24</v>
      </c>
      <c r="N3900" t="s">
        <v>25</v>
      </c>
      <c r="O3900" t="s">
        <v>11076</v>
      </c>
      <c r="P3900" t="s">
        <v>11077</v>
      </c>
      <c r="Q3900" t="s">
        <v>11078</v>
      </c>
      <c r="R3900" t="s">
        <v>77</v>
      </c>
    </row>
    <row r="3901" spans="1:18">
      <c r="A3901" t="s">
        <v>11079</v>
      </c>
      <c r="B3901" t="s">
        <v>10527</v>
      </c>
      <c r="C3901" t="s">
        <v>11080</v>
      </c>
      <c r="D3901">
        <v>3680</v>
      </c>
      <c r="E3901" t="s">
        <v>21</v>
      </c>
      <c r="F3901">
        <v>1</v>
      </c>
      <c r="G3901">
        <v>27</v>
      </c>
      <c r="H3901">
        <f>D3901*F3901</f>
        <v>3680.0000</v>
      </c>
      <c r="I3901">
        <f>(D3901*F3901) / ( 1 + G3901 / 100)</f>
        <v>2897.637795275590551181102362</v>
      </c>
      <c r="J3901">
        <f>H3901-I3901</f>
        <v>782</v>
      </c>
      <c r="L3901" t="s">
        <v>23</v>
      </c>
      <c r="O3901" t="s">
        <v>11081</v>
      </c>
      <c r="P3901" t="s">
        <v>11082</v>
      </c>
      <c r="Q3901" t="s">
        <v>11083</v>
      </c>
      <c r="R3901" t="s">
        <v>41</v>
      </c>
    </row>
    <row r="3902" spans="1:18">
      <c r="A3902" t="s">
        <v>11084</v>
      </c>
      <c r="B3902" t="s">
        <v>10527</v>
      </c>
      <c r="C3902" t="s">
        <v>11080</v>
      </c>
      <c r="D3902">
        <v>5380</v>
      </c>
      <c r="E3902" t="s">
        <v>21</v>
      </c>
      <c r="F3902">
        <v>1</v>
      </c>
      <c r="G3902">
        <v>27</v>
      </c>
      <c r="H3902">
        <f>D3902*F3902</f>
        <v>5380.0000</v>
      </c>
      <c r="I3902">
        <f>(D3902*F3902) / ( 1 + G3902 / 100)</f>
        <v>4236.220472440944881889763780</v>
      </c>
      <c r="J3902">
        <f>H3902-I3902</f>
        <v>1143</v>
      </c>
      <c r="L3902" t="s">
        <v>23</v>
      </c>
      <c r="O3902" t="s">
        <v>11085</v>
      </c>
      <c r="P3902" t="s">
        <v>11086</v>
      </c>
      <c r="Q3902" t="s">
        <v>11087</v>
      </c>
      <c r="R3902" t="s">
        <v>29</v>
      </c>
    </row>
    <row r="3903" spans="1:18">
      <c r="A3903" t="s">
        <v>11088</v>
      </c>
      <c r="B3903" t="s">
        <v>10527</v>
      </c>
      <c r="C3903" t="s">
        <v>11080</v>
      </c>
      <c r="D3903">
        <v>35340</v>
      </c>
      <c r="E3903" t="s">
        <v>21</v>
      </c>
      <c r="F3903">
        <v>1</v>
      </c>
      <c r="G3903">
        <v>27</v>
      </c>
      <c r="H3903">
        <f>D3903*F3903</f>
        <v>35340.0000</v>
      </c>
      <c r="I3903">
        <f>(D3903*F3903) / ( 1 + G3903 / 100)</f>
        <v>27826.77165354330708661417323</v>
      </c>
      <c r="J3903">
        <f>H3903-I3903</f>
        <v>7513</v>
      </c>
      <c r="K3903" t="s">
        <v>22</v>
      </c>
      <c r="L3903" t="s">
        <v>23</v>
      </c>
      <c r="M3903" t="s">
        <v>24</v>
      </c>
      <c r="N3903" t="s">
        <v>25</v>
      </c>
      <c r="O3903" t="s">
        <v>11089</v>
      </c>
      <c r="P3903" t="s">
        <v>11090</v>
      </c>
      <c r="Q3903" t="s">
        <v>11091</v>
      </c>
      <c r="R3903" t="s">
        <v>77</v>
      </c>
    </row>
    <row r="3904" spans="1:18">
      <c r="A3904" t="s">
        <v>11092</v>
      </c>
      <c r="B3904" t="s">
        <v>10527</v>
      </c>
      <c r="C3904" t="s">
        <v>11080</v>
      </c>
      <c r="D3904">
        <v>7680</v>
      </c>
      <c r="E3904" t="s">
        <v>21</v>
      </c>
      <c r="F3904">
        <v>1</v>
      </c>
      <c r="G3904">
        <v>27</v>
      </c>
      <c r="H3904">
        <f>D3904*F3904</f>
        <v>7680.0000</v>
      </c>
      <c r="I3904">
        <f>(D3904*F3904) / ( 1 + G3904 / 100)</f>
        <v>6047.244094488188976377952756</v>
      </c>
      <c r="J3904">
        <f>H3904-I3904</f>
        <v>1632</v>
      </c>
      <c r="K3904" t="s">
        <v>22</v>
      </c>
      <c r="L3904" t="s">
        <v>23</v>
      </c>
      <c r="M3904" t="s">
        <v>24</v>
      </c>
      <c r="N3904" t="s">
        <v>25</v>
      </c>
      <c r="O3904" t="s">
        <v>11093</v>
      </c>
      <c r="P3904" t="s">
        <v>11094</v>
      </c>
      <c r="Q3904" t="s">
        <v>11095</v>
      </c>
      <c r="R3904" t="s">
        <v>77</v>
      </c>
    </row>
    <row r="3905" spans="1:18">
      <c r="A3905" t="s">
        <v>11096</v>
      </c>
      <c r="B3905" t="s">
        <v>10527</v>
      </c>
      <c r="C3905" t="s">
        <v>11080</v>
      </c>
      <c r="D3905">
        <v>6130</v>
      </c>
      <c r="E3905" t="s">
        <v>21</v>
      </c>
      <c r="F3905">
        <v>1</v>
      </c>
      <c r="G3905">
        <v>27</v>
      </c>
      <c r="H3905">
        <f>D3905*F3905</f>
        <v>6130.0000</v>
      </c>
      <c r="I3905">
        <f>(D3905*F3905) / ( 1 + G3905 / 100)</f>
        <v>4826.771653543307086614173228</v>
      </c>
      <c r="J3905">
        <f>H3905-I3905</f>
        <v>1303</v>
      </c>
      <c r="L3905" t="s">
        <v>23</v>
      </c>
      <c r="O3905" t="s">
        <v>11097</v>
      </c>
      <c r="P3905" t="s">
        <v>11098</v>
      </c>
      <c r="Q3905" t="s">
        <v>11099</v>
      </c>
      <c r="R3905" t="s">
        <v>29</v>
      </c>
    </row>
    <row r="3906" spans="1:18">
      <c r="A3906" t="s">
        <v>11100</v>
      </c>
      <c r="B3906" t="s">
        <v>10527</v>
      </c>
      <c r="C3906" t="s">
        <v>11080</v>
      </c>
      <c r="D3906">
        <v>1179265</v>
      </c>
      <c r="E3906" t="s">
        <v>21</v>
      </c>
      <c r="F3906">
        <v>1</v>
      </c>
      <c r="G3906">
        <v>27</v>
      </c>
      <c r="H3906">
        <f>D3906*F3906</f>
        <v>1179265.0000</v>
      </c>
      <c r="I3906">
        <f>(D3906*F3906) / ( 1 + G3906 / 100)</f>
        <v>928555.1181102362204724409449</v>
      </c>
      <c r="J3906">
        <f>H3906-I3906</f>
        <v>250709</v>
      </c>
      <c r="K3906" t="s">
        <v>43</v>
      </c>
      <c r="L3906" t="s">
        <v>6773</v>
      </c>
      <c r="M3906" t="s">
        <v>24</v>
      </c>
      <c r="N3906" t="s">
        <v>25</v>
      </c>
      <c r="O3906" t="s">
        <v>11101</v>
      </c>
      <c r="P3906" t="s">
        <v>9156</v>
      </c>
      <c r="Q3906" t="s">
        <v>9157</v>
      </c>
      <c r="R3906" t="s">
        <v>9158</v>
      </c>
    </row>
    <row r="3907" spans="1:18">
      <c r="A3907" t="s">
        <v>11102</v>
      </c>
      <c r="B3907" t="s">
        <v>10527</v>
      </c>
      <c r="C3907" t="s">
        <v>11103</v>
      </c>
      <c r="D3907">
        <v>29066</v>
      </c>
      <c r="E3907" t="s">
        <v>21</v>
      </c>
      <c r="F3907">
        <v>1</v>
      </c>
      <c r="G3907">
        <v>27</v>
      </c>
      <c r="H3907">
        <f>D3907*F3907</f>
        <v>29066.0000</v>
      </c>
      <c r="I3907">
        <f>(D3907*F3907) / ( 1 + G3907 / 100)</f>
        <v>22886.61417322834645669291339</v>
      </c>
      <c r="J3907">
        <f>H3907-I3907</f>
        <v>6179</v>
      </c>
      <c r="L3907" t="s">
        <v>23</v>
      </c>
      <c r="O3907" t="s">
        <v>11104</v>
      </c>
      <c r="P3907" t="s">
        <v>11105</v>
      </c>
      <c r="Q3907" t="s">
        <v>11106</v>
      </c>
      <c r="R3907" t="s">
        <v>77</v>
      </c>
    </row>
    <row r="3908" spans="1:18">
      <c r="A3908" t="s">
        <v>11107</v>
      </c>
      <c r="B3908" t="s">
        <v>10527</v>
      </c>
      <c r="C3908" t="s">
        <v>11103</v>
      </c>
      <c r="D3908">
        <v>53130</v>
      </c>
      <c r="E3908" t="s">
        <v>21</v>
      </c>
      <c r="F3908">
        <v>1</v>
      </c>
      <c r="G3908">
        <v>27</v>
      </c>
      <c r="H3908">
        <f>D3908*F3908</f>
        <v>53130.0000</v>
      </c>
      <c r="I3908">
        <f>(D3908*F3908) / ( 1 + G3908 / 100)</f>
        <v>41834.64566929133858267716535</v>
      </c>
      <c r="J3908">
        <f>H3908-I3908</f>
        <v>11295</v>
      </c>
      <c r="K3908" t="s">
        <v>22</v>
      </c>
      <c r="L3908" t="s">
        <v>23</v>
      </c>
      <c r="M3908" t="s">
        <v>24</v>
      </c>
      <c r="N3908" t="s">
        <v>25</v>
      </c>
      <c r="O3908" t="s">
        <v>11108</v>
      </c>
      <c r="P3908" t="s">
        <v>6506</v>
      </c>
      <c r="Q3908" t="s">
        <v>6507</v>
      </c>
      <c r="R3908" t="s">
        <v>29</v>
      </c>
    </row>
    <row r="3909" spans="1:18">
      <c r="A3909" t="s">
        <v>11109</v>
      </c>
      <c r="B3909" t="s">
        <v>10527</v>
      </c>
      <c r="C3909" t="s">
        <v>11103</v>
      </c>
      <c r="D3909">
        <v>38736</v>
      </c>
      <c r="E3909" t="s">
        <v>21</v>
      </c>
      <c r="F3909">
        <v>1</v>
      </c>
      <c r="G3909">
        <v>27</v>
      </c>
      <c r="H3909">
        <f>D3909*F3909</f>
        <v>38736.0000</v>
      </c>
      <c r="I3909">
        <f>(D3909*F3909) / ( 1 + G3909 / 100)</f>
        <v>30500.78740157480314960629921</v>
      </c>
      <c r="J3909">
        <f>H3909-I3909</f>
        <v>8235</v>
      </c>
      <c r="K3909" t="s">
        <v>22</v>
      </c>
      <c r="L3909" t="s">
        <v>23</v>
      </c>
      <c r="M3909" t="s">
        <v>24</v>
      </c>
      <c r="N3909" t="s">
        <v>25</v>
      </c>
      <c r="O3909" t="s">
        <v>11110</v>
      </c>
      <c r="P3909" t="s">
        <v>11111</v>
      </c>
      <c r="Q3909" t="s">
        <v>11112</v>
      </c>
      <c r="R3909" t="s">
        <v>29</v>
      </c>
    </row>
    <row r="3910" spans="1:18">
      <c r="A3910" t="s">
        <v>11113</v>
      </c>
      <c r="B3910" t="s">
        <v>10527</v>
      </c>
      <c r="C3910" t="s">
        <v>11103</v>
      </c>
      <c r="D3910">
        <v>8340</v>
      </c>
      <c r="E3910" t="s">
        <v>21</v>
      </c>
      <c r="F3910">
        <v>1</v>
      </c>
      <c r="G3910">
        <v>27</v>
      </c>
      <c r="H3910">
        <f>D3910*F3910</f>
        <v>8340.0000</v>
      </c>
      <c r="I3910">
        <f>(D3910*F3910) / ( 1 + G3910 / 100)</f>
        <v>6566.929133858267716535433071</v>
      </c>
      <c r="J3910">
        <f>H3910-I3910</f>
        <v>1773</v>
      </c>
      <c r="L3910" t="s">
        <v>23</v>
      </c>
      <c r="P3910" t="s">
        <v>11049</v>
      </c>
      <c r="Q3910" t="s">
        <v>11050</v>
      </c>
      <c r="R3910" t="s">
        <v>77</v>
      </c>
    </row>
    <row r="3911" spans="1:18">
      <c r="A3911" t="s">
        <v>11114</v>
      </c>
      <c r="B3911" t="s">
        <v>10527</v>
      </c>
      <c r="C3911" t="s">
        <v>11103</v>
      </c>
      <c r="D3911">
        <v>13400</v>
      </c>
      <c r="E3911" t="s">
        <v>21</v>
      </c>
      <c r="F3911">
        <v>1</v>
      </c>
      <c r="G3911">
        <v>27</v>
      </c>
      <c r="H3911">
        <f>D3911*F3911</f>
        <v>13400.0000</v>
      </c>
      <c r="I3911">
        <f>(D3911*F3911) / ( 1 + G3911 / 100)</f>
        <v>10551.18110236220472440944882</v>
      </c>
      <c r="J3911">
        <f>H3911-I3911</f>
        <v>2848</v>
      </c>
      <c r="L3911" t="s">
        <v>23</v>
      </c>
      <c r="O3911" t="s">
        <v>11115</v>
      </c>
      <c r="P3911" t="s">
        <v>11116</v>
      </c>
      <c r="Q3911" t="s">
        <v>11117</v>
      </c>
      <c r="R3911" t="s">
        <v>29</v>
      </c>
    </row>
    <row r="3912" spans="1:18">
      <c r="A3912" t="s">
        <v>11118</v>
      </c>
      <c r="B3912" t="s">
        <v>10527</v>
      </c>
      <c r="C3912" t="s">
        <v>11103</v>
      </c>
      <c r="D3912">
        <v>4480</v>
      </c>
      <c r="E3912" t="s">
        <v>21</v>
      </c>
      <c r="F3912">
        <v>1</v>
      </c>
      <c r="G3912">
        <v>27</v>
      </c>
      <c r="H3912">
        <f>D3912*F3912</f>
        <v>4480.0000</v>
      </c>
      <c r="I3912">
        <f>(D3912*F3912) / ( 1 + G3912 / 100)</f>
        <v>3527.559055118110236220472441</v>
      </c>
      <c r="J3912">
        <f>H3912-I3912</f>
        <v>952</v>
      </c>
      <c r="L3912" t="s">
        <v>23</v>
      </c>
      <c r="O3912" t="s">
        <v>11119</v>
      </c>
      <c r="P3912" t="s">
        <v>11120</v>
      </c>
      <c r="Q3912" t="s">
        <v>11121</v>
      </c>
      <c r="R3912" t="s">
        <v>77</v>
      </c>
    </row>
    <row r="3913" spans="1:18">
      <c r="A3913" t="s">
        <v>11122</v>
      </c>
      <c r="B3913" t="s">
        <v>10527</v>
      </c>
      <c r="C3913" t="s">
        <v>11103</v>
      </c>
      <c r="D3913">
        <v>27190</v>
      </c>
      <c r="E3913" t="s">
        <v>21</v>
      </c>
      <c r="F3913">
        <v>1</v>
      </c>
      <c r="G3913">
        <v>27</v>
      </c>
      <c r="H3913">
        <f>D3913*F3913</f>
        <v>27190.0000</v>
      </c>
      <c r="I3913">
        <f>(D3913*F3913) / ( 1 + G3913 / 100)</f>
        <v>21409.44881889763779527559055</v>
      </c>
      <c r="J3913">
        <f>H3913-I3913</f>
        <v>5780</v>
      </c>
      <c r="K3913" t="s">
        <v>22</v>
      </c>
      <c r="L3913" t="s">
        <v>23</v>
      </c>
      <c r="M3913" t="s">
        <v>24</v>
      </c>
      <c r="N3913" t="s">
        <v>25</v>
      </c>
      <c r="O3913" t="s">
        <v>11123</v>
      </c>
      <c r="P3913" t="s">
        <v>11124</v>
      </c>
      <c r="Q3913" t="s">
        <v>11125</v>
      </c>
      <c r="R3913" t="s">
        <v>29</v>
      </c>
    </row>
    <row r="3914" spans="1:18">
      <c r="A3914" t="s">
        <v>11126</v>
      </c>
      <c r="B3914" t="s">
        <v>10527</v>
      </c>
      <c r="C3914" t="s">
        <v>11103</v>
      </c>
      <c r="D3914">
        <v>15505</v>
      </c>
      <c r="E3914" t="s">
        <v>21</v>
      </c>
      <c r="F3914">
        <v>1</v>
      </c>
      <c r="G3914">
        <v>27</v>
      </c>
      <c r="H3914">
        <f>D3914*F3914</f>
        <v>15505.0000</v>
      </c>
      <c r="I3914">
        <f>(D3914*F3914) / ( 1 + G3914 / 100)</f>
        <v>12208.66141732283464566929134</v>
      </c>
      <c r="J3914">
        <f>H3914-I3914</f>
        <v>3296</v>
      </c>
      <c r="K3914" t="s">
        <v>22</v>
      </c>
      <c r="L3914" t="s">
        <v>23</v>
      </c>
      <c r="M3914" t="s">
        <v>24</v>
      </c>
      <c r="N3914" t="s">
        <v>25</v>
      </c>
      <c r="O3914" t="s">
        <v>11127</v>
      </c>
      <c r="P3914" t="s">
        <v>11128</v>
      </c>
      <c r="Q3914" t="s">
        <v>11129</v>
      </c>
      <c r="R3914" t="s">
        <v>29</v>
      </c>
    </row>
    <row r="3915" spans="1:18">
      <c r="A3915" t="s">
        <v>11130</v>
      </c>
      <c r="B3915" t="s">
        <v>10527</v>
      </c>
      <c r="C3915" t="s">
        <v>11103</v>
      </c>
      <c r="D3915">
        <v>6770</v>
      </c>
      <c r="E3915" t="s">
        <v>21</v>
      </c>
      <c r="F3915">
        <v>1</v>
      </c>
      <c r="G3915">
        <v>27</v>
      </c>
      <c r="H3915">
        <f>D3915*F3915</f>
        <v>6770.0000</v>
      </c>
      <c r="I3915">
        <f>(D3915*F3915) / ( 1 + G3915 / 100)</f>
        <v>5330.708661417322834645669291</v>
      </c>
      <c r="J3915">
        <f>H3915-I3915</f>
        <v>1439</v>
      </c>
      <c r="L3915" t="s">
        <v>23</v>
      </c>
      <c r="O3915" t="s">
        <v>11131</v>
      </c>
      <c r="P3915" t="s">
        <v>11132</v>
      </c>
      <c r="Q3915" t="s">
        <v>11133</v>
      </c>
      <c r="R3915" t="s">
        <v>29</v>
      </c>
    </row>
    <row r="3916" spans="1:18">
      <c r="A3916" t="s">
        <v>11134</v>
      </c>
      <c r="B3916" t="s">
        <v>10527</v>
      </c>
      <c r="C3916" t="s">
        <v>11103</v>
      </c>
      <c r="D3916">
        <v>9660</v>
      </c>
      <c r="E3916" t="s">
        <v>21</v>
      </c>
      <c r="F3916">
        <v>1</v>
      </c>
      <c r="G3916">
        <v>27</v>
      </c>
      <c r="H3916">
        <f>D3916*F3916</f>
        <v>9660.0000</v>
      </c>
      <c r="I3916">
        <f>(D3916*F3916) / ( 1 + G3916 / 100)</f>
        <v>7606.299212598425196850393701</v>
      </c>
      <c r="J3916">
        <f>H3916-I3916</f>
        <v>2053</v>
      </c>
      <c r="L3916" t="s">
        <v>23</v>
      </c>
      <c r="O3916" t="s">
        <v>11135</v>
      </c>
      <c r="P3916" t="s">
        <v>11136</v>
      </c>
      <c r="Q3916" t="s">
        <v>11137</v>
      </c>
      <c r="R3916" t="s">
        <v>29</v>
      </c>
    </row>
    <row r="3917" spans="1:18">
      <c r="A3917" t="s">
        <v>11138</v>
      </c>
      <c r="B3917" t="s">
        <v>10527</v>
      </c>
      <c r="C3917" t="s">
        <v>11103</v>
      </c>
      <c r="D3917">
        <v>371115</v>
      </c>
      <c r="E3917" t="s">
        <v>21</v>
      </c>
      <c r="F3917">
        <v>1</v>
      </c>
      <c r="G3917">
        <v>27</v>
      </c>
      <c r="H3917">
        <f>D3917*F3917</f>
        <v>371115.0000</v>
      </c>
      <c r="I3917">
        <f>(D3917*F3917) / ( 1 + G3917 / 100)</f>
        <v>292216.5354330708661417322835</v>
      </c>
      <c r="J3917">
        <f>H3917-I3917</f>
        <v>78898</v>
      </c>
      <c r="K3917" t="s">
        <v>43</v>
      </c>
      <c r="L3917" t="s">
        <v>6773</v>
      </c>
      <c r="M3917" t="s">
        <v>24</v>
      </c>
      <c r="N3917" t="s">
        <v>25</v>
      </c>
      <c r="O3917" t="s">
        <v>11139</v>
      </c>
      <c r="P3917" t="s">
        <v>9156</v>
      </c>
      <c r="Q3917" t="s">
        <v>9157</v>
      </c>
      <c r="R3917" t="s">
        <v>9158</v>
      </c>
    </row>
    <row r="3918" spans="1:18">
      <c r="A3918" t="s">
        <v>11140</v>
      </c>
      <c r="B3918" t="s">
        <v>10527</v>
      </c>
      <c r="C3918" t="s">
        <v>11103</v>
      </c>
      <c r="D3918">
        <v>1755363</v>
      </c>
      <c r="E3918" t="s">
        <v>21</v>
      </c>
      <c r="F3918">
        <v>1</v>
      </c>
      <c r="G3918">
        <v>27</v>
      </c>
      <c r="H3918">
        <f>D3918*F3918</f>
        <v>1755363.0000</v>
      </c>
      <c r="I3918">
        <f>(D3918*F3918) / ( 1 + G3918 / 100)</f>
        <v>1382175.590551181102362204724</v>
      </c>
      <c r="J3918">
        <f>H3918-I3918</f>
        <v>373187</v>
      </c>
      <c r="K3918" t="s">
        <v>8574</v>
      </c>
      <c r="L3918" t="s">
        <v>6773</v>
      </c>
      <c r="M3918" t="s">
        <v>24</v>
      </c>
      <c r="N3918" t="s">
        <v>8352</v>
      </c>
      <c r="O3918" t="s">
        <v>11141</v>
      </c>
      <c r="P3918" t="s">
        <v>8576</v>
      </c>
      <c r="Q3918" t="s">
        <v>8577</v>
      </c>
      <c r="R3918" t="s">
        <v>6777</v>
      </c>
    </row>
    <row r="3919" spans="1:18">
      <c r="A3919" t="s">
        <v>11142</v>
      </c>
      <c r="B3919" t="s">
        <v>10527</v>
      </c>
      <c r="C3919" t="s">
        <v>11103</v>
      </c>
      <c r="D3919">
        <v>8050</v>
      </c>
      <c r="E3919" t="s">
        <v>21</v>
      </c>
      <c r="F3919">
        <v>1</v>
      </c>
      <c r="G3919">
        <v>27</v>
      </c>
      <c r="H3919">
        <f>D3919*F3919</f>
        <v>8050.0000</v>
      </c>
      <c r="I3919">
        <f>(D3919*F3919) / ( 1 + G3919 / 100)</f>
        <v>6338.582677165354330708661417</v>
      </c>
      <c r="J3919">
        <f>H3919-I3919</f>
        <v>1711</v>
      </c>
      <c r="L3919" t="s">
        <v>23</v>
      </c>
      <c r="O3919" t="s">
        <v>11143</v>
      </c>
      <c r="P3919" t="s">
        <v>11144</v>
      </c>
      <c r="Q3919" t="s">
        <v>11145</v>
      </c>
      <c r="R3919" t="s">
        <v>77</v>
      </c>
    </row>
    <row r="3920" spans="1:18">
      <c r="A3920" t="s">
        <v>11146</v>
      </c>
      <c r="B3920" t="s">
        <v>10527</v>
      </c>
      <c r="C3920" t="s">
        <v>11103</v>
      </c>
      <c r="D3920">
        <v>5970</v>
      </c>
      <c r="E3920" t="s">
        <v>21</v>
      </c>
      <c r="F3920">
        <v>1</v>
      </c>
      <c r="G3920">
        <v>27</v>
      </c>
      <c r="H3920">
        <f>D3920*F3920</f>
        <v>5970.0000</v>
      </c>
      <c r="I3920">
        <f>(D3920*F3920) / ( 1 + G3920 / 100)</f>
        <v>4700.787401574803149606299213</v>
      </c>
      <c r="J3920">
        <f>H3920-I3920</f>
        <v>1269</v>
      </c>
      <c r="K3920" t="s">
        <v>22</v>
      </c>
      <c r="L3920" t="s">
        <v>23</v>
      </c>
      <c r="M3920" t="s">
        <v>24</v>
      </c>
      <c r="N3920" t="s">
        <v>25</v>
      </c>
      <c r="O3920" t="s">
        <v>11147</v>
      </c>
      <c r="P3920" t="s">
        <v>11148</v>
      </c>
      <c r="Q3920" t="s">
        <v>11149</v>
      </c>
      <c r="R3920" t="s">
        <v>29</v>
      </c>
    </row>
    <row r="3921" spans="1:18">
      <c r="A3921" t="s">
        <v>11150</v>
      </c>
      <c r="B3921" t="s">
        <v>10527</v>
      </c>
      <c r="C3921" t="s">
        <v>11103</v>
      </c>
      <c r="D3921">
        <v>3880</v>
      </c>
      <c r="E3921" t="s">
        <v>21</v>
      </c>
      <c r="F3921">
        <v>1</v>
      </c>
      <c r="G3921">
        <v>27</v>
      </c>
      <c r="H3921">
        <f>D3921*F3921</f>
        <v>3880.0000</v>
      </c>
      <c r="I3921">
        <f>(D3921*F3921) / ( 1 + G3921 / 100)</f>
        <v>3055.118110236220472440944882</v>
      </c>
      <c r="J3921">
        <f>H3921-I3921</f>
        <v>824</v>
      </c>
      <c r="K3921" t="s">
        <v>22</v>
      </c>
      <c r="L3921" t="s">
        <v>23</v>
      </c>
      <c r="M3921" t="s">
        <v>24</v>
      </c>
      <c r="N3921" t="s">
        <v>25</v>
      </c>
      <c r="O3921" t="s">
        <v>11151</v>
      </c>
      <c r="P3921" t="s">
        <v>11152</v>
      </c>
      <c r="Q3921" t="s">
        <v>11153</v>
      </c>
      <c r="R3921" t="s">
        <v>77</v>
      </c>
    </row>
    <row r="3922" spans="1:18">
      <c r="A3922" t="s">
        <v>11154</v>
      </c>
      <c r="B3922" t="s">
        <v>10527</v>
      </c>
      <c r="C3922" t="s">
        <v>11103</v>
      </c>
      <c r="D3922">
        <v>38100</v>
      </c>
      <c r="E3922" t="s">
        <v>21</v>
      </c>
      <c r="F3922">
        <v>1</v>
      </c>
      <c r="G3922">
        <v>27</v>
      </c>
      <c r="H3922">
        <f>D3922*F3922</f>
        <v>38100.0000</v>
      </c>
      <c r="I3922">
        <f>(D3922*F3922) / ( 1 + G3922 / 100)</f>
        <v>30000.00</v>
      </c>
      <c r="J3922">
        <f>H3922-I3922</f>
        <v>8100</v>
      </c>
      <c r="K3922" t="s">
        <v>22</v>
      </c>
      <c r="L3922" t="s">
        <v>23</v>
      </c>
      <c r="M3922" t="s">
        <v>24</v>
      </c>
      <c r="N3922" t="s">
        <v>25</v>
      </c>
      <c r="O3922" t="s">
        <v>11155</v>
      </c>
      <c r="P3922" t="s">
        <v>11156</v>
      </c>
      <c r="Q3922" t="s">
        <v>11157</v>
      </c>
      <c r="R3922" t="s">
        <v>29</v>
      </c>
    </row>
    <row r="3923" spans="1:18">
      <c r="A3923" t="s">
        <v>11158</v>
      </c>
      <c r="B3923" t="s">
        <v>10527</v>
      </c>
      <c r="C3923" t="s">
        <v>11103</v>
      </c>
      <c r="D3923">
        <v>24130</v>
      </c>
      <c r="E3923" t="s">
        <v>21</v>
      </c>
      <c r="F3923">
        <v>1</v>
      </c>
      <c r="G3923">
        <v>27</v>
      </c>
      <c r="H3923">
        <f>D3923*F3923</f>
        <v>24130.0000</v>
      </c>
      <c r="I3923">
        <f>(D3923*F3923) / ( 1 + G3923 / 100)</f>
        <v>19000.00</v>
      </c>
      <c r="J3923">
        <f>H3923-I3923</f>
        <v>5130</v>
      </c>
      <c r="K3923" t="s">
        <v>22</v>
      </c>
      <c r="L3923" t="s">
        <v>23</v>
      </c>
      <c r="M3923" t="s">
        <v>24</v>
      </c>
      <c r="N3923" t="s">
        <v>25</v>
      </c>
      <c r="O3923" t="s">
        <v>11159</v>
      </c>
      <c r="P3923" t="s">
        <v>11160</v>
      </c>
      <c r="Q3923" t="s">
        <v>11161</v>
      </c>
      <c r="R3923" t="s">
        <v>77</v>
      </c>
    </row>
    <row r="3924" spans="1:18">
      <c r="A3924" t="s">
        <v>11162</v>
      </c>
      <c r="B3924" t="s">
        <v>10527</v>
      </c>
      <c r="C3924" t="s">
        <v>11103</v>
      </c>
      <c r="D3924">
        <v>31514</v>
      </c>
      <c r="E3924" t="s">
        <v>21</v>
      </c>
      <c r="F3924">
        <v>1</v>
      </c>
      <c r="G3924">
        <v>27</v>
      </c>
      <c r="H3924">
        <f>D3924*F3924</f>
        <v>31514.0000</v>
      </c>
      <c r="I3924">
        <f>(D3924*F3924) / ( 1 + G3924 / 100)</f>
        <v>24814.17322834645669291338583</v>
      </c>
      <c r="J3924">
        <f>H3924-I3924</f>
        <v>6699</v>
      </c>
      <c r="K3924" t="s">
        <v>22</v>
      </c>
      <c r="L3924" t="s">
        <v>23</v>
      </c>
      <c r="M3924" t="s">
        <v>24</v>
      </c>
      <c r="N3924" t="s">
        <v>25</v>
      </c>
      <c r="O3924" t="s">
        <v>11163</v>
      </c>
      <c r="P3924" t="s">
        <v>11164</v>
      </c>
      <c r="Q3924" t="s">
        <v>11165</v>
      </c>
      <c r="R3924" t="s">
        <v>77</v>
      </c>
    </row>
    <row r="3925" spans="1:18">
      <c r="A3925" t="s">
        <v>11166</v>
      </c>
      <c r="B3925" t="s">
        <v>10527</v>
      </c>
      <c r="C3925" t="s">
        <v>11167</v>
      </c>
      <c r="D3925">
        <v>8891</v>
      </c>
      <c r="E3925" t="s">
        <v>21</v>
      </c>
      <c r="F3925">
        <v>1</v>
      </c>
      <c r="G3925">
        <v>27</v>
      </c>
      <c r="H3925">
        <f>D3925*F3925</f>
        <v>8891.0000</v>
      </c>
      <c r="I3925">
        <f>(D3925*F3925) / ( 1 + G3925 / 100)</f>
        <v>7000.787401574803149606299213</v>
      </c>
      <c r="J3925">
        <f>H3925-I3925</f>
        <v>1890</v>
      </c>
      <c r="K3925" t="s">
        <v>22</v>
      </c>
      <c r="L3925" t="s">
        <v>23</v>
      </c>
      <c r="M3925" t="s">
        <v>24</v>
      </c>
      <c r="N3925" t="s">
        <v>25</v>
      </c>
      <c r="O3925" t="s">
        <v>11168</v>
      </c>
      <c r="P3925" t="s">
        <v>11169</v>
      </c>
      <c r="Q3925" t="s">
        <v>11170</v>
      </c>
      <c r="R3925" t="s">
        <v>29</v>
      </c>
    </row>
    <row r="3926" spans="1:18">
      <c r="A3926" t="s">
        <v>11171</v>
      </c>
      <c r="B3926" t="s">
        <v>10527</v>
      </c>
      <c r="C3926" t="s">
        <v>11167</v>
      </c>
      <c r="D3926">
        <v>15079</v>
      </c>
      <c r="E3926" t="s">
        <v>21</v>
      </c>
      <c r="F3926">
        <v>1</v>
      </c>
      <c r="G3926">
        <v>27</v>
      </c>
      <c r="H3926">
        <f>D3926*F3926</f>
        <v>15079.0000</v>
      </c>
      <c r="I3926">
        <f>(D3926*F3926) / ( 1 + G3926 / 100)</f>
        <v>11873.22834645669291338582677</v>
      </c>
      <c r="J3926">
        <f>H3926-I3926</f>
        <v>3205</v>
      </c>
      <c r="K3926" t="s">
        <v>22</v>
      </c>
      <c r="L3926" t="s">
        <v>23</v>
      </c>
      <c r="M3926" t="s">
        <v>24</v>
      </c>
      <c r="N3926" t="s">
        <v>25</v>
      </c>
      <c r="O3926" t="s">
        <v>11172</v>
      </c>
      <c r="P3926" t="s">
        <v>11173</v>
      </c>
      <c r="Q3926" t="s">
        <v>11174</v>
      </c>
      <c r="R3926" t="s">
        <v>29</v>
      </c>
    </row>
    <row r="3927" spans="1:18">
      <c r="A3927" t="s">
        <v>11175</v>
      </c>
      <c r="B3927" t="s">
        <v>10527</v>
      </c>
      <c r="C3927" t="s">
        <v>11167</v>
      </c>
      <c r="D3927">
        <v>17770</v>
      </c>
      <c r="E3927" t="s">
        <v>21</v>
      </c>
      <c r="F3927">
        <v>1</v>
      </c>
      <c r="G3927">
        <v>27</v>
      </c>
      <c r="H3927">
        <f>D3927*F3927</f>
        <v>17770.0000</v>
      </c>
      <c r="I3927">
        <f>(D3927*F3927) / ( 1 + G3927 / 100)</f>
        <v>13992.12598425196850393700787</v>
      </c>
      <c r="J3927">
        <f>H3927-I3927</f>
        <v>3777</v>
      </c>
      <c r="L3927" t="s">
        <v>23</v>
      </c>
      <c r="O3927" t="s">
        <v>11176</v>
      </c>
      <c r="P3927" t="s">
        <v>10970</v>
      </c>
      <c r="Q3927" t="s">
        <v>10971</v>
      </c>
      <c r="R3927" t="s">
        <v>77</v>
      </c>
    </row>
    <row r="3928" spans="1:18">
      <c r="A3928" t="s">
        <v>11177</v>
      </c>
      <c r="B3928" t="s">
        <v>10527</v>
      </c>
      <c r="C3928" t="s">
        <v>11167</v>
      </c>
      <c r="D3928">
        <v>19620</v>
      </c>
      <c r="E3928" t="s">
        <v>21</v>
      </c>
      <c r="F3928">
        <v>1</v>
      </c>
      <c r="G3928">
        <v>27</v>
      </c>
      <c r="H3928">
        <f>D3928*F3928</f>
        <v>19620.0000</v>
      </c>
      <c r="I3928">
        <f>(D3928*F3928) / ( 1 + G3928 / 100)</f>
        <v>15448.81889763779527559055118</v>
      </c>
      <c r="J3928">
        <f>H3928-I3928</f>
        <v>4171</v>
      </c>
      <c r="K3928" t="s">
        <v>22</v>
      </c>
      <c r="L3928" t="s">
        <v>23</v>
      </c>
      <c r="M3928" t="s">
        <v>24</v>
      </c>
      <c r="N3928" t="s">
        <v>25</v>
      </c>
      <c r="O3928" t="s">
        <v>11178</v>
      </c>
      <c r="P3928" t="s">
        <v>465</v>
      </c>
      <c r="Q3928" t="s">
        <v>466</v>
      </c>
      <c r="R3928" t="s">
        <v>77</v>
      </c>
    </row>
    <row r="3929" spans="1:18">
      <c r="A3929" t="s">
        <v>11179</v>
      </c>
      <c r="B3929" t="s">
        <v>10527</v>
      </c>
      <c r="C3929" t="s">
        <v>11167</v>
      </c>
      <c r="D3929">
        <v>16014</v>
      </c>
      <c r="E3929" t="s">
        <v>21</v>
      </c>
      <c r="F3929">
        <v>1</v>
      </c>
      <c r="G3929">
        <v>27</v>
      </c>
      <c r="H3929">
        <f>D3929*F3929</f>
        <v>16014.0000</v>
      </c>
      <c r="I3929">
        <f>(D3929*F3929) / ( 1 + G3929 / 100)</f>
        <v>12609.44881889763779527559055</v>
      </c>
      <c r="J3929">
        <f>H3929-I3929</f>
        <v>3404</v>
      </c>
      <c r="K3929" t="s">
        <v>22</v>
      </c>
      <c r="L3929" t="s">
        <v>23</v>
      </c>
      <c r="M3929" t="s">
        <v>24</v>
      </c>
      <c r="N3929" t="s">
        <v>25</v>
      </c>
      <c r="O3929" t="s">
        <v>11180</v>
      </c>
      <c r="P3929" t="s">
        <v>11181</v>
      </c>
      <c r="Q3929" t="s">
        <v>11182</v>
      </c>
      <c r="R3929" t="s">
        <v>29</v>
      </c>
    </row>
    <row r="3930" spans="1:18">
      <c r="A3930" t="s">
        <v>11183</v>
      </c>
      <c r="B3930" t="s">
        <v>10527</v>
      </c>
      <c r="C3930" t="s">
        <v>11167</v>
      </c>
      <c r="D3930">
        <v>6003</v>
      </c>
      <c r="E3930" t="s">
        <v>21</v>
      </c>
      <c r="F3930">
        <v>1</v>
      </c>
      <c r="G3930">
        <v>27</v>
      </c>
      <c r="H3930">
        <f>D3930*F3930</f>
        <v>6003.0000</v>
      </c>
      <c r="I3930">
        <f>(D3930*F3930) / ( 1 + G3930 / 100)</f>
        <v>4726.771653543307086614173228</v>
      </c>
      <c r="J3930">
        <f>H3930-I3930</f>
        <v>1276</v>
      </c>
      <c r="K3930" t="s">
        <v>22</v>
      </c>
      <c r="L3930" t="s">
        <v>23</v>
      </c>
      <c r="M3930" t="s">
        <v>24</v>
      </c>
      <c r="N3930" t="s">
        <v>25</v>
      </c>
      <c r="O3930" t="s">
        <v>11184</v>
      </c>
      <c r="P3930" t="s">
        <v>11185</v>
      </c>
      <c r="Q3930" t="s">
        <v>11186</v>
      </c>
      <c r="R3930" t="s">
        <v>77</v>
      </c>
    </row>
    <row r="3931" spans="1:18">
      <c r="A3931" t="s">
        <v>11187</v>
      </c>
      <c r="B3931" t="s">
        <v>10527</v>
      </c>
      <c r="C3931" t="s">
        <v>11167</v>
      </c>
      <c r="D3931">
        <v>2640</v>
      </c>
      <c r="E3931" t="s">
        <v>21</v>
      </c>
      <c r="F3931">
        <v>1</v>
      </c>
      <c r="G3931">
        <v>27</v>
      </c>
      <c r="H3931">
        <f>D3931*F3931</f>
        <v>2640.0000</v>
      </c>
      <c r="I3931">
        <f>(D3931*F3931) / ( 1 + G3931 / 100)</f>
        <v>2078.740157480314960629921260</v>
      </c>
      <c r="J3931">
        <f>H3931-I3931</f>
        <v>561</v>
      </c>
      <c r="K3931" t="s">
        <v>22</v>
      </c>
      <c r="L3931" t="s">
        <v>23</v>
      </c>
      <c r="M3931" t="s">
        <v>24</v>
      </c>
      <c r="N3931" t="s">
        <v>25</v>
      </c>
      <c r="O3931" t="s">
        <v>11188</v>
      </c>
      <c r="P3931" t="s">
        <v>7128</v>
      </c>
      <c r="Q3931" t="s">
        <v>7129</v>
      </c>
      <c r="R3931" t="s">
        <v>29</v>
      </c>
    </row>
    <row r="3932" spans="1:18">
      <c r="A3932" t="s">
        <v>11189</v>
      </c>
      <c r="B3932" t="s">
        <v>10527</v>
      </c>
      <c r="C3932" t="s">
        <v>11167</v>
      </c>
      <c r="D3932">
        <v>4480</v>
      </c>
      <c r="E3932" t="s">
        <v>21</v>
      </c>
      <c r="F3932">
        <v>1</v>
      </c>
      <c r="G3932">
        <v>27</v>
      </c>
      <c r="H3932">
        <f>D3932*F3932</f>
        <v>4480.0000</v>
      </c>
      <c r="I3932">
        <f>(D3932*F3932) / ( 1 + G3932 / 100)</f>
        <v>3527.559055118110236220472441</v>
      </c>
      <c r="J3932">
        <f>H3932-I3932</f>
        <v>952</v>
      </c>
      <c r="L3932" t="s">
        <v>23</v>
      </c>
      <c r="O3932" t="s">
        <v>11190</v>
      </c>
      <c r="P3932" t="s">
        <v>11191</v>
      </c>
      <c r="Q3932" t="s">
        <v>11192</v>
      </c>
      <c r="R3932" t="s">
        <v>29</v>
      </c>
    </row>
    <row r="3933" spans="1:18">
      <c r="A3933" t="s">
        <v>11193</v>
      </c>
      <c r="B3933" t="s">
        <v>10527</v>
      </c>
      <c r="C3933" t="s">
        <v>11167</v>
      </c>
      <c r="D3933">
        <v>462540</v>
      </c>
      <c r="E3933" t="s">
        <v>21</v>
      </c>
      <c r="F3933">
        <v>1</v>
      </c>
      <c r="G3933">
        <v>27</v>
      </c>
      <c r="H3933">
        <f>D3933*F3933</f>
        <v>462540.0000</v>
      </c>
      <c r="I3933">
        <f>(D3933*F3933) / ( 1 + G3933 / 100)</f>
        <v>364204.7244094488188976377953</v>
      </c>
      <c r="J3933">
        <f>H3933-I3933</f>
        <v>98335</v>
      </c>
      <c r="K3933" t="s">
        <v>43</v>
      </c>
      <c r="L3933" t="s">
        <v>6773</v>
      </c>
      <c r="M3933" t="s">
        <v>24</v>
      </c>
      <c r="N3933" t="s">
        <v>25</v>
      </c>
      <c r="O3933" t="s">
        <v>11194</v>
      </c>
      <c r="P3933" t="s">
        <v>9156</v>
      </c>
      <c r="Q3933" t="s">
        <v>9157</v>
      </c>
      <c r="R3933" t="s">
        <v>9158</v>
      </c>
    </row>
    <row r="3934" spans="1:18">
      <c r="A3934" t="s">
        <v>11195</v>
      </c>
      <c r="B3934" t="s">
        <v>10527</v>
      </c>
      <c r="C3934" t="s">
        <v>11196</v>
      </c>
      <c r="D3934">
        <v>800</v>
      </c>
      <c r="E3934" t="s">
        <v>21</v>
      </c>
      <c r="F3934">
        <v>1</v>
      </c>
      <c r="G3934">
        <v>27</v>
      </c>
      <c r="H3934">
        <f>D3934*F3934</f>
        <v>800.0000</v>
      </c>
      <c r="I3934">
        <f>(D3934*F3934) / ( 1 + G3934 / 100)</f>
        <v>629.9212598425196850393700787</v>
      </c>
      <c r="J3934">
        <f>H3934-I3934</f>
        <v>170</v>
      </c>
      <c r="L3934" t="s">
        <v>6773</v>
      </c>
      <c r="O3934" t="s">
        <v>11197</v>
      </c>
      <c r="R3934" t="s">
        <v>11198</v>
      </c>
    </row>
    <row r="3935" spans="1:18">
      <c r="A3935" t="s">
        <v>11199</v>
      </c>
      <c r="B3935" t="s">
        <v>10527</v>
      </c>
      <c r="C3935" t="s">
        <v>11196</v>
      </c>
      <c r="D3935">
        <v>12144</v>
      </c>
      <c r="E3935" t="s">
        <v>21</v>
      </c>
      <c r="F3935">
        <v>1</v>
      </c>
      <c r="G3935">
        <v>27</v>
      </c>
      <c r="H3935">
        <f>D3935*F3935</f>
        <v>12144.0000</v>
      </c>
      <c r="I3935">
        <f>(D3935*F3935) / ( 1 + G3935 / 100)</f>
        <v>9562.204724409448818897637795</v>
      </c>
      <c r="J3935">
        <f>H3935-I3935</f>
        <v>2581</v>
      </c>
      <c r="L3935" t="s">
        <v>23</v>
      </c>
      <c r="O3935" t="s">
        <v>11200</v>
      </c>
      <c r="P3935" t="s">
        <v>11201</v>
      </c>
      <c r="Q3935" t="s">
        <v>11202</v>
      </c>
      <c r="R3935" t="s">
        <v>29</v>
      </c>
    </row>
    <row r="3936" spans="1:18">
      <c r="A3936" t="s">
        <v>11203</v>
      </c>
      <c r="B3936" t="s">
        <v>10527</v>
      </c>
      <c r="C3936" t="s">
        <v>11196</v>
      </c>
      <c r="D3936">
        <v>29190</v>
      </c>
      <c r="E3936" t="s">
        <v>21</v>
      </c>
      <c r="F3936">
        <v>1</v>
      </c>
      <c r="G3936">
        <v>27</v>
      </c>
      <c r="H3936">
        <f>D3936*F3936</f>
        <v>29190.0000</v>
      </c>
      <c r="I3936">
        <f>(D3936*F3936) / ( 1 + G3936 / 100)</f>
        <v>22984.25196850393700787401575</v>
      </c>
      <c r="J3936">
        <f>H3936-I3936</f>
        <v>6205</v>
      </c>
      <c r="K3936" t="s">
        <v>22</v>
      </c>
      <c r="L3936" t="s">
        <v>23</v>
      </c>
      <c r="M3936" t="s">
        <v>24</v>
      </c>
      <c r="N3936" t="s">
        <v>25</v>
      </c>
      <c r="O3936" t="s">
        <v>11204</v>
      </c>
      <c r="P3936" t="s">
        <v>11205</v>
      </c>
      <c r="Q3936" t="s">
        <v>11206</v>
      </c>
      <c r="R3936" t="s">
        <v>77</v>
      </c>
    </row>
    <row r="3937" spans="1:18">
      <c r="A3937" t="s">
        <v>11207</v>
      </c>
      <c r="B3937" t="s">
        <v>10527</v>
      </c>
      <c r="C3937" t="s">
        <v>11196</v>
      </c>
      <c r="D3937">
        <v>362930</v>
      </c>
      <c r="E3937" t="s">
        <v>21</v>
      </c>
      <c r="F3937">
        <v>1</v>
      </c>
      <c r="G3937">
        <v>27</v>
      </c>
      <c r="H3937">
        <f>D3937*F3937</f>
        <v>362930.0000</v>
      </c>
      <c r="I3937">
        <f>(D3937*F3937) / ( 1 + G3937 / 100)</f>
        <v>285771.6535433070866141732283</v>
      </c>
      <c r="J3937">
        <f>H3937-I3937</f>
        <v>77158</v>
      </c>
      <c r="K3937" t="s">
        <v>43</v>
      </c>
      <c r="L3937" t="s">
        <v>6773</v>
      </c>
      <c r="M3937" t="s">
        <v>24</v>
      </c>
      <c r="N3937" t="s">
        <v>25</v>
      </c>
      <c r="O3937" t="s">
        <v>11208</v>
      </c>
      <c r="P3937" t="s">
        <v>9156</v>
      </c>
      <c r="Q3937" t="s">
        <v>9157</v>
      </c>
      <c r="R3937" t="s">
        <v>9158</v>
      </c>
    </row>
    <row r="3938" spans="1:18">
      <c r="A3938" t="s">
        <v>11209</v>
      </c>
      <c r="B3938" t="s">
        <v>10527</v>
      </c>
      <c r="C3938" t="s">
        <v>11196</v>
      </c>
      <c r="D3938">
        <v>5079</v>
      </c>
      <c r="E3938" t="s">
        <v>21</v>
      </c>
      <c r="F3938">
        <v>1</v>
      </c>
      <c r="G3938">
        <v>27</v>
      </c>
      <c r="H3938">
        <f>D3938*F3938</f>
        <v>5079.0000</v>
      </c>
      <c r="I3938">
        <f>(D3938*F3938) / ( 1 + G3938 / 100)</f>
        <v>3999.212598425196850393700787</v>
      </c>
      <c r="J3938">
        <f>H3938-I3938</f>
        <v>1079</v>
      </c>
      <c r="K3938" t="s">
        <v>22</v>
      </c>
      <c r="L3938" t="s">
        <v>23</v>
      </c>
      <c r="M3938" t="s">
        <v>24</v>
      </c>
      <c r="N3938" t="s">
        <v>25</v>
      </c>
      <c r="O3938" t="s">
        <v>11210</v>
      </c>
      <c r="P3938" t="s">
        <v>11211</v>
      </c>
      <c r="Q3938" t="s">
        <v>11212</v>
      </c>
      <c r="R3938" t="s">
        <v>29</v>
      </c>
    </row>
    <row r="3939" spans="1:18">
      <c r="A3939" t="s">
        <v>11213</v>
      </c>
      <c r="B3939" t="s">
        <v>10527</v>
      </c>
      <c r="C3939" t="s">
        <v>11196</v>
      </c>
      <c r="D3939">
        <v>17002</v>
      </c>
      <c r="E3939" t="s">
        <v>21</v>
      </c>
      <c r="F3939">
        <v>1</v>
      </c>
      <c r="G3939">
        <v>27</v>
      </c>
      <c r="H3939">
        <f>D3939*F3939</f>
        <v>17002.0000</v>
      </c>
      <c r="I3939">
        <f>(D3939*F3939) / ( 1 + G3939 / 100)</f>
        <v>13387.40157480314960629921260</v>
      </c>
      <c r="J3939">
        <f>H3939-I3939</f>
        <v>3614</v>
      </c>
      <c r="K3939" t="s">
        <v>22</v>
      </c>
      <c r="L3939" t="s">
        <v>23</v>
      </c>
      <c r="M3939" t="s">
        <v>24</v>
      </c>
      <c r="N3939" t="s">
        <v>25</v>
      </c>
      <c r="O3939" t="s">
        <v>11214</v>
      </c>
      <c r="P3939" t="s">
        <v>10960</v>
      </c>
      <c r="Q3939" t="s">
        <v>10961</v>
      </c>
      <c r="R3939" t="s">
        <v>77</v>
      </c>
    </row>
    <row r="3940" spans="1:18">
      <c r="A3940" t="s">
        <v>11215</v>
      </c>
      <c r="B3940" t="s">
        <v>10527</v>
      </c>
      <c r="C3940" t="s">
        <v>11196</v>
      </c>
      <c r="D3940">
        <v>16709</v>
      </c>
      <c r="E3940" t="s">
        <v>21</v>
      </c>
      <c r="F3940">
        <v>1</v>
      </c>
      <c r="G3940">
        <v>27</v>
      </c>
      <c r="H3940">
        <f>D3940*F3940</f>
        <v>16709.0000</v>
      </c>
      <c r="I3940">
        <f>(D3940*F3940) / ( 1 + G3940 / 100)</f>
        <v>13156.69291338582677165354331</v>
      </c>
      <c r="J3940">
        <f>H3940-I3940</f>
        <v>3552</v>
      </c>
      <c r="K3940" t="s">
        <v>22</v>
      </c>
      <c r="L3940" t="s">
        <v>23</v>
      </c>
      <c r="M3940" t="s">
        <v>24</v>
      </c>
      <c r="N3940" t="s">
        <v>25</v>
      </c>
      <c r="O3940" t="s">
        <v>11216</v>
      </c>
      <c r="P3940" t="s">
        <v>11217</v>
      </c>
      <c r="Q3940" t="s">
        <v>11218</v>
      </c>
      <c r="R3940" t="s">
        <v>29</v>
      </c>
    </row>
    <row r="3941" spans="1:18">
      <c r="A3941" t="s">
        <v>11219</v>
      </c>
      <c r="B3941" t="s">
        <v>10527</v>
      </c>
      <c r="C3941" t="s">
        <v>11196</v>
      </c>
      <c r="D3941">
        <v>6770</v>
      </c>
      <c r="E3941" t="s">
        <v>21</v>
      </c>
      <c r="F3941">
        <v>1</v>
      </c>
      <c r="G3941">
        <v>27</v>
      </c>
      <c r="H3941">
        <f>D3941*F3941</f>
        <v>6770.0000</v>
      </c>
      <c r="I3941">
        <f>(D3941*F3941) / ( 1 + G3941 / 100)</f>
        <v>5330.708661417322834645669291</v>
      </c>
      <c r="J3941">
        <f>H3941-I3941</f>
        <v>1439</v>
      </c>
      <c r="L3941" t="s">
        <v>23</v>
      </c>
      <c r="O3941" t="s">
        <v>11220</v>
      </c>
      <c r="P3941" t="s">
        <v>8928</v>
      </c>
      <c r="Q3941" t="s">
        <v>8929</v>
      </c>
      <c r="R3941" t="s">
        <v>77</v>
      </c>
    </row>
    <row r="3942" spans="1:18">
      <c r="A3942" t="s">
        <v>11221</v>
      </c>
      <c r="B3942" t="s">
        <v>10527</v>
      </c>
      <c r="C3942" t="s">
        <v>11196</v>
      </c>
      <c r="D3942">
        <v>18170</v>
      </c>
      <c r="E3942" t="s">
        <v>21</v>
      </c>
      <c r="F3942">
        <v>1</v>
      </c>
      <c r="G3942">
        <v>27</v>
      </c>
      <c r="H3942">
        <f>D3942*F3942</f>
        <v>18170.0000</v>
      </c>
      <c r="I3942">
        <f>(D3942*F3942) / ( 1 + G3942 / 100)</f>
        <v>14307.08661417322834645669291</v>
      </c>
      <c r="J3942">
        <f>H3942-I3942</f>
        <v>3862</v>
      </c>
      <c r="K3942" t="s">
        <v>22</v>
      </c>
      <c r="L3942" t="s">
        <v>23</v>
      </c>
      <c r="M3942" t="s">
        <v>24</v>
      </c>
      <c r="N3942" t="s">
        <v>25</v>
      </c>
      <c r="O3942" t="s">
        <v>11222</v>
      </c>
      <c r="P3942" t="s">
        <v>11223</v>
      </c>
      <c r="Q3942" t="s">
        <v>11224</v>
      </c>
      <c r="R3942" t="s">
        <v>77</v>
      </c>
    </row>
    <row r="3943" spans="1:18">
      <c r="A3943" t="s">
        <v>11225</v>
      </c>
      <c r="B3943" t="s">
        <v>10527</v>
      </c>
      <c r="C3943" t="s">
        <v>11196</v>
      </c>
      <c r="D3943">
        <v>16015</v>
      </c>
      <c r="E3943" t="s">
        <v>21</v>
      </c>
      <c r="F3943">
        <v>1</v>
      </c>
      <c r="G3943">
        <v>27</v>
      </c>
      <c r="H3943">
        <f>D3943*F3943</f>
        <v>16015.0000</v>
      </c>
      <c r="I3943">
        <f>(D3943*F3943) / ( 1 + G3943 / 100)</f>
        <v>12610.23622047244094488188976</v>
      </c>
      <c r="J3943">
        <f>H3943-I3943</f>
        <v>3404</v>
      </c>
      <c r="L3943" t="s">
        <v>23</v>
      </c>
      <c r="O3943" t="s">
        <v>11226</v>
      </c>
      <c r="P3943" t="s">
        <v>11227</v>
      </c>
      <c r="Q3943" t="s">
        <v>11228</v>
      </c>
      <c r="R3943" t="s">
        <v>77</v>
      </c>
    </row>
    <row r="3944" spans="1:18">
      <c r="A3944" t="s">
        <v>11229</v>
      </c>
      <c r="B3944" t="s">
        <v>10527</v>
      </c>
      <c r="C3944" t="s">
        <v>11196</v>
      </c>
      <c r="D3944">
        <v>37245</v>
      </c>
      <c r="E3944" t="s">
        <v>21</v>
      </c>
      <c r="F3944">
        <v>1</v>
      </c>
      <c r="G3944">
        <v>27</v>
      </c>
      <c r="H3944">
        <f>D3944*F3944</f>
        <v>37245.0000</v>
      </c>
      <c r="I3944">
        <f>(D3944*F3944) / ( 1 + G3944 / 100)</f>
        <v>29326.77165354330708661417323</v>
      </c>
      <c r="J3944">
        <f>H3944-I3944</f>
        <v>7918</v>
      </c>
      <c r="L3944" t="s">
        <v>23</v>
      </c>
      <c r="O3944" t="s">
        <v>11230</v>
      </c>
      <c r="P3944" t="s">
        <v>9305</v>
      </c>
      <c r="Q3944" t="s">
        <v>9306</v>
      </c>
      <c r="R3944" t="s">
        <v>77</v>
      </c>
    </row>
    <row r="3945" spans="1:18">
      <c r="A3945" t="s">
        <v>11231</v>
      </c>
      <c r="B3945" t="s">
        <v>10527</v>
      </c>
      <c r="C3945" t="s">
        <v>11196</v>
      </c>
      <c r="D3945">
        <v>20574</v>
      </c>
      <c r="E3945" t="s">
        <v>21</v>
      </c>
      <c r="F3945">
        <v>1</v>
      </c>
      <c r="G3945">
        <v>27</v>
      </c>
      <c r="H3945">
        <f>D3945*F3945</f>
        <v>20574.0000</v>
      </c>
      <c r="I3945">
        <f>(D3945*F3945) / ( 1 + G3945 / 100)</f>
        <v>16200.00</v>
      </c>
      <c r="J3945">
        <f>H3945-I3945</f>
        <v>4374</v>
      </c>
      <c r="L3945" t="s">
        <v>23</v>
      </c>
      <c r="O3945" t="s">
        <v>11232</v>
      </c>
      <c r="P3945" t="s">
        <v>11233</v>
      </c>
      <c r="Q3945" t="s">
        <v>11234</v>
      </c>
      <c r="R3945" t="s">
        <v>77</v>
      </c>
    </row>
    <row r="3946" spans="1:18">
      <c r="A3946" t="s">
        <v>11235</v>
      </c>
      <c r="B3946" t="s">
        <v>10527</v>
      </c>
      <c r="C3946" t="s">
        <v>11196</v>
      </c>
      <c r="D3946">
        <v>3680</v>
      </c>
      <c r="E3946" t="s">
        <v>21</v>
      </c>
      <c r="F3946">
        <v>1</v>
      </c>
      <c r="G3946">
        <v>27</v>
      </c>
      <c r="H3946">
        <f>D3946*F3946</f>
        <v>3680.0000</v>
      </c>
      <c r="I3946">
        <f>(D3946*F3946) / ( 1 + G3946 / 100)</f>
        <v>2897.637795275590551181102362</v>
      </c>
      <c r="J3946">
        <f>H3946-I3946</f>
        <v>782</v>
      </c>
      <c r="L3946" t="s">
        <v>23</v>
      </c>
      <c r="O3946" t="s">
        <v>11236</v>
      </c>
      <c r="P3946" t="s">
        <v>7128</v>
      </c>
      <c r="Q3946" t="s">
        <v>7129</v>
      </c>
      <c r="R3946" t="s">
        <v>29</v>
      </c>
    </row>
    <row r="3947" spans="1:18">
      <c r="A3947" t="s">
        <v>11237</v>
      </c>
      <c r="B3947" t="s">
        <v>10527</v>
      </c>
      <c r="C3947" t="s">
        <v>11196</v>
      </c>
      <c r="D3947">
        <v>6540</v>
      </c>
      <c r="E3947" t="s">
        <v>21</v>
      </c>
      <c r="F3947">
        <v>1</v>
      </c>
      <c r="G3947">
        <v>27</v>
      </c>
      <c r="H3947">
        <f>D3947*F3947</f>
        <v>6540.0000</v>
      </c>
      <c r="I3947">
        <f>(D3947*F3947) / ( 1 + G3947 / 100)</f>
        <v>5149.606299212598425196850394</v>
      </c>
      <c r="J3947">
        <f>H3947-I3947</f>
        <v>1390</v>
      </c>
      <c r="K3947" t="s">
        <v>22</v>
      </c>
      <c r="L3947" t="s">
        <v>23</v>
      </c>
      <c r="M3947" t="s">
        <v>24</v>
      </c>
      <c r="N3947" t="s">
        <v>25</v>
      </c>
      <c r="O3947" t="s">
        <v>11238</v>
      </c>
      <c r="P3947" t="s">
        <v>11239</v>
      </c>
      <c r="Q3947" t="s">
        <v>11240</v>
      </c>
      <c r="R3947" t="s">
        <v>29</v>
      </c>
    </row>
    <row r="3948" spans="1:18">
      <c r="A3948" t="s">
        <v>11241</v>
      </c>
      <c r="B3948" t="s">
        <v>10527</v>
      </c>
      <c r="C3948" t="s">
        <v>11196</v>
      </c>
      <c r="D3948">
        <v>73398</v>
      </c>
      <c r="E3948" t="s">
        <v>21</v>
      </c>
      <c r="F3948">
        <v>1</v>
      </c>
      <c r="G3948">
        <v>27</v>
      </c>
      <c r="H3948">
        <f>D3948*F3948</f>
        <v>73398.0000</v>
      </c>
      <c r="I3948">
        <f>(D3948*F3948) / ( 1 + G3948 / 100)</f>
        <v>57793.70078740157480314960630</v>
      </c>
      <c r="J3948">
        <f>H3948-I3948</f>
        <v>15604</v>
      </c>
      <c r="K3948" t="s">
        <v>22</v>
      </c>
      <c r="L3948" t="s">
        <v>23</v>
      </c>
      <c r="M3948" t="s">
        <v>24</v>
      </c>
      <c r="N3948" t="s">
        <v>25</v>
      </c>
      <c r="O3948" t="s">
        <v>11242</v>
      </c>
      <c r="P3948" t="s">
        <v>11243</v>
      </c>
      <c r="Q3948" t="s">
        <v>11244</v>
      </c>
      <c r="R3948" t="s">
        <v>77</v>
      </c>
    </row>
    <row r="3949" spans="1:18">
      <c r="A3949" t="s">
        <v>11245</v>
      </c>
      <c r="B3949" t="s">
        <v>10527</v>
      </c>
      <c r="C3949" t="s">
        <v>11196</v>
      </c>
      <c r="D3949">
        <v>500</v>
      </c>
      <c r="E3949" t="s">
        <v>21</v>
      </c>
      <c r="F3949">
        <v>1</v>
      </c>
      <c r="G3949">
        <v>27</v>
      </c>
      <c r="H3949">
        <f>D3949*F3949</f>
        <v>500.0000</v>
      </c>
      <c r="I3949">
        <f>(D3949*F3949) / ( 1 + G3949 / 100)</f>
        <v>393.7007874015748031496062992</v>
      </c>
      <c r="J3949">
        <f>H3949-I3949</f>
        <v>106</v>
      </c>
      <c r="L3949" t="s">
        <v>6773</v>
      </c>
      <c r="O3949" t="s">
        <v>11246</v>
      </c>
      <c r="R3949" t="s">
        <v>11198</v>
      </c>
    </row>
    <row r="3950" spans="1:18">
      <c r="A3950" t="s">
        <v>11247</v>
      </c>
      <c r="B3950" t="s">
        <v>10527</v>
      </c>
      <c r="C3950" t="s">
        <v>11196</v>
      </c>
      <c r="D3950">
        <v>22533</v>
      </c>
      <c r="E3950" t="s">
        <v>21</v>
      </c>
      <c r="F3950">
        <v>1</v>
      </c>
      <c r="G3950">
        <v>27</v>
      </c>
      <c r="H3950">
        <f>D3950*F3950</f>
        <v>22533.0000</v>
      </c>
      <c r="I3950">
        <f>(D3950*F3950) / ( 1 + G3950 / 100)</f>
        <v>17742.51968503937007874015748</v>
      </c>
      <c r="J3950">
        <f>H3950-I3950</f>
        <v>4790</v>
      </c>
      <c r="L3950" t="s">
        <v>23</v>
      </c>
      <c r="P3950" t="s">
        <v>11248</v>
      </c>
      <c r="Q3950" t="s">
        <v>11249</v>
      </c>
      <c r="R3950" t="s">
        <v>29</v>
      </c>
    </row>
    <row r="3951" spans="1:18">
      <c r="A3951" t="s">
        <v>11250</v>
      </c>
      <c r="B3951" t="s">
        <v>10527</v>
      </c>
      <c r="C3951" t="s">
        <v>11196</v>
      </c>
      <c r="D3951">
        <v>28109</v>
      </c>
      <c r="E3951" t="s">
        <v>21</v>
      </c>
      <c r="F3951">
        <v>1</v>
      </c>
      <c r="G3951">
        <v>27</v>
      </c>
      <c r="H3951">
        <f>D3951*F3951</f>
        <v>28109.0000</v>
      </c>
      <c r="I3951">
        <f>(D3951*F3951) / ( 1 + G3951 / 100)</f>
        <v>22133.07086614173228346456693</v>
      </c>
      <c r="J3951">
        <f>H3951-I3951</f>
        <v>5975</v>
      </c>
      <c r="K3951" t="s">
        <v>22</v>
      </c>
      <c r="L3951" t="s">
        <v>23</v>
      </c>
      <c r="M3951" t="s">
        <v>24</v>
      </c>
      <c r="N3951" t="s">
        <v>25</v>
      </c>
      <c r="O3951" t="s">
        <v>11251</v>
      </c>
      <c r="P3951" t="s">
        <v>11252</v>
      </c>
      <c r="Q3951" t="s">
        <v>11253</v>
      </c>
      <c r="R3951" t="s">
        <v>41</v>
      </c>
    </row>
    <row r="3952" spans="1:18">
      <c r="A3952" t="s">
        <v>11254</v>
      </c>
      <c r="B3952" t="s">
        <v>10527</v>
      </c>
      <c r="C3952" t="s">
        <v>11196</v>
      </c>
      <c r="D3952">
        <v>58850</v>
      </c>
      <c r="E3952" t="s">
        <v>21</v>
      </c>
      <c r="F3952">
        <v>1</v>
      </c>
      <c r="G3952">
        <v>27</v>
      </c>
      <c r="H3952">
        <f>D3952*F3952</f>
        <v>58850.0000</v>
      </c>
      <c r="I3952">
        <f>(D3952*F3952) / ( 1 + G3952 / 100)</f>
        <v>46338.58267716535433070866142</v>
      </c>
      <c r="J3952">
        <f>H3952-I3952</f>
        <v>12511</v>
      </c>
      <c r="L3952" t="s">
        <v>23</v>
      </c>
      <c r="O3952" t="s">
        <v>11255</v>
      </c>
      <c r="P3952" t="s">
        <v>8059</v>
      </c>
      <c r="Q3952" t="s">
        <v>8060</v>
      </c>
      <c r="R3952" t="s">
        <v>77</v>
      </c>
    </row>
    <row r="3953" spans="1:18">
      <c r="A3953" t="s">
        <v>11256</v>
      </c>
      <c r="B3953" t="s">
        <v>11257</v>
      </c>
      <c r="C3953" t="s">
        <v>11258</v>
      </c>
      <c r="D3953">
        <v>628</v>
      </c>
      <c r="E3953" t="s">
        <v>21</v>
      </c>
      <c r="F3953">
        <v>1</v>
      </c>
      <c r="G3953">
        <v>27</v>
      </c>
      <c r="H3953">
        <f>D3953*F3953</f>
        <v>628.0000</v>
      </c>
      <c r="I3953">
        <f>(D3953*F3953) / ( 1 + G3953 / 100)</f>
        <v>494.4881889763779527559055118</v>
      </c>
      <c r="J3953">
        <f>H3953-I3953</f>
        <v>133</v>
      </c>
      <c r="L3953" t="s">
        <v>23</v>
      </c>
      <c r="O3953" t="s">
        <v>11259</v>
      </c>
      <c r="P3953" t="s">
        <v>11260</v>
      </c>
      <c r="Q3953" t="s">
        <v>11261</v>
      </c>
      <c r="R3953" t="s">
        <v>29</v>
      </c>
    </row>
    <row r="3954" spans="1:18">
      <c r="A3954" t="s">
        <v>11262</v>
      </c>
      <c r="B3954" t="s">
        <v>11257</v>
      </c>
      <c r="C3954" t="s">
        <v>11258</v>
      </c>
      <c r="D3954">
        <v>6370</v>
      </c>
      <c r="E3954" t="s">
        <v>21</v>
      </c>
      <c r="F3954">
        <v>1</v>
      </c>
      <c r="G3954">
        <v>27</v>
      </c>
      <c r="H3954">
        <f>D3954*F3954</f>
        <v>6370.0000</v>
      </c>
      <c r="I3954">
        <f>(D3954*F3954) / ( 1 + G3954 / 100)</f>
        <v>5015.748031496062992125984252</v>
      </c>
      <c r="J3954">
        <f>H3954-I3954</f>
        <v>1354</v>
      </c>
      <c r="K3954" t="s">
        <v>22</v>
      </c>
      <c r="L3954" t="s">
        <v>23</v>
      </c>
      <c r="M3954" t="s">
        <v>24</v>
      </c>
      <c r="N3954" t="s">
        <v>25</v>
      </c>
      <c r="O3954" t="s">
        <v>11263</v>
      </c>
      <c r="P3954" t="s">
        <v>9449</v>
      </c>
      <c r="Q3954" t="s">
        <v>9450</v>
      </c>
      <c r="R3954" t="s">
        <v>29</v>
      </c>
    </row>
    <row r="3955" spans="1:18">
      <c r="A3955" t="s">
        <v>11264</v>
      </c>
      <c r="B3955" t="s">
        <v>11257</v>
      </c>
      <c r="C3955" t="s">
        <v>11258</v>
      </c>
      <c r="D3955">
        <v>72390</v>
      </c>
      <c r="E3955" t="s">
        <v>21</v>
      </c>
      <c r="F3955">
        <v>1</v>
      </c>
      <c r="G3955">
        <v>27</v>
      </c>
      <c r="H3955">
        <f>D3955*F3955</f>
        <v>72390.0000</v>
      </c>
      <c r="I3955">
        <f>(D3955*F3955) / ( 1 + G3955 / 100)</f>
        <v>57000.00</v>
      </c>
      <c r="J3955">
        <f>H3955-I3955</f>
        <v>15390</v>
      </c>
      <c r="K3955" t="s">
        <v>10552</v>
      </c>
      <c r="L3955" t="s">
        <v>6773</v>
      </c>
      <c r="M3955" t="s">
        <v>10003</v>
      </c>
      <c r="N3955" t="s">
        <v>170</v>
      </c>
      <c r="O3955" t="s">
        <v>8824</v>
      </c>
      <c r="P3955" t="s">
        <v>8825</v>
      </c>
      <c r="Q3955" t="s">
        <v>8826</v>
      </c>
      <c r="R3955" t="s">
        <v>8611</v>
      </c>
    </row>
    <row r="3956" spans="1:18">
      <c r="A3956" t="s">
        <v>11265</v>
      </c>
      <c r="B3956" t="s">
        <v>11257</v>
      </c>
      <c r="C3956" t="s">
        <v>11258</v>
      </c>
      <c r="D3956">
        <v>1251890</v>
      </c>
      <c r="E3956" t="s">
        <v>21</v>
      </c>
      <c r="F3956">
        <v>1</v>
      </c>
      <c r="G3956">
        <v>27</v>
      </c>
      <c r="H3956">
        <f>D3956*F3956</f>
        <v>1251890.0000</v>
      </c>
      <c r="I3956">
        <f>(D3956*F3956) / ( 1 + G3956 / 100)</f>
        <v>985740.1574803149606299212598</v>
      </c>
      <c r="J3956">
        <f>H3956-I3956</f>
        <v>266149</v>
      </c>
      <c r="K3956" t="s">
        <v>43</v>
      </c>
      <c r="L3956" t="s">
        <v>6773</v>
      </c>
      <c r="M3956" t="s">
        <v>24</v>
      </c>
      <c r="N3956" t="s">
        <v>25</v>
      </c>
      <c r="O3956" t="s">
        <v>11266</v>
      </c>
      <c r="P3956" t="s">
        <v>9156</v>
      </c>
      <c r="Q3956" t="s">
        <v>9157</v>
      </c>
      <c r="R3956" t="s">
        <v>9158</v>
      </c>
    </row>
    <row r="3957" spans="1:18">
      <c r="A3957" t="s">
        <v>11267</v>
      </c>
      <c r="B3957" t="s">
        <v>11257</v>
      </c>
      <c r="C3957" t="s">
        <v>11268</v>
      </c>
      <c r="D3957">
        <v>72390</v>
      </c>
      <c r="E3957" t="s">
        <v>21</v>
      </c>
      <c r="F3957">
        <v>1</v>
      </c>
      <c r="G3957">
        <v>27</v>
      </c>
      <c r="H3957">
        <f>D3957*F3957</f>
        <v>72390.0000</v>
      </c>
      <c r="I3957">
        <f>(D3957*F3957) / ( 1 + G3957 / 100)</f>
        <v>57000.00</v>
      </c>
      <c r="J3957">
        <f>H3957-I3957</f>
        <v>15390</v>
      </c>
      <c r="K3957" t="s">
        <v>10552</v>
      </c>
      <c r="L3957" t="s">
        <v>6773</v>
      </c>
      <c r="M3957" t="s">
        <v>10003</v>
      </c>
      <c r="N3957" t="s">
        <v>170</v>
      </c>
      <c r="O3957" t="s">
        <v>9523</v>
      </c>
      <c r="P3957" t="s">
        <v>9524</v>
      </c>
      <c r="Q3957" t="s">
        <v>9525</v>
      </c>
      <c r="R3957" t="s">
        <v>8611</v>
      </c>
    </row>
    <row r="3958" spans="1:18">
      <c r="A3958" t="s">
        <v>11269</v>
      </c>
      <c r="B3958" t="s">
        <v>11257</v>
      </c>
      <c r="C3958" t="s">
        <v>11268</v>
      </c>
      <c r="D3958">
        <v>1078225</v>
      </c>
      <c r="E3958" t="s">
        <v>21</v>
      </c>
      <c r="F3958">
        <v>1</v>
      </c>
      <c r="G3958">
        <v>27</v>
      </c>
      <c r="H3958">
        <f>D3958*F3958</f>
        <v>1078225.0000</v>
      </c>
      <c r="I3958">
        <f>(D3958*F3958) / ( 1 + G3958 / 100)</f>
        <v>848996.0629921259842519685039</v>
      </c>
      <c r="J3958">
        <f>H3958-I3958</f>
        <v>229228</v>
      </c>
      <c r="K3958" t="s">
        <v>43</v>
      </c>
      <c r="L3958" t="s">
        <v>6773</v>
      </c>
      <c r="M3958" t="s">
        <v>24</v>
      </c>
      <c r="N3958" t="s">
        <v>25</v>
      </c>
      <c r="O3958" t="s">
        <v>11270</v>
      </c>
      <c r="P3958" t="s">
        <v>9156</v>
      </c>
      <c r="Q3958" t="s">
        <v>9157</v>
      </c>
      <c r="R3958" t="s">
        <v>9158</v>
      </c>
    </row>
    <row r="3959" spans="1:18">
      <c r="A3959" t="s">
        <v>11271</v>
      </c>
      <c r="B3959" t="s">
        <v>11257</v>
      </c>
      <c r="C3959" t="s">
        <v>11268</v>
      </c>
      <c r="D3959">
        <v>15235</v>
      </c>
      <c r="E3959" t="s">
        <v>21</v>
      </c>
      <c r="F3959">
        <v>1</v>
      </c>
      <c r="G3959">
        <v>27</v>
      </c>
      <c r="H3959">
        <f>D3959*F3959</f>
        <v>15235.0000</v>
      </c>
      <c r="I3959">
        <f>(D3959*F3959) / ( 1 + G3959 / 100)</f>
        <v>11996.06299212598425196850394</v>
      </c>
      <c r="J3959">
        <f>H3959-I3959</f>
        <v>3238</v>
      </c>
      <c r="K3959" t="s">
        <v>22</v>
      </c>
      <c r="L3959" t="s">
        <v>23</v>
      </c>
      <c r="M3959" t="s">
        <v>24</v>
      </c>
      <c r="N3959" t="s">
        <v>25</v>
      </c>
      <c r="O3959" t="s">
        <v>11272</v>
      </c>
      <c r="P3959" t="s">
        <v>9836</v>
      </c>
      <c r="Q3959" t="s">
        <v>9837</v>
      </c>
      <c r="R3959" t="s">
        <v>77</v>
      </c>
    </row>
    <row r="3960" spans="1:18">
      <c r="A3960" t="s">
        <v>11273</v>
      </c>
      <c r="B3960" t="s">
        <v>11257</v>
      </c>
      <c r="C3960" t="s">
        <v>11268</v>
      </c>
      <c r="D3960">
        <v>4990</v>
      </c>
      <c r="E3960" t="s">
        <v>21</v>
      </c>
      <c r="F3960">
        <v>1</v>
      </c>
      <c r="G3960">
        <v>27</v>
      </c>
      <c r="H3960">
        <f>D3960*F3960</f>
        <v>4990.0000</v>
      </c>
      <c r="I3960">
        <f>(D3960*F3960) / ( 1 + G3960 / 100)</f>
        <v>3929.133858267716535433070866</v>
      </c>
      <c r="J3960">
        <f>H3960-I3960</f>
        <v>1060</v>
      </c>
      <c r="K3960" t="s">
        <v>22</v>
      </c>
      <c r="L3960" t="s">
        <v>23</v>
      </c>
      <c r="M3960" t="s">
        <v>24</v>
      </c>
      <c r="N3960" t="s">
        <v>25</v>
      </c>
      <c r="O3960" t="s">
        <v>11274</v>
      </c>
      <c r="P3960" t="s">
        <v>11275</v>
      </c>
      <c r="Q3960" t="s">
        <v>11276</v>
      </c>
      <c r="R3960" t="s">
        <v>29</v>
      </c>
    </row>
    <row r="3961" spans="1:18">
      <c r="A3961" t="s">
        <v>11277</v>
      </c>
      <c r="B3961" t="s">
        <v>11257</v>
      </c>
      <c r="C3961" t="s">
        <v>11278</v>
      </c>
      <c r="D3961">
        <v>25296</v>
      </c>
      <c r="E3961" t="s">
        <v>21</v>
      </c>
      <c r="F3961">
        <v>1</v>
      </c>
      <c r="G3961">
        <v>27</v>
      </c>
      <c r="H3961">
        <f>D3961*F3961</f>
        <v>25296.0000</v>
      </c>
      <c r="I3961">
        <f>(D3961*F3961) / ( 1 + G3961 / 100)</f>
        <v>19918.11023622047244094488189</v>
      </c>
      <c r="J3961">
        <f>H3961-I3961</f>
        <v>5377</v>
      </c>
      <c r="K3961" t="s">
        <v>22</v>
      </c>
      <c r="L3961" t="s">
        <v>23</v>
      </c>
      <c r="M3961" t="s">
        <v>24</v>
      </c>
      <c r="N3961" t="s">
        <v>25</v>
      </c>
      <c r="O3961" t="s">
        <v>11279</v>
      </c>
      <c r="P3961" t="s">
        <v>9114</v>
      </c>
      <c r="Q3961" t="s">
        <v>9115</v>
      </c>
      <c r="R3961" t="s">
        <v>77</v>
      </c>
    </row>
    <row r="3962" spans="1:18">
      <c r="A3962" t="s">
        <v>11280</v>
      </c>
      <c r="B3962" t="s">
        <v>11257</v>
      </c>
      <c r="C3962" t="s">
        <v>11278</v>
      </c>
      <c r="D3962">
        <v>72390</v>
      </c>
      <c r="E3962" t="s">
        <v>21</v>
      </c>
      <c r="F3962">
        <v>1</v>
      </c>
      <c r="G3962">
        <v>27</v>
      </c>
      <c r="H3962">
        <f>D3962*F3962</f>
        <v>72390.0000</v>
      </c>
      <c r="I3962">
        <f>(D3962*F3962) / ( 1 + G3962 / 100)</f>
        <v>57000.00</v>
      </c>
      <c r="J3962">
        <f>H3962-I3962</f>
        <v>15390</v>
      </c>
      <c r="K3962" t="s">
        <v>10552</v>
      </c>
      <c r="L3962" t="s">
        <v>6773</v>
      </c>
      <c r="M3962" t="s">
        <v>10003</v>
      </c>
      <c r="N3962" t="s">
        <v>170</v>
      </c>
      <c r="O3962" t="s">
        <v>11281</v>
      </c>
      <c r="P3962" t="s">
        <v>8450</v>
      </c>
      <c r="Q3962" t="s">
        <v>8451</v>
      </c>
      <c r="R3962" t="s">
        <v>6777</v>
      </c>
    </row>
    <row r="3963" spans="1:18">
      <c r="A3963" t="s">
        <v>11282</v>
      </c>
      <c r="B3963" t="s">
        <v>11257</v>
      </c>
      <c r="C3963" t="s">
        <v>11278</v>
      </c>
      <c r="D3963">
        <v>27504</v>
      </c>
      <c r="E3963" t="s">
        <v>21</v>
      </c>
      <c r="F3963">
        <v>1</v>
      </c>
      <c r="G3963">
        <v>27</v>
      </c>
      <c r="H3963">
        <f>D3963*F3963</f>
        <v>27504.0000</v>
      </c>
      <c r="I3963">
        <f>(D3963*F3963) / ( 1 + G3963 / 100)</f>
        <v>21656.69291338582677165354331</v>
      </c>
      <c r="J3963">
        <f>H3963-I3963</f>
        <v>5847</v>
      </c>
      <c r="K3963" t="s">
        <v>22</v>
      </c>
      <c r="L3963" t="s">
        <v>23</v>
      </c>
      <c r="M3963" t="s">
        <v>24</v>
      </c>
      <c r="N3963" t="s">
        <v>25</v>
      </c>
      <c r="O3963" t="s">
        <v>11283</v>
      </c>
      <c r="P3963" t="s">
        <v>11284</v>
      </c>
      <c r="Q3963" t="s">
        <v>11285</v>
      </c>
      <c r="R3963" t="s">
        <v>29</v>
      </c>
    </row>
    <row r="3964" spans="1:18">
      <c r="A3964" t="s">
        <v>11286</v>
      </c>
      <c r="B3964" t="s">
        <v>11257</v>
      </c>
      <c r="C3964" t="s">
        <v>11278</v>
      </c>
      <c r="D3964">
        <v>29450</v>
      </c>
      <c r="E3964" t="s">
        <v>21</v>
      </c>
      <c r="F3964">
        <v>1</v>
      </c>
      <c r="G3964">
        <v>27</v>
      </c>
      <c r="H3964">
        <f>D3964*F3964</f>
        <v>29450.0000</v>
      </c>
      <c r="I3964">
        <f>(D3964*F3964) / ( 1 + G3964 / 100)</f>
        <v>23188.97637795275590551181102</v>
      </c>
      <c r="J3964">
        <f>H3964-I3964</f>
        <v>6261</v>
      </c>
      <c r="L3964" t="s">
        <v>23</v>
      </c>
      <c r="O3964" t="s">
        <v>11287</v>
      </c>
      <c r="P3964" t="s">
        <v>11288</v>
      </c>
      <c r="Q3964" t="s">
        <v>11289</v>
      </c>
      <c r="R3964" t="s">
        <v>41</v>
      </c>
    </row>
    <row r="3965" spans="1:18">
      <c r="A3965" t="s">
        <v>11290</v>
      </c>
      <c r="B3965" t="s">
        <v>11257</v>
      </c>
      <c r="C3965" t="s">
        <v>11278</v>
      </c>
      <c r="D3965">
        <v>21450</v>
      </c>
      <c r="E3965" t="s">
        <v>21</v>
      </c>
      <c r="F3965">
        <v>1</v>
      </c>
      <c r="G3965">
        <v>27</v>
      </c>
      <c r="H3965">
        <f>D3965*F3965</f>
        <v>21450.0000</v>
      </c>
      <c r="I3965">
        <f>(D3965*F3965) / ( 1 + G3965 / 100)</f>
        <v>16889.76377952755905511811024</v>
      </c>
      <c r="J3965">
        <f>H3965-I3965</f>
        <v>4560</v>
      </c>
      <c r="L3965" t="s">
        <v>23</v>
      </c>
      <c r="O3965" t="s">
        <v>11291</v>
      </c>
      <c r="P3965" t="s">
        <v>11292</v>
      </c>
      <c r="Q3965" t="s">
        <v>11293</v>
      </c>
      <c r="R3965" t="s">
        <v>29</v>
      </c>
    </row>
    <row r="3966" spans="1:18">
      <c r="A3966" t="s">
        <v>11294</v>
      </c>
      <c r="B3966" t="s">
        <v>11257</v>
      </c>
      <c r="C3966" t="s">
        <v>11278</v>
      </c>
      <c r="D3966">
        <v>3879</v>
      </c>
      <c r="E3966" t="s">
        <v>21</v>
      </c>
      <c r="F3966">
        <v>1</v>
      </c>
      <c r="G3966">
        <v>27</v>
      </c>
      <c r="H3966">
        <f>D3966*F3966</f>
        <v>3879.0000</v>
      </c>
      <c r="I3966">
        <f>(D3966*F3966) / ( 1 + G3966 / 100)</f>
        <v>3054.330708661417322834645669</v>
      </c>
      <c r="J3966">
        <f>H3966-I3966</f>
        <v>824</v>
      </c>
      <c r="K3966" t="s">
        <v>22</v>
      </c>
      <c r="L3966" t="s">
        <v>23</v>
      </c>
      <c r="M3966" t="s">
        <v>24</v>
      </c>
      <c r="N3966" t="s">
        <v>25</v>
      </c>
      <c r="O3966" t="s">
        <v>11295</v>
      </c>
      <c r="P3966" t="s">
        <v>11296</v>
      </c>
      <c r="Q3966" t="s">
        <v>11297</v>
      </c>
      <c r="R3966" t="s">
        <v>29</v>
      </c>
    </row>
    <row r="3967" spans="1:18">
      <c r="A3967" t="s">
        <v>11298</v>
      </c>
      <c r="B3967" t="s">
        <v>11257</v>
      </c>
      <c r="C3967" t="s">
        <v>11278</v>
      </c>
      <c r="D3967">
        <v>6270</v>
      </c>
      <c r="E3967" t="s">
        <v>21</v>
      </c>
      <c r="F3967">
        <v>1</v>
      </c>
      <c r="G3967">
        <v>27</v>
      </c>
      <c r="H3967">
        <f>D3967*F3967</f>
        <v>6270.0000</v>
      </c>
      <c r="I3967">
        <f>(D3967*F3967) / ( 1 + G3967 / 100)</f>
        <v>4937.007874015748031496062992</v>
      </c>
      <c r="J3967">
        <f>H3967-I3967</f>
        <v>1332</v>
      </c>
      <c r="L3967" t="s">
        <v>23</v>
      </c>
      <c r="O3967" t="s">
        <v>11299</v>
      </c>
      <c r="P3967" t="s">
        <v>10982</v>
      </c>
      <c r="Q3967" t="s">
        <v>10983</v>
      </c>
      <c r="R3967" t="s">
        <v>77</v>
      </c>
    </row>
    <row r="3968" spans="1:18">
      <c r="A3968" t="s">
        <v>11300</v>
      </c>
      <c r="B3968" t="s">
        <v>11257</v>
      </c>
      <c r="C3968" t="s">
        <v>11278</v>
      </c>
      <c r="D3968">
        <v>36174</v>
      </c>
      <c r="E3968" t="s">
        <v>21</v>
      </c>
      <c r="F3968">
        <v>1</v>
      </c>
      <c r="G3968">
        <v>27</v>
      </c>
      <c r="H3968">
        <f>D3968*F3968</f>
        <v>36174.0000</v>
      </c>
      <c r="I3968">
        <f>(D3968*F3968) / ( 1 + G3968 / 100)</f>
        <v>28483.46456692913385826771654</v>
      </c>
      <c r="J3968">
        <f>H3968-I3968</f>
        <v>7690</v>
      </c>
      <c r="K3968" t="s">
        <v>22</v>
      </c>
      <c r="L3968" t="s">
        <v>23</v>
      </c>
      <c r="M3968" t="s">
        <v>24</v>
      </c>
      <c r="N3968" t="s">
        <v>25</v>
      </c>
      <c r="O3968" t="s">
        <v>11301</v>
      </c>
      <c r="P3968" t="s">
        <v>11302</v>
      </c>
      <c r="Q3968" t="s">
        <v>11303</v>
      </c>
      <c r="R3968" t="s">
        <v>29</v>
      </c>
    </row>
    <row r="3969" spans="1:18">
      <c r="A3969" t="s">
        <v>11304</v>
      </c>
      <c r="B3969" t="s">
        <v>11257</v>
      </c>
      <c r="C3969" t="s">
        <v>11278</v>
      </c>
      <c r="D3969">
        <v>6526</v>
      </c>
      <c r="E3969" t="s">
        <v>21</v>
      </c>
      <c r="F3969">
        <v>1</v>
      </c>
      <c r="G3969">
        <v>27</v>
      </c>
      <c r="H3969">
        <f>D3969*F3969</f>
        <v>6526.0000</v>
      </c>
      <c r="I3969">
        <f>(D3969*F3969) / ( 1 + G3969 / 100)</f>
        <v>5138.582677165354330708661417</v>
      </c>
      <c r="J3969">
        <f>H3969-I3969</f>
        <v>1387</v>
      </c>
      <c r="K3969" t="s">
        <v>22</v>
      </c>
      <c r="L3969" t="s">
        <v>23</v>
      </c>
      <c r="M3969" t="s">
        <v>24</v>
      </c>
      <c r="N3969" t="s">
        <v>25</v>
      </c>
      <c r="O3969" t="s">
        <v>11305</v>
      </c>
      <c r="P3969" t="s">
        <v>11306</v>
      </c>
      <c r="Q3969" t="s">
        <v>11307</v>
      </c>
      <c r="R3969" t="s">
        <v>29</v>
      </c>
    </row>
    <row r="3970" spans="1:18">
      <c r="A3970" t="s">
        <v>11308</v>
      </c>
      <c r="B3970" t="s">
        <v>11257</v>
      </c>
      <c r="C3970" t="s">
        <v>11278</v>
      </c>
      <c r="D3970">
        <v>1631409</v>
      </c>
      <c r="E3970" t="s">
        <v>21</v>
      </c>
      <c r="F3970">
        <v>1</v>
      </c>
      <c r="G3970">
        <v>27</v>
      </c>
      <c r="H3970">
        <f>D3970*F3970</f>
        <v>1631409.0000</v>
      </c>
      <c r="I3970">
        <f>(D3970*F3970) / ( 1 + G3970 / 100)</f>
        <v>1284574.015748031496062992126</v>
      </c>
      <c r="J3970">
        <f>H3970-I3970</f>
        <v>346834</v>
      </c>
      <c r="K3970" t="s">
        <v>8574</v>
      </c>
      <c r="L3970" t="s">
        <v>6773</v>
      </c>
      <c r="M3970" t="s">
        <v>24</v>
      </c>
      <c r="N3970" t="s">
        <v>8352</v>
      </c>
      <c r="O3970" t="s">
        <v>11309</v>
      </c>
      <c r="P3970" t="s">
        <v>8576</v>
      </c>
      <c r="Q3970" t="s">
        <v>8577</v>
      </c>
      <c r="R3970" t="s">
        <v>6777</v>
      </c>
    </row>
    <row r="3971" spans="1:18">
      <c r="A3971" t="s">
        <v>11310</v>
      </c>
      <c r="B3971" t="s">
        <v>11257</v>
      </c>
      <c r="C3971" t="s">
        <v>11278</v>
      </c>
      <c r="D3971">
        <v>15079</v>
      </c>
      <c r="E3971" t="s">
        <v>21</v>
      </c>
      <c r="F3971">
        <v>1</v>
      </c>
      <c r="G3971">
        <v>27</v>
      </c>
      <c r="H3971">
        <f>D3971*F3971</f>
        <v>15079.0000</v>
      </c>
      <c r="I3971">
        <f>(D3971*F3971) / ( 1 + G3971 / 100)</f>
        <v>11873.22834645669291338582677</v>
      </c>
      <c r="J3971">
        <f>H3971-I3971</f>
        <v>3205</v>
      </c>
      <c r="K3971" t="s">
        <v>22</v>
      </c>
      <c r="L3971" t="s">
        <v>23</v>
      </c>
      <c r="M3971" t="s">
        <v>24</v>
      </c>
      <c r="N3971" t="s">
        <v>25</v>
      </c>
      <c r="O3971" t="s">
        <v>11311</v>
      </c>
      <c r="P3971" t="s">
        <v>11312</v>
      </c>
      <c r="Q3971" t="s">
        <v>11313</v>
      </c>
      <c r="R3971" t="s">
        <v>77</v>
      </c>
    </row>
    <row r="3972" spans="1:18">
      <c r="A3972" t="s">
        <v>11314</v>
      </c>
      <c r="B3972" t="s">
        <v>11257</v>
      </c>
      <c r="C3972" t="s">
        <v>11278</v>
      </c>
      <c r="D3972">
        <v>472065</v>
      </c>
      <c r="E3972" t="s">
        <v>21</v>
      </c>
      <c r="F3972">
        <v>1</v>
      </c>
      <c r="G3972">
        <v>27</v>
      </c>
      <c r="H3972">
        <f>D3972*F3972</f>
        <v>472065.0000</v>
      </c>
      <c r="I3972">
        <f>(D3972*F3972) / ( 1 + G3972 / 100)</f>
        <v>371704.7244094488188976377953</v>
      </c>
      <c r="J3972">
        <f>H3972-I3972</f>
        <v>100360</v>
      </c>
      <c r="K3972" t="s">
        <v>43</v>
      </c>
      <c r="L3972" t="s">
        <v>6773</v>
      </c>
      <c r="M3972" t="s">
        <v>24</v>
      </c>
      <c r="N3972" t="s">
        <v>25</v>
      </c>
      <c r="O3972" t="s">
        <v>11315</v>
      </c>
      <c r="P3972" t="s">
        <v>9156</v>
      </c>
      <c r="Q3972" t="s">
        <v>9157</v>
      </c>
      <c r="R3972" t="s">
        <v>9158</v>
      </c>
    </row>
    <row r="3973" spans="1:18">
      <c r="A3973" t="s">
        <v>11316</v>
      </c>
      <c r="B3973" t="s">
        <v>11257</v>
      </c>
      <c r="C3973" t="s">
        <v>11317</v>
      </c>
      <c r="D3973">
        <v>6525</v>
      </c>
      <c r="E3973" t="s">
        <v>21</v>
      </c>
      <c r="F3973">
        <v>1</v>
      </c>
      <c r="G3973">
        <v>27</v>
      </c>
      <c r="H3973">
        <f>D3973*F3973</f>
        <v>6525.0000</v>
      </c>
      <c r="I3973">
        <f>(D3973*F3973) / ( 1 + G3973 / 100)</f>
        <v>5137.795275590551181102362205</v>
      </c>
      <c r="J3973">
        <f>H3973-I3973</f>
        <v>1387</v>
      </c>
      <c r="L3973" t="s">
        <v>6773</v>
      </c>
      <c r="Q3973" t="s">
        <v>11318</v>
      </c>
      <c r="R3973" t="s">
        <v>11319</v>
      </c>
    </row>
    <row r="3974" spans="1:18">
      <c r="A3974" t="s">
        <v>11320</v>
      </c>
      <c r="B3974" t="s">
        <v>11257</v>
      </c>
      <c r="C3974" t="s">
        <v>11317</v>
      </c>
      <c r="D3974">
        <v>52590</v>
      </c>
      <c r="E3974" t="s">
        <v>21</v>
      </c>
      <c r="F3974">
        <v>1</v>
      </c>
      <c r="G3974">
        <v>27</v>
      </c>
      <c r="H3974">
        <f>D3974*F3974</f>
        <v>52590.0000</v>
      </c>
      <c r="I3974">
        <f>(D3974*F3974) / ( 1 + G3974 / 100)</f>
        <v>41409.44881889763779527559055</v>
      </c>
      <c r="J3974">
        <f>H3974-I3974</f>
        <v>11180</v>
      </c>
      <c r="K3974" t="s">
        <v>22</v>
      </c>
      <c r="L3974" t="s">
        <v>23</v>
      </c>
      <c r="M3974" t="s">
        <v>24</v>
      </c>
      <c r="N3974" t="s">
        <v>25</v>
      </c>
      <c r="O3974" t="s">
        <v>11321</v>
      </c>
      <c r="P3974" t="s">
        <v>5397</v>
      </c>
      <c r="Q3974" t="s">
        <v>5398</v>
      </c>
      <c r="R3974" t="s">
        <v>77</v>
      </c>
    </row>
    <row r="3975" spans="1:18">
      <c r="A3975" t="s">
        <v>11322</v>
      </c>
      <c r="B3975" t="s">
        <v>11257</v>
      </c>
      <c r="C3975" t="s">
        <v>11317</v>
      </c>
      <c r="D3975">
        <v>6854</v>
      </c>
      <c r="E3975" t="s">
        <v>21</v>
      </c>
      <c r="F3975">
        <v>1</v>
      </c>
      <c r="G3975">
        <v>27</v>
      </c>
      <c r="H3975">
        <f>D3975*F3975</f>
        <v>6854.0000</v>
      </c>
      <c r="I3975">
        <f>(D3975*F3975) / ( 1 + G3975 / 100)</f>
        <v>5396.850393700787401574803150</v>
      </c>
      <c r="J3975">
        <f>H3975-I3975</f>
        <v>1457</v>
      </c>
      <c r="L3975" t="s">
        <v>23</v>
      </c>
      <c r="O3975" t="s">
        <v>11323</v>
      </c>
      <c r="P3975" t="s">
        <v>11324</v>
      </c>
      <c r="Q3975" t="s">
        <v>11325</v>
      </c>
      <c r="R3975" t="s">
        <v>29</v>
      </c>
    </row>
    <row r="3976" spans="1:18">
      <c r="A3976" t="s">
        <v>11326</v>
      </c>
      <c r="B3976" t="s">
        <v>11257</v>
      </c>
      <c r="C3976" t="s">
        <v>11317</v>
      </c>
      <c r="D3976">
        <v>72390</v>
      </c>
      <c r="E3976" t="s">
        <v>21</v>
      </c>
      <c r="F3976">
        <v>1</v>
      </c>
      <c r="G3976">
        <v>27</v>
      </c>
      <c r="H3976">
        <f>D3976*F3976</f>
        <v>72390.0000</v>
      </c>
      <c r="I3976">
        <f>(D3976*F3976) / ( 1 + G3976 / 100)</f>
        <v>57000.00</v>
      </c>
      <c r="J3976">
        <f>H3976-I3976</f>
        <v>15390</v>
      </c>
      <c r="K3976" t="s">
        <v>10552</v>
      </c>
      <c r="L3976" t="s">
        <v>6773</v>
      </c>
      <c r="M3976" t="s">
        <v>10003</v>
      </c>
      <c r="N3976" t="s">
        <v>170</v>
      </c>
      <c r="O3976" t="s">
        <v>11327</v>
      </c>
      <c r="P3976" t="s">
        <v>8510</v>
      </c>
      <c r="Q3976" t="s">
        <v>8511</v>
      </c>
      <c r="R3976" t="s">
        <v>6777</v>
      </c>
    </row>
    <row r="3977" spans="1:18">
      <c r="A3977" t="s">
        <v>11328</v>
      </c>
      <c r="B3977" t="s">
        <v>11257</v>
      </c>
      <c r="C3977" t="s">
        <v>11317</v>
      </c>
      <c r="D3977">
        <v>5654</v>
      </c>
      <c r="E3977" t="s">
        <v>21</v>
      </c>
      <c r="F3977">
        <v>1</v>
      </c>
      <c r="G3977">
        <v>27</v>
      </c>
      <c r="H3977">
        <f>D3977*F3977</f>
        <v>5654.0000</v>
      </c>
      <c r="I3977">
        <f>(D3977*F3977) / ( 1 + G3977 / 100)</f>
        <v>4451.968503937007874015748031</v>
      </c>
      <c r="J3977">
        <f>H3977-I3977</f>
        <v>1202</v>
      </c>
      <c r="L3977" t="s">
        <v>23</v>
      </c>
      <c r="O3977" t="s">
        <v>11329</v>
      </c>
      <c r="P3977" t="s">
        <v>11330</v>
      </c>
      <c r="Q3977" t="s">
        <v>11331</v>
      </c>
      <c r="R3977" t="s">
        <v>29</v>
      </c>
    </row>
    <row r="3978" spans="1:18">
      <c r="A3978" t="s">
        <v>11332</v>
      </c>
      <c r="B3978" t="s">
        <v>11257</v>
      </c>
      <c r="C3978" t="s">
        <v>11317</v>
      </c>
      <c r="D3978">
        <v>554865</v>
      </c>
      <c r="E3978" t="s">
        <v>21</v>
      </c>
      <c r="F3978">
        <v>1</v>
      </c>
      <c r="G3978">
        <v>27</v>
      </c>
      <c r="H3978">
        <f>D3978*F3978</f>
        <v>554865.0000</v>
      </c>
      <c r="I3978">
        <f>(D3978*F3978) / ( 1 + G3978 / 100)</f>
        <v>436901.5748031496062992125984</v>
      </c>
      <c r="J3978">
        <f>H3978-I3978</f>
        <v>117963</v>
      </c>
      <c r="K3978" t="s">
        <v>43</v>
      </c>
      <c r="L3978" t="s">
        <v>6773</v>
      </c>
      <c r="M3978" t="s">
        <v>24</v>
      </c>
      <c r="N3978" t="s">
        <v>25</v>
      </c>
      <c r="O3978" t="s">
        <v>11333</v>
      </c>
      <c r="P3978" t="s">
        <v>9156</v>
      </c>
      <c r="Q3978" t="s">
        <v>9157</v>
      </c>
      <c r="R3978" t="s">
        <v>9158</v>
      </c>
    </row>
    <row r="3979" spans="1:18">
      <c r="A3979" t="s">
        <v>11334</v>
      </c>
      <c r="B3979" t="s">
        <v>11257</v>
      </c>
      <c r="C3979" t="s">
        <v>11317</v>
      </c>
      <c r="D3979">
        <v>4280</v>
      </c>
      <c r="E3979" t="s">
        <v>21</v>
      </c>
      <c r="F3979">
        <v>1</v>
      </c>
      <c r="G3979">
        <v>27</v>
      </c>
      <c r="H3979">
        <f>D3979*F3979</f>
        <v>4280.0000</v>
      </c>
      <c r="I3979">
        <f>(D3979*F3979) / ( 1 + G3979 / 100)</f>
        <v>3370.078740157480314960629921</v>
      </c>
      <c r="J3979">
        <f>H3979-I3979</f>
        <v>909</v>
      </c>
      <c r="L3979" t="s">
        <v>23</v>
      </c>
      <c r="O3979" t="s">
        <v>11335</v>
      </c>
      <c r="P3979" t="s">
        <v>11336</v>
      </c>
      <c r="Q3979" t="s">
        <v>11337</v>
      </c>
      <c r="R3979" t="s">
        <v>29</v>
      </c>
    </row>
    <row r="3980" spans="1:18">
      <c r="A3980" t="s">
        <v>11338</v>
      </c>
      <c r="B3980" t="s">
        <v>11257</v>
      </c>
      <c r="C3980" t="s">
        <v>11317</v>
      </c>
      <c r="D3980">
        <v>14430</v>
      </c>
      <c r="E3980" t="s">
        <v>21</v>
      </c>
      <c r="F3980">
        <v>1</v>
      </c>
      <c r="G3980">
        <v>27</v>
      </c>
      <c r="H3980">
        <f>D3980*F3980</f>
        <v>14430.0000</v>
      </c>
      <c r="I3980">
        <f>(D3980*F3980) / ( 1 + G3980 / 100)</f>
        <v>11362.20472440944881889763780</v>
      </c>
      <c r="J3980">
        <f>H3980-I3980</f>
        <v>3067</v>
      </c>
      <c r="L3980" t="s">
        <v>23</v>
      </c>
      <c r="O3980" t="s">
        <v>11339</v>
      </c>
      <c r="P3980" t="s">
        <v>8818</v>
      </c>
      <c r="Q3980" t="s">
        <v>8819</v>
      </c>
      <c r="R3980" t="s">
        <v>77</v>
      </c>
    </row>
    <row r="3981" spans="1:18">
      <c r="A3981" t="s">
        <v>11340</v>
      </c>
      <c r="B3981" t="s">
        <v>11257</v>
      </c>
      <c r="C3981" t="s">
        <v>11341</v>
      </c>
      <c r="D3981">
        <v>34765</v>
      </c>
      <c r="E3981" t="s">
        <v>21</v>
      </c>
      <c r="F3981">
        <v>1</v>
      </c>
      <c r="G3981">
        <v>27</v>
      </c>
      <c r="H3981">
        <f>D3981*F3981</f>
        <v>34765.0000</v>
      </c>
      <c r="I3981">
        <f>(D3981*F3981) / ( 1 + G3981 / 100)</f>
        <v>27374.01574803149606299212598</v>
      </c>
      <c r="J3981">
        <f>H3981-I3981</f>
        <v>7390</v>
      </c>
      <c r="K3981" t="s">
        <v>22</v>
      </c>
      <c r="L3981" t="s">
        <v>23</v>
      </c>
      <c r="M3981" t="s">
        <v>24</v>
      </c>
      <c r="N3981" t="s">
        <v>25</v>
      </c>
      <c r="O3981" t="s">
        <v>11342</v>
      </c>
      <c r="P3981" t="s">
        <v>11343</v>
      </c>
      <c r="Q3981" t="s">
        <v>11344</v>
      </c>
      <c r="R3981" t="s">
        <v>29</v>
      </c>
    </row>
    <row r="3982" spans="1:18">
      <c r="A3982" t="s">
        <v>11345</v>
      </c>
      <c r="B3982" t="s">
        <v>11257</v>
      </c>
      <c r="C3982" t="s">
        <v>11341</v>
      </c>
      <c r="D3982">
        <v>8830</v>
      </c>
      <c r="E3982" t="s">
        <v>21</v>
      </c>
      <c r="F3982">
        <v>1</v>
      </c>
      <c r="G3982">
        <v>27</v>
      </c>
      <c r="H3982">
        <f>D3982*F3982</f>
        <v>8830.0000</v>
      </c>
      <c r="I3982">
        <f>(D3982*F3982) / ( 1 + G3982 / 100)</f>
        <v>6952.755905511811023622047244</v>
      </c>
      <c r="J3982">
        <f>H3982-I3982</f>
        <v>1877</v>
      </c>
      <c r="L3982" t="s">
        <v>23</v>
      </c>
      <c r="O3982" t="s">
        <v>11346</v>
      </c>
      <c r="P3982" t="s">
        <v>11347</v>
      </c>
      <c r="Q3982" t="s">
        <v>11348</v>
      </c>
      <c r="R3982" t="s">
        <v>29</v>
      </c>
    </row>
    <row r="3983" spans="1:18">
      <c r="A3983" t="s">
        <v>11349</v>
      </c>
      <c r="B3983" t="s">
        <v>11257</v>
      </c>
      <c r="C3983" t="s">
        <v>11341</v>
      </c>
      <c r="D3983">
        <v>30875</v>
      </c>
      <c r="E3983" t="s">
        <v>21</v>
      </c>
      <c r="F3983">
        <v>1</v>
      </c>
      <c r="G3983">
        <v>27</v>
      </c>
      <c r="H3983">
        <f>D3983*F3983</f>
        <v>30875.0000</v>
      </c>
      <c r="I3983">
        <f>(D3983*F3983) / ( 1 + G3983 / 100)</f>
        <v>24311.02362204724409448818898</v>
      </c>
      <c r="J3983">
        <f>H3983-I3983</f>
        <v>6563</v>
      </c>
      <c r="K3983" t="s">
        <v>22</v>
      </c>
      <c r="L3983" t="s">
        <v>23</v>
      </c>
      <c r="M3983" t="s">
        <v>24</v>
      </c>
      <c r="N3983" t="s">
        <v>25</v>
      </c>
      <c r="O3983" t="s">
        <v>11350</v>
      </c>
      <c r="P3983" t="s">
        <v>11351</v>
      </c>
      <c r="Q3983" t="s">
        <v>11352</v>
      </c>
      <c r="R3983" t="s">
        <v>77</v>
      </c>
    </row>
    <row r="3984" spans="1:18">
      <c r="A3984" t="s">
        <v>11353</v>
      </c>
      <c r="B3984" t="s">
        <v>11257</v>
      </c>
      <c r="C3984" t="s">
        <v>11341</v>
      </c>
      <c r="D3984">
        <v>16709</v>
      </c>
      <c r="E3984" t="s">
        <v>21</v>
      </c>
      <c r="F3984">
        <v>1</v>
      </c>
      <c r="G3984">
        <v>27</v>
      </c>
      <c r="H3984">
        <f>D3984*F3984</f>
        <v>16709.0000</v>
      </c>
      <c r="I3984">
        <f>(D3984*F3984) / ( 1 + G3984 / 100)</f>
        <v>13156.69291338582677165354331</v>
      </c>
      <c r="J3984">
        <f>H3984-I3984</f>
        <v>3552</v>
      </c>
      <c r="K3984" t="s">
        <v>22</v>
      </c>
      <c r="L3984" t="s">
        <v>23</v>
      </c>
      <c r="M3984" t="s">
        <v>24</v>
      </c>
      <c r="N3984" t="s">
        <v>25</v>
      </c>
      <c r="O3984" t="s">
        <v>11354</v>
      </c>
      <c r="P3984" t="s">
        <v>11355</v>
      </c>
      <c r="Q3984" t="s">
        <v>11356</v>
      </c>
      <c r="R3984" t="s">
        <v>41</v>
      </c>
    </row>
    <row r="3985" spans="1:18">
      <c r="A3985" t="s">
        <v>11357</v>
      </c>
      <c r="B3985" t="s">
        <v>11257</v>
      </c>
      <c r="C3985" t="s">
        <v>11341</v>
      </c>
      <c r="D3985">
        <v>19382</v>
      </c>
      <c r="E3985" t="s">
        <v>21</v>
      </c>
      <c r="F3985">
        <v>1</v>
      </c>
      <c r="G3985">
        <v>27</v>
      </c>
      <c r="H3985">
        <f>D3985*F3985</f>
        <v>19382.0000</v>
      </c>
      <c r="I3985">
        <f>(D3985*F3985) / ( 1 + G3985 / 100)</f>
        <v>15261.41732283464566929133858</v>
      </c>
      <c r="J3985">
        <f>H3985-I3985</f>
        <v>4120</v>
      </c>
      <c r="L3985" t="s">
        <v>23</v>
      </c>
      <c r="O3985" t="s">
        <v>11358</v>
      </c>
      <c r="P3985" t="s">
        <v>11359</v>
      </c>
      <c r="Q3985" t="s">
        <v>11360</v>
      </c>
      <c r="R3985" t="s">
        <v>77</v>
      </c>
    </row>
    <row r="3986" spans="1:18">
      <c r="A3986" t="s">
        <v>11361</v>
      </c>
      <c r="B3986" t="s">
        <v>11257</v>
      </c>
      <c r="C3986" t="s">
        <v>11341</v>
      </c>
      <c r="D3986">
        <v>6570</v>
      </c>
      <c r="E3986" t="s">
        <v>21</v>
      </c>
      <c r="F3986">
        <v>1</v>
      </c>
      <c r="G3986">
        <v>27</v>
      </c>
      <c r="H3986">
        <f>D3986*F3986</f>
        <v>6570.0000</v>
      </c>
      <c r="I3986">
        <f>(D3986*F3986) / ( 1 + G3986 / 100)</f>
        <v>5173.228346456692913385826772</v>
      </c>
      <c r="J3986">
        <f>H3986-I3986</f>
        <v>1396</v>
      </c>
      <c r="L3986" t="s">
        <v>23</v>
      </c>
      <c r="O3986" t="s">
        <v>11362</v>
      </c>
      <c r="P3986" t="s">
        <v>11363</v>
      </c>
      <c r="Q3986" t="s">
        <v>11364</v>
      </c>
      <c r="R3986" t="s">
        <v>77</v>
      </c>
    </row>
    <row r="3987" spans="1:18">
      <c r="A3987" t="s">
        <v>11365</v>
      </c>
      <c r="B3987" t="s">
        <v>11257</v>
      </c>
      <c r="C3987" t="s">
        <v>11341</v>
      </c>
      <c r="D3987">
        <v>4479</v>
      </c>
      <c r="E3987" t="s">
        <v>21</v>
      </c>
      <c r="F3987">
        <v>1</v>
      </c>
      <c r="G3987">
        <v>27</v>
      </c>
      <c r="H3987">
        <f>D3987*F3987</f>
        <v>4479.0000</v>
      </c>
      <c r="I3987">
        <f>(D3987*F3987) / ( 1 + G3987 / 100)</f>
        <v>3526.771653543307086614173228</v>
      </c>
      <c r="J3987">
        <f>H3987-I3987</f>
        <v>952</v>
      </c>
      <c r="L3987" t="s">
        <v>23</v>
      </c>
      <c r="O3987" t="s">
        <v>11366</v>
      </c>
      <c r="P3987" t="s">
        <v>11367</v>
      </c>
      <c r="Q3987" t="s">
        <v>11368</v>
      </c>
      <c r="R3987" t="s">
        <v>77</v>
      </c>
    </row>
    <row r="3988" spans="1:18">
      <c r="A3988" t="s">
        <v>11369</v>
      </c>
      <c r="B3988" t="s">
        <v>11257</v>
      </c>
      <c r="C3988" t="s">
        <v>11341</v>
      </c>
      <c r="D3988">
        <v>4480</v>
      </c>
      <c r="E3988" t="s">
        <v>21</v>
      </c>
      <c r="F3988">
        <v>1</v>
      </c>
      <c r="G3988">
        <v>27</v>
      </c>
      <c r="H3988">
        <f>D3988*F3988</f>
        <v>4480.0000</v>
      </c>
      <c r="I3988">
        <f>(D3988*F3988) / ( 1 + G3988 / 100)</f>
        <v>3527.559055118110236220472441</v>
      </c>
      <c r="J3988">
        <f>H3988-I3988</f>
        <v>952</v>
      </c>
      <c r="L3988" t="s">
        <v>23</v>
      </c>
      <c r="O3988" t="s">
        <v>11370</v>
      </c>
      <c r="P3988" t="s">
        <v>11371</v>
      </c>
      <c r="Q3988" t="s">
        <v>11372</v>
      </c>
      <c r="R3988" t="s">
        <v>77</v>
      </c>
    </row>
    <row r="3989" spans="1:18">
      <c r="A3989" t="s">
        <v>11373</v>
      </c>
      <c r="B3989" t="s">
        <v>11257</v>
      </c>
      <c r="C3989" t="s">
        <v>11341</v>
      </c>
      <c r="D3989">
        <v>3942</v>
      </c>
      <c r="E3989" t="s">
        <v>21</v>
      </c>
      <c r="F3989">
        <v>1</v>
      </c>
      <c r="G3989">
        <v>27</v>
      </c>
      <c r="H3989">
        <f>D3989*F3989</f>
        <v>3942.0000</v>
      </c>
      <c r="I3989">
        <f>(D3989*F3989) / ( 1 + G3989 / 100)</f>
        <v>3103.937007874015748031496063</v>
      </c>
      <c r="J3989">
        <f>H3989-I3989</f>
        <v>838</v>
      </c>
      <c r="L3989" t="s">
        <v>23</v>
      </c>
      <c r="O3989" t="s">
        <v>11374</v>
      </c>
      <c r="P3989" t="s">
        <v>1264</v>
      </c>
      <c r="Q3989" t="s">
        <v>1265</v>
      </c>
      <c r="R3989" t="s">
        <v>77</v>
      </c>
    </row>
    <row r="3990" spans="1:18">
      <c r="A3990" t="s">
        <v>11375</v>
      </c>
      <c r="B3990" t="s">
        <v>11257</v>
      </c>
      <c r="C3990" t="s">
        <v>11341</v>
      </c>
      <c r="D3990">
        <v>4480</v>
      </c>
      <c r="E3990" t="s">
        <v>21</v>
      </c>
      <c r="F3990">
        <v>1</v>
      </c>
      <c r="G3990">
        <v>27</v>
      </c>
      <c r="H3990">
        <f>D3990*F3990</f>
        <v>4480.0000</v>
      </c>
      <c r="I3990">
        <f>(D3990*F3990) / ( 1 + G3990 / 100)</f>
        <v>3527.559055118110236220472441</v>
      </c>
      <c r="J3990">
        <f>H3990-I3990</f>
        <v>952</v>
      </c>
      <c r="K3990" t="s">
        <v>22</v>
      </c>
      <c r="L3990" t="s">
        <v>23</v>
      </c>
      <c r="M3990" t="s">
        <v>24</v>
      </c>
      <c r="N3990" t="s">
        <v>25</v>
      </c>
      <c r="O3990" t="s">
        <v>11376</v>
      </c>
      <c r="P3990" t="s">
        <v>11377</v>
      </c>
      <c r="Q3990" t="s">
        <v>11378</v>
      </c>
      <c r="R3990" t="s">
        <v>77</v>
      </c>
    </row>
    <row r="3991" spans="1:18">
      <c r="A3991" t="s">
        <v>11379</v>
      </c>
      <c r="B3991" t="s">
        <v>11257</v>
      </c>
      <c r="C3991" t="s">
        <v>11341</v>
      </c>
      <c r="D3991">
        <v>926050</v>
      </c>
      <c r="E3991" t="s">
        <v>21</v>
      </c>
      <c r="F3991">
        <v>1</v>
      </c>
      <c r="G3991">
        <v>27</v>
      </c>
      <c r="H3991">
        <f>D3991*F3991</f>
        <v>926050.0000</v>
      </c>
      <c r="I3991">
        <f>(D3991*F3991) / ( 1 + G3991 / 100)</f>
        <v>729173.2283464566929133858268</v>
      </c>
      <c r="J3991">
        <f>H3991-I3991</f>
        <v>196876</v>
      </c>
      <c r="K3991" t="s">
        <v>43</v>
      </c>
      <c r="L3991" t="s">
        <v>6773</v>
      </c>
      <c r="M3991" t="s">
        <v>24</v>
      </c>
      <c r="N3991" t="s">
        <v>25</v>
      </c>
      <c r="O3991" t="s">
        <v>11380</v>
      </c>
      <c r="P3991" t="s">
        <v>9156</v>
      </c>
      <c r="Q3991" t="s">
        <v>9157</v>
      </c>
      <c r="R3991" t="s">
        <v>9158</v>
      </c>
    </row>
    <row r="3992" spans="1:18">
      <c r="A3992" t="s">
        <v>11381</v>
      </c>
      <c r="B3992" t="s">
        <v>11257</v>
      </c>
      <c r="C3992" t="s">
        <v>11341</v>
      </c>
      <c r="D3992">
        <v>7790</v>
      </c>
      <c r="E3992" t="s">
        <v>21</v>
      </c>
      <c r="F3992">
        <v>1</v>
      </c>
      <c r="G3992">
        <v>27</v>
      </c>
      <c r="H3992">
        <f>D3992*F3992</f>
        <v>7790.0000</v>
      </c>
      <c r="I3992">
        <f>(D3992*F3992) / ( 1 + G3992 / 100)</f>
        <v>6133.858267716535433070866142</v>
      </c>
      <c r="J3992">
        <f>H3992-I3992</f>
        <v>1656</v>
      </c>
      <c r="L3992" t="s">
        <v>23</v>
      </c>
      <c r="O3992" t="s">
        <v>11382</v>
      </c>
      <c r="P3992" t="s">
        <v>11383</v>
      </c>
      <c r="Q3992" t="s">
        <v>11384</v>
      </c>
      <c r="R3992" t="s">
        <v>29</v>
      </c>
    </row>
    <row r="3993" spans="1:18">
      <c r="A3993" t="s">
        <v>11385</v>
      </c>
      <c r="B3993" t="s">
        <v>11257</v>
      </c>
      <c r="C3993" t="s">
        <v>11341</v>
      </c>
      <c r="D3993">
        <v>72390</v>
      </c>
      <c r="E3993" t="s">
        <v>21</v>
      </c>
      <c r="F3993">
        <v>1</v>
      </c>
      <c r="G3993">
        <v>27</v>
      </c>
      <c r="H3993">
        <f>D3993*F3993</f>
        <v>72390.0000</v>
      </c>
      <c r="I3993">
        <f>(D3993*F3993) / ( 1 + G3993 / 100)</f>
        <v>57000.00</v>
      </c>
      <c r="J3993">
        <f>H3993-I3993</f>
        <v>15390</v>
      </c>
      <c r="K3993" t="s">
        <v>10552</v>
      </c>
      <c r="L3993" t="s">
        <v>6773</v>
      </c>
      <c r="M3993" t="s">
        <v>10003</v>
      </c>
      <c r="N3993" t="s">
        <v>170</v>
      </c>
      <c r="O3993" t="s">
        <v>11386</v>
      </c>
      <c r="P3993" t="s">
        <v>8784</v>
      </c>
      <c r="Q3993" t="s">
        <v>8785</v>
      </c>
      <c r="R3993" t="s">
        <v>8611</v>
      </c>
    </row>
    <row r="3994" spans="1:18">
      <c r="A3994" t="s">
        <v>11387</v>
      </c>
      <c r="B3994" t="s">
        <v>11257</v>
      </c>
      <c r="C3994" t="s">
        <v>11341</v>
      </c>
      <c r="D3994">
        <v>7844</v>
      </c>
      <c r="E3994" t="s">
        <v>21</v>
      </c>
      <c r="F3994">
        <v>1</v>
      </c>
      <c r="G3994">
        <v>27</v>
      </c>
      <c r="H3994">
        <f>D3994*F3994</f>
        <v>7844.0000</v>
      </c>
      <c r="I3994">
        <f>(D3994*F3994) / ( 1 + G3994 / 100)</f>
        <v>6176.377952755905511811023622</v>
      </c>
      <c r="J3994">
        <f>H3994-I3994</f>
        <v>1667</v>
      </c>
      <c r="L3994" t="s">
        <v>23</v>
      </c>
      <c r="O3994" t="s">
        <v>11388</v>
      </c>
      <c r="P3994" t="s">
        <v>11389</v>
      </c>
      <c r="Q3994" t="s">
        <v>11390</v>
      </c>
      <c r="R3994" t="s">
        <v>29</v>
      </c>
    </row>
    <row r="3995" spans="1:18">
      <c r="A3995" t="s">
        <v>11391</v>
      </c>
      <c r="B3995" t="s">
        <v>11257</v>
      </c>
      <c r="C3995" t="s">
        <v>11341</v>
      </c>
      <c r="D3995">
        <v>5330</v>
      </c>
      <c r="E3995" t="s">
        <v>21</v>
      </c>
      <c r="F3995">
        <v>1</v>
      </c>
      <c r="G3995">
        <v>27</v>
      </c>
      <c r="H3995">
        <f>D3995*F3995</f>
        <v>5330.0000</v>
      </c>
      <c r="I3995">
        <f>(D3995*F3995) / ( 1 + G3995 / 100)</f>
        <v>4196.850393700787401574803150</v>
      </c>
      <c r="J3995">
        <f>H3995-I3995</f>
        <v>1133</v>
      </c>
      <c r="L3995" t="s">
        <v>23</v>
      </c>
      <c r="O3995" t="s">
        <v>11392</v>
      </c>
      <c r="P3995" t="s">
        <v>11393</v>
      </c>
      <c r="Q3995" t="s">
        <v>11394</v>
      </c>
      <c r="R3995" t="s">
        <v>29</v>
      </c>
    </row>
    <row r="3996" spans="1:18">
      <c r="A3996" t="s">
        <v>11395</v>
      </c>
      <c r="B3996" t="s">
        <v>11257</v>
      </c>
      <c r="C3996" t="s">
        <v>11341</v>
      </c>
      <c r="D3996">
        <v>4080</v>
      </c>
      <c r="E3996" t="s">
        <v>21</v>
      </c>
      <c r="F3996">
        <v>1</v>
      </c>
      <c r="G3996">
        <v>27</v>
      </c>
      <c r="H3996">
        <f>D3996*F3996</f>
        <v>4080.0000</v>
      </c>
      <c r="I3996">
        <f>(D3996*F3996) / ( 1 + G3996 / 100)</f>
        <v>3212.598425196850393700787402</v>
      </c>
      <c r="J3996">
        <f>H3996-I3996</f>
        <v>867</v>
      </c>
      <c r="K3996" t="s">
        <v>22</v>
      </c>
      <c r="L3996" t="s">
        <v>23</v>
      </c>
      <c r="M3996" t="s">
        <v>24</v>
      </c>
      <c r="N3996" t="s">
        <v>25</v>
      </c>
      <c r="O3996" t="s">
        <v>11396</v>
      </c>
      <c r="P3996" t="s">
        <v>11397</v>
      </c>
      <c r="Q3996" t="s">
        <v>11398</v>
      </c>
      <c r="R3996" t="s">
        <v>77</v>
      </c>
    </row>
    <row r="3997" spans="1:18">
      <c r="A3997" t="s">
        <v>11399</v>
      </c>
      <c r="B3997" t="s">
        <v>11257</v>
      </c>
      <c r="C3997" t="s">
        <v>11400</v>
      </c>
      <c r="D3997">
        <v>72390</v>
      </c>
      <c r="E3997" t="s">
        <v>21</v>
      </c>
      <c r="F3997">
        <v>1</v>
      </c>
      <c r="G3997">
        <v>27</v>
      </c>
      <c r="H3997">
        <f>D3997*F3997</f>
        <v>72390.0000</v>
      </c>
      <c r="I3997">
        <f>(D3997*F3997) / ( 1 + G3997 / 100)</f>
        <v>57000.00</v>
      </c>
      <c r="J3997">
        <f>H3997-I3997</f>
        <v>15390</v>
      </c>
      <c r="K3997" t="s">
        <v>10552</v>
      </c>
      <c r="L3997" t="s">
        <v>6773</v>
      </c>
      <c r="M3997" t="s">
        <v>10003</v>
      </c>
      <c r="N3997" t="s">
        <v>170</v>
      </c>
      <c r="O3997" t="s">
        <v>11401</v>
      </c>
      <c r="P3997" t="s">
        <v>8618</v>
      </c>
      <c r="Q3997" t="s">
        <v>8619</v>
      </c>
      <c r="R3997" t="s">
        <v>6777</v>
      </c>
    </row>
    <row r="3998" spans="1:18">
      <c r="A3998" t="s">
        <v>11402</v>
      </c>
      <c r="B3998" t="s">
        <v>11257</v>
      </c>
      <c r="C3998" t="s">
        <v>11400</v>
      </c>
      <c r="D3998">
        <v>18571</v>
      </c>
      <c r="E3998" t="s">
        <v>21</v>
      </c>
      <c r="F3998">
        <v>1</v>
      </c>
      <c r="G3998">
        <v>27</v>
      </c>
      <c r="H3998">
        <f>D3998*F3998</f>
        <v>18571.0000</v>
      </c>
      <c r="I3998">
        <f>(D3998*F3998) / ( 1 + G3998 / 100)</f>
        <v>14622.83464566929133858267717</v>
      </c>
      <c r="J3998">
        <f>H3998-I3998</f>
        <v>3948</v>
      </c>
      <c r="L3998" t="s">
        <v>23</v>
      </c>
      <c r="O3998" t="s">
        <v>11403</v>
      </c>
      <c r="P3998" t="s">
        <v>11404</v>
      </c>
      <c r="Q3998" t="s">
        <v>11405</v>
      </c>
      <c r="R3998" t="s">
        <v>77</v>
      </c>
    </row>
    <row r="3999" spans="1:18">
      <c r="A3999" t="s">
        <v>11406</v>
      </c>
      <c r="B3999" t="s">
        <v>11257</v>
      </c>
      <c r="C3999" t="s">
        <v>11400</v>
      </c>
      <c r="D3999">
        <v>6739</v>
      </c>
      <c r="E3999" t="s">
        <v>21</v>
      </c>
      <c r="F3999">
        <v>1</v>
      </c>
      <c r="G3999">
        <v>27</v>
      </c>
      <c r="H3999">
        <f>D3999*F3999</f>
        <v>6739.0000</v>
      </c>
      <c r="I3999">
        <f>(D3999*F3999) / ( 1 + G3999 / 100)</f>
        <v>5306.299212598425196850393701</v>
      </c>
      <c r="J3999">
        <f>H3999-I3999</f>
        <v>1432</v>
      </c>
      <c r="K3999" t="s">
        <v>22</v>
      </c>
      <c r="L3999" t="s">
        <v>23</v>
      </c>
      <c r="M3999" t="s">
        <v>24</v>
      </c>
      <c r="N3999" t="s">
        <v>25</v>
      </c>
      <c r="O3999" t="s">
        <v>11407</v>
      </c>
      <c r="P3999" t="s">
        <v>11408</v>
      </c>
      <c r="Q3999" t="s">
        <v>11409</v>
      </c>
      <c r="R3999" t="s">
        <v>29</v>
      </c>
    </row>
    <row r="4000" spans="1:18">
      <c r="A4000" t="s">
        <v>11410</v>
      </c>
      <c r="B4000" t="s">
        <v>11257</v>
      </c>
      <c r="C4000" t="s">
        <v>11400</v>
      </c>
      <c r="D4000">
        <v>1252070</v>
      </c>
      <c r="E4000" t="s">
        <v>21</v>
      </c>
      <c r="F4000">
        <v>1</v>
      </c>
      <c r="G4000">
        <v>27</v>
      </c>
      <c r="H4000">
        <f>D4000*F4000</f>
        <v>1252070.0000</v>
      </c>
      <c r="I4000">
        <f>(D4000*F4000) / ( 1 + G4000 / 100)</f>
        <v>985881.8897637795275590551181</v>
      </c>
      <c r="J4000">
        <f>H4000-I4000</f>
        <v>266188</v>
      </c>
      <c r="K4000" t="s">
        <v>43</v>
      </c>
      <c r="L4000" t="s">
        <v>6773</v>
      </c>
      <c r="M4000" t="s">
        <v>24</v>
      </c>
      <c r="N4000" t="s">
        <v>25</v>
      </c>
      <c r="O4000" t="s">
        <v>11411</v>
      </c>
      <c r="P4000" t="s">
        <v>9156</v>
      </c>
      <c r="Q4000" t="s">
        <v>9157</v>
      </c>
      <c r="R4000" t="s">
        <v>9158</v>
      </c>
    </row>
    <row r="4001" spans="1:18">
      <c r="A4001" t="s">
        <v>11412</v>
      </c>
      <c r="B4001" t="s">
        <v>11257</v>
      </c>
      <c r="C4001" t="s">
        <v>11400</v>
      </c>
      <c r="D4001">
        <v>72390</v>
      </c>
      <c r="E4001" t="s">
        <v>21</v>
      </c>
      <c r="F4001">
        <v>1</v>
      </c>
      <c r="G4001">
        <v>27</v>
      </c>
      <c r="H4001">
        <f>D4001*F4001</f>
        <v>72390.0000</v>
      </c>
      <c r="I4001">
        <f>(D4001*F4001) / ( 1 + G4001 / 100)</f>
        <v>57000.00</v>
      </c>
      <c r="J4001">
        <f>H4001-I4001</f>
        <v>15390</v>
      </c>
      <c r="K4001" t="s">
        <v>10552</v>
      </c>
      <c r="L4001" t="s">
        <v>6773</v>
      </c>
      <c r="M4001" t="s">
        <v>10003</v>
      </c>
      <c r="N4001" t="s">
        <v>170</v>
      </c>
      <c r="O4001" t="s">
        <v>11413</v>
      </c>
      <c r="P4001" t="s">
        <v>8558</v>
      </c>
      <c r="Q4001" t="s">
        <v>6144</v>
      </c>
      <c r="R4001" t="s">
        <v>6777</v>
      </c>
    </row>
    <row r="4002" spans="1:18">
      <c r="A4002" t="s">
        <v>11414</v>
      </c>
      <c r="B4002" t="s">
        <v>11257</v>
      </c>
      <c r="C4002" t="s">
        <v>11415</v>
      </c>
      <c r="D4002">
        <v>72390</v>
      </c>
      <c r="E4002" t="s">
        <v>21</v>
      </c>
      <c r="F4002">
        <v>1</v>
      </c>
      <c r="G4002">
        <v>27</v>
      </c>
      <c r="H4002">
        <f>D4002*F4002</f>
        <v>72390.0000</v>
      </c>
      <c r="I4002">
        <f>(D4002*F4002) / ( 1 + G4002 / 100)</f>
        <v>57000.00</v>
      </c>
      <c r="J4002">
        <f>H4002-I4002</f>
        <v>15390</v>
      </c>
      <c r="K4002" t="s">
        <v>10552</v>
      </c>
      <c r="L4002" t="s">
        <v>6773</v>
      </c>
      <c r="M4002" t="s">
        <v>10003</v>
      </c>
      <c r="N4002" t="s">
        <v>170</v>
      </c>
      <c r="O4002" t="s">
        <v>11416</v>
      </c>
      <c r="P4002" t="s">
        <v>8609</v>
      </c>
      <c r="Q4002" t="s">
        <v>8610</v>
      </c>
      <c r="R4002" t="s">
        <v>8611</v>
      </c>
    </row>
    <row r="4003" spans="1:18">
      <c r="A4003" t="s">
        <v>11417</v>
      </c>
      <c r="B4003" t="s">
        <v>11257</v>
      </c>
      <c r="C4003" t="s">
        <v>11415</v>
      </c>
      <c r="D4003">
        <v>15506</v>
      </c>
      <c r="E4003" t="s">
        <v>21</v>
      </c>
      <c r="F4003">
        <v>1</v>
      </c>
      <c r="G4003">
        <v>27</v>
      </c>
      <c r="H4003">
        <f>D4003*F4003</f>
        <v>15506.0000</v>
      </c>
      <c r="I4003">
        <f>(D4003*F4003) / ( 1 + G4003 / 100)</f>
        <v>12209.44881889763779527559055</v>
      </c>
      <c r="J4003">
        <f>H4003-I4003</f>
        <v>3296</v>
      </c>
      <c r="L4003" t="s">
        <v>23</v>
      </c>
      <c r="O4003" t="s">
        <v>11418</v>
      </c>
      <c r="P4003" t="s">
        <v>10933</v>
      </c>
      <c r="Q4003" t="s">
        <v>10934</v>
      </c>
      <c r="R4003" t="s">
        <v>77</v>
      </c>
    </row>
    <row r="4004" spans="1:18">
      <c r="A4004" t="s">
        <v>11419</v>
      </c>
      <c r="B4004" t="s">
        <v>11257</v>
      </c>
      <c r="C4004" t="s">
        <v>11415</v>
      </c>
      <c r="D4004">
        <v>5079</v>
      </c>
      <c r="E4004" t="s">
        <v>21</v>
      </c>
      <c r="F4004">
        <v>1</v>
      </c>
      <c r="G4004">
        <v>27</v>
      </c>
      <c r="H4004">
        <f>D4004*F4004</f>
        <v>5079.0000</v>
      </c>
      <c r="I4004">
        <f>(D4004*F4004) / ( 1 + G4004 / 100)</f>
        <v>3999.212598425196850393700787</v>
      </c>
      <c r="J4004">
        <f>H4004-I4004</f>
        <v>1079</v>
      </c>
      <c r="K4004" t="s">
        <v>22</v>
      </c>
      <c r="L4004" t="s">
        <v>23</v>
      </c>
      <c r="M4004" t="s">
        <v>24</v>
      </c>
      <c r="N4004" t="s">
        <v>25</v>
      </c>
      <c r="O4004" t="s">
        <v>11420</v>
      </c>
      <c r="P4004" t="s">
        <v>11421</v>
      </c>
      <c r="Q4004" t="s">
        <v>11422</v>
      </c>
      <c r="R4004" t="s">
        <v>77</v>
      </c>
    </row>
    <row r="4005" spans="1:18">
      <c r="A4005" t="s">
        <v>11423</v>
      </c>
      <c r="B4005" t="s">
        <v>11257</v>
      </c>
      <c r="C4005" t="s">
        <v>11415</v>
      </c>
      <c r="D4005">
        <v>588985</v>
      </c>
      <c r="E4005" t="s">
        <v>21</v>
      </c>
      <c r="F4005">
        <v>1</v>
      </c>
      <c r="G4005">
        <v>27</v>
      </c>
      <c r="H4005">
        <f>D4005*F4005</f>
        <v>588985.0000</v>
      </c>
      <c r="I4005">
        <f>(D4005*F4005) / ( 1 + G4005 / 100)</f>
        <v>463767.7165354330708661417323</v>
      </c>
      <c r="J4005">
        <f>H4005-I4005</f>
        <v>125217</v>
      </c>
      <c r="K4005" t="s">
        <v>43</v>
      </c>
      <c r="L4005" t="s">
        <v>6773</v>
      </c>
      <c r="M4005" t="s">
        <v>24</v>
      </c>
      <c r="N4005" t="s">
        <v>25</v>
      </c>
      <c r="O4005" t="s">
        <v>11424</v>
      </c>
      <c r="P4005" t="s">
        <v>9156</v>
      </c>
      <c r="Q4005" t="s">
        <v>9157</v>
      </c>
      <c r="R4005" t="s">
        <v>9158</v>
      </c>
    </row>
    <row r="4006" spans="1:18">
      <c r="A4006" t="s">
        <v>11425</v>
      </c>
      <c r="B4006" t="s">
        <v>11257</v>
      </c>
      <c r="C4006" t="s">
        <v>11415</v>
      </c>
      <c r="D4006">
        <v>3880</v>
      </c>
      <c r="E4006" t="s">
        <v>21</v>
      </c>
      <c r="F4006">
        <v>1</v>
      </c>
      <c r="G4006">
        <v>27</v>
      </c>
      <c r="H4006">
        <f>D4006*F4006</f>
        <v>3880.0000</v>
      </c>
      <c r="I4006">
        <f>(D4006*F4006) / ( 1 + G4006 / 100)</f>
        <v>3055.118110236220472440944882</v>
      </c>
      <c r="J4006">
        <f>H4006-I4006</f>
        <v>824</v>
      </c>
      <c r="L4006" t="s">
        <v>23</v>
      </c>
      <c r="O4006" t="s">
        <v>11426</v>
      </c>
      <c r="P4006" t="s">
        <v>11427</v>
      </c>
      <c r="Q4006" t="s">
        <v>11428</v>
      </c>
      <c r="R4006" t="s">
        <v>77</v>
      </c>
    </row>
    <row r="4007" spans="1:18">
      <c r="A4007" t="s">
        <v>11429</v>
      </c>
      <c r="B4007" t="s">
        <v>11257</v>
      </c>
      <c r="C4007" t="s">
        <v>11415</v>
      </c>
      <c r="D4007">
        <v>6070</v>
      </c>
      <c r="E4007" t="s">
        <v>21</v>
      </c>
      <c r="F4007">
        <v>1</v>
      </c>
      <c r="G4007">
        <v>27</v>
      </c>
      <c r="H4007">
        <f>D4007*F4007</f>
        <v>6070.0000</v>
      </c>
      <c r="I4007">
        <f>(D4007*F4007) / ( 1 + G4007 / 100)</f>
        <v>4779.527559055118110236220472</v>
      </c>
      <c r="J4007">
        <f>H4007-I4007</f>
        <v>1290</v>
      </c>
      <c r="K4007" t="s">
        <v>22</v>
      </c>
      <c r="L4007" t="s">
        <v>23</v>
      </c>
      <c r="M4007" t="s">
        <v>24</v>
      </c>
      <c r="N4007" t="s">
        <v>25</v>
      </c>
      <c r="O4007" t="s">
        <v>11430</v>
      </c>
      <c r="P4007" t="s">
        <v>6185</v>
      </c>
      <c r="Q4007" t="s">
        <v>6186</v>
      </c>
      <c r="R4007" t="s">
        <v>77</v>
      </c>
    </row>
    <row r="4008" spans="1:18">
      <c r="A4008" t="s">
        <v>11431</v>
      </c>
      <c r="B4008" t="s">
        <v>11257</v>
      </c>
      <c r="C4008" t="s">
        <v>11432</v>
      </c>
      <c r="D4008">
        <v>18526</v>
      </c>
      <c r="E4008" t="s">
        <v>21</v>
      </c>
      <c r="F4008">
        <v>1</v>
      </c>
      <c r="G4008">
        <v>27</v>
      </c>
      <c r="H4008">
        <f>D4008*F4008</f>
        <v>18526.0000</v>
      </c>
      <c r="I4008">
        <f>(D4008*F4008) / ( 1 + G4008 / 100)</f>
        <v>14587.40157480314960629921260</v>
      </c>
      <c r="J4008">
        <f>H4008-I4008</f>
        <v>3938</v>
      </c>
      <c r="L4008" t="s">
        <v>23</v>
      </c>
      <c r="O4008" t="s">
        <v>11433</v>
      </c>
      <c r="P4008" t="s">
        <v>11434</v>
      </c>
      <c r="Q4008" t="s">
        <v>11435</v>
      </c>
      <c r="R4008" t="s">
        <v>29</v>
      </c>
    </row>
    <row r="4009" spans="1:18">
      <c r="A4009" t="s">
        <v>11436</v>
      </c>
      <c r="B4009" t="s">
        <v>11257</v>
      </c>
      <c r="C4009" t="s">
        <v>11432</v>
      </c>
      <c r="D4009">
        <v>7600</v>
      </c>
      <c r="E4009" t="s">
        <v>21</v>
      </c>
      <c r="F4009">
        <v>1</v>
      </c>
      <c r="G4009">
        <v>27</v>
      </c>
      <c r="H4009">
        <f>D4009*F4009</f>
        <v>7600.0000</v>
      </c>
      <c r="I4009">
        <f>(D4009*F4009) / ( 1 + G4009 / 100)</f>
        <v>5984.251968503937007874015748</v>
      </c>
      <c r="J4009">
        <f>H4009-I4009</f>
        <v>1615</v>
      </c>
      <c r="K4009" t="s">
        <v>22</v>
      </c>
      <c r="L4009" t="s">
        <v>23</v>
      </c>
      <c r="M4009" t="s">
        <v>24</v>
      </c>
      <c r="N4009" t="s">
        <v>25</v>
      </c>
      <c r="O4009" t="s">
        <v>11437</v>
      </c>
      <c r="P4009" t="s">
        <v>10069</v>
      </c>
      <c r="Q4009" t="s">
        <v>10070</v>
      </c>
      <c r="R4009" t="s">
        <v>29</v>
      </c>
    </row>
    <row r="4010" spans="1:18">
      <c r="A4010" t="s">
        <v>11438</v>
      </c>
      <c r="B4010" t="s">
        <v>11257</v>
      </c>
      <c r="C4010" t="s">
        <v>11432</v>
      </c>
      <c r="D4010">
        <v>13076</v>
      </c>
      <c r="E4010" t="s">
        <v>21</v>
      </c>
      <c r="F4010">
        <v>1</v>
      </c>
      <c r="G4010">
        <v>27</v>
      </c>
      <c r="H4010">
        <f>D4010*F4010</f>
        <v>13076.0000</v>
      </c>
      <c r="I4010">
        <f>(D4010*F4010) / ( 1 + G4010 / 100)</f>
        <v>10296.06299212598425196850394</v>
      </c>
      <c r="J4010">
        <f>H4010-I4010</f>
        <v>2779</v>
      </c>
      <c r="K4010" t="s">
        <v>22</v>
      </c>
      <c r="L4010" t="s">
        <v>23</v>
      </c>
      <c r="M4010" t="s">
        <v>24</v>
      </c>
      <c r="N4010" t="s">
        <v>25</v>
      </c>
      <c r="O4010" t="s">
        <v>11439</v>
      </c>
      <c r="P4010" t="s">
        <v>11440</v>
      </c>
      <c r="Q4010" t="s">
        <v>11441</v>
      </c>
      <c r="R4010" t="s">
        <v>77</v>
      </c>
    </row>
    <row r="4011" spans="1:18">
      <c r="A4011" t="s">
        <v>11442</v>
      </c>
      <c r="B4011" t="s">
        <v>11257</v>
      </c>
      <c r="C4011" t="s">
        <v>11432</v>
      </c>
      <c r="D4011">
        <v>6740</v>
      </c>
      <c r="E4011" t="s">
        <v>21</v>
      </c>
      <c r="F4011">
        <v>1</v>
      </c>
      <c r="G4011">
        <v>27</v>
      </c>
      <c r="H4011">
        <f>D4011*F4011</f>
        <v>6740.0000</v>
      </c>
      <c r="I4011">
        <f>(D4011*F4011) / ( 1 + G4011 / 100)</f>
        <v>5307.086614173228346456692913</v>
      </c>
      <c r="J4011">
        <f>H4011-I4011</f>
        <v>1432</v>
      </c>
      <c r="L4011" t="s">
        <v>23</v>
      </c>
      <c r="O4011" t="s">
        <v>11443</v>
      </c>
      <c r="P4011" t="s">
        <v>10488</v>
      </c>
      <c r="Q4011" t="s">
        <v>10489</v>
      </c>
      <c r="R4011" t="s">
        <v>77</v>
      </c>
    </row>
    <row r="4012" spans="1:18">
      <c r="A4012" t="s">
        <v>11444</v>
      </c>
      <c r="B4012" t="s">
        <v>11257</v>
      </c>
      <c r="C4012" t="s">
        <v>11432</v>
      </c>
      <c r="D4012">
        <v>25400</v>
      </c>
      <c r="E4012" t="s">
        <v>21</v>
      </c>
      <c r="F4012">
        <v>1</v>
      </c>
      <c r="G4012">
        <v>27</v>
      </c>
      <c r="H4012">
        <f>D4012*F4012</f>
        <v>25400.0000</v>
      </c>
      <c r="I4012">
        <f>(D4012*F4012) / ( 1 + G4012 / 100)</f>
        <v>20000.00</v>
      </c>
      <c r="J4012">
        <f>H4012-I4012</f>
        <v>5400</v>
      </c>
      <c r="K4012" t="s">
        <v>22</v>
      </c>
      <c r="L4012" t="s">
        <v>23</v>
      </c>
      <c r="M4012" t="s">
        <v>24</v>
      </c>
      <c r="N4012" t="s">
        <v>25</v>
      </c>
      <c r="O4012" t="s">
        <v>11445</v>
      </c>
      <c r="P4012" t="s">
        <v>11446</v>
      </c>
      <c r="Q4012" t="s">
        <v>11447</v>
      </c>
      <c r="R4012" t="s">
        <v>41</v>
      </c>
    </row>
    <row r="4013" spans="1:18">
      <c r="A4013" t="s">
        <v>11448</v>
      </c>
      <c r="B4013" t="s">
        <v>11257</v>
      </c>
      <c r="C4013" t="s">
        <v>11432</v>
      </c>
      <c r="D4013">
        <v>1614068</v>
      </c>
      <c r="E4013" t="s">
        <v>21</v>
      </c>
      <c r="F4013">
        <v>1</v>
      </c>
      <c r="G4013">
        <v>27</v>
      </c>
      <c r="H4013">
        <f>D4013*F4013</f>
        <v>1614068.0000</v>
      </c>
      <c r="I4013">
        <f>(D4013*F4013) / ( 1 + G4013 / 100)</f>
        <v>1270919.685039370078740157480</v>
      </c>
      <c r="J4013">
        <f>H4013-I4013</f>
        <v>343148</v>
      </c>
      <c r="K4013" t="s">
        <v>8574</v>
      </c>
      <c r="L4013" t="s">
        <v>6773</v>
      </c>
      <c r="M4013" t="s">
        <v>24</v>
      </c>
      <c r="N4013" t="s">
        <v>8352</v>
      </c>
      <c r="O4013" t="s">
        <v>11449</v>
      </c>
      <c r="P4013" t="s">
        <v>8576</v>
      </c>
      <c r="Q4013" t="s">
        <v>8577</v>
      </c>
      <c r="R4013" t="s">
        <v>6777</v>
      </c>
    </row>
    <row r="4014" spans="1:18">
      <c r="A4014" t="s">
        <v>11450</v>
      </c>
      <c r="B4014" t="s">
        <v>11257</v>
      </c>
      <c r="C4014" t="s">
        <v>11432</v>
      </c>
      <c r="D4014">
        <v>31750</v>
      </c>
      <c r="E4014" t="s">
        <v>21</v>
      </c>
      <c r="F4014">
        <v>1</v>
      </c>
      <c r="G4014">
        <v>27</v>
      </c>
      <c r="H4014">
        <f>D4014*F4014</f>
        <v>31750.0000</v>
      </c>
      <c r="I4014">
        <f>(D4014*F4014) / ( 1 + G4014 / 100)</f>
        <v>25000.00</v>
      </c>
      <c r="J4014">
        <f>H4014-I4014</f>
        <v>6750</v>
      </c>
      <c r="K4014" t="s">
        <v>22</v>
      </c>
      <c r="L4014" t="s">
        <v>23</v>
      </c>
      <c r="M4014" t="s">
        <v>24</v>
      </c>
      <c r="N4014" t="s">
        <v>25</v>
      </c>
      <c r="O4014" t="s">
        <v>11451</v>
      </c>
      <c r="P4014" t="s">
        <v>11446</v>
      </c>
      <c r="Q4014" t="s">
        <v>11447</v>
      </c>
      <c r="R4014" t="s">
        <v>41</v>
      </c>
    </row>
    <row r="4015" spans="1:18">
      <c r="A4015" t="s">
        <v>11452</v>
      </c>
      <c r="B4015" t="s">
        <v>11257</v>
      </c>
      <c r="C4015" t="s">
        <v>11432</v>
      </c>
      <c r="D4015">
        <v>333150</v>
      </c>
      <c r="E4015" t="s">
        <v>21</v>
      </c>
      <c r="F4015">
        <v>1</v>
      </c>
      <c r="G4015">
        <v>27</v>
      </c>
      <c r="H4015">
        <f>D4015*F4015</f>
        <v>333150.0000</v>
      </c>
      <c r="I4015">
        <f>(D4015*F4015) / ( 1 + G4015 / 100)</f>
        <v>262322.8346456692913385826772</v>
      </c>
      <c r="J4015">
        <f>H4015-I4015</f>
        <v>70827</v>
      </c>
      <c r="K4015" t="s">
        <v>43</v>
      </c>
      <c r="L4015" t="s">
        <v>6773</v>
      </c>
      <c r="M4015" t="s">
        <v>24</v>
      </c>
      <c r="N4015" t="s">
        <v>25</v>
      </c>
      <c r="O4015" t="s">
        <v>11453</v>
      </c>
      <c r="P4015" t="s">
        <v>9156</v>
      </c>
      <c r="Q4015" t="s">
        <v>9157</v>
      </c>
      <c r="R4015" t="s">
        <v>9158</v>
      </c>
    </row>
    <row r="4016" spans="1:18">
      <c r="A4016" t="s">
        <v>11454</v>
      </c>
      <c r="B4016" t="s">
        <v>11257</v>
      </c>
      <c r="C4016" t="s">
        <v>11432</v>
      </c>
      <c r="D4016">
        <v>19515</v>
      </c>
      <c r="E4016" t="s">
        <v>21</v>
      </c>
      <c r="F4016">
        <v>1</v>
      </c>
      <c r="G4016">
        <v>27</v>
      </c>
      <c r="H4016">
        <f>D4016*F4016</f>
        <v>19515.0000</v>
      </c>
      <c r="I4016">
        <f>(D4016*F4016) / ( 1 + G4016 / 100)</f>
        <v>15366.14173228346456692913386</v>
      </c>
      <c r="J4016">
        <f>H4016-I4016</f>
        <v>4148</v>
      </c>
      <c r="K4016" t="s">
        <v>22</v>
      </c>
      <c r="L4016" t="s">
        <v>23</v>
      </c>
      <c r="M4016" t="s">
        <v>24</v>
      </c>
      <c r="N4016" t="s">
        <v>25</v>
      </c>
      <c r="O4016" t="s">
        <v>11455</v>
      </c>
      <c r="P4016" t="s">
        <v>1556</v>
      </c>
      <c r="Q4016" t="s">
        <v>1557</v>
      </c>
      <c r="R4016" t="s">
        <v>29</v>
      </c>
    </row>
    <row r="4017" spans="1:18">
      <c r="A4017" t="s">
        <v>11456</v>
      </c>
      <c r="B4017" t="s">
        <v>11257</v>
      </c>
      <c r="C4017" t="s">
        <v>11432</v>
      </c>
      <c r="D4017">
        <v>5804</v>
      </c>
      <c r="E4017" t="s">
        <v>21</v>
      </c>
      <c r="F4017">
        <v>1</v>
      </c>
      <c r="G4017">
        <v>27</v>
      </c>
      <c r="H4017">
        <f>D4017*F4017</f>
        <v>5804.0000</v>
      </c>
      <c r="I4017">
        <f>(D4017*F4017) / ( 1 + G4017 / 100)</f>
        <v>4570.078740157480314960629921</v>
      </c>
      <c r="J4017">
        <f>H4017-I4017</f>
        <v>1233</v>
      </c>
      <c r="K4017" t="s">
        <v>22</v>
      </c>
      <c r="L4017" t="s">
        <v>23</v>
      </c>
      <c r="M4017" t="s">
        <v>24</v>
      </c>
      <c r="N4017" t="s">
        <v>25</v>
      </c>
      <c r="O4017" t="s">
        <v>11457</v>
      </c>
      <c r="P4017" t="s">
        <v>11458</v>
      </c>
      <c r="Q4017" t="s">
        <v>11459</v>
      </c>
      <c r="R4017" t="s">
        <v>29</v>
      </c>
    </row>
    <row r="4018" spans="1:18">
      <c r="A4018" t="s">
        <v>11460</v>
      </c>
      <c r="B4018" t="s">
        <v>11257</v>
      </c>
      <c r="C4018" t="s">
        <v>11432</v>
      </c>
      <c r="D4018">
        <v>3879</v>
      </c>
      <c r="E4018" t="s">
        <v>21</v>
      </c>
      <c r="F4018">
        <v>1</v>
      </c>
      <c r="G4018">
        <v>27</v>
      </c>
      <c r="H4018">
        <f>D4018*F4018</f>
        <v>3879.0000</v>
      </c>
      <c r="I4018">
        <f>(D4018*F4018) / ( 1 + G4018 / 100)</f>
        <v>3054.330708661417322834645669</v>
      </c>
      <c r="J4018">
        <f>H4018-I4018</f>
        <v>824</v>
      </c>
      <c r="K4018" t="s">
        <v>22</v>
      </c>
      <c r="L4018" t="s">
        <v>23</v>
      </c>
      <c r="M4018" t="s">
        <v>24</v>
      </c>
      <c r="N4018" t="s">
        <v>25</v>
      </c>
      <c r="O4018" t="s">
        <v>11461</v>
      </c>
      <c r="P4018" t="s">
        <v>11462</v>
      </c>
      <c r="Q4018" t="s">
        <v>11463</v>
      </c>
      <c r="R4018" t="s">
        <v>77</v>
      </c>
    </row>
    <row r="4019" spans="1:18">
      <c r="A4019" t="s">
        <v>11464</v>
      </c>
      <c r="B4019" t="s">
        <v>11257</v>
      </c>
      <c r="C4019" t="s">
        <v>11432</v>
      </c>
      <c r="D4019">
        <v>9215</v>
      </c>
      <c r="E4019" t="s">
        <v>21</v>
      </c>
      <c r="F4019">
        <v>1</v>
      </c>
      <c r="G4019">
        <v>27</v>
      </c>
      <c r="H4019">
        <f>D4019*F4019</f>
        <v>9215.0000</v>
      </c>
      <c r="I4019">
        <f>(D4019*F4019) / ( 1 + G4019 / 100)</f>
        <v>7255.905511811023622047244094</v>
      </c>
      <c r="J4019">
        <f>H4019-I4019</f>
        <v>1959</v>
      </c>
      <c r="K4019" t="s">
        <v>22</v>
      </c>
      <c r="L4019" t="s">
        <v>23</v>
      </c>
      <c r="M4019" t="s">
        <v>24</v>
      </c>
      <c r="N4019" t="s">
        <v>25</v>
      </c>
      <c r="O4019" t="s">
        <v>11465</v>
      </c>
      <c r="P4019" t="s">
        <v>6471</v>
      </c>
      <c r="Q4019" t="s">
        <v>6472</v>
      </c>
      <c r="R4019" t="s">
        <v>77</v>
      </c>
    </row>
    <row r="4020" spans="1:18">
      <c r="A4020" t="s">
        <v>11466</v>
      </c>
      <c r="B4020" t="s">
        <v>11257</v>
      </c>
      <c r="C4020" t="s">
        <v>11432</v>
      </c>
      <c r="D4020">
        <v>19040</v>
      </c>
      <c r="E4020" t="s">
        <v>21</v>
      </c>
      <c r="F4020">
        <v>1</v>
      </c>
      <c r="G4020">
        <v>27</v>
      </c>
      <c r="H4020">
        <f>D4020*F4020</f>
        <v>19040.0000</v>
      </c>
      <c r="I4020">
        <f>(D4020*F4020) / ( 1 + G4020 / 100)</f>
        <v>14992.12598425196850393700787</v>
      </c>
      <c r="J4020">
        <f>H4020-I4020</f>
        <v>4047</v>
      </c>
      <c r="L4020" t="s">
        <v>23</v>
      </c>
      <c r="O4020" t="s">
        <v>11467</v>
      </c>
      <c r="P4020" t="s">
        <v>11468</v>
      </c>
      <c r="Q4020" t="s">
        <v>11469</v>
      </c>
      <c r="R4020" t="s">
        <v>29</v>
      </c>
    </row>
    <row r="4021" spans="1:18">
      <c r="A4021" t="s">
        <v>11470</v>
      </c>
      <c r="B4021" t="s">
        <v>11257</v>
      </c>
      <c r="C4021" t="s">
        <v>11432</v>
      </c>
      <c r="D4021">
        <v>10090</v>
      </c>
      <c r="E4021" t="s">
        <v>21</v>
      </c>
      <c r="F4021">
        <v>1</v>
      </c>
      <c r="G4021">
        <v>27</v>
      </c>
      <c r="H4021">
        <f>D4021*F4021</f>
        <v>10090.0000</v>
      </c>
      <c r="I4021">
        <f>(D4021*F4021) / ( 1 + G4021 / 100)</f>
        <v>7944.881889763779527559055118</v>
      </c>
      <c r="J4021">
        <f>H4021-I4021</f>
        <v>2145</v>
      </c>
      <c r="L4021" t="s">
        <v>23</v>
      </c>
      <c r="O4021" t="s">
        <v>11471</v>
      </c>
      <c r="P4021" t="s">
        <v>11472</v>
      </c>
      <c r="Q4021" t="s">
        <v>11473</v>
      </c>
      <c r="R4021" t="s">
        <v>29</v>
      </c>
    </row>
    <row r="4022" spans="1:18">
      <c r="A4022" t="s">
        <v>11474</v>
      </c>
      <c r="B4022" t="s">
        <v>11257</v>
      </c>
      <c r="C4022" t="s">
        <v>11432</v>
      </c>
      <c r="D4022">
        <v>5770</v>
      </c>
      <c r="E4022" t="s">
        <v>21</v>
      </c>
      <c r="F4022">
        <v>1</v>
      </c>
      <c r="G4022">
        <v>27</v>
      </c>
      <c r="H4022">
        <f>D4022*F4022</f>
        <v>5770.0000</v>
      </c>
      <c r="I4022">
        <f>(D4022*F4022) / ( 1 + G4022 / 100)</f>
        <v>4543.307086614173228346456693</v>
      </c>
      <c r="J4022">
        <f>H4022-I4022</f>
        <v>1226</v>
      </c>
      <c r="L4022" t="s">
        <v>23</v>
      </c>
      <c r="O4022" t="s">
        <v>11475</v>
      </c>
      <c r="P4022" t="s">
        <v>11476</v>
      </c>
      <c r="Q4022" t="s">
        <v>11477</v>
      </c>
      <c r="R4022" t="s">
        <v>77</v>
      </c>
    </row>
    <row r="4023" spans="1:18">
      <c r="A4023" t="s">
        <v>11478</v>
      </c>
      <c r="B4023" t="s">
        <v>11257</v>
      </c>
      <c r="C4023" t="s">
        <v>11479</v>
      </c>
      <c r="D4023">
        <v>27085</v>
      </c>
      <c r="E4023" t="s">
        <v>21</v>
      </c>
      <c r="F4023">
        <v>1</v>
      </c>
      <c r="G4023">
        <v>27</v>
      </c>
      <c r="H4023">
        <f>D4023*F4023</f>
        <v>27085.0000</v>
      </c>
      <c r="I4023">
        <f>(D4023*F4023) / ( 1 + G4023 / 100)</f>
        <v>21326.77165354330708661417323</v>
      </c>
      <c r="J4023">
        <f>H4023-I4023</f>
        <v>5758</v>
      </c>
      <c r="K4023" t="s">
        <v>22</v>
      </c>
      <c r="L4023" t="s">
        <v>23</v>
      </c>
      <c r="M4023" t="s">
        <v>24</v>
      </c>
      <c r="N4023" t="s">
        <v>25</v>
      </c>
      <c r="O4023" t="s">
        <v>11480</v>
      </c>
      <c r="P4023" t="s">
        <v>6258</v>
      </c>
      <c r="Q4023" t="s">
        <v>6259</v>
      </c>
      <c r="R4023" t="s">
        <v>77</v>
      </c>
    </row>
    <row r="4024" spans="1:18">
      <c r="A4024" t="s">
        <v>11481</v>
      </c>
      <c r="B4024" t="s">
        <v>11257</v>
      </c>
      <c r="C4024" t="s">
        <v>11479</v>
      </c>
      <c r="D4024">
        <v>6370</v>
      </c>
      <c r="E4024" t="s">
        <v>21</v>
      </c>
      <c r="F4024">
        <v>1</v>
      </c>
      <c r="G4024">
        <v>27</v>
      </c>
      <c r="H4024">
        <f>D4024*F4024</f>
        <v>6370.0000</v>
      </c>
      <c r="I4024">
        <f>(D4024*F4024) / ( 1 + G4024 / 100)</f>
        <v>5015.748031496062992125984252</v>
      </c>
      <c r="J4024">
        <f>H4024-I4024</f>
        <v>1354</v>
      </c>
      <c r="K4024" t="s">
        <v>22</v>
      </c>
      <c r="L4024" t="s">
        <v>23</v>
      </c>
      <c r="M4024" t="s">
        <v>24</v>
      </c>
      <c r="N4024" t="s">
        <v>25</v>
      </c>
      <c r="O4024" t="s">
        <v>11482</v>
      </c>
      <c r="P4024" t="s">
        <v>11483</v>
      </c>
      <c r="Q4024" t="s">
        <v>11484</v>
      </c>
      <c r="R4024" t="s">
        <v>29</v>
      </c>
    </row>
    <row r="4025" spans="1:18">
      <c r="A4025" t="s">
        <v>11485</v>
      </c>
      <c r="B4025" t="s">
        <v>11257</v>
      </c>
      <c r="C4025" t="s">
        <v>11479</v>
      </c>
      <c r="D4025">
        <v>13091</v>
      </c>
      <c r="E4025" t="s">
        <v>21</v>
      </c>
      <c r="F4025">
        <v>1</v>
      </c>
      <c r="G4025">
        <v>27</v>
      </c>
      <c r="H4025">
        <f>D4025*F4025</f>
        <v>13091.0000</v>
      </c>
      <c r="I4025">
        <f>(D4025*F4025) / ( 1 + G4025 / 100)</f>
        <v>10307.87401574803149606299213</v>
      </c>
      <c r="J4025">
        <f>H4025-I4025</f>
        <v>2783</v>
      </c>
      <c r="L4025" t="s">
        <v>23</v>
      </c>
      <c r="O4025" t="s">
        <v>11486</v>
      </c>
      <c r="P4025" t="s">
        <v>11487</v>
      </c>
      <c r="Q4025" t="s">
        <v>11488</v>
      </c>
      <c r="R4025" t="s">
        <v>77</v>
      </c>
    </row>
    <row r="4026" spans="1:18">
      <c r="A4026" t="s">
        <v>11489</v>
      </c>
      <c r="B4026" t="s">
        <v>11257</v>
      </c>
      <c r="C4026" t="s">
        <v>11479</v>
      </c>
      <c r="D4026">
        <v>76200</v>
      </c>
      <c r="E4026" t="s">
        <v>21</v>
      </c>
      <c r="F4026">
        <v>1</v>
      </c>
      <c r="G4026">
        <v>27</v>
      </c>
      <c r="H4026">
        <f>D4026*F4026</f>
        <v>76200.0000</v>
      </c>
      <c r="I4026">
        <f>(D4026*F4026) / ( 1 + G4026 / 100)</f>
        <v>60000.00</v>
      </c>
      <c r="J4026">
        <f>H4026-I4026</f>
        <v>16200</v>
      </c>
      <c r="K4026" t="s">
        <v>22</v>
      </c>
      <c r="L4026" t="s">
        <v>23</v>
      </c>
      <c r="M4026" t="s">
        <v>24</v>
      </c>
      <c r="N4026" t="s">
        <v>25</v>
      </c>
      <c r="O4026" t="s">
        <v>11490</v>
      </c>
      <c r="P4026" t="s">
        <v>5397</v>
      </c>
      <c r="Q4026" t="s">
        <v>5398</v>
      </c>
      <c r="R4026" t="s">
        <v>77</v>
      </c>
    </row>
    <row r="4027" spans="1:18">
      <c r="A4027" t="s">
        <v>11491</v>
      </c>
      <c r="B4027" t="s">
        <v>11257</v>
      </c>
      <c r="C4027" t="s">
        <v>11479</v>
      </c>
      <c r="D4027">
        <v>518260</v>
      </c>
      <c r="E4027" t="s">
        <v>21</v>
      </c>
      <c r="F4027">
        <v>1</v>
      </c>
      <c r="G4027">
        <v>27</v>
      </c>
      <c r="H4027">
        <f>D4027*F4027</f>
        <v>518260.0000</v>
      </c>
      <c r="I4027">
        <f>(D4027*F4027) / ( 1 + G4027 / 100)</f>
        <v>408078.7401574803149606299213</v>
      </c>
      <c r="J4027">
        <f>H4027-I4027</f>
        <v>110181</v>
      </c>
      <c r="K4027" t="s">
        <v>43</v>
      </c>
      <c r="L4027" t="s">
        <v>6773</v>
      </c>
      <c r="M4027" t="s">
        <v>24</v>
      </c>
      <c r="N4027" t="s">
        <v>25</v>
      </c>
      <c r="O4027" t="s">
        <v>11492</v>
      </c>
      <c r="P4027" t="s">
        <v>9156</v>
      </c>
      <c r="Q4027" t="s">
        <v>9157</v>
      </c>
      <c r="R4027" t="s">
        <v>9158</v>
      </c>
    </row>
    <row r="4028" spans="1:18">
      <c r="A4028" t="s">
        <v>11493</v>
      </c>
      <c r="B4028" t="s">
        <v>11257</v>
      </c>
      <c r="C4028" t="s">
        <v>11479</v>
      </c>
      <c r="D4028">
        <v>10690</v>
      </c>
      <c r="E4028" t="s">
        <v>21</v>
      </c>
      <c r="F4028">
        <v>1</v>
      </c>
      <c r="G4028">
        <v>27</v>
      </c>
      <c r="H4028">
        <f>D4028*F4028</f>
        <v>10690.0000</v>
      </c>
      <c r="I4028">
        <f>(D4028*F4028) / ( 1 + G4028 / 100)</f>
        <v>8417.322834645669291338582677</v>
      </c>
      <c r="J4028">
        <f>H4028-I4028</f>
        <v>2272</v>
      </c>
      <c r="L4028" t="s">
        <v>23</v>
      </c>
      <c r="O4028" t="s">
        <v>11494</v>
      </c>
      <c r="P4028" t="s">
        <v>11495</v>
      </c>
      <c r="Q4028" t="s">
        <v>11496</v>
      </c>
      <c r="R4028" t="s">
        <v>77</v>
      </c>
    </row>
    <row r="4029" spans="1:18">
      <c r="A4029" t="s">
        <v>11497</v>
      </c>
      <c r="B4029" t="s">
        <v>11257</v>
      </c>
      <c r="C4029" t="s">
        <v>11479</v>
      </c>
      <c r="D4029">
        <v>4480</v>
      </c>
      <c r="E4029" t="s">
        <v>21</v>
      </c>
      <c r="F4029">
        <v>1</v>
      </c>
      <c r="G4029">
        <v>27</v>
      </c>
      <c r="H4029">
        <f>D4029*F4029</f>
        <v>4480.0000</v>
      </c>
      <c r="I4029">
        <f>(D4029*F4029) / ( 1 + G4029 / 100)</f>
        <v>3527.559055118110236220472441</v>
      </c>
      <c r="J4029">
        <f>H4029-I4029</f>
        <v>952</v>
      </c>
      <c r="L4029" t="s">
        <v>23</v>
      </c>
      <c r="O4029" t="s">
        <v>11498</v>
      </c>
      <c r="P4029" t="s">
        <v>11499</v>
      </c>
      <c r="Q4029" t="s">
        <v>11500</v>
      </c>
      <c r="R4029" t="s">
        <v>77</v>
      </c>
    </row>
    <row r="4030" spans="1:18">
      <c r="A4030" t="s">
        <v>11501</v>
      </c>
      <c r="B4030" t="s">
        <v>11257</v>
      </c>
      <c r="C4030" t="s">
        <v>11479</v>
      </c>
      <c r="D4030">
        <v>14380</v>
      </c>
      <c r="E4030" t="s">
        <v>21</v>
      </c>
      <c r="F4030">
        <v>1</v>
      </c>
      <c r="G4030">
        <v>27</v>
      </c>
      <c r="H4030">
        <f>D4030*F4030</f>
        <v>14380.0000</v>
      </c>
      <c r="I4030">
        <f>(D4030*F4030) / ( 1 + G4030 / 100)</f>
        <v>11322.83464566929133858267717</v>
      </c>
      <c r="J4030">
        <f>H4030-I4030</f>
        <v>3057</v>
      </c>
      <c r="K4030" t="s">
        <v>22</v>
      </c>
      <c r="L4030" t="s">
        <v>23</v>
      </c>
      <c r="M4030" t="s">
        <v>24</v>
      </c>
      <c r="N4030" t="s">
        <v>25</v>
      </c>
      <c r="O4030" t="s">
        <v>11502</v>
      </c>
      <c r="P4030" t="s">
        <v>11503</v>
      </c>
      <c r="Q4030" t="s">
        <v>11504</v>
      </c>
      <c r="R4030" t="s">
        <v>41</v>
      </c>
    </row>
    <row r="4031" spans="1:18">
      <c r="A4031" t="s">
        <v>11505</v>
      </c>
      <c r="B4031" t="s">
        <v>11257</v>
      </c>
      <c r="C4031" t="s">
        <v>11479</v>
      </c>
      <c r="D4031">
        <v>27800</v>
      </c>
      <c r="E4031" t="s">
        <v>21</v>
      </c>
      <c r="F4031">
        <v>1</v>
      </c>
      <c r="G4031">
        <v>27</v>
      </c>
      <c r="H4031">
        <f>D4031*F4031</f>
        <v>27800.0000</v>
      </c>
      <c r="I4031">
        <f>(D4031*F4031) / ( 1 + G4031 / 100)</f>
        <v>21889.76377952755905511811024</v>
      </c>
      <c r="J4031">
        <f>H4031-I4031</f>
        <v>5910</v>
      </c>
      <c r="K4031" t="s">
        <v>22</v>
      </c>
      <c r="L4031" t="s">
        <v>23</v>
      </c>
      <c r="M4031" t="s">
        <v>24</v>
      </c>
      <c r="N4031" t="s">
        <v>25</v>
      </c>
      <c r="O4031" t="s">
        <v>11506</v>
      </c>
      <c r="P4031" t="s">
        <v>6047</v>
      </c>
      <c r="Q4031" t="s">
        <v>6048</v>
      </c>
      <c r="R4031" t="s">
        <v>77</v>
      </c>
    </row>
    <row r="4032" spans="1:18">
      <c r="A4032" t="s">
        <v>11507</v>
      </c>
      <c r="B4032" t="s">
        <v>11257</v>
      </c>
      <c r="C4032" t="s">
        <v>11508</v>
      </c>
      <c r="D4032">
        <v>30438</v>
      </c>
      <c r="E4032" t="s">
        <v>21</v>
      </c>
      <c r="F4032">
        <v>1</v>
      </c>
      <c r="G4032">
        <v>27</v>
      </c>
      <c r="H4032">
        <f>D4032*F4032</f>
        <v>30438.0000</v>
      </c>
      <c r="I4032">
        <f>(D4032*F4032) / ( 1 + G4032 / 100)</f>
        <v>23966.92913385826771653543307</v>
      </c>
      <c r="J4032">
        <f>H4032-I4032</f>
        <v>6471</v>
      </c>
      <c r="L4032" t="s">
        <v>23</v>
      </c>
      <c r="O4032" t="s">
        <v>6186</v>
      </c>
      <c r="P4032" t="s">
        <v>11509</v>
      </c>
      <c r="Q4032" t="s">
        <v>6185</v>
      </c>
      <c r="R4032" t="s">
        <v>77</v>
      </c>
    </row>
    <row r="4033" spans="1:18">
      <c r="A4033" t="s">
        <v>11510</v>
      </c>
      <c r="B4033" t="s">
        <v>11257</v>
      </c>
      <c r="C4033" t="s">
        <v>11508</v>
      </c>
      <c r="D4033">
        <v>20840</v>
      </c>
      <c r="E4033" t="s">
        <v>21</v>
      </c>
      <c r="F4033">
        <v>1</v>
      </c>
      <c r="G4033">
        <v>27</v>
      </c>
      <c r="H4033">
        <f>D4033*F4033</f>
        <v>20840.0000</v>
      </c>
      <c r="I4033">
        <f>(D4033*F4033) / ( 1 + G4033 / 100)</f>
        <v>16409.44881889763779527559055</v>
      </c>
      <c r="J4033">
        <f>H4033-I4033</f>
        <v>4430</v>
      </c>
      <c r="L4033" t="s">
        <v>23</v>
      </c>
      <c r="O4033" t="s">
        <v>10983</v>
      </c>
      <c r="P4033" t="s">
        <v>11511</v>
      </c>
      <c r="Q4033" t="s">
        <v>10982</v>
      </c>
      <c r="R4033" t="s">
        <v>77</v>
      </c>
    </row>
    <row r="4034" spans="1:18">
      <c r="A4034" t="s">
        <v>11512</v>
      </c>
      <c r="B4034" t="s">
        <v>11257</v>
      </c>
      <c r="C4034" t="s">
        <v>11508</v>
      </c>
      <c r="D4034">
        <v>5650</v>
      </c>
      <c r="E4034" t="s">
        <v>21</v>
      </c>
      <c r="F4034">
        <v>1</v>
      </c>
      <c r="G4034">
        <v>27</v>
      </c>
      <c r="H4034">
        <f>D4034*F4034</f>
        <v>5650.0000</v>
      </c>
      <c r="I4034">
        <f>(D4034*F4034) / ( 1 + G4034 / 100)</f>
        <v>4448.818897637795275590551181</v>
      </c>
      <c r="J4034">
        <f>H4034-I4034</f>
        <v>1201</v>
      </c>
      <c r="L4034" t="s">
        <v>23</v>
      </c>
      <c r="O4034" t="s">
        <v>11513</v>
      </c>
      <c r="P4034" t="s">
        <v>11514</v>
      </c>
      <c r="Q4034" t="s">
        <v>11515</v>
      </c>
      <c r="R4034" t="s">
        <v>77</v>
      </c>
    </row>
    <row r="4035" spans="1:18">
      <c r="A4035" t="s">
        <v>11516</v>
      </c>
      <c r="B4035" t="s">
        <v>11257</v>
      </c>
      <c r="C4035" t="s">
        <v>11508</v>
      </c>
      <c r="D4035">
        <v>10386</v>
      </c>
      <c r="E4035" t="s">
        <v>21</v>
      </c>
      <c r="F4035">
        <v>1</v>
      </c>
      <c r="G4035">
        <v>27</v>
      </c>
      <c r="H4035">
        <f>D4035*F4035</f>
        <v>10386.0000</v>
      </c>
      <c r="I4035">
        <f>(D4035*F4035) / ( 1 + G4035 / 100)</f>
        <v>8177.952755905511811023622047</v>
      </c>
      <c r="J4035">
        <f>H4035-I4035</f>
        <v>2208</v>
      </c>
      <c r="K4035" t="s">
        <v>22</v>
      </c>
      <c r="L4035" t="s">
        <v>23</v>
      </c>
      <c r="M4035" t="s">
        <v>24</v>
      </c>
      <c r="N4035" t="s">
        <v>25</v>
      </c>
      <c r="O4035" t="s">
        <v>11517</v>
      </c>
      <c r="P4035" t="s">
        <v>11518</v>
      </c>
      <c r="Q4035" t="s">
        <v>11519</v>
      </c>
      <c r="R4035" t="s">
        <v>77</v>
      </c>
    </row>
    <row r="4036" spans="1:18">
      <c r="A4036" t="s">
        <v>11520</v>
      </c>
      <c r="B4036" t="s">
        <v>11257</v>
      </c>
      <c r="C4036" t="s">
        <v>11508</v>
      </c>
      <c r="D4036">
        <v>29860</v>
      </c>
      <c r="E4036" t="s">
        <v>21</v>
      </c>
      <c r="F4036">
        <v>1</v>
      </c>
      <c r="G4036">
        <v>27</v>
      </c>
      <c r="H4036">
        <f>D4036*F4036</f>
        <v>29860.0000</v>
      </c>
      <c r="I4036">
        <f>(D4036*F4036) / ( 1 + G4036 / 100)</f>
        <v>23511.81102362204724409448819</v>
      </c>
      <c r="J4036">
        <f>H4036-I4036</f>
        <v>6348</v>
      </c>
      <c r="L4036" t="s">
        <v>23</v>
      </c>
      <c r="O4036" t="s">
        <v>9837</v>
      </c>
      <c r="P4036" t="s">
        <v>11521</v>
      </c>
      <c r="Q4036" t="s">
        <v>9836</v>
      </c>
      <c r="R4036" t="s">
        <v>77</v>
      </c>
    </row>
    <row r="4037" spans="1:18">
      <c r="A4037" t="s">
        <v>11522</v>
      </c>
      <c r="B4037" t="s">
        <v>11257</v>
      </c>
      <c r="C4037" t="s">
        <v>11508</v>
      </c>
      <c r="D4037">
        <v>15444</v>
      </c>
      <c r="E4037" t="s">
        <v>21</v>
      </c>
      <c r="F4037">
        <v>1</v>
      </c>
      <c r="G4037">
        <v>27</v>
      </c>
      <c r="H4037">
        <f>D4037*F4037</f>
        <v>15444.0000</v>
      </c>
      <c r="I4037">
        <f>(D4037*F4037) / ( 1 + G4037 / 100)</f>
        <v>12160.62992125984251968503937</v>
      </c>
      <c r="J4037">
        <f>H4037-I4037</f>
        <v>3283</v>
      </c>
      <c r="L4037" t="s">
        <v>23</v>
      </c>
      <c r="O4037" t="s">
        <v>11523</v>
      </c>
      <c r="P4037" t="s">
        <v>11524</v>
      </c>
      <c r="Q4037" t="s">
        <v>11525</v>
      </c>
      <c r="R4037" t="s">
        <v>77</v>
      </c>
    </row>
    <row r="4038" spans="1:18">
      <c r="A4038" t="s">
        <v>11526</v>
      </c>
      <c r="B4038" t="s">
        <v>11257</v>
      </c>
      <c r="C4038" t="s">
        <v>11508</v>
      </c>
      <c r="D4038">
        <v>72390</v>
      </c>
      <c r="E4038" t="s">
        <v>21</v>
      </c>
      <c r="F4038">
        <v>1</v>
      </c>
      <c r="G4038">
        <v>27</v>
      </c>
      <c r="H4038">
        <f>D4038*F4038</f>
        <v>72390.0000</v>
      </c>
      <c r="I4038">
        <f>(D4038*F4038) / ( 1 + G4038 / 100)</f>
        <v>57000.00</v>
      </c>
      <c r="J4038">
        <f>H4038-I4038</f>
        <v>15390</v>
      </c>
      <c r="K4038" t="s">
        <v>10552</v>
      </c>
      <c r="L4038" t="s">
        <v>6773</v>
      </c>
      <c r="M4038" t="s">
        <v>10003</v>
      </c>
      <c r="N4038" t="s">
        <v>170</v>
      </c>
      <c r="O4038" t="s">
        <v>11527</v>
      </c>
      <c r="P4038" t="s">
        <v>8614</v>
      </c>
      <c r="Q4038" t="s">
        <v>8615</v>
      </c>
      <c r="R4038" t="s">
        <v>6777</v>
      </c>
    </row>
    <row r="4039" spans="1:18">
      <c r="A4039" t="s">
        <v>11528</v>
      </c>
      <c r="B4039" t="s">
        <v>11257</v>
      </c>
      <c r="C4039" t="s">
        <v>11508</v>
      </c>
      <c r="D4039">
        <v>363300</v>
      </c>
      <c r="E4039" t="s">
        <v>21</v>
      </c>
      <c r="F4039">
        <v>1</v>
      </c>
      <c r="G4039">
        <v>27</v>
      </c>
      <c r="H4039">
        <f>D4039*F4039</f>
        <v>363300.0000</v>
      </c>
      <c r="I4039">
        <f>(D4039*F4039) / ( 1 + G4039 / 100)</f>
        <v>286062.9921259842519685039370</v>
      </c>
      <c r="J4039">
        <f>H4039-I4039</f>
        <v>77237</v>
      </c>
      <c r="K4039" t="s">
        <v>43</v>
      </c>
      <c r="L4039" t="s">
        <v>6773</v>
      </c>
      <c r="M4039" t="s">
        <v>24</v>
      </c>
      <c r="N4039" t="s">
        <v>25</v>
      </c>
      <c r="O4039" t="s">
        <v>11529</v>
      </c>
      <c r="P4039" t="s">
        <v>9156</v>
      </c>
      <c r="Q4039" t="s">
        <v>9157</v>
      </c>
      <c r="R4039" t="s">
        <v>9158</v>
      </c>
    </row>
    <row r="4040" spans="1:18">
      <c r="A4040" t="s">
        <v>11530</v>
      </c>
      <c r="B4040" t="s">
        <v>11257</v>
      </c>
      <c r="C4040" t="s">
        <v>11508</v>
      </c>
      <c r="D4040">
        <v>16560</v>
      </c>
      <c r="E4040" t="s">
        <v>21</v>
      </c>
      <c r="F4040">
        <v>1</v>
      </c>
      <c r="G4040">
        <v>27</v>
      </c>
      <c r="H4040">
        <f>D4040*F4040</f>
        <v>16560.0000</v>
      </c>
      <c r="I4040">
        <f>(D4040*F4040) / ( 1 + G4040 / 100)</f>
        <v>13039.37007874015748031496063</v>
      </c>
      <c r="J4040">
        <f>H4040-I4040</f>
        <v>3520</v>
      </c>
      <c r="L4040" t="s">
        <v>23</v>
      </c>
      <c r="O4040" t="s">
        <v>11531</v>
      </c>
      <c r="P4040" t="s">
        <v>11532</v>
      </c>
      <c r="Q4040" t="s">
        <v>11533</v>
      </c>
      <c r="R4040" t="s">
        <v>77</v>
      </c>
    </row>
    <row r="4041" spans="1:18">
      <c r="A4041" t="s">
        <v>11534</v>
      </c>
      <c r="B4041" t="s">
        <v>11257</v>
      </c>
      <c r="C4041" t="s">
        <v>11508</v>
      </c>
      <c r="D4041">
        <v>10690</v>
      </c>
      <c r="E4041" t="s">
        <v>21</v>
      </c>
      <c r="F4041">
        <v>1</v>
      </c>
      <c r="G4041">
        <v>27</v>
      </c>
      <c r="H4041">
        <f>D4041*F4041</f>
        <v>10690.0000</v>
      </c>
      <c r="I4041">
        <f>(D4041*F4041) / ( 1 + G4041 / 100)</f>
        <v>8417.322834645669291338582677</v>
      </c>
      <c r="J4041">
        <f>H4041-I4041</f>
        <v>2272</v>
      </c>
      <c r="L4041" t="s">
        <v>23</v>
      </c>
      <c r="O4041" t="s">
        <v>11535</v>
      </c>
      <c r="P4041" t="s">
        <v>11169</v>
      </c>
      <c r="Q4041" t="s">
        <v>11170</v>
      </c>
      <c r="R4041" t="s">
        <v>29</v>
      </c>
    </row>
    <row r="4042" spans="1:18">
      <c r="A4042" t="s">
        <v>11536</v>
      </c>
      <c r="B4042" t="s">
        <v>11257</v>
      </c>
      <c r="C4042" t="s">
        <v>11508</v>
      </c>
      <c r="D4042">
        <v>4280</v>
      </c>
      <c r="E4042" t="s">
        <v>21</v>
      </c>
      <c r="F4042">
        <v>1</v>
      </c>
      <c r="G4042">
        <v>27</v>
      </c>
      <c r="H4042">
        <f>D4042*F4042</f>
        <v>4280.0000</v>
      </c>
      <c r="I4042">
        <f>(D4042*F4042) / ( 1 + G4042 / 100)</f>
        <v>3370.078740157480314960629921</v>
      </c>
      <c r="J4042">
        <f>H4042-I4042</f>
        <v>909</v>
      </c>
      <c r="L4042" t="s">
        <v>23</v>
      </c>
      <c r="O4042" t="s">
        <v>11537</v>
      </c>
      <c r="P4042" t="s">
        <v>11336</v>
      </c>
      <c r="Q4042" t="s">
        <v>11337</v>
      </c>
      <c r="R4042" t="s">
        <v>29</v>
      </c>
    </row>
    <row r="4043" spans="1:18">
      <c r="A4043" t="s">
        <v>11538</v>
      </c>
      <c r="B4043" t="s">
        <v>11257</v>
      </c>
      <c r="C4043" t="s">
        <v>11508</v>
      </c>
      <c r="D4043">
        <v>7559</v>
      </c>
      <c r="E4043" t="s">
        <v>21</v>
      </c>
      <c r="F4043">
        <v>1</v>
      </c>
      <c r="G4043">
        <v>27</v>
      </c>
      <c r="H4043">
        <f>D4043*F4043</f>
        <v>7559.0000</v>
      </c>
      <c r="I4043">
        <f>(D4043*F4043) / ( 1 + G4043 / 100)</f>
        <v>5951.968503937007874015748031</v>
      </c>
      <c r="J4043">
        <f>H4043-I4043</f>
        <v>1607</v>
      </c>
      <c r="L4043" t="s">
        <v>23</v>
      </c>
      <c r="O4043" t="s">
        <v>11539</v>
      </c>
      <c r="P4043" t="s">
        <v>11540</v>
      </c>
      <c r="Q4043" t="s">
        <v>11541</v>
      </c>
      <c r="R4043" t="s">
        <v>29</v>
      </c>
    </row>
    <row r="4044" spans="1:18">
      <c r="A4044" t="s">
        <v>11542</v>
      </c>
      <c r="B4044" t="s">
        <v>11257</v>
      </c>
      <c r="C4044" t="s">
        <v>11508</v>
      </c>
      <c r="D4044">
        <v>7680</v>
      </c>
      <c r="E4044" t="s">
        <v>21</v>
      </c>
      <c r="F4044">
        <v>1</v>
      </c>
      <c r="G4044">
        <v>27</v>
      </c>
      <c r="H4044">
        <f>D4044*F4044</f>
        <v>7680.0000</v>
      </c>
      <c r="I4044">
        <f>(D4044*F4044) / ( 1 + G4044 / 100)</f>
        <v>6047.244094488188976377952756</v>
      </c>
      <c r="J4044">
        <f>H4044-I4044</f>
        <v>1632</v>
      </c>
      <c r="K4044" t="s">
        <v>22</v>
      </c>
      <c r="L4044" t="s">
        <v>23</v>
      </c>
      <c r="M4044" t="s">
        <v>24</v>
      </c>
      <c r="N4044" t="s">
        <v>25</v>
      </c>
      <c r="O4044" t="s">
        <v>11543</v>
      </c>
      <c r="P4044" t="s">
        <v>11544</v>
      </c>
      <c r="Q4044" t="s">
        <v>11545</v>
      </c>
      <c r="R4044" t="s">
        <v>29</v>
      </c>
    </row>
    <row r="4045" spans="1:18">
      <c r="A4045" t="s">
        <v>11546</v>
      </c>
      <c r="B4045" t="s">
        <v>11257</v>
      </c>
      <c r="C4045" t="s">
        <v>11508</v>
      </c>
      <c r="D4045">
        <v>15117</v>
      </c>
      <c r="E4045" t="s">
        <v>21</v>
      </c>
      <c r="F4045">
        <v>1</v>
      </c>
      <c r="G4045">
        <v>27</v>
      </c>
      <c r="H4045">
        <f>D4045*F4045</f>
        <v>15117.0000</v>
      </c>
      <c r="I4045">
        <f>(D4045*F4045) / ( 1 + G4045 / 100)</f>
        <v>11903.14960629921259842519685</v>
      </c>
      <c r="J4045">
        <f>H4045-I4045</f>
        <v>3213</v>
      </c>
      <c r="L4045" t="s">
        <v>23</v>
      </c>
      <c r="O4045" t="s">
        <v>11547</v>
      </c>
      <c r="P4045" t="s">
        <v>11548</v>
      </c>
      <c r="Q4045" t="s">
        <v>11549</v>
      </c>
      <c r="R4045" t="s">
        <v>29</v>
      </c>
    </row>
    <row r="4046" spans="1:18">
      <c r="A4046" t="s">
        <v>11550</v>
      </c>
      <c r="B4046" t="s">
        <v>11257</v>
      </c>
      <c r="C4046" t="s">
        <v>11508</v>
      </c>
      <c r="D4046">
        <v>11660</v>
      </c>
      <c r="E4046" t="s">
        <v>21</v>
      </c>
      <c r="F4046">
        <v>1</v>
      </c>
      <c r="G4046">
        <v>27</v>
      </c>
      <c r="H4046">
        <f>D4046*F4046</f>
        <v>11660.0000</v>
      </c>
      <c r="I4046">
        <f>(D4046*F4046) / ( 1 + G4046 / 100)</f>
        <v>9181.102362204724409448818898</v>
      </c>
      <c r="J4046">
        <f>H4046-I4046</f>
        <v>2478</v>
      </c>
      <c r="L4046" t="s">
        <v>23</v>
      </c>
      <c r="O4046" t="s">
        <v>11551</v>
      </c>
      <c r="P4046" t="s">
        <v>11552</v>
      </c>
      <c r="Q4046" t="s">
        <v>11553</v>
      </c>
      <c r="R4046" t="s">
        <v>77</v>
      </c>
    </row>
    <row r="4047" spans="1:18">
      <c r="A4047" t="s">
        <v>11554</v>
      </c>
      <c r="B4047" t="s">
        <v>11257</v>
      </c>
      <c r="C4047" t="s">
        <v>11555</v>
      </c>
      <c r="D4047">
        <v>9360</v>
      </c>
      <c r="E4047" t="s">
        <v>21</v>
      </c>
      <c r="F4047">
        <v>1</v>
      </c>
      <c r="G4047">
        <v>27</v>
      </c>
      <c r="H4047">
        <f>D4047*F4047</f>
        <v>9360.0000</v>
      </c>
      <c r="I4047">
        <f>(D4047*F4047) / ( 1 + G4047 / 100)</f>
        <v>7370.078740157480314960629921</v>
      </c>
      <c r="J4047">
        <f>H4047-I4047</f>
        <v>1989</v>
      </c>
      <c r="L4047" t="s">
        <v>23</v>
      </c>
      <c r="O4047" t="s">
        <v>11556</v>
      </c>
      <c r="P4047" t="s">
        <v>11557</v>
      </c>
      <c r="Q4047" t="s">
        <v>11558</v>
      </c>
      <c r="R4047" t="s">
        <v>77</v>
      </c>
    </row>
    <row r="4048" spans="1:18">
      <c r="A4048" t="s">
        <v>11559</v>
      </c>
      <c r="B4048" t="s">
        <v>11257</v>
      </c>
      <c r="C4048" t="s">
        <v>11555</v>
      </c>
      <c r="D4048">
        <v>31726</v>
      </c>
      <c r="E4048" t="s">
        <v>21</v>
      </c>
      <c r="F4048">
        <v>1</v>
      </c>
      <c r="G4048">
        <v>27</v>
      </c>
      <c r="H4048">
        <f>D4048*F4048</f>
        <v>31726.0000</v>
      </c>
      <c r="I4048">
        <f>(D4048*F4048) / ( 1 + G4048 / 100)</f>
        <v>24981.10236220472440944881890</v>
      </c>
      <c r="J4048">
        <f>H4048-I4048</f>
        <v>6744</v>
      </c>
      <c r="K4048" t="s">
        <v>22</v>
      </c>
      <c r="L4048" t="s">
        <v>23</v>
      </c>
      <c r="M4048" t="s">
        <v>24</v>
      </c>
      <c r="N4048" t="s">
        <v>25</v>
      </c>
      <c r="O4048" t="s">
        <v>11560</v>
      </c>
      <c r="P4048" t="s">
        <v>11561</v>
      </c>
      <c r="Q4048" t="s">
        <v>11562</v>
      </c>
      <c r="R4048" t="s">
        <v>77</v>
      </c>
    </row>
    <row r="4049" spans="1:18">
      <c r="A4049" t="s">
        <v>11563</v>
      </c>
      <c r="B4049" t="s">
        <v>11257</v>
      </c>
      <c r="C4049" t="s">
        <v>11555</v>
      </c>
      <c r="D4049">
        <v>21670</v>
      </c>
      <c r="E4049" t="s">
        <v>21</v>
      </c>
      <c r="F4049">
        <v>1</v>
      </c>
      <c r="G4049">
        <v>27</v>
      </c>
      <c r="H4049">
        <f>D4049*F4049</f>
        <v>21670.0000</v>
      </c>
      <c r="I4049">
        <f>(D4049*F4049) / ( 1 + G4049 / 100)</f>
        <v>17062.99212598425196850393701</v>
      </c>
      <c r="J4049">
        <f>H4049-I4049</f>
        <v>4607</v>
      </c>
      <c r="K4049" t="s">
        <v>22</v>
      </c>
      <c r="L4049" t="s">
        <v>23</v>
      </c>
      <c r="M4049" t="s">
        <v>24</v>
      </c>
      <c r="N4049" t="s">
        <v>25</v>
      </c>
      <c r="O4049" t="s">
        <v>11564</v>
      </c>
      <c r="P4049" t="s">
        <v>11565</v>
      </c>
      <c r="Q4049" t="s">
        <v>11566</v>
      </c>
      <c r="R4049" t="s">
        <v>77</v>
      </c>
    </row>
    <row r="4050" spans="1:18">
      <c r="A4050" t="s">
        <v>11567</v>
      </c>
      <c r="B4050" t="s">
        <v>11257</v>
      </c>
      <c r="C4050" t="s">
        <v>11555</v>
      </c>
      <c r="D4050">
        <v>39150</v>
      </c>
      <c r="E4050" t="s">
        <v>21</v>
      </c>
      <c r="F4050">
        <v>1</v>
      </c>
      <c r="G4050">
        <v>27</v>
      </c>
      <c r="H4050">
        <f>D4050*F4050</f>
        <v>39150.0000</v>
      </c>
      <c r="I4050">
        <f>(D4050*F4050) / ( 1 + G4050 / 100)</f>
        <v>30826.77165354330708661417323</v>
      </c>
      <c r="J4050">
        <f>H4050-I4050</f>
        <v>8323</v>
      </c>
      <c r="L4050" t="s">
        <v>23</v>
      </c>
      <c r="O4050" t="s">
        <v>6472</v>
      </c>
      <c r="P4050" t="s">
        <v>11568</v>
      </c>
      <c r="Q4050" t="s">
        <v>6471</v>
      </c>
      <c r="R4050" t="s">
        <v>77</v>
      </c>
    </row>
    <row r="4051" spans="1:18">
      <c r="A4051" t="s">
        <v>11569</v>
      </c>
      <c r="B4051" t="s">
        <v>11257</v>
      </c>
      <c r="C4051" t="s">
        <v>11555</v>
      </c>
      <c r="D4051">
        <v>474700</v>
      </c>
      <c r="E4051" t="s">
        <v>21</v>
      </c>
      <c r="F4051">
        <v>1</v>
      </c>
      <c r="G4051">
        <v>27</v>
      </c>
      <c r="H4051">
        <f>D4051*F4051</f>
        <v>474700.0000</v>
      </c>
      <c r="I4051">
        <f>(D4051*F4051) / ( 1 + G4051 / 100)</f>
        <v>373779.5275590551181102362205</v>
      </c>
      <c r="J4051">
        <f>H4051-I4051</f>
        <v>100920</v>
      </c>
      <c r="K4051" t="s">
        <v>43</v>
      </c>
      <c r="L4051" t="s">
        <v>6773</v>
      </c>
      <c r="M4051" t="s">
        <v>24</v>
      </c>
      <c r="N4051" t="s">
        <v>25</v>
      </c>
      <c r="O4051" t="s">
        <v>11570</v>
      </c>
      <c r="P4051" t="s">
        <v>9156</v>
      </c>
      <c r="Q4051" t="s">
        <v>9157</v>
      </c>
      <c r="R4051" t="s">
        <v>9158</v>
      </c>
    </row>
    <row r="4052" spans="1:18">
      <c r="A4052" t="s">
        <v>11571</v>
      </c>
      <c r="B4052" t="s">
        <v>11257</v>
      </c>
      <c r="C4052" t="s">
        <v>11555</v>
      </c>
      <c r="D4052">
        <v>19812</v>
      </c>
      <c r="E4052" t="s">
        <v>21</v>
      </c>
      <c r="F4052">
        <v>1</v>
      </c>
      <c r="G4052">
        <v>27</v>
      </c>
      <c r="H4052">
        <f>D4052*F4052</f>
        <v>19812.0000</v>
      </c>
      <c r="I4052">
        <f>(D4052*F4052) / ( 1 + G4052 / 100)</f>
        <v>15600.00</v>
      </c>
      <c r="J4052">
        <f>H4052-I4052</f>
        <v>4212</v>
      </c>
      <c r="K4052" t="s">
        <v>22</v>
      </c>
      <c r="L4052" t="s">
        <v>23</v>
      </c>
      <c r="M4052" t="s">
        <v>24</v>
      </c>
      <c r="N4052" t="s">
        <v>25</v>
      </c>
      <c r="O4052" t="s">
        <v>11572</v>
      </c>
      <c r="P4052" t="s">
        <v>11573</v>
      </c>
      <c r="Q4052" t="s">
        <v>11574</v>
      </c>
      <c r="R4052" t="s">
        <v>29</v>
      </c>
    </row>
    <row r="4053" spans="1:18">
      <c r="A4053" t="s">
        <v>11575</v>
      </c>
      <c r="B4053" t="s">
        <v>11257</v>
      </c>
      <c r="C4053" t="s">
        <v>11555</v>
      </c>
      <c r="D4053">
        <v>6686</v>
      </c>
      <c r="E4053" t="s">
        <v>21</v>
      </c>
      <c r="F4053">
        <v>1</v>
      </c>
      <c r="G4053">
        <v>27</v>
      </c>
      <c r="H4053">
        <f>D4053*F4053</f>
        <v>6686.0000</v>
      </c>
      <c r="I4053">
        <f>(D4053*F4053) / ( 1 + G4053 / 100)</f>
        <v>5264.566929133858267716535433</v>
      </c>
      <c r="J4053">
        <f>H4053-I4053</f>
        <v>1421</v>
      </c>
      <c r="L4053" t="s">
        <v>23</v>
      </c>
      <c r="O4053" t="s">
        <v>11576</v>
      </c>
      <c r="P4053" t="s">
        <v>11577</v>
      </c>
      <c r="Q4053" t="s">
        <v>11578</v>
      </c>
      <c r="R4053" t="s">
        <v>77</v>
      </c>
    </row>
    <row r="4054" spans="1:18">
      <c r="A4054" t="s">
        <v>11579</v>
      </c>
      <c r="B4054" t="s">
        <v>11257</v>
      </c>
      <c r="C4054" t="s">
        <v>11555</v>
      </c>
      <c r="D4054">
        <v>12540</v>
      </c>
      <c r="E4054" t="s">
        <v>21</v>
      </c>
      <c r="F4054">
        <v>1</v>
      </c>
      <c r="G4054">
        <v>27</v>
      </c>
      <c r="H4054">
        <f>D4054*F4054</f>
        <v>12540.0000</v>
      </c>
      <c r="I4054">
        <f>(D4054*F4054) / ( 1 + G4054 / 100)</f>
        <v>9874.015748031496062992125984</v>
      </c>
      <c r="J4054">
        <f>H4054-I4054</f>
        <v>2665</v>
      </c>
      <c r="L4054" t="s">
        <v>23</v>
      </c>
      <c r="O4054" t="s">
        <v>11580</v>
      </c>
      <c r="P4054" t="s">
        <v>11581</v>
      </c>
      <c r="Q4054" t="s">
        <v>11582</v>
      </c>
      <c r="R4054" t="s">
        <v>29</v>
      </c>
    </row>
    <row r="4055" spans="1:18">
      <c r="A4055" t="s">
        <v>11583</v>
      </c>
      <c r="B4055" t="s">
        <v>11257</v>
      </c>
      <c r="C4055" t="s">
        <v>11584</v>
      </c>
      <c r="D4055">
        <v>6686</v>
      </c>
      <c r="E4055" t="s">
        <v>21</v>
      </c>
      <c r="F4055">
        <v>1</v>
      </c>
      <c r="G4055">
        <v>27</v>
      </c>
      <c r="H4055">
        <f>D4055*F4055</f>
        <v>6686.0000</v>
      </c>
      <c r="I4055">
        <f>(D4055*F4055) / ( 1 + G4055 / 100)</f>
        <v>5264.566929133858267716535433</v>
      </c>
      <c r="J4055">
        <f>H4055-I4055</f>
        <v>1421</v>
      </c>
      <c r="K4055" t="s">
        <v>22</v>
      </c>
      <c r="L4055" t="s">
        <v>23</v>
      </c>
      <c r="M4055" t="s">
        <v>24</v>
      </c>
      <c r="N4055" t="s">
        <v>25</v>
      </c>
      <c r="O4055" t="s">
        <v>11585</v>
      </c>
      <c r="P4055" t="s">
        <v>11586</v>
      </c>
      <c r="Q4055" t="s">
        <v>11587</v>
      </c>
      <c r="R4055" t="s">
        <v>77</v>
      </c>
    </row>
    <row r="4056" spans="1:18">
      <c r="A4056" t="s">
        <v>11588</v>
      </c>
      <c r="B4056" t="s">
        <v>11257</v>
      </c>
      <c r="C4056" t="s">
        <v>11584</v>
      </c>
      <c r="D4056">
        <v>10674</v>
      </c>
      <c r="E4056" t="s">
        <v>21</v>
      </c>
      <c r="F4056">
        <v>1</v>
      </c>
      <c r="G4056">
        <v>27</v>
      </c>
      <c r="H4056">
        <f>D4056*F4056</f>
        <v>10674.0000</v>
      </c>
      <c r="I4056">
        <f>(D4056*F4056) / ( 1 + G4056 / 100)</f>
        <v>8404.724409448818897637795276</v>
      </c>
      <c r="J4056">
        <f>H4056-I4056</f>
        <v>2269</v>
      </c>
      <c r="K4056" t="s">
        <v>22</v>
      </c>
      <c r="L4056" t="s">
        <v>23</v>
      </c>
      <c r="M4056" t="s">
        <v>24</v>
      </c>
      <c r="N4056" t="s">
        <v>25</v>
      </c>
      <c r="O4056" t="s">
        <v>11589</v>
      </c>
      <c r="P4056" t="s">
        <v>11590</v>
      </c>
      <c r="Q4056" t="s">
        <v>11591</v>
      </c>
      <c r="R4056" t="s">
        <v>41</v>
      </c>
    </row>
    <row r="4057" spans="1:18">
      <c r="A4057" t="s">
        <v>11592</v>
      </c>
      <c r="B4057" t="s">
        <v>11257</v>
      </c>
      <c r="C4057" t="s">
        <v>11584</v>
      </c>
      <c r="D4057">
        <v>7590</v>
      </c>
      <c r="E4057" t="s">
        <v>21</v>
      </c>
      <c r="F4057">
        <v>1</v>
      </c>
      <c r="G4057">
        <v>27</v>
      </c>
      <c r="H4057">
        <f>D4057*F4057</f>
        <v>7590.0000</v>
      </c>
      <c r="I4057">
        <f>(D4057*F4057) / ( 1 + G4057 / 100)</f>
        <v>5976.377952755905511811023622</v>
      </c>
      <c r="J4057">
        <f>H4057-I4057</f>
        <v>1613</v>
      </c>
      <c r="L4057" t="s">
        <v>23</v>
      </c>
      <c r="O4057" t="s">
        <v>11593</v>
      </c>
      <c r="P4057" t="s">
        <v>11594</v>
      </c>
      <c r="Q4057" t="s">
        <v>11595</v>
      </c>
      <c r="R4057" t="s">
        <v>29</v>
      </c>
    </row>
    <row r="4058" spans="1:18">
      <c r="A4058" t="s">
        <v>11596</v>
      </c>
      <c r="B4058" t="s">
        <v>11257</v>
      </c>
      <c r="C4058" t="s">
        <v>11584</v>
      </c>
      <c r="D4058">
        <v>903290</v>
      </c>
      <c r="E4058" t="s">
        <v>21</v>
      </c>
      <c r="F4058">
        <v>1</v>
      </c>
      <c r="G4058">
        <v>27</v>
      </c>
      <c r="H4058">
        <f>D4058*F4058</f>
        <v>903290.0000</v>
      </c>
      <c r="I4058">
        <f>(D4058*F4058) / ( 1 + G4058 / 100)</f>
        <v>711251.9685039370078740157480</v>
      </c>
      <c r="J4058">
        <f>H4058-I4058</f>
        <v>192038</v>
      </c>
      <c r="K4058" t="s">
        <v>43</v>
      </c>
      <c r="L4058" t="s">
        <v>6773</v>
      </c>
      <c r="M4058" t="s">
        <v>24</v>
      </c>
      <c r="N4058" t="s">
        <v>25</v>
      </c>
      <c r="O4058" t="s">
        <v>11597</v>
      </c>
      <c r="P4058" t="s">
        <v>9156</v>
      </c>
      <c r="Q4058" t="s">
        <v>9157</v>
      </c>
      <c r="R4058" t="s">
        <v>9158</v>
      </c>
    </row>
    <row r="4059" spans="1:18">
      <c r="A4059" t="s">
        <v>11598</v>
      </c>
      <c r="B4059" t="s">
        <v>11257</v>
      </c>
      <c r="C4059" t="s">
        <v>11584</v>
      </c>
      <c r="D4059">
        <v>12452</v>
      </c>
      <c r="E4059" t="s">
        <v>21</v>
      </c>
      <c r="F4059">
        <v>1</v>
      </c>
      <c r="G4059">
        <v>27</v>
      </c>
      <c r="H4059">
        <f>D4059*F4059</f>
        <v>12452.0000</v>
      </c>
      <c r="I4059">
        <f>(D4059*F4059) / ( 1 + G4059 / 100)</f>
        <v>9804.724409448818897637795276</v>
      </c>
      <c r="J4059">
        <f>H4059-I4059</f>
        <v>2647</v>
      </c>
      <c r="L4059" t="s">
        <v>23</v>
      </c>
      <c r="O4059" t="s">
        <v>11599</v>
      </c>
      <c r="P4059" t="s">
        <v>11600</v>
      </c>
      <c r="Q4059" t="s">
        <v>11601</v>
      </c>
      <c r="R4059" t="s">
        <v>77</v>
      </c>
    </row>
    <row r="4060" spans="1:18">
      <c r="A4060" t="s">
        <v>11602</v>
      </c>
      <c r="B4060" t="s">
        <v>11257</v>
      </c>
      <c r="C4060" t="s">
        <v>11603</v>
      </c>
      <c r="D4060">
        <v>44936</v>
      </c>
      <c r="E4060" t="s">
        <v>21</v>
      </c>
      <c r="F4060">
        <v>1</v>
      </c>
      <c r="G4060">
        <v>27</v>
      </c>
      <c r="H4060">
        <f>D4060*F4060</f>
        <v>44936.0000</v>
      </c>
      <c r="I4060">
        <f>(D4060*F4060) / ( 1 + G4060 / 100)</f>
        <v>35382.67716535433070866141732</v>
      </c>
      <c r="J4060">
        <f>H4060-I4060</f>
        <v>9553</v>
      </c>
      <c r="K4060" t="s">
        <v>22</v>
      </c>
      <c r="L4060" t="s">
        <v>23</v>
      </c>
      <c r="M4060" t="s">
        <v>24</v>
      </c>
      <c r="N4060" t="s">
        <v>25</v>
      </c>
      <c r="O4060" t="s">
        <v>11604</v>
      </c>
      <c r="P4060" t="s">
        <v>11605</v>
      </c>
      <c r="Q4060" t="s">
        <v>11606</v>
      </c>
      <c r="R4060" t="s">
        <v>29</v>
      </c>
    </row>
    <row r="4061" spans="1:18">
      <c r="A4061" t="s">
        <v>11607</v>
      </c>
      <c r="B4061" t="s">
        <v>11257</v>
      </c>
      <c r="C4061" t="s">
        <v>11603</v>
      </c>
      <c r="D4061">
        <v>1615008</v>
      </c>
      <c r="E4061" t="s">
        <v>21</v>
      </c>
      <c r="F4061">
        <v>1</v>
      </c>
      <c r="G4061">
        <v>27</v>
      </c>
      <c r="H4061">
        <f>D4061*F4061</f>
        <v>1615008.0000</v>
      </c>
      <c r="I4061">
        <f>(D4061*F4061) / ( 1 + G4061 / 100)</f>
        <v>1271659.842519685039370078740</v>
      </c>
      <c r="J4061">
        <f>H4061-I4061</f>
        <v>343348</v>
      </c>
      <c r="K4061" t="s">
        <v>8574</v>
      </c>
      <c r="L4061" t="s">
        <v>6773</v>
      </c>
      <c r="M4061" t="s">
        <v>24</v>
      </c>
      <c r="N4061" t="s">
        <v>8352</v>
      </c>
      <c r="O4061" t="s">
        <v>11608</v>
      </c>
      <c r="P4061" t="s">
        <v>8576</v>
      </c>
      <c r="Q4061" t="s">
        <v>8577</v>
      </c>
      <c r="R4061" t="s">
        <v>6777</v>
      </c>
    </row>
    <row r="4062" spans="1:18">
      <c r="A4062" t="s">
        <v>11609</v>
      </c>
      <c r="B4062" t="s">
        <v>11257</v>
      </c>
      <c r="C4062" t="s">
        <v>11603</v>
      </c>
      <c r="D4062">
        <v>22690</v>
      </c>
      <c r="E4062" t="s">
        <v>21</v>
      </c>
      <c r="F4062">
        <v>1</v>
      </c>
      <c r="G4062">
        <v>27</v>
      </c>
      <c r="H4062">
        <f>D4062*F4062</f>
        <v>22690.0000</v>
      </c>
      <c r="I4062">
        <f>(D4062*F4062) / ( 1 + G4062 / 100)</f>
        <v>17866.14173228346456692913386</v>
      </c>
      <c r="J4062">
        <f>H4062-I4062</f>
        <v>4823</v>
      </c>
      <c r="L4062" t="s">
        <v>23</v>
      </c>
      <c r="O4062" t="s">
        <v>11610</v>
      </c>
      <c r="P4062" t="s">
        <v>11611</v>
      </c>
      <c r="Q4062" t="s">
        <v>11612</v>
      </c>
      <c r="R4062" t="s">
        <v>77</v>
      </c>
    </row>
    <row r="4063" spans="1:18">
      <c r="A4063" t="s">
        <v>11613</v>
      </c>
      <c r="B4063" t="s">
        <v>11257</v>
      </c>
      <c r="C4063" t="s">
        <v>11603</v>
      </c>
      <c r="D4063">
        <v>32912</v>
      </c>
      <c r="E4063" t="s">
        <v>21</v>
      </c>
      <c r="F4063">
        <v>1</v>
      </c>
      <c r="G4063">
        <v>27</v>
      </c>
      <c r="H4063">
        <f>D4063*F4063</f>
        <v>32912.0000</v>
      </c>
      <c r="I4063">
        <f>(D4063*F4063) / ( 1 + G4063 / 100)</f>
        <v>25914.96062992125984251968504</v>
      </c>
      <c r="J4063">
        <f>H4063-I4063</f>
        <v>6997</v>
      </c>
      <c r="L4063" t="s">
        <v>23</v>
      </c>
      <c r="O4063" t="s">
        <v>8507</v>
      </c>
      <c r="P4063" t="s">
        <v>11614</v>
      </c>
      <c r="Q4063" t="s">
        <v>11615</v>
      </c>
      <c r="R4063" t="s">
        <v>29</v>
      </c>
    </row>
    <row r="4064" spans="1:18">
      <c r="A4064" t="s">
        <v>11616</v>
      </c>
      <c r="B4064" t="s">
        <v>11257</v>
      </c>
      <c r="C4064" t="s">
        <v>11603</v>
      </c>
      <c r="D4064">
        <v>7510</v>
      </c>
      <c r="E4064" t="s">
        <v>21</v>
      </c>
      <c r="F4064">
        <v>1</v>
      </c>
      <c r="G4064">
        <v>27</v>
      </c>
      <c r="H4064">
        <f>D4064*F4064</f>
        <v>7510.0000</v>
      </c>
      <c r="I4064">
        <f>(D4064*F4064) / ( 1 + G4064 / 100)</f>
        <v>5913.385826771653543307086614</v>
      </c>
      <c r="J4064">
        <f>H4064-I4064</f>
        <v>1596</v>
      </c>
      <c r="K4064" t="s">
        <v>22</v>
      </c>
      <c r="L4064" t="s">
        <v>23</v>
      </c>
      <c r="M4064" t="s">
        <v>24</v>
      </c>
      <c r="N4064" t="s">
        <v>25</v>
      </c>
      <c r="O4064" t="s">
        <v>11617</v>
      </c>
      <c r="P4064" t="s">
        <v>11618</v>
      </c>
      <c r="Q4064" t="s">
        <v>11619</v>
      </c>
      <c r="R4064" t="s">
        <v>29</v>
      </c>
    </row>
    <row r="4065" spans="1:18">
      <c r="A4065" t="s">
        <v>11620</v>
      </c>
      <c r="B4065" t="s">
        <v>11257</v>
      </c>
      <c r="C4065" t="s">
        <v>11603</v>
      </c>
      <c r="D4065">
        <v>82153</v>
      </c>
      <c r="E4065" t="s">
        <v>21</v>
      </c>
      <c r="F4065">
        <v>1</v>
      </c>
      <c r="G4065">
        <v>27</v>
      </c>
      <c r="H4065">
        <f>D4065*F4065</f>
        <v>82153.0000</v>
      </c>
      <c r="I4065">
        <f>(D4065*F4065) / ( 1 + G4065 / 100)</f>
        <v>64687.40157480314960629921260</v>
      </c>
      <c r="J4065">
        <f>H4065-I4065</f>
        <v>17465</v>
      </c>
      <c r="K4065" t="s">
        <v>22</v>
      </c>
      <c r="L4065" t="s">
        <v>23</v>
      </c>
      <c r="M4065" t="s">
        <v>24</v>
      </c>
      <c r="N4065" t="s">
        <v>25</v>
      </c>
      <c r="O4065" t="s">
        <v>11621</v>
      </c>
      <c r="P4065" t="s">
        <v>11622</v>
      </c>
      <c r="Q4065" t="s">
        <v>11623</v>
      </c>
      <c r="R4065" t="s">
        <v>29</v>
      </c>
    </row>
    <row r="4066" spans="1:18">
      <c r="A4066" t="s">
        <v>11624</v>
      </c>
      <c r="B4066" t="s">
        <v>11257</v>
      </c>
      <c r="C4066" t="s">
        <v>11603</v>
      </c>
      <c r="D4066">
        <v>36212</v>
      </c>
      <c r="E4066" t="s">
        <v>21</v>
      </c>
      <c r="F4066">
        <v>1</v>
      </c>
      <c r="G4066">
        <v>27</v>
      </c>
      <c r="H4066">
        <f>D4066*F4066</f>
        <v>36212.0000</v>
      </c>
      <c r="I4066">
        <f>(D4066*F4066) / ( 1 + G4066 / 100)</f>
        <v>28513.38582677165354330708661</v>
      </c>
      <c r="J4066">
        <f>H4066-I4066</f>
        <v>7698</v>
      </c>
      <c r="K4066" t="s">
        <v>22</v>
      </c>
      <c r="L4066" t="s">
        <v>23</v>
      </c>
      <c r="M4066" t="s">
        <v>24</v>
      </c>
      <c r="N4066" t="s">
        <v>25</v>
      </c>
      <c r="O4066" t="s">
        <v>6507</v>
      </c>
      <c r="P4066" t="s">
        <v>11625</v>
      </c>
      <c r="Q4066" t="s">
        <v>6506</v>
      </c>
      <c r="R4066" t="s">
        <v>29</v>
      </c>
    </row>
    <row r="4067" spans="1:18">
      <c r="A4067" t="s">
        <v>11626</v>
      </c>
      <c r="B4067" t="s">
        <v>11257</v>
      </c>
      <c r="C4067" t="s">
        <v>11603</v>
      </c>
      <c r="D4067">
        <v>249785</v>
      </c>
      <c r="E4067" t="s">
        <v>21</v>
      </c>
      <c r="F4067">
        <v>1</v>
      </c>
      <c r="G4067">
        <v>27</v>
      </c>
      <c r="H4067">
        <f>D4067*F4067</f>
        <v>249785.0000</v>
      </c>
      <c r="I4067">
        <f>(D4067*F4067) / ( 1 + G4067 / 100)</f>
        <v>196681.1023622047244094488189</v>
      </c>
      <c r="J4067">
        <f>H4067-I4067</f>
        <v>53103</v>
      </c>
      <c r="K4067" t="s">
        <v>43</v>
      </c>
      <c r="L4067" t="s">
        <v>6773</v>
      </c>
      <c r="M4067" t="s">
        <v>24</v>
      </c>
      <c r="N4067" t="s">
        <v>25</v>
      </c>
      <c r="O4067" t="s">
        <v>11627</v>
      </c>
      <c r="P4067" t="s">
        <v>9156</v>
      </c>
      <c r="Q4067" t="s">
        <v>9157</v>
      </c>
      <c r="R4067" t="s">
        <v>9158</v>
      </c>
    </row>
    <row r="4068" spans="1:18">
      <c r="A4068" t="s">
        <v>11628</v>
      </c>
      <c r="B4068" t="s">
        <v>11257</v>
      </c>
      <c r="C4068" t="s">
        <v>11603</v>
      </c>
      <c r="D4068">
        <v>21542</v>
      </c>
      <c r="E4068" t="s">
        <v>21</v>
      </c>
      <c r="F4068">
        <v>1</v>
      </c>
      <c r="G4068">
        <v>27</v>
      </c>
      <c r="H4068">
        <f>D4068*F4068</f>
        <v>21542.0000</v>
      </c>
      <c r="I4068">
        <f>(D4068*F4068) / ( 1 + G4068 / 100)</f>
        <v>16962.20472440944881889763780</v>
      </c>
      <c r="J4068">
        <f>H4068-I4068</f>
        <v>4579</v>
      </c>
      <c r="L4068" t="s">
        <v>23</v>
      </c>
      <c r="O4068" t="s">
        <v>11629</v>
      </c>
      <c r="P4068" t="s">
        <v>11630</v>
      </c>
      <c r="Q4068" t="s">
        <v>11631</v>
      </c>
      <c r="R4068" t="s">
        <v>77</v>
      </c>
    </row>
    <row r="4069" spans="1:18">
      <c r="A4069" t="s">
        <v>11632</v>
      </c>
      <c r="B4069" t="s">
        <v>11257</v>
      </c>
      <c r="C4069" t="s">
        <v>11633</v>
      </c>
      <c r="D4069">
        <v>4280</v>
      </c>
      <c r="E4069" t="s">
        <v>21</v>
      </c>
      <c r="F4069">
        <v>1</v>
      </c>
      <c r="G4069">
        <v>27</v>
      </c>
      <c r="H4069">
        <f>D4069*F4069</f>
        <v>4280.0000</v>
      </c>
      <c r="I4069">
        <f>(D4069*F4069) / ( 1 + G4069 / 100)</f>
        <v>3370.078740157480314960629921</v>
      </c>
      <c r="J4069">
        <f>H4069-I4069</f>
        <v>909</v>
      </c>
      <c r="K4069" t="s">
        <v>22</v>
      </c>
      <c r="L4069" t="s">
        <v>23</v>
      </c>
      <c r="M4069" t="s">
        <v>24</v>
      </c>
      <c r="N4069" t="s">
        <v>25</v>
      </c>
      <c r="O4069" t="s">
        <v>11634</v>
      </c>
      <c r="P4069" t="s">
        <v>11635</v>
      </c>
      <c r="Q4069" t="s">
        <v>11636</v>
      </c>
      <c r="R4069" t="s">
        <v>77</v>
      </c>
    </row>
    <row r="4070" spans="1:18">
      <c r="A4070" t="s">
        <v>11637</v>
      </c>
      <c r="B4070" t="s">
        <v>11257</v>
      </c>
      <c r="C4070" t="s">
        <v>11633</v>
      </c>
      <c r="D4070">
        <v>26063</v>
      </c>
      <c r="E4070" t="s">
        <v>21</v>
      </c>
      <c r="F4070">
        <v>1</v>
      </c>
      <c r="G4070">
        <v>27</v>
      </c>
      <c r="H4070">
        <f>D4070*F4070</f>
        <v>26063.0000</v>
      </c>
      <c r="I4070">
        <f>(D4070*F4070) / ( 1 + G4070 / 100)</f>
        <v>20522.04724409448818897637795</v>
      </c>
      <c r="J4070">
        <f>H4070-I4070</f>
        <v>5540</v>
      </c>
      <c r="K4070" t="s">
        <v>22</v>
      </c>
      <c r="L4070" t="s">
        <v>23</v>
      </c>
      <c r="M4070" t="s">
        <v>24</v>
      </c>
      <c r="N4070" t="s">
        <v>25</v>
      </c>
      <c r="O4070" t="s">
        <v>11638</v>
      </c>
      <c r="P4070" t="s">
        <v>11639</v>
      </c>
      <c r="Q4070" t="s">
        <v>11640</v>
      </c>
      <c r="R4070" t="s">
        <v>29</v>
      </c>
    </row>
    <row r="4071" spans="1:18">
      <c r="A4071" t="s">
        <v>11641</v>
      </c>
      <c r="B4071" t="s">
        <v>11257</v>
      </c>
      <c r="C4071" t="s">
        <v>11633</v>
      </c>
      <c r="D4071">
        <v>35992</v>
      </c>
      <c r="E4071" t="s">
        <v>21</v>
      </c>
      <c r="F4071">
        <v>1</v>
      </c>
      <c r="G4071">
        <v>27</v>
      </c>
      <c r="H4071">
        <f>D4071*F4071</f>
        <v>35992.0000</v>
      </c>
      <c r="I4071">
        <f>(D4071*F4071) / ( 1 + G4071 / 100)</f>
        <v>28340.15748031496062992125984</v>
      </c>
      <c r="J4071">
        <f>H4071-I4071</f>
        <v>7651</v>
      </c>
      <c r="L4071" t="s">
        <v>23</v>
      </c>
      <c r="O4071" t="s">
        <v>11642</v>
      </c>
      <c r="P4071" t="s">
        <v>11643</v>
      </c>
      <c r="Q4071" t="s">
        <v>11644</v>
      </c>
      <c r="R4071" t="s">
        <v>77</v>
      </c>
    </row>
    <row r="4072" spans="1:18">
      <c r="A4072" t="s">
        <v>11645</v>
      </c>
      <c r="B4072" t="s">
        <v>11257</v>
      </c>
      <c r="C4072" t="s">
        <v>11633</v>
      </c>
      <c r="D4072">
        <v>4479</v>
      </c>
      <c r="E4072" t="s">
        <v>21</v>
      </c>
      <c r="F4072">
        <v>1</v>
      </c>
      <c r="G4072">
        <v>27</v>
      </c>
      <c r="H4072">
        <f>D4072*F4072</f>
        <v>4479.0000</v>
      </c>
      <c r="I4072">
        <f>(D4072*F4072) / ( 1 + G4072 / 100)</f>
        <v>3526.771653543307086614173228</v>
      </c>
      <c r="J4072">
        <f>H4072-I4072</f>
        <v>952</v>
      </c>
      <c r="K4072" t="s">
        <v>22</v>
      </c>
      <c r="L4072" t="s">
        <v>23</v>
      </c>
      <c r="M4072" t="s">
        <v>24</v>
      </c>
      <c r="N4072" t="s">
        <v>25</v>
      </c>
      <c r="O4072" t="s">
        <v>11646</v>
      </c>
      <c r="P4072" t="s">
        <v>11647</v>
      </c>
      <c r="Q4072" t="s">
        <v>11648</v>
      </c>
      <c r="R4072" t="s">
        <v>77</v>
      </c>
    </row>
    <row r="4073" spans="1:18">
      <c r="A4073" t="s">
        <v>11649</v>
      </c>
      <c r="B4073" t="s">
        <v>11257</v>
      </c>
      <c r="C4073" t="s">
        <v>11633</v>
      </c>
      <c r="D4073">
        <v>39480</v>
      </c>
      <c r="E4073" t="s">
        <v>21</v>
      </c>
      <c r="F4073">
        <v>1</v>
      </c>
      <c r="G4073">
        <v>27</v>
      </c>
      <c r="H4073">
        <f>D4073*F4073</f>
        <v>39480.0000</v>
      </c>
      <c r="I4073">
        <f>(D4073*F4073) / ( 1 + G4073 / 100)</f>
        <v>31086.61417322834645669291339</v>
      </c>
      <c r="J4073">
        <f>H4073-I4073</f>
        <v>8393</v>
      </c>
      <c r="K4073" t="s">
        <v>22</v>
      </c>
      <c r="L4073" t="s">
        <v>23</v>
      </c>
      <c r="M4073" t="s">
        <v>24</v>
      </c>
      <c r="N4073" t="s">
        <v>25</v>
      </c>
      <c r="O4073" t="s">
        <v>11650</v>
      </c>
      <c r="P4073" t="s">
        <v>11651</v>
      </c>
      <c r="Q4073" t="s">
        <v>11652</v>
      </c>
      <c r="R4073" t="s">
        <v>77</v>
      </c>
    </row>
    <row r="4074" spans="1:18">
      <c r="A4074" t="s">
        <v>11653</v>
      </c>
      <c r="B4074" t="s">
        <v>11257</v>
      </c>
      <c r="C4074" t="s">
        <v>11633</v>
      </c>
      <c r="D4074">
        <v>4840</v>
      </c>
      <c r="E4074" t="s">
        <v>21</v>
      </c>
      <c r="F4074">
        <v>1</v>
      </c>
      <c r="G4074">
        <v>27</v>
      </c>
      <c r="H4074">
        <f>D4074*F4074</f>
        <v>4840.0000</v>
      </c>
      <c r="I4074">
        <f>(D4074*F4074) / ( 1 + G4074 / 100)</f>
        <v>3811.023622047244094488188976</v>
      </c>
      <c r="J4074">
        <f>H4074-I4074</f>
        <v>1028</v>
      </c>
      <c r="K4074" t="s">
        <v>22</v>
      </c>
      <c r="L4074" t="s">
        <v>23</v>
      </c>
      <c r="M4074" t="s">
        <v>24</v>
      </c>
      <c r="N4074" t="s">
        <v>25</v>
      </c>
      <c r="O4074" t="s">
        <v>11654</v>
      </c>
      <c r="P4074" t="s">
        <v>11655</v>
      </c>
      <c r="Q4074" t="s">
        <v>11656</v>
      </c>
      <c r="R4074" t="s">
        <v>77</v>
      </c>
    </row>
    <row r="4075" spans="1:18">
      <c r="A4075" t="s">
        <v>11657</v>
      </c>
      <c r="B4075" t="s">
        <v>11257</v>
      </c>
      <c r="C4075" t="s">
        <v>11633</v>
      </c>
      <c r="D4075">
        <v>760625</v>
      </c>
      <c r="E4075" t="s">
        <v>21</v>
      </c>
      <c r="F4075">
        <v>1</v>
      </c>
      <c r="G4075">
        <v>27</v>
      </c>
      <c r="H4075">
        <f>D4075*F4075</f>
        <v>760625.0000</v>
      </c>
      <c r="I4075">
        <f>(D4075*F4075) / ( 1 + G4075 / 100)</f>
        <v>598917.3228346456692913385827</v>
      </c>
      <c r="J4075">
        <f>H4075-I4075</f>
        <v>161707</v>
      </c>
      <c r="K4075" t="s">
        <v>43</v>
      </c>
      <c r="L4075" t="s">
        <v>6773</v>
      </c>
      <c r="M4075" t="s">
        <v>24</v>
      </c>
      <c r="N4075" t="s">
        <v>25</v>
      </c>
      <c r="O4075" t="s">
        <v>11658</v>
      </c>
      <c r="P4075" t="s">
        <v>9156</v>
      </c>
      <c r="Q4075" t="s">
        <v>9157</v>
      </c>
      <c r="R4075" t="s">
        <v>9158</v>
      </c>
    </row>
    <row r="4076" spans="1:18">
      <c r="A4076" t="s">
        <v>11659</v>
      </c>
      <c r="B4076" t="s">
        <v>11257</v>
      </c>
      <c r="C4076" t="s">
        <v>11660</v>
      </c>
      <c r="D4076">
        <v>5636</v>
      </c>
      <c r="E4076" t="s">
        <v>21</v>
      </c>
      <c r="F4076">
        <v>1</v>
      </c>
      <c r="G4076">
        <v>27</v>
      </c>
      <c r="H4076">
        <f>D4076*F4076</f>
        <v>5636.0000</v>
      </c>
      <c r="I4076">
        <f>(D4076*F4076) / ( 1 + G4076 / 100)</f>
        <v>4437.795275590551181102362205</v>
      </c>
      <c r="J4076">
        <f>H4076-I4076</f>
        <v>1198</v>
      </c>
      <c r="L4076" t="s">
        <v>23</v>
      </c>
      <c r="O4076" t="s">
        <v>11661</v>
      </c>
      <c r="P4076" t="s">
        <v>11662</v>
      </c>
      <c r="Q4076" t="s">
        <v>11663</v>
      </c>
      <c r="R4076" t="s">
        <v>77</v>
      </c>
    </row>
    <row r="4077" spans="1:18">
      <c r="A4077" t="s">
        <v>11664</v>
      </c>
      <c r="B4077" t="s">
        <v>11257</v>
      </c>
      <c r="C4077" t="s">
        <v>11660</v>
      </c>
      <c r="D4077">
        <v>19660</v>
      </c>
      <c r="E4077" t="s">
        <v>21</v>
      </c>
      <c r="F4077">
        <v>1</v>
      </c>
      <c r="G4077">
        <v>27</v>
      </c>
      <c r="H4077">
        <f>D4077*F4077</f>
        <v>19660.0000</v>
      </c>
      <c r="I4077">
        <f>(D4077*F4077) / ( 1 + G4077 / 100)</f>
        <v>15480.31496062992125984251969</v>
      </c>
      <c r="J4077">
        <f>H4077-I4077</f>
        <v>4179</v>
      </c>
      <c r="K4077" t="s">
        <v>22</v>
      </c>
      <c r="L4077" t="s">
        <v>23</v>
      </c>
      <c r="M4077" t="s">
        <v>24</v>
      </c>
      <c r="N4077" t="s">
        <v>25</v>
      </c>
      <c r="O4077" t="s">
        <v>11665</v>
      </c>
      <c r="P4077" t="s">
        <v>11666</v>
      </c>
      <c r="Q4077" t="s">
        <v>11667</v>
      </c>
      <c r="R4077" t="s">
        <v>77</v>
      </c>
    </row>
    <row r="4078" spans="1:18">
      <c r="A4078" t="s">
        <v>11668</v>
      </c>
      <c r="B4078" t="s">
        <v>11257</v>
      </c>
      <c r="C4078" t="s">
        <v>11660</v>
      </c>
      <c r="D4078">
        <v>562920</v>
      </c>
      <c r="E4078" t="s">
        <v>21</v>
      </c>
      <c r="F4078">
        <v>1</v>
      </c>
      <c r="G4078">
        <v>27</v>
      </c>
      <c r="H4078">
        <f>D4078*F4078</f>
        <v>562920.0000</v>
      </c>
      <c r="I4078">
        <f>(D4078*F4078) / ( 1 + G4078 / 100)</f>
        <v>443244.0944881889763779527559</v>
      </c>
      <c r="J4078">
        <f>H4078-I4078</f>
        <v>119675</v>
      </c>
      <c r="K4078" t="s">
        <v>43</v>
      </c>
      <c r="L4078" t="s">
        <v>6773</v>
      </c>
      <c r="M4078" t="s">
        <v>24</v>
      </c>
      <c r="N4078" t="s">
        <v>25</v>
      </c>
      <c r="O4078" t="s">
        <v>11669</v>
      </c>
      <c r="P4078" t="s">
        <v>9156</v>
      </c>
      <c r="Q4078" t="s">
        <v>9157</v>
      </c>
      <c r="R4078" t="s">
        <v>9158</v>
      </c>
    </row>
    <row r="4079" spans="1:18">
      <c r="A4079" t="s">
        <v>11670</v>
      </c>
      <c r="B4079" t="s">
        <v>11257</v>
      </c>
      <c r="C4079" t="s">
        <v>11660</v>
      </c>
      <c r="D4079">
        <v>4480</v>
      </c>
      <c r="E4079" t="s">
        <v>21</v>
      </c>
      <c r="F4079">
        <v>1</v>
      </c>
      <c r="G4079">
        <v>27</v>
      </c>
      <c r="H4079">
        <f>D4079*F4079</f>
        <v>4480.0000</v>
      </c>
      <c r="I4079">
        <f>(D4079*F4079) / ( 1 + G4079 / 100)</f>
        <v>3527.559055118110236220472441</v>
      </c>
      <c r="J4079">
        <f>H4079-I4079</f>
        <v>952</v>
      </c>
      <c r="L4079" t="s">
        <v>23</v>
      </c>
      <c r="O4079" t="s">
        <v>11671</v>
      </c>
      <c r="P4079" t="s">
        <v>11672</v>
      </c>
      <c r="Q4079" t="s">
        <v>11673</v>
      </c>
      <c r="R4079" t="s">
        <v>77</v>
      </c>
    </row>
    <row r="4080" spans="1:18">
      <c r="A4080" t="s">
        <v>11674</v>
      </c>
      <c r="B4080" t="s">
        <v>11257</v>
      </c>
      <c r="C4080" t="s">
        <v>11660</v>
      </c>
      <c r="D4080">
        <v>10533</v>
      </c>
      <c r="E4080" t="s">
        <v>21</v>
      </c>
      <c r="F4080">
        <v>1</v>
      </c>
      <c r="G4080">
        <v>27</v>
      </c>
      <c r="H4080">
        <f>D4080*F4080</f>
        <v>10533.0000</v>
      </c>
      <c r="I4080">
        <f>(D4080*F4080) / ( 1 + G4080 / 100)</f>
        <v>8293.700787401574803149606299</v>
      </c>
      <c r="J4080">
        <f>H4080-I4080</f>
        <v>2239</v>
      </c>
      <c r="K4080" t="s">
        <v>22</v>
      </c>
      <c r="L4080" t="s">
        <v>23</v>
      </c>
      <c r="M4080" t="s">
        <v>24</v>
      </c>
      <c r="N4080" t="s">
        <v>25</v>
      </c>
      <c r="O4080" t="s">
        <v>11675</v>
      </c>
      <c r="P4080" t="s">
        <v>11676</v>
      </c>
      <c r="Q4080" t="s">
        <v>11677</v>
      </c>
      <c r="R4080" t="s">
        <v>77</v>
      </c>
    </row>
    <row r="4081" spans="1:18">
      <c r="A4081" t="s">
        <v>11678</v>
      </c>
      <c r="B4081" t="s">
        <v>11257</v>
      </c>
      <c r="C4081" t="s">
        <v>11660</v>
      </c>
      <c r="D4081">
        <v>18814</v>
      </c>
      <c r="E4081" t="s">
        <v>21</v>
      </c>
      <c r="F4081">
        <v>1</v>
      </c>
      <c r="G4081">
        <v>27</v>
      </c>
      <c r="H4081">
        <f>D4081*F4081</f>
        <v>18814.0000</v>
      </c>
      <c r="I4081">
        <f>(D4081*F4081) / ( 1 + G4081 / 100)</f>
        <v>14814.17322834645669291338583</v>
      </c>
      <c r="J4081">
        <f>H4081-I4081</f>
        <v>3999</v>
      </c>
      <c r="L4081" t="s">
        <v>23</v>
      </c>
      <c r="O4081" t="s">
        <v>11679</v>
      </c>
      <c r="P4081" t="s">
        <v>11680</v>
      </c>
      <c r="Q4081" t="s">
        <v>11681</v>
      </c>
      <c r="R4081" t="s">
        <v>29</v>
      </c>
    </row>
    <row r="4082" spans="1:18">
      <c r="A4082" t="s">
        <v>11682</v>
      </c>
      <c r="B4082" t="s">
        <v>11257</v>
      </c>
      <c r="C4082" t="s">
        <v>11660</v>
      </c>
      <c r="D4082">
        <v>11305</v>
      </c>
      <c r="E4082" t="s">
        <v>21</v>
      </c>
      <c r="F4082">
        <v>1</v>
      </c>
      <c r="G4082">
        <v>27</v>
      </c>
      <c r="H4082">
        <f>D4082*F4082</f>
        <v>11305.0000</v>
      </c>
      <c r="I4082">
        <f>(D4082*F4082) / ( 1 + G4082 / 100)</f>
        <v>8901.574803149606299212598425</v>
      </c>
      <c r="J4082">
        <f>H4082-I4082</f>
        <v>2403</v>
      </c>
      <c r="L4082" t="s">
        <v>23</v>
      </c>
      <c r="O4082" t="s">
        <v>11683</v>
      </c>
      <c r="P4082" t="s">
        <v>11684</v>
      </c>
      <c r="Q4082" t="s">
        <v>11685</v>
      </c>
      <c r="R4082" t="s">
        <v>29</v>
      </c>
    </row>
    <row r="4083" spans="1:18">
      <c r="A4083" t="s">
        <v>11686</v>
      </c>
      <c r="B4083" t="s">
        <v>11257</v>
      </c>
      <c r="C4083" t="s">
        <v>11660</v>
      </c>
      <c r="D4083">
        <v>28109</v>
      </c>
      <c r="E4083" t="s">
        <v>21</v>
      </c>
      <c r="F4083">
        <v>1</v>
      </c>
      <c r="G4083">
        <v>27</v>
      </c>
      <c r="H4083">
        <f>D4083*F4083</f>
        <v>28109.0000</v>
      </c>
      <c r="I4083">
        <f>(D4083*F4083) / ( 1 + G4083 / 100)</f>
        <v>22133.07086614173228346456693</v>
      </c>
      <c r="J4083">
        <f>H4083-I4083</f>
        <v>5975</v>
      </c>
      <c r="K4083" t="s">
        <v>22</v>
      </c>
      <c r="L4083" t="s">
        <v>23</v>
      </c>
      <c r="M4083" t="s">
        <v>24</v>
      </c>
      <c r="N4083" t="s">
        <v>25</v>
      </c>
      <c r="O4083" t="s">
        <v>11687</v>
      </c>
      <c r="P4083" t="s">
        <v>11688</v>
      </c>
      <c r="Q4083" t="s">
        <v>11689</v>
      </c>
      <c r="R4083" t="s">
        <v>29</v>
      </c>
    </row>
    <row r="4084" spans="1:18">
      <c r="A4084" t="s">
        <v>11690</v>
      </c>
      <c r="B4084" t="s">
        <v>11257</v>
      </c>
      <c r="C4084" t="s">
        <v>11660</v>
      </c>
      <c r="D4084">
        <v>10750</v>
      </c>
      <c r="E4084" t="s">
        <v>21</v>
      </c>
      <c r="F4084">
        <v>1</v>
      </c>
      <c r="G4084">
        <v>27</v>
      </c>
      <c r="H4084">
        <f>D4084*F4084</f>
        <v>10750.0000</v>
      </c>
      <c r="I4084">
        <f>(D4084*F4084) / ( 1 + G4084 / 100)</f>
        <v>8464.566929133858267716535433</v>
      </c>
      <c r="J4084">
        <f>H4084-I4084</f>
        <v>2285</v>
      </c>
      <c r="L4084" t="s">
        <v>23</v>
      </c>
      <c r="O4084" t="s">
        <v>11691</v>
      </c>
      <c r="P4084" t="s">
        <v>11692</v>
      </c>
      <c r="R4084" t="s">
        <v>7792</v>
      </c>
    </row>
    <row r="4085" spans="1:18">
      <c r="A4085" t="s">
        <v>11693</v>
      </c>
      <c r="B4085" t="s">
        <v>11257</v>
      </c>
      <c r="C4085" t="s">
        <v>11660</v>
      </c>
      <c r="D4085">
        <v>30273</v>
      </c>
      <c r="E4085" t="s">
        <v>21</v>
      </c>
      <c r="F4085">
        <v>1</v>
      </c>
      <c r="G4085">
        <v>27</v>
      </c>
      <c r="H4085">
        <f>D4085*F4085</f>
        <v>30273.0000</v>
      </c>
      <c r="I4085">
        <f>(D4085*F4085) / ( 1 + G4085 / 100)</f>
        <v>23837.00787401574803149606299</v>
      </c>
      <c r="J4085">
        <f>H4085-I4085</f>
        <v>6435</v>
      </c>
      <c r="K4085" t="s">
        <v>22</v>
      </c>
      <c r="L4085" t="s">
        <v>23</v>
      </c>
      <c r="M4085" t="s">
        <v>24</v>
      </c>
      <c r="N4085" t="s">
        <v>25</v>
      </c>
      <c r="O4085" t="s">
        <v>7265</v>
      </c>
      <c r="P4085" t="s">
        <v>11694</v>
      </c>
      <c r="Q4085" t="s">
        <v>7264</v>
      </c>
      <c r="R4085" t="s">
        <v>41</v>
      </c>
    </row>
    <row r="4086" spans="1:18">
      <c r="A4086" t="s">
        <v>11695</v>
      </c>
      <c r="B4086" t="s">
        <v>11257</v>
      </c>
      <c r="C4086" t="s">
        <v>11696</v>
      </c>
      <c r="D4086">
        <v>20090</v>
      </c>
      <c r="E4086" t="s">
        <v>21</v>
      </c>
      <c r="F4086">
        <v>1</v>
      </c>
      <c r="G4086">
        <v>27</v>
      </c>
      <c r="H4086">
        <f>D4086*F4086</f>
        <v>20090.0000</v>
      </c>
      <c r="I4086">
        <f>(D4086*F4086) / ( 1 + G4086 / 100)</f>
        <v>15818.89763779527559055118110</v>
      </c>
      <c r="J4086">
        <f>H4086-I4086</f>
        <v>4271</v>
      </c>
      <c r="K4086" t="s">
        <v>22</v>
      </c>
      <c r="L4086" t="s">
        <v>23</v>
      </c>
      <c r="M4086" t="s">
        <v>24</v>
      </c>
      <c r="N4086" t="s">
        <v>25</v>
      </c>
      <c r="O4086" t="s">
        <v>11697</v>
      </c>
      <c r="P4086" t="s">
        <v>11698</v>
      </c>
      <c r="Q4086" t="s">
        <v>11699</v>
      </c>
      <c r="R4086" t="s">
        <v>29</v>
      </c>
    </row>
    <row r="4087" spans="1:18">
      <c r="A4087" t="s">
        <v>11700</v>
      </c>
      <c r="B4087" t="s">
        <v>11257</v>
      </c>
      <c r="C4087" t="s">
        <v>11696</v>
      </c>
      <c r="D4087">
        <v>14111</v>
      </c>
      <c r="E4087" t="s">
        <v>21</v>
      </c>
      <c r="F4087">
        <v>1</v>
      </c>
      <c r="G4087">
        <v>27</v>
      </c>
      <c r="H4087">
        <f>D4087*F4087</f>
        <v>14111.0000</v>
      </c>
      <c r="I4087">
        <f>(D4087*F4087) / ( 1 + G4087 / 100)</f>
        <v>11111.02362204724409448818898</v>
      </c>
      <c r="J4087">
        <f>H4087-I4087</f>
        <v>2999</v>
      </c>
      <c r="L4087" t="s">
        <v>23</v>
      </c>
      <c r="O4087" t="s">
        <v>11701</v>
      </c>
      <c r="P4087" t="s">
        <v>11702</v>
      </c>
      <c r="Q4087" t="s">
        <v>11703</v>
      </c>
      <c r="R4087" t="s">
        <v>29</v>
      </c>
    </row>
    <row r="4088" spans="1:18">
      <c r="A4088" t="s">
        <v>11704</v>
      </c>
      <c r="B4088" t="s">
        <v>11257</v>
      </c>
      <c r="C4088" t="s">
        <v>11696</v>
      </c>
      <c r="D4088">
        <v>3680</v>
      </c>
      <c r="E4088" t="s">
        <v>21</v>
      </c>
      <c r="F4088">
        <v>1</v>
      </c>
      <c r="G4088">
        <v>27</v>
      </c>
      <c r="H4088">
        <f>D4088*F4088</f>
        <v>3680.0000</v>
      </c>
      <c r="I4088">
        <f>(D4088*F4088) / ( 1 + G4088 / 100)</f>
        <v>2897.637795275590551181102362</v>
      </c>
      <c r="J4088">
        <f>H4088-I4088</f>
        <v>782</v>
      </c>
      <c r="K4088" t="s">
        <v>22</v>
      </c>
      <c r="L4088" t="s">
        <v>23</v>
      </c>
      <c r="M4088" t="s">
        <v>24</v>
      </c>
      <c r="N4088" t="s">
        <v>25</v>
      </c>
      <c r="O4088" t="s">
        <v>11705</v>
      </c>
      <c r="P4088" t="s">
        <v>11706</v>
      </c>
      <c r="Q4088" t="s">
        <v>11707</v>
      </c>
      <c r="R4088" t="s">
        <v>77</v>
      </c>
    </row>
    <row r="4089" spans="1:18">
      <c r="A4089" t="s">
        <v>11708</v>
      </c>
      <c r="B4089" t="s">
        <v>11257</v>
      </c>
      <c r="C4089" t="s">
        <v>11696</v>
      </c>
      <c r="D4089">
        <v>1098050</v>
      </c>
      <c r="E4089" t="s">
        <v>21</v>
      </c>
      <c r="F4089">
        <v>1</v>
      </c>
      <c r="G4089">
        <v>27</v>
      </c>
      <c r="H4089">
        <f>D4089*F4089</f>
        <v>1098050.0000</v>
      </c>
      <c r="I4089">
        <f>(D4089*F4089) / ( 1 + G4089 / 100)</f>
        <v>864606.2992125984251968503937</v>
      </c>
      <c r="J4089">
        <f>H4089-I4089</f>
        <v>233443</v>
      </c>
      <c r="K4089" t="s">
        <v>43</v>
      </c>
      <c r="L4089" t="s">
        <v>6773</v>
      </c>
      <c r="M4089" t="s">
        <v>24</v>
      </c>
      <c r="N4089" t="s">
        <v>25</v>
      </c>
      <c r="O4089" t="s">
        <v>11709</v>
      </c>
      <c r="P4089" t="s">
        <v>9156</v>
      </c>
      <c r="Q4089" t="s">
        <v>9157</v>
      </c>
      <c r="R4089" t="s">
        <v>9158</v>
      </c>
    </row>
    <row r="4090" spans="1:18">
      <c r="A4090" t="s">
        <v>11710</v>
      </c>
      <c r="B4090" t="s">
        <v>11257</v>
      </c>
      <c r="C4090" t="s">
        <v>11696</v>
      </c>
      <c r="D4090">
        <v>4080</v>
      </c>
      <c r="E4090" t="s">
        <v>21</v>
      </c>
      <c r="F4090">
        <v>1</v>
      </c>
      <c r="G4090">
        <v>27</v>
      </c>
      <c r="H4090">
        <f>D4090*F4090</f>
        <v>4080.0000</v>
      </c>
      <c r="I4090">
        <f>(D4090*F4090) / ( 1 + G4090 / 100)</f>
        <v>3212.598425196850393700787402</v>
      </c>
      <c r="J4090">
        <f>H4090-I4090</f>
        <v>867</v>
      </c>
      <c r="L4090" t="s">
        <v>23</v>
      </c>
      <c r="O4090" t="s">
        <v>11711</v>
      </c>
      <c r="P4090" t="s">
        <v>11712</v>
      </c>
      <c r="Q4090" t="s">
        <v>11713</v>
      </c>
      <c r="R4090" t="s">
        <v>77</v>
      </c>
    </row>
    <row r="4091" spans="1:18">
      <c r="A4091" t="s">
        <v>11714</v>
      </c>
      <c r="B4091" t="s">
        <v>11257</v>
      </c>
      <c r="C4091" t="s">
        <v>11696</v>
      </c>
      <c r="D4091">
        <v>15575</v>
      </c>
      <c r="E4091" t="s">
        <v>21</v>
      </c>
      <c r="F4091">
        <v>1</v>
      </c>
      <c r="G4091">
        <v>27</v>
      </c>
      <c r="H4091">
        <f>D4091*F4091</f>
        <v>15575.0000</v>
      </c>
      <c r="I4091">
        <f>(D4091*F4091) / ( 1 + G4091 / 100)</f>
        <v>12263.77952755905511811023622</v>
      </c>
      <c r="J4091">
        <f>H4091-I4091</f>
        <v>3311</v>
      </c>
      <c r="L4091" t="s">
        <v>23</v>
      </c>
      <c r="O4091" t="s">
        <v>11715</v>
      </c>
      <c r="P4091" t="s">
        <v>11716</v>
      </c>
      <c r="Q4091" t="s">
        <v>11717</v>
      </c>
      <c r="R4091" t="s">
        <v>29</v>
      </c>
    </row>
    <row r="4092" spans="1:18">
      <c r="A4092" t="s">
        <v>11718</v>
      </c>
      <c r="B4092" t="s">
        <v>11257</v>
      </c>
      <c r="C4092" t="s">
        <v>11696</v>
      </c>
      <c r="D4092">
        <v>17744</v>
      </c>
      <c r="E4092" t="s">
        <v>21</v>
      </c>
      <c r="F4092">
        <v>1</v>
      </c>
      <c r="G4092">
        <v>27</v>
      </c>
      <c r="H4092">
        <f>D4092*F4092</f>
        <v>17744.0000</v>
      </c>
      <c r="I4092">
        <f>(D4092*F4092) / ( 1 + G4092 / 100)</f>
        <v>13971.65354330708661417322835</v>
      </c>
      <c r="J4092">
        <f>H4092-I4092</f>
        <v>3772</v>
      </c>
      <c r="L4092" t="s">
        <v>23</v>
      </c>
      <c r="O4092" t="s">
        <v>11719</v>
      </c>
      <c r="P4092" t="s">
        <v>11720</v>
      </c>
      <c r="Q4092" t="s">
        <v>11721</v>
      </c>
      <c r="R4092" t="s">
        <v>77</v>
      </c>
    </row>
    <row r="4093" spans="1:18">
      <c r="A4093" t="s">
        <v>11722</v>
      </c>
      <c r="B4093" t="s">
        <v>11257</v>
      </c>
      <c r="C4093" t="s">
        <v>11723</v>
      </c>
      <c r="D4093">
        <v>26300</v>
      </c>
      <c r="E4093" t="s">
        <v>21</v>
      </c>
      <c r="F4093">
        <v>1</v>
      </c>
      <c r="G4093">
        <v>27</v>
      </c>
      <c r="H4093">
        <f>D4093*F4093</f>
        <v>26300.0000</v>
      </c>
      <c r="I4093">
        <f>(D4093*F4093) / ( 1 + G4093 / 100)</f>
        <v>20708.66141732283464566929134</v>
      </c>
      <c r="J4093">
        <f>H4093-I4093</f>
        <v>5591</v>
      </c>
      <c r="L4093" t="s">
        <v>23</v>
      </c>
      <c r="O4093" t="s">
        <v>11724</v>
      </c>
      <c r="P4093" t="s">
        <v>11725</v>
      </c>
      <c r="Q4093" t="s">
        <v>11726</v>
      </c>
      <c r="R4093" t="s">
        <v>77</v>
      </c>
    </row>
    <row r="4094" spans="1:18">
      <c r="A4094" t="s">
        <v>11727</v>
      </c>
      <c r="B4094" t="s">
        <v>11257</v>
      </c>
      <c r="C4094" t="s">
        <v>11723</v>
      </c>
      <c r="D4094">
        <v>913020</v>
      </c>
      <c r="E4094" t="s">
        <v>21</v>
      </c>
      <c r="F4094">
        <v>1</v>
      </c>
      <c r="G4094">
        <v>27</v>
      </c>
      <c r="H4094">
        <f>D4094*F4094</f>
        <v>913020.0000</v>
      </c>
      <c r="I4094">
        <f>(D4094*F4094) / ( 1 + G4094 / 100)</f>
        <v>718913.3858267716535433070866</v>
      </c>
      <c r="J4094">
        <f>H4094-I4094</f>
        <v>194106</v>
      </c>
      <c r="K4094" t="s">
        <v>43</v>
      </c>
      <c r="L4094" t="s">
        <v>6773</v>
      </c>
      <c r="M4094" t="s">
        <v>24</v>
      </c>
      <c r="N4094" t="s">
        <v>25</v>
      </c>
      <c r="O4094" t="s">
        <v>11728</v>
      </c>
      <c r="P4094" t="s">
        <v>9156</v>
      </c>
      <c r="Q4094" t="s">
        <v>9157</v>
      </c>
      <c r="R4094" t="s">
        <v>9158</v>
      </c>
    </row>
    <row r="4095" spans="1:18">
      <c r="A4095" t="s">
        <v>11729</v>
      </c>
      <c r="B4095" t="s">
        <v>11257</v>
      </c>
      <c r="C4095" t="s">
        <v>11723</v>
      </c>
      <c r="D4095">
        <v>34848</v>
      </c>
      <c r="E4095" t="s">
        <v>21</v>
      </c>
      <c r="F4095">
        <v>1</v>
      </c>
      <c r="G4095">
        <v>27</v>
      </c>
      <c r="H4095">
        <f>D4095*F4095</f>
        <v>34848.0000</v>
      </c>
      <c r="I4095">
        <f>(D4095*F4095) / ( 1 + G4095 / 100)</f>
        <v>27439.37007874015748031496063</v>
      </c>
      <c r="J4095">
        <f>H4095-I4095</f>
        <v>7408</v>
      </c>
      <c r="K4095" t="s">
        <v>22</v>
      </c>
      <c r="L4095" t="s">
        <v>23</v>
      </c>
      <c r="M4095" t="s">
        <v>24</v>
      </c>
      <c r="N4095" t="s">
        <v>25</v>
      </c>
      <c r="O4095" t="s">
        <v>8819</v>
      </c>
      <c r="P4095" t="s">
        <v>11730</v>
      </c>
      <c r="Q4095" t="s">
        <v>8818</v>
      </c>
      <c r="R4095" t="s">
        <v>77</v>
      </c>
    </row>
    <row r="4096" spans="1:18">
      <c r="A4096" t="s">
        <v>11731</v>
      </c>
      <c r="B4096" t="s">
        <v>11257</v>
      </c>
      <c r="C4096" t="s">
        <v>11723</v>
      </c>
      <c r="D4096">
        <v>22783</v>
      </c>
      <c r="E4096" t="s">
        <v>21</v>
      </c>
      <c r="F4096">
        <v>1</v>
      </c>
      <c r="G4096">
        <v>27</v>
      </c>
      <c r="H4096">
        <f>D4096*F4096</f>
        <v>22783.0000</v>
      </c>
      <c r="I4096">
        <f>(D4096*F4096) / ( 1 + G4096 / 100)</f>
        <v>17939.37007874015748031496063</v>
      </c>
      <c r="J4096">
        <f>H4096-I4096</f>
        <v>4843</v>
      </c>
      <c r="L4096" t="s">
        <v>23</v>
      </c>
      <c r="O4096" t="s">
        <v>11732</v>
      </c>
      <c r="P4096" t="s">
        <v>11733</v>
      </c>
      <c r="Q4096" t="s">
        <v>11734</v>
      </c>
      <c r="R4096" t="s">
        <v>29</v>
      </c>
    </row>
    <row r="4097" spans="1:18">
      <c r="A4097" t="s">
        <v>11735</v>
      </c>
      <c r="B4097" t="s">
        <v>11257</v>
      </c>
      <c r="C4097" t="s">
        <v>11723</v>
      </c>
      <c r="D4097">
        <v>10690</v>
      </c>
      <c r="E4097" t="s">
        <v>21</v>
      </c>
      <c r="F4097">
        <v>1</v>
      </c>
      <c r="G4097">
        <v>27</v>
      </c>
      <c r="H4097">
        <f>D4097*F4097</f>
        <v>10690.0000</v>
      </c>
      <c r="I4097">
        <f>(D4097*F4097) / ( 1 + G4097 / 100)</f>
        <v>8417.322834645669291338582677</v>
      </c>
      <c r="J4097">
        <f>H4097-I4097</f>
        <v>2272</v>
      </c>
      <c r="L4097" t="s">
        <v>23</v>
      </c>
      <c r="O4097" t="s">
        <v>11736</v>
      </c>
      <c r="P4097" t="s">
        <v>11737</v>
      </c>
      <c r="Q4097" t="s">
        <v>11738</v>
      </c>
      <c r="R4097" t="s">
        <v>29</v>
      </c>
    </row>
    <row r="4098" spans="1:18">
      <c r="A4098" t="s">
        <v>11739</v>
      </c>
      <c r="B4098" t="s">
        <v>11257</v>
      </c>
      <c r="C4098" t="s">
        <v>11723</v>
      </c>
      <c r="D4098">
        <v>16782</v>
      </c>
      <c r="E4098" t="s">
        <v>21</v>
      </c>
      <c r="F4098">
        <v>1</v>
      </c>
      <c r="G4098">
        <v>27</v>
      </c>
      <c r="H4098">
        <f>D4098*F4098</f>
        <v>16782.0000</v>
      </c>
      <c r="I4098">
        <f>(D4098*F4098) / ( 1 + G4098 / 100)</f>
        <v>13214.17322834645669291338583</v>
      </c>
      <c r="J4098">
        <f>H4098-I4098</f>
        <v>3567</v>
      </c>
      <c r="K4098" t="s">
        <v>22</v>
      </c>
      <c r="L4098" t="s">
        <v>23</v>
      </c>
      <c r="M4098" t="s">
        <v>24</v>
      </c>
      <c r="N4098" t="s">
        <v>25</v>
      </c>
      <c r="O4098" t="s">
        <v>11740</v>
      </c>
      <c r="P4098" t="s">
        <v>11741</v>
      </c>
      <c r="Q4098" t="s">
        <v>11742</v>
      </c>
      <c r="R4098" t="s">
        <v>77</v>
      </c>
    </row>
    <row r="4099" spans="1:18">
      <c r="A4099" t="s">
        <v>11743</v>
      </c>
      <c r="B4099" t="s">
        <v>11257</v>
      </c>
      <c r="C4099" t="s">
        <v>11723</v>
      </c>
      <c r="D4099">
        <v>19660</v>
      </c>
      <c r="E4099" t="s">
        <v>21</v>
      </c>
      <c r="F4099">
        <v>1</v>
      </c>
      <c r="G4099">
        <v>27</v>
      </c>
      <c r="H4099">
        <f>D4099*F4099</f>
        <v>19660.0000</v>
      </c>
      <c r="I4099">
        <f>(D4099*F4099) / ( 1 + G4099 / 100)</f>
        <v>15480.31496062992125984251969</v>
      </c>
      <c r="J4099">
        <f>H4099-I4099</f>
        <v>4179</v>
      </c>
      <c r="L4099" t="s">
        <v>23</v>
      </c>
      <c r="O4099" t="s">
        <v>11744</v>
      </c>
      <c r="P4099" t="s">
        <v>11745</v>
      </c>
      <c r="Q4099" t="s">
        <v>11746</v>
      </c>
      <c r="R4099" t="s">
        <v>77</v>
      </c>
    </row>
    <row r="4100" spans="1:18">
      <c r="A4100" t="s">
        <v>11747</v>
      </c>
      <c r="B4100" t="s">
        <v>11257</v>
      </c>
      <c r="C4100" t="s">
        <v>11723</v>
      </c>
      <c r="D4100">
        <v>5436</v>
      </c>
      <c r="E4100" t="s">
        <v>21</v>
      </c>
      <c r="F4100">
        <v>1</v>
      </c>
      <c r="G4100">
        <v>27</v>
      </c>
      <c r="H4100">
        <f>D4100*F4100</f>
        <v>5436.0000</v>
      </c>
      <c r="I4100">
        <f>(D4100*F4100) / ( 1 + G4100 / 100)</f>
        <v>4280.314960629921259842519685</v>
      </c>
      <c r="J4100">
        <f>H4100-I4100</f>
        <v>1155</v>
      </c>
      <c r="L4100" t="s">
        <v>23</v>
      </c>
      <c r="O4100" t="s">
        <v>11748</v>
      </c>
      <c r="P4100" t="s">
        <v>11749</v>
      </c>
      <c r="Q4100" t="s">
        <v>11750</v>
      </c>
      <c r="R4100" t="s">
        <v>77</v>
      </c>
    </row>
    <row r="4101" spans="1:18">
      <c r="A4101" t="s">
        <v>11751</v>
      </c>
      <c r="B4101" t="s">
        <v>11257</v>
      </c>
      <c r="C4101" t="s">
        <v>11723</v>
      </c>
      <c r="D4101">
        <v>72390</v>
      </c>
      <c r="E4101" t="s">
        <v>21</v>
      </c>
      <c r="F4101">
        <v>1</v>
      </c>
      <c r="G4101">
        <v>27</v>
      </c>
      <c r="H4101">
        <f>D4101*F4101</f>
        <v>72390.0000</v>
      </c>
      <c r="I4101">
        <f>(D4101*F4101) / ( 1 + G4101 / 100)</f>
        <v>57000.00</v>
      </c>
      <c r="J4101">
        <f>H4101-I4101</f>
        <v>15390</v>
      </c>
      <c r="K4101" t="s">
        <v>10552</v>
      </c>
      <c r="L4101" t="s">
        <v>6773</v>
      </c>
      <c r="M4101" t="s">
        <v>10003</v>
      </c>
      <c r="N4101" t="s">
        <v>170</v>
      </c>
      <c r="O4101" t="s">
        <v>8824</v>
      </c>
      <c r="P4101" t="s">
        <v>8825</v>
      </c>
      <c r="Q4101" t="s">
        <v>8826</v>
      </c>
      <c r="R4101" t="s">
        <v>8611</v>
      </c>
    </row>
    <row r="4102" spans="1:18">
      <c r="A4102" t="s">
        <v>11752</v>
      </c>
      <c r="B4102" t="s">
        <v>11257</v>
      </c>
      <c r="C4102" t="s">
        <v>11753</v>
      </c>
      <c r="D4102">
        <v>4080</v>
      </c>
      <c r="E4102" t="s">
        <v>21</v>
      </c>
      <c r="F4102">
        <v>1</v>
      </c>
      <c r="G4102">
        <v>27</v>
      </c>
      <c r="H4102">
        <f>D4102*F4102</f>
        <v>4080.0000</v>
      </c>
      <c r="I4102">
        <f>(D4102*F4102) / ( 1 + G4102 / 100)</f>
        <v>3212.598425196850393700787402</v>
      </c>
      <c r="J4102">
        <f>H4102-I4102</f>
        <v>867</v>
      </c>
      <c r="L4102" t="s">
        <v>23</v>
      </c>
      <c r="O4102" t="s">
        <v>11754</v>
      </c>
      <c r="P4102" t="s">
        <v>11755</v>
      </c>
      <c r="Q4102" t="s">
        <v>11756</v>
      </c>
      <c r="R4102" t="s">
        <v>29</v>
      </c>
    </row>
    <row r="4103" spans="1:18">
      <c r="A4103" t="s">
        <v>11757</v>
      </c>
      <c r="B4103" t="s">
        <v>11257</v>
      </c>
      <c r="C4103" t="s">
        <v>11753</v>
      </c>
      <c r="D4103">
        <v>15970</v>
      </c>
      <c r="E4103" t="s">
        <v>21</v>
      </c>
      <c r="F4103">
        <v>1</v>
      </c>
      <c r="G4103">
        <v>27</v>
      </c>
      <c r="H4103">
        <f>D4103*F4103</f>
        <v>15970.0000</v>
      </c>
      <c r="I4103">
        <f>(D4103*F4103) / ( 1 + G4103 / 100)</f>
        <v>12574.80314960629921259842520</v>
      </c>
      <c r="J4103">
        <f>H4103-I4103</f>
        <v>3395</v>
      </c>
      <c r="K4103" t="s">
        <v>22</v>
      </c>
      <c r="L4103" t="s">
        <v>23</v>
      </c>
      <c r="M4103" t="s">
        <v>24</v>
      </c>
      <c r="N4103" t="s">
        <v>25</v>
      </c>
      <c r="O4103" t="s">
        <v>11758</v>
      </c>
      <c r="P4103" t="s">
        <v>11759</v>
      </c>
      <c r="Q4103" t="s">
        <v>11760</v>
      </c>
      <c r="R4103" t="s">
        <v>29</v>
      </c>
    </row>
    <row r="4104" spans="1:18">
      <c r="A4104" t="s">
        <v>11761</v>
      </c>
      <c r="B4104" t="s">
        <v>11257</v>
      </c>
      <c r="C4104" t="s">
        <v>11753</v>
      </c>
      <c r="D4104">
        <v>9214</v>
      </c>
      <c r="E4104" t="s">
        <v>21</v>
      </c>
      <c r="F4104">
        <v>1</v>
      </c>
      <c r="G4104">
        <v>27</v>
      </c>
      <c r="H4104">
        <f>D4104*F4104</f>
        <v>9214.0000</v>
      </c>
      <c r="I4104">
        <f>(D4104*F4104) / ( 1 + G4104 / 100)</f>
        <v>7255.118110236220472440944882</v>
      </c>
      <c r="J4104">
        <f>H4104-I4104</f>
        <v>1958</v>
      </c>
      <c r="K4104" t="s">
        <v>22</v>
      </c>
      <c r="L4104" t="s">
        <v>23</v>
      </c>
      <c r="M4104" t="s">
        <v>24</v>
      </c>
      <c r="N4104" t="s">
        <v>25</v>
      </c>
      <c r="O4104" t="s">
        <v>11762</v>
      </c>
      <c r="P4104" t="s">
        <v>11763</v>
      </c>
      <c r="Q4104" t="s">
        <v>11764</v>
      </c>
      <c r="R4104" t="s">
        <v>77</v>
      </c>
    </row>
    <row r="4105" spans="1:18">
      <c r="A4105" t="s">
        <v>11765</v>
      </c>
      <c r="B4105" t="s">
        <v>11257</v>
      </c>
      <c r="C4105" t="s">
        <v>11753</v>
      </c>
      <c r="D4105">
        <v>10090</v>
      </c>
      <c r="E4105" t="s">
        <v>21</v>
      </c>
      <c r="F4105">
        <v>1</v>
      </c>
      <c r="G4105">
        <v>27</v>
      </c>
      <c r="H4105">
        <f>D4105*F4105</f>
        <v>10090.0000</v>
      </c>
      <c r="I4105">
        <f>(D4105*F4105) / ( 1 + G4105 / 100)</f>
        <v>7944.881889763779527559055118</v>
      </c>
      <c r="J4105">
        <f>H4105-I4105</f>
        <v>2145</v>
      </c>
      <c r="L4105" t="s">
        <v>23</v>
      </c>
      <c r="O4105" t="s">
        <v>11766</v>
      </c>
      <c r="P4105" t="s">
        <v>11767</v>
      </c>
      <c r="Q4105" t="s">
        <v>11768</v>
      </c>
      <c r="R4105" t="s">
        <v>77</v>
      </c>
    </row>
    <row r="4106" spans="1:18">
      <c r="A4106" t="s">
        <v>11769</v>
      </c>
      <c r="B4106" t="s">
        <v>11257</v>
      </c>
      <c r="C4106" t="s">
        <v>11753</v>
      </c>
      <c r="D4106">
        <v>1177860</v>
      </c>
      <c r="E4106" t="s">
        <v>21</v>
      </c>
      <c r="F4106">
        <v>1</v>
      </c>
      <c r="G4106">
        <v>27</v>
      </c>
      <c r="H4106">
        <f>D4106*F4106</f>
        <v>1177860.0000</v>
      </c>
      <c r="I4106">
        <f>(D4106*F4106) / ( 1 + G4106 / 100)</f>
        <v>927448.8188976377952755905512</v>
      </c>
      <c r="J4106">
        <f>H4106-I4106</f>
        <v>250411</v>
      </c>
      <c r="K4106" t="s">
        <v>8574</v>
      </c>
      <c r="L4106" t="s">
        <v>6773</v>
      </c>
      <c r="M4106" t="s">
        <v>24</v>
      </c>
      <c r="N4106" t="s">
        <v>8352</v>
      </c>
      <c r="O4106" t="s">
        <v>11770</v>
      </c>
      <c r="P4106" t="s">
        <v>8576</v>
      </c>
      <c r="Q4106" t="s">
        <v>8577</v>
      </c>
      <c r="R4106" t="s">
        <v>6777</v>
      </c>
    </row>
    <row r="4107" spans="1:18">
      <c r="A4107" t="s">
        <v>11771</v>
      </c>
      <c r="B4107" t="s">
        <v>11257</v>
      </c>
      <c r="C4107" t="s">
        <v>11753</v>
      </c>
      <c r="D4107">
        <v>268980</v>
      </c>
      <c r="E4107" t="s">
        <v>21</v>
      </c>
      <c r="F4107">
        <v>1</v>
      </c>
      <c r="G4107">
        <v>27</v>
      </c>
      <c r="H4107">
        <f>D4107*F4107</f>
        <v>268980.0000</v>
      </c>
      <c r="I4107">
        <f>(D4107*F4107) / ( 1 + G4107 / 100)</f>
        <v>211795.2755905511811023622047</v>
      </c>
      <c r="J4107">
        <f>H4107-I4107</f>
        <v>57184</v>
      </c>
      <c r="K4107" t="s">
        <v>43</v>
      </c>
      <c r="L4107" t="s">
        <v>6773</v>
      </c>
      <c r="M4107" t="s">
        <v>24</v>
      </c>
      <c r="N4107" t="s">
        <v>25</v>
      </c>
      <c r="O4107" t="s">
        <v>11772</v>
      </c>
      <c r="P4107" t="s">
        <v>9156</v>
      </c>
      <c r="Q4107" t="s">
        <v>9157</v>
      </c>
      <c r="R4107" t="s">
        <v>9158</v>
      </c>
    </row>
    <row r="4108" spans="1:18">
      <c r="A4108" t="s">
        <v>11773</v>
      </c>
      <c r="B4108" t="s">
        <v>11257</v>
      </c>
      <c r="C4108" t="s">
        <v>11753</v>
      </c>
      <c r="D4108">
        <v>13128</v>
      </c>
      <c r="E4108" t="s">
        <v>21</v>
      </c>
      <c r="F4108">
        <v>1</v>
      </c>
      <c r="G4108">
        <v>27</v>
      </c>
      <c r="H4108">
        <f>D4108*F4108</f>
        <v>13128.0000</v>
      </c>
      <c r="I4108">
        <f>(D4108*F4108) / ( 1 + G4108 / 100)</f>
        <v>10337.00787401574803149606299</v>
      </c>
      <c r="J4108">
        <f>H4108-I4108</f>
        <v>2790</v>
      </c>
      <c r="L4108" t="s">
        <v>23</v>
      </c>
      <c r="O4108" t="s">
        <v>11774</v>
      </c>
      <c r="P4108" t="s">
        <v>11775</v>
      </c>
      <c r="Q4108" t="s">
        <v>11776</v>
      </c>
      <c r="R4108" t="s">
        <v>77</v>
      </c>
    </row>
    <row r="4109" spans="1:18">
      <c r="A4109" t="s">
        <v>11777</v>
      </c>
      <c r="B4109" t="s">
        <v>11257</v>
      </c>
      <c r="C4109" t="s">
        <v>11753</v>
      </c>
      <c r="D4109">
        <v>72390</v>
      </c>
      <c r="E4109" t="s">
        <v>21</v>
      </c>
      <c r="F4109">
        <v>1</v>
      </c>
      <c r="G4109">
        <v>27</v>
      </c>
      <c r="H4109">
        <f>D4109*F4109</f>
        <v>72390.0000</v>
      </c>
      <c r="I4109">
        <f>(D4109*F4109) / ( 1 + G4109 / 100)</f>
        <v>57000.00</v>
      </c>
      <c r="J4109">
        <f>H4109-I4109</f>
        <v>15390</v>
      </c>
      <c r="K4109" t="s">
        <v>10552</v>
      </c>
      <c r="L4109" t="s">
        <v>6773</v>
      </c>
      <c r="M4109" t="s">
        <v>10003</v>
      </c>
      <c r="N4109" t="s">
        <v>170</v>
      </c>
      <c r="O4109" t="s">
        <v>9523</v>
      </c>
      <c r="P4109" t="s">
        <v>9524</v>
      </c>
      <c r="Q4109" t="s">
        <v>9525</v>
      </c>
      <c r="R4109" t="s">
        <v>8611</v>
      </c>
    </row>
    <row r="4110" spans="1:18">
      <c r="A4110" t="s">
        <v>11778</v>
      </c>
      <c r="B4110" t="s">
        <v>11257</v>
      </c>
      <c r="C4110" t="s">
        <v>11753</v>
      </c>
      <c r="D4110">
        <v>21212</v>
      </c>
      <c r="E4110" t="s">
        <v>21</v>
      </c>
      <c r="F4110">
        <v>1</v>
      </c>
      <c r="G4110">
        <v>27</v>
      </c>
      <c r="H4110">
        <f>D4110*F4110</f>
        <v>21212.0000</v>
      </c>
      <c r="I4110">
        <f>(D4110*F4110) / ( 1 + G4110 / 100)</f>
        <v>16702.36220472440944881889764</v>
      </c>
      <c r="J4110">
        <f>H4110-I4110</f>
        <v>4509</v>
      </c>
      <c r="K4110" t="s">
        <v>22</v>
      </c>
      <c r="L4110" t="s">
        <v>23</v>
      </c>
      <c r="M4110" t="s">
        <v>24</v>
      </c>
      <c r="N4110" t="s">
        <v>25</v>
      </c>
      <c r="O4110" t="s">
        <v>11779</v>
      </c>
      <c r="P4110" t="s">
        <v>11780</v>
      </c>
      <c r="Q4110" t="s">
        <v>11781</v>
      </c>
      <c r="R4110" t="s">
        <v>29</v>
      </c>
    </row>
    <row r="4111" spans="1:18">
      <c r="A4111" t="s">
        <v>11782</v>
      </c>
      <c r="B4111" t="s">
        <v>11257</v>
      </c>
      <c r="C4111" t="s">
        <v>11783</v>
      </c>
      <c r="D4111">
        <v>7559</v>
      </c>
      <c r="E4111" t="s">
        <v>21</v>
      </c>
      <c r="F4111">
        <v>1</v>
      </c>
      <c r="G4111">
        <v>27</v>
      </c>
      <c r="H4111">
        <f>D4111*F4111</f>
        <v>7559.0000</v>
      </c>
      <c r="I4111">
        <f>(D4111*F4111) / ( 1 + G4111 / 100)</f>
        <v>5951.968503937007874015748031</v>
      </c>
      <c r="J4111">
        <f>H4111-I4111</f>
        <v>1607</v>
      </c>
      <c r="L4111" t="s">
        <v>23</v>
      </c>
      <c r="O4111" t="s">
        <v>11784</v>
      </c>
      <c r="P4111" t="s">
        <v>11785</v>
      </c>
      <c r="Q4111" t="s">
        <v>11786</v>
      </c>
      <c r="R4111" t="s">
        <v>41</v>
      </c>
    </row>
    <row r="4112" spans="1:18">
      <c r="A4112" t="s">
        <v>11787</v>
      </c>
      <c r="B4112" t="s">
        <v>11257</v>
      </c>
      <c r="C4112" t="s">
        <v>11783</v>
      </c>
      <c r="D4112">
        <v>487330</v>
      </c>
      <c r="E4112" t="s">
        <v>21</v>
      </c>
      <c r="F4112">
        <v>1</v>
      </c>
      <c r="G4112">
        <v>27</v>
      </c>
      <c r="H4112">
        <f>D4112*F4112</f>
        <v>487330.0000</v>
      </c>
      <c r="I4112">
        <f>(D4112*F4112) / ( 1 + G4112 / 100)</f>
        <v>383724.4094488188976377952756</v>
      </c>
      <c r="J4112">
        <f>H4112-I4112</f>
        <v>103605</v>
      </c>
      <c r="K4112" t="s">
        <v>43</v>
      </c>
      <c r="L4112" t="s">
        <v>6773</v>
      </c>
      <c r="M4112" t="s">
        <v>24</v>
      </c>
      <c r="N4112" t="s">
        <v>25</v>
      </c>
      <c r="O4112" t="s">
        <v>11788</v>
      </c>
      <c r="P4112" t="s">
        <v>9156</v>
      </c>
      <c r="Q4112" t="s">
        <v>9157</v>
      </c>
      <c r="R4112" t="s">
        <v>9158</v>
      </c>
    </row>
    <row r="4113" spans="1:18">
      <c r="A4113" t="s">
        <v>11789</v>
      </c>
      <c r="B4113" t="s">
        <v>11257</v>
      </c>
      <c r="C4113" t="s">
        <v>11783</v>
      </c>
      <c r="D4113">
        <v>38840</v>
      </c>
      <c r="E4113" t="s">
        <v>21</v>
      </c>
      <c r="F4113">
        <v>1</v>
      </c>
      <c r="G4113">
        <v>27</v>
      </c>
      <c r="H4113">
        <f>D4113*F4113</f>
        <v>38840.0000</v>
      </c>
      <c r="I4113">
        <f>(D4113*F4113) / ( 1 + G4113 / 100)</f>
        <v>30582.67716535433070866141732</v>
      </c>
      <c r="J4113">
        <f>H4113-I4113</f>
        <v>8257</v>
      </c>
      <c r="K4113" t="s">
        <v>22</v>
      </c>
      <c r="L4113" t="s">
        <v>23</v>
      </c>
      <c r="M4113" t="s">
        <v>24</v>
      </c>
      <c r="N4113" t="s">
        <v>25</v>
      </c>
      <c r="O4113" t="s">
        <v>6507</v>
      </c>
      <c r="P4113" t="s">
        <v>11790</v>
      </c>
      <c r="Q4113" t="s">
        <v>6506</v>
      </c>
      <c r="R4113" t="s">
        <v>29</v>
      </c>
    </row>
    <row r="4114" spans="1:18">
      <c r="A4114" t="s">
        <v>11791</v>
      </c>
      <c r="B4114" t="s">
        <v>11257</v>
      </c>
      <c r="C4114" t="s">
        <v>11783</v>
      </c>
      <c r="D4114">
        <v>3680</v>
      </c>
      <c r="E4114" t="s">
        <v>21</v>
      </c>
      <c r="F4114">
        <v>1</v>
      </c>
      <c r="G4114">
        <v>27</v>
      </c>
      <c r="H4114">
        <f>D4114*F4114</f>
        <v>3680.0000</v>
      </c>
      <c r="I4114">
        <f>(D4114*F4114) / ( 1 + G4114 / 100)</f>
        <v>2897.637795275590551181102362</v>
      </c>
      <c r="J4114">
        <f>H4114-I4114</f>
        <v>782</v>
      </c>
      <c r="L4114" t="s">
        <v>23</v>
      </c>
      <c r="O4114" t="s">
        <v>11792</v>
      </c>
      <c r="P4114" t="s">
        <v>11793</v>
      </c>
      <c r="Q4114" t="s">
        <v>11794</v>
      </c>
      <c r="R4114" t="s">
        <v>77</v>
      </c>
    </row>
    <row r="4115" spans="1:18">
      <c r="A4115" t="s">
        <v>11795</v>
      </c>
      <c r="B4115" t="s">
        <v>11257</v>
      </c>
      <c r="C4115" t="s">
        <v>11783</v>
      </c>
      <c r="D4115">
        <v>6569</v>
      </c>
      <c r="E4115" t="s">
        <v>21</v>
      </c>
      <c r="F4115">
        <v>1</v>
      </c>
      <c r="G4115">
        <v>27</v>
      </c>
      <c r="H4115">
        <f>D4115*F4115</f>
        <v>6569.0000</v>
      </c>
      <c r="I4115">
        <f>(D4115*F4115) / ( 1 + G4115 / 100)</f>
        <v>5172.440944881889763779527559</v>
      </c>
      <c r="J4115">
        <f>H4115-I4115</f>
        <v>1396</v>
      </c>
      <c r="K4115" t="s">
        <v>22</v>
      </c>
      <c r="L4115" t="s">
        <v>23</v>
      </c>
      <c r="M4115" t="s">
        <v>24</v>
      </c>
      <c r="N4115" t="s">
        <v>25</v>
      </c>
      <c r="O4115" t="s">
        <v>11796</v>
      </c>
      <c r="P4115" t="s">
        <v>11797</v>
      </c>
      <c r="Q4115" t="s">
        <v>11798</v>
      </c>
      <c r="R4115" t="s">
        <v>77</v>
      </c>
    </row>
    <row r="4116" spans="1:18">
      <c r="A4116" t="s">
        <v>11799</v>
      </c>
      <c r="B4116" t="s">
        <v>11257</v>
      </c>
      <c r="C4116" t="s">
        <v>11783</v>
      </c>
      <c r="D4116">
        <v>21390</v>
      </c>
      <c r="E4116" t="s">
        <v>21</v>
      </c>
      <c r="F4116">
        <v>1</v>
      </c>
      <c r="G4116">
        <v>27</v>
      </c>
      <c r="H4116">
        <f>D4116*F4116</f>
        <v>21390.0000</v>
      </c>
      <c r="I4116">
        <f>(D4116*F4116) / ( 1 + G4116 / 100)</f>
        <v>16842.51968503937007874015748</v>
      </c>
      <c r="J4116">
        <f>H4116-I4116</f>
        <v>4547</v>
      </c>
      <c r="L4116" t="s">
        <v>23</v>
      </c>
      <c r="O4116" t="s">
        <v>11572</v>
      </c>
      <c r="P4116" t="s">
        <v>11800</v>
      </c>
      <c r="Q4116" t="s">
        <v>11574</v>
      </c>
      <c r="R4116" t="s">
        <v>29</v>
      </c>
    </row>
    <row r="4117" spans="1:18">
      <c r="A4117" t="s">
        <v>11801</v>
      </c>
      <c r="B4117" t="s">
        <v>11257</v>
      </c>
      <c r="C4117" t="s">
        <v>11783</v>
      </c>
      <c r="D4117">
        <v>628</v>
      </c>
      <c r="E4117" t="s">
        <v>21</v>
      </c>
      <c r="F4117">
        <v>1</v>
      </c>
      <c r="G4117">
        <v>27</v>
      </c>
      <c r="H4117">
        <f>D4117*F4117</f>
        <v>628.0000</v>
      </c>
      <c r="I4117">
        <f>(D4117*F4117) / ( 1 + G4117 / 100)</f>
        <v>494.4881889763779527559055118</v>
      </c>
      <c r="J4117">
        <f>H4117-I4117</f>
        <v>133</v>
      </c>
      <c r="L4117" t="s">
        <v>23</v>
      </c>
      <c r="O4117" t="s">
        <v>11802</v>
      </c>
      <c r="P4117" t="s">
        <v>11803</v>
      </c>
      <c r="Q4117" t="s">
        <v>11804</v>
      </c>
      <c r="R4117" t="s">
        <v>77</v>
      </c>
    </row>
    <row r="4118" spans="1:18">
      <c r="A4118" t="s">
        <v>11805</v>
      </c>
      <c r="B4118" t="s">
        <v>11257</v>
      </c>
      <c r="C4118" t="s">
        <v>11783</v>
      </c>
      <c r="D4118">
        <v>6740</v>
      </c>
      <c r="E4118" t="s">
        <v>21</v>
      </c>
      <c r="F4118">
        <v>1</v>
      </c>
      <c r="G4118">
        <v>27</v>
      </c>
      <c r="H4118">
        <f>D4118*F4118</f>
        <v>6740.0000</v>
      </c>
      <c r="I4118">
        <f>(D4118*F4118) / ( 1 + G4118 / 100)</f>
        <v>5307.086614173228346456692913</v>
      </c>
      <c r="J4118">
        <f>H4118-I4118</f>
        <v>1432</v>
      </c>
      <c r="K4118" t="s">
        <v>22</v>
      </c>
      <c r="L4118" t="s">
        <v>23</v>
      </c>
      <c r="M4118" t="s">
        <v>24</v>
      </c>
      <c r="N4118" t="s">
        <v>25</v>
      </c>
      <c r="O4118" t="s">
        <v>11679</v>
      </c>
      <c r="P4118" t="s">
        <v>11806</v>
      </c>
      <c r="Q4118" t="s">
        <v>11681</v>
      </c>
      <c r="R4118" t="s">
        <v>29</v>
      </c>
    </row>
    <row r="4119" spans="1:18">
      <c r="A4119" t="s">
        <v>11807</v>
      </c>
      <c r="B4119" t="s">
        <v>11257</v>
      </c>
      <c r="C4119" t="s">
        <v>11783</v>
      </c>
      <c r="D4119">
        <v>9430</v>
      </c>
      <c r="E4119" t="s">
        <v>21</v>
      </c>
      <c r="F4119">
        <v>1</v>
      </c>
      <c r="G4119">
        <v>27</v>
      </c>
      <c r="H4119">
        <f>D4119*F4119</f>
        <v>9430.0000</v>
      </c>
      <c r="I4119">
        <f>(D4119*F4119) / ( 1 + G4119 / 100)</f>
        <v>7425.196850393700787401574803</v>
      </c>
      <c r="J4119">
        <f>H4119-I4119</f>
        <v>2004</v>
      </c>
      <c r="L4119" t="s">
        <v>23</v>
      </c>
      <c r="O4119" t="s">
        <v>11808</v>
      </c>
      <c r="P4119" t="s">
        <v>11809</v>
      </c>
      <c r="Q4119" t="s">
        <v>11810</v>
      </c>
      <c r="R4119" t="s">
        <v>77</v>
      </c>
    </row>
    <row r="4120" spans="1:18">
      <c r="A4120" t="s">
        <v>11811</v>
      </c>
      <c r="B4120" t="s">
        <v>11257</v>
      </c>
      <c r="C4120" t="s">
        <v>11783</v>
      </c>
      <c r="D4120">
        <v>17412</v>
      </c>
      <c r="E4120" t="s">
        <v>21</v>
      </c>
      <c r="F4120">
        <v>1</v>
      </c>
      <c r="G4120">
        <v>27</v>
      </c>
      <c r="H4120">
        <f>D4120*F4120</f>
        <v>17412.0000</v>
      </c>
      <c r="I4120">
        <f>(D4120*F4120) / ( 1 + G4120 / 100)</f>
        <v>13710.23622047244094488188976</v>
      </c>
      <c r="J4120">
        <f>H4120-I4120</f>
        <v>3701</v>
      </c>
      <c r="L4120" t="s">
        <v>23</v>
      </c>
      <c r="O4120" t="s">
        <v>11812</v>
      </c>
      <c r="P4120" t="s">
        <v>11813</v>
      </c>
      <c r="Q4120" t="s">
        <v>11814</v>
      </c>
      <c r="R4120" t="s">
        <v>29</v>
      </c>
    </row>
    <row r="4121" spans="1:18">
      <c r="A4121" t="s">
        <v>11815</v>
      </c>
      <c r="B4121" t="s">
        <v>11257</v>
      </c>
      <c r="C4121" t="s">
        <v>11783</v>
      </c>
      <c r="D4121">
        <v>6739</v>
      </c>
      <c r="E4121" t="s">
        <v>21</v>
      </c>
      <c r="F4121">
        <v>1</v>
      </c>
      <c r="G4121">
        <v>27</v>
      </c>
      <c r="H4121">
        <f>D4121*F4121</f>
        <v>6739.0000</v>
      </c>
      <c r="I4121">
        <f>(D4121*F4121) / ( 1 + G4121 / 100)</f>
        <v>5306.299212598425196850393701</v>
      </c>
      <c r="J4121">
        <f>H4121-I4121</f>
        <v>1432</v>
      </c>
      <c r="L4121" t="s">
        <v>23</v>
      </c>
      <c r="O4121" t="s">
        <v>11816</v>
      </c>
      <c r="P4121" t="s">
        <v>11817</v>
      </c>
      <c r="Q4121" t="s">
        <v>11818</v>
      </c>
      <c r="R4121" t="s">
        <v>77</v>
      </c>
    </row>
    <row r="4122" spans="1:18">
      <c r="A4122" t="s">
        <v>11819</v>
      </c>
      <c r="B4122" t="s">
        <v>11257</v>
      </c>
      <c r="C4122" t="s">
        <v>11783</v>
      </c>
      <c r="D4122">
        <v>31595</v>
      </c>
      <c r="E4122" t="s">
        <v>21</v>
      </c>
      <c r="F4122">
        <v>1</v>
      </c>
      <c r="G4122">
        <v>27</v>
      </c>
      <c r="H4122">
        <f>D4122*F4122</f>
        <v>31595.0000</v>
      </c>
      <c r="I4122">
        <f>(D4122*F4122) / ( 1 + G4122 / 100)</f>
        <v>24877.95275590551181102362205</v>
      </c>
      <c r="J4122">
        <f>H4122-I4122</f>
        <v>6717</v>
      </c>
      <c r="L4122" t="s">
        <v>23</v>
      </c>
      <c r="O4122" t="s">
        <v>11820</v>
      </c>
      <c r="P4122" t="s">
        <v>11821</v>
      </c>
      <c r="Q4122" t="s">
        <v>11822</v>
      </c>
      <c r="R4122" t="s">
        <v>29</v>
      </c>
    </row>
    <row r="4123" spans="1:18">
      <c r="A4123" t="s">
        <v>11823</v>
      </c>
      <c r="B4123" t="s">
        <v>11257</v>
      </c>
      <c r="C4123" t="s">
        <v>11783</v>
      </c>
      <c r="D4123">
        <v>5804</v>
      </c>
      <c r="E4123" t="s">
        <v>21</v>
      </c>
      <c r="F4123">
        <v>1</v>
      </c>
      <c r="G4123">
        <v>27</v>
      </c>
      <c r="H4123">
        <f>D4123*F4123</f>
        <v>5804.0000</v>
      </c>
      <c r="I4123">
        <f>(D4123*F4123) / ( 1 + G4123 / 100)</f>
        <v>4570.078740157480314960629921</v>
      </c>
      <c r="J4123">
        <f>H4123-I4123</f>
        <v>1233</v>
      </c>
      <c r="K4123" t="s">
        <v>22</v>
      </c>
      <c r="L4123" t="s">
        <v>23</v>
      </c>
      <c r="M4123" t="s">
        <v>24</v>
      </c>
      <c r="N4123" t="s">
        <v>25</v>
      </c>
      <c r="O4123" t="s">
        <v>11824</v>
      </c>
      <c r="P4123" t="s">
        <v>11825</v>
      </c>
      <c r="Q4123" t="s">
        <v>11826</v>
      </c>
      <c r="R4123" t="s">
        <v>77</v>
      </c>
    </row>
    <row r="4124" spans="1:18">
      <c r="A4124" t="s">
        <v>11827</v>
      </c>
      <c r="B4124" t="s">
        <v>11257</v>
      </c>
      <c r="C4124" t="s">
        <v>11828</v>
      </c>
      <c r="D4124">
        <v>4730</v>
      </c>
      <c r="E4124" t="s">
        <v>21</v>
      </c>
      <c r="F4124">
        <v>1</v>
      </c>
      <c r="G4124">
        <v>27</v>
      </c>
      <c r="H4124">
        <f>D4124*F4124</f>
        <v>4730.0000</v>
      </c>
      <c r="I4124">
        <f>(D4124*F4124) / ( 1 + G4124 / 100)</f>
        <v>3724.409448818897637795275591</v>
      </c>
      <c r="J4124">
        <f>H4124-I4124</f>
        <v>1005</v>
      </c>
      <c r="K4124" t="s">
        <v>22</v>
      </c>
      <c r="L4124" t="s">
        <v>23</v>
      </c>
      <c r="M4124" t="s">
        <v>24</v>
      </c>
      <c r="N4124" t="s">
        <v>25</v>
      </c>
      <c r="O4124" t="s">
        <v>11829</v>
      </c>
      <c r="P4124" t="s">
        <v>11830</v>
      </c>
      <c r="Q4124" t="s">
        <v>11831</v>
      </c>
      <c r="R4124" t="s">
        <v>77</v>
      </c>
    </row>
    <row r="4125" spans="1:18">
      <c r="A4125" t="s">
        <v>11832</v>
      </c>
      <c r="B4125" t="s">
        <v>11257</v>
      </c>
      <c r="C4125" t="s">
        <v>11828</v>
      </c>
      <c r="D4125">
        <v>5529</v>
      </c>
      <c r="E4125" t="s">
        <v>21</v>
      </c>
      <c r="F4125">
        <v>1</v>
      </c>
      <c r="G4125">
        <v>27</v>
      </c>
      <c r="H4125">
        <f>D4125*F4125</f>
        <v>5529.0000</v>
      </c>
      <c r="I4125">
        <f>(D4125*F4125) / ( 1 + G4125 / 100)</f>
        <v>4353.543307086614173228346457</v>
      </c>
      <c r="J4125">
        <f>H4125-I4125</f>
        <v>1175</v>
      </c>
      <c r="K4125" t="s">
        <v>22</v>
      </c>
      <c r="L4125" t="s">
        <v>23</v>
      </c>
      <c r="M4125" t="s">
        <v>24</v>
      </c>
      <c r="N4125" t="s">
        <v>25</v>
      </c>
      <c r="O4125" t="s">
        <v>11833</v>
      </c>
      <c r="P4125" t="s">
        <v>11834</v>
      </c>
      <c r="Q4125" t="s">
        <v>11835</v>
      </c>
      <c r="R4125" t="s">
        <v>77</v>
      </c>
    </row>
    <row r="4126" spans="1:18">
      <c r="A4126" t="s">
        <v>11836</v>
      </c>
      <c r="B4126" t="s">
        <v>11257</v>
      </c>
      <c r="C4126" t="s">
        <v>11828</v>
      </c>
      <c r="D4126">
        <v>27776</v>
      </c>
      <c r="E4126" t="s">
        <v>21</v>
      </c>
      <c r="F4126">
        <v>1</v>
      </c>
      <c r="G4126">
        <v>27</v>
      </c>
      <c r="H4126">
        <f>D4126*F4126</f>
        <v>27776.0000</v>
      </c>
      <c r="I4126">
        <f>(D4126*F4126) / ( 1 + G4126 / 100)</f>
        <v>21870.86614173228346456692913</v>
      </c>
      <c r="J4126">
        <f>H4126-I4126</f>
        <v>5905</v>
      </c>
      <c r="K4126" t="s">
        <v>22</v>
      </c>
      <c r="L4126" t="s">
        <v>23</v>
      </c>
      <c r="M4126" t="s">
        <v>24</v>
      </c>
      <c r="N4126" t="s">
        <v>25</v>
      </c>
      <c r="O4126" t="s">
        <v>11837</v>
      </c>
      <c r="P4126" t="s">
        <v>11838</v>
      </c>
      <c r="Q4126" t="s">
        <v>11839</v>
      </c>
      <c r="R4126" t="s">
        <v>77</v>
      </c>
    </row>
    <row r="4127" spans="1:18">
      <c r="A4127" t="s">
        <v>11840</v>
      </c>
      <c r="B4127" t="s">
        <v>11257</v>
      </c>
      <c r="C4127" t="s">
        <v>11828</v>
      </c>
      <c r="D4127">
        <v>159005</v>
      </c>
      <c r="E4127" t="s">
        <v>21</v>
      </c>
      <c r="F4127">
        <v>1</v>
      </c>
      <c r="G4127">
        <v>27</v>
      </c>
      <c r="H4127">
        <f>D4127*F4127</f>
        <v>159005.0000</v>
      </c>
      <c r="I4127">
        <f>(D4127*F4127) / ( 1 + G4127 / 100)</f>
        <v>125200.7874015748031496062992</v>
      </c>
      <c r="J4127">
        <f>H4127-I4127</f>
        <v>33804</v>
      </c>
      <c r="K4127" t="s">
        <v>22</v>
      </c>
      <c r="L4127" t="s">
        <v>23</v>
      </c>
      <c r="M4127" t="s">
        <v>24</v>
      </c>
      <c r="N4127" t="s">
        <v>25</v>
      </c>
      <c r="O4127" t="s">
        <v>11661</v>
      </c>
      <c r="P4127" t="s">
        <v>11841</v>
      </c>
      <c r="Q4127" t="s">
        <v>11663</v>
      </c>
      <c r="R4127" t="s">
        <v>77</v>
      </c>
    </row>
    <row r="4128" spans="1:18">
      <c r="A4128" t="s">
        <v>11842</v>
      </c>
      <c r="B4128" t="s">
        <v>11257</v>
      </c>
      <c r="C4128" t="s">
        <v>11828</v>
      </c>
      <c r="D4128">
        <v>4280</v>
      </c>
      <c r="E4128" t="s">
        <v>21</v>
      </c>
      <c r="F4128">
        <v>1</v>
      </c>
      <c r="G4128">
        <v>27</v>
      </c>
      <c r="H4128">
        <f>D4128*F4128</f>
        <v>4280.0000</v>
      </c>
      <c r="I4128">
        <f>(D4128*F4128) / ( 1 + G4128 / 100)</f>
        <v>3370.078740157480314960629921</v>
      </c>
      <c r="J4128">
        <f>H4128-I4128</f>
        <v>909</v>
      </c>
      <c r="L4128" t="s">
        <v>23</v>
      </c>
      <c r="O4128" t="s">
        <v>11843</v>
      </c>
      <c r="P4128" t="s">
        <v>11844</v>
      </c>
      <c r="Q4128" t="s">
        <v>11845</v>
      </c>
      <c r="R4128" t="s">
        <v>77</v>
      </c>
    </row>
    <row r="4129" spans="1:18">
      <c r="A4129" t="s">
        <v>11846</v>
      </c>
      <c r="B4129" t="s">
        <v>11257</v>
      </c>
      <c r="C4129" t="s">
        <v>11828</v>
      </c>
      <c r="D4129">
        <v>29779</v>
      </c>
      <c r="E4129" t="s">
        <v>21</v>
      </c>
      <c r="F4129">
        <v>1</v>
      </c>
      <c r="G4129">
        <v>27</v>
      </c>
      <c r="H4129">
        <f>D4129*F4129</f>
        <v>29779.0000</v>
      </c>
      <c r="I4129">
        <f>(D4129*F4129) / ( 1 + G4129 / 100)</f>
        <v>23448.03149606299212598425197</v>
      </c>
      <c r="J4129">
        <f>H4129-I4129</f>
        <v>6330</v>
      </c>
      <c r="K4129" t="s">
        <v>22</v>
      </c>
      <c r="L4129" t="s">
        <v>23</v>
      </c>
      <c r="M4129" t="s">
        <v>24</v>
      </c>
      <c r="N4129" t="s">
        <v>25</v>
      </c>
      <c r="O4129" t="s">
        <v>11847</v>
      </c>
      <c r="P4129" t="s">
        <v>11848</v>
      </c>
      <c r="Q4129" t="s">
        <v>11849</v>
      </c>
      <c r="R4129" t="s">
        <v>77</v>
      </c>
    </row>
    <row r="4130" spans="1:18">
      <c r="A4130" t="s">
        <v>11850</v>
      </c>
      <c r="B4130" t="s">
        <v>11257</v>
      </c>
      <c r="C4130" t="s">
        <v>11828</v>
      </c>
      <c r="D4130">
        <v>760955</v>
      </c>
      <c r="E4130" t="s">
        <v>21</v>
      </c>
      <c r="F4130">
        <v>1</v>
      </c>
      <c r="G4130">
        <v>27</v>
      </c>
      <c r="H4130">
        <f>D4130*F4130</f>
        <v>760955.0000</v>
      </c>
      <c r="I4130">
        <f>(D4130*F4130) / ( 1 + G4130 / 100)</f>
        <v>599177.1653543307086614173228</v>
      </c>
      <c r="J4130">
        <f>H4130-I4130</f>
        <v>161777</v>
      </c>
      <c r="K4130" t="s">
        <v>43</v>
      </c>
      <c r="L4130" t="s">
        <v>6773</v>
      </c>
      <c r="M4130" t="s">
        <v>24</v>
      </c>
      <c r="N4130" t="s">
        <v>25</v>
      </c>
      <c r="O4130" t="s">
        <v>11851</v>
      </c>
      <c r="P4130" t="s">
        <v>9156</v>
      </c>
      <c r="Q4130" t="s">
        <v>9157</v>
      </c>
      <c r="R4130" t="s">
        <v>9158</v>
      </c>
    </row>
    <row r="4131" spans="1:18">
      <c r="A4131" t="s">
        <v>11852</v>
      </c>
      <c r="B4131" t="s">
        <v>11257</v>
      </c>
      <c r="C4131" t="s">
        <v>11828</v>
      </c>
      <c r="D4131">
        <v>28110</v>
      </c>
      <c r="E4131" t="s">
        <v>21</v>
      </c>
      <c r="F4131">
        <v>1</v>
      </c>
      <c r="G4131">
        <v>27</v>
      </c>
      <c r="H4131">
        <f>D4131*F4131</f>
        <v>28110.0000</v>
      </c>
      <c r="I4131">
        <f>(D4131*F4131) / ( 1 + G4131 / 100)</f>
        <v>22133.85826771653543307086614</v>
      </c>
      <c r="J4131">
        <f>H4131-I4131</f>
        <v>5976</v>
      </c>
      <c r="K4131" t="s">
        <v>22</v>
      </c>
      <c r="L4131" t="s">
        <v>23</v>
      </c>
      <c r="M4131" t="s">
        <v>24</v>
      </c>
      <c r="N4131" t="s">
        <v>25</v>
      </c>
      <c r="O4131" t="s">
        <v>11853</v>
      </c>
      <c r="P4131" t="s">
        <v>11854</v>
      </c>
      <c r="Q4131" t="s">
        <v>11855</v>
      </c>
      <c r="R4131" t="s">
        <v>29</v>
      </c>
    </row>
    <row r="4132" spans="1:18">
      <c r="A4132" t="s">
        <v>11856</v>
      </c>
      <c r="B4132" t="s">
        <v>11257</v>
      </c>
      <c r="C4132" t="s">
        <v>11828</v>
      </c>
      <c r="D4132">
        <v>6540</v>
      </c>
      <c r="E4132" t="s">
        <v>21</v>
      </c>
      <c r="F4132">
        <v>1</v>
      </c>
      <c r="G4132">
        <v>27</v>
      </c>
      <c r="H4132">
        <f>D4132*F4132</f>
        <v>6540.0000</v>
      </c>
      <c r="I4132">
        <f>(D4132*F4132) / ( 1 + G4132 / 100)</f>
        <v>5149.606299212598425196850394</v>
      </c>
      <c r="J4132">
        <f>H4132-I4132</f>
        <v>1390</v>
      </c>
      <c r="L4132" t="s">
        <v>23</v>
      </c>
      <c r="O4132" t="s">
        <v>11857</v>
      </c>
      <c r="P4132" t="s">
        <v>11858</v>
      </c>
      <c r="Q4132" t="s">
        <v>11859</v>
      </c>
      <c r="R4132" t="s">
        <v>77</v>
      </c>
    </row>
    <row r="4133" spans="1:18">
      <c r="A4133" t="s">
        <v>11860</v>
      </c>
      <c r="B4133" t="s">
        <v>11257</v>
      </c>
      <c r="C4133" t="s">
        <v>11828</v>
      </c>
      <c r="D4133">
        <v>5530</v>
      </c>
      <c r="E4133" t="s">
        <v>21</v>
      </c>
      <c r="F4133">
        <v>1</v>
      </c>
      <c r="G4133">
        <v>27</v>
      </c>
      <c r="H4133">
        <f>D4133*F4133</f>
        <v>5530.0000</v>
      </c>
      <c r="I4133">
        <f>(D4133*F4133) / ( 1 + G4133 / 100)</f>
        <v>4354.330708661417322834645669</v>
      </c>
      <c r="J4133">
        <f>H4133-I4133</f>
        <v>1175</v>
      </c>
      <c r="L4133" t="s">
        <v>23</v>
      </c>
      <c r="O4133" t="s">
        <v>11861</v>
      </c>
      <c r="P4133" t="s">
        <v>11862</v>
      </c>
      <c r="Q4133" t="s">
        <v>11863</v>
      </c>
      <c r="R4133" t="s">
        <v>77</v>
      </c>
    </row>
    <row r="4134" spans="1:18">
      <c r="A4134" t="s">
        <v>11864</v>
      </c>
      <c r="B4134" t="s">
        <v>11257</v>
      </c>
      <c r="C4134" t="s">
        <v>11828</v>
      </c>
      <c r="D4134">
        <v>31645</v>
      </c>
      <c r="E4134" t="s">
        <v>21</v>
      </c>
      <c r="F4134">
        <v>1</v>
      </c>
      <c r="G4134">
        <v>27</v>
      </c>
      <c r="H4134">
        <f>D4134*F4134</f>
        <v>31645.0000</v>
      </c>
      <c r="I4134">
        <f>(D4134*F4134) / ( 1 + G4134 / 100)</f>
        <v>24917.32283464566929133858268</v>
      </c>
      <c r="J4134">
        <f>H4134-I4134</f>
        <v>6727</v>
      </c>
      <c r="K4134" t="s">
        <v>22</v>
      </c>
      <c r="L4134" t="s">
        <v>23</v>
      </c>
      <c r="M4134" t="s">
        <v>24</v>
      </c>
      <c r="N4134" t="s">
        <v>25</v>
      </c>
      <c r="O4134" t="s">
        <v>11865</v>
      </c>
      <c r="P4134" t="s">
        <v>11866</v>
      </c>
      <c r="Q4134" t="s">
        <v>11867</v>
      </c>
      <c r="R4134" t="s">
        <v>77</v>
      </c>
    </row>
    <row r="4135" spans="1:18">
      <c r="A4135" t="s">
        <v>11868</v>
      </c>
      <c r="B4135" t="s">
        <v>11869</v>
      </c>
      <c r="C4135" t="s">
        <v>11870</v>
      </c>
      <c r="D4135">
        <v>21019</v>
      </c>
      <c r="E4135" t="s">
        <v>21</v>
      </c>
      <c r="F4135">
        <v>1</v>
      </c>
      <c r="G4135">
        <v>27</v>
      </c>
      <c r="H4135">
        <f>D4135*F4135</f>
        <v>21019.0000</v>
      </c>
      <c r="I4135">
        <f>(D4135*F4135) / ( 1 + G4135 / 100)</f>
        <v>16550.39370078740157480314961</v>
      </c>
      <c r="J4135">
        <f>H4135-I4135</f>
        <v>4468</v>
      </c>
      <c r="K4135" t="s">
        <v>22</v>
      </c>
      <c r="L4135" t="s">
        <v>23</v>
      </c>
      <c r="M4135" t="s">
        <v>24</v>
      </c>
      <c r="N4135" t="s">
        <v>25</v>
      </c>
      <c r="O4135" t="s">
        <v>11871</v>
      </c>
      <c r="P4135" t="s">
        <v>11872</v>
      </c>
      <c r="Q4135" t="s">
        <v>11873</v>
      </c>
      <c r="R4135" t="s">
        <v>29</v>
      </c>
    </row>
    <row r="4136" spans="1:18">
      <c r="A4136" t="s">
        <v>11874</v>
      </c>
      <c r="B4136" t="s">
        <v>11869</v>
      </c>
      <c r="C4136" t="s">
        <v>11870</v>
      </c>
      <c r="D4136">
        <v>17</v>
      </c>
      <c r="E4136" t="s">
        <v>21</v>
      </c>
      <c r="F4136">
        <v>1</v>
      </c>
      <c r="G4136">
        <v>27</v>
      </c>
      <c r="H4136">
        <f>D4136*F4136</f>
        <v>17.0000</v>
      </c>
      <c r="I4136">
        <f>(D4136*F4136) / ( 1 + G4136 / 100)</f>
        <v>13.38582677165354330708661417</v>
      </c>
      <c r="J4136">
        <f>H4136-I4136</f>
        <v>3</v>
      </c>
      <c r="L4136" t="s">
        <v>4918</v>
      </c>
      <c r="R4136" t="s">
        <v>8350</v>
      </c>
    </row>
    <row r="4137" spans="1:18">
      <c r="A4137" t="s">
        <v>11875</v>
      </c>
      <c r="B4137" t="s">
        <v>11869</v>
      </c>
      <c r="C4137" t="s">
        <v>11870</v>
      </c>
      <c r="D4137">
        <v>3680</v>
      </c>
      <c r="E4137" t="s">
        <v>21</v>
      </c>
      <c r="F4137">
        <v>1</v>
      </c>
      <c r="G4137">
        <v>27</v>
      </c>
      <c r="H4137">
        <f>D4137*F4137</f>
        <v>3680.0000</v>
      </c>
      <c r="I4137">
        <f>(D4137*F4137) / ( 1 + G4137 / 100)</f>
        <v>2897.637795275590551181102362</v>
      </c>
      <c r="J4137">
        <f>H4137-I4137</f>
        <v>782</v>
      </c>
      <c r="L4137" t="s">
        <v>23</v>
      </c>
      <c r="O4137" t="s">
        <v>11876</v>
      </c>
      <c r="P4137" t="s">
        <v>11877</v>
      </c>
      <c r="Q4137" t="s">
        <v>11878</v>
      </c>
      <c r="R4137" t="s">
        <v>29</v>
      </c>
    </row>
    <row r="4138" spans="1:18">
      <c r="A4138" t="s">
        <v>11879</v>
      </c>
      <c r="B4138" t="s">
        <v>11869</v>
      </c>
      <c r="C4138" t="s">
        <v>11870</v>
      </c>
      <c r="D4138">
        <v>434340</v>
      </c>
      <c r="E4138" t="s">
        <v>21</v>
      </c>
      <c r="F4138">
        <v>1</v>
      </c>
      <c r="G4138">
        <v>27</v>
      </c>
      <c r="H4138">
        <f>D4138*F4138</f>
        <v>434340.0000</v>
      </c>
      <c r="I4138">
        <f>(D4138*F4138) / ( 1 + G4138 / 100)</f>
        <v>342000.00</v>
      </c>
      <c r="J4138">
        <f>H4138-I4138</f>
        <v>92340</v>
      </c>
      <c r="K4138" t="s">
        <v>10552</v>
      </c>
      <c r="L4138" t="s">
        <v>6773</v>
      </c>
      <c r="M4138" t="s">
        <v>10003</v>
      </c>
      <c r="N4138" t="s">
        <v>170</v>
      </c>
      <c r="O4138" t="s">
        <v>11880</v>
      </c>
      <c r="P4138" t="s">
        <v>11881</v>
      </c>
      <c r="Q4138" t="s">
        <v>11882</v>
      </c>
      <c r="R4138" t="s">
        <v>8991</v>
      </c>
    </row>
    <row r="4139" spans="1:18">
      <c r="A4139" t="s">
        <v>11883</v>
      </c>
      <c r="B4139" t="s">
        <v>11869</v>
      </c>
      <c r="C4139" t="s">
        <v>11870</v>
      </c>
      <c r="D4139">
        <v>72390</v>
      </c>
      <c r="E4139" t="s">
        <v>21</v>
      </c>
      <c r="F4139">
        <v>1</v>
      </c>
      <c r="G4139">
        <v>27</v>
      </c>
      <c r="H4139">
        <f>D4139*F4139</f>
        <v>72390.0000</v>
      </c>
      <c r="I4139">
        <f>(D4139*F4139) / ( 1 + G4139 / 100)</f>
        <v>57000.00</v>
      </c>
      <c r="J4139">
        <f>H4139-I4139</f>
        <v>15390</v>
      </c>
      <c r="K4139" t="s">
        <v>10552</v>
      </c>
      <c r="L4139" t="s">
        <v>6773</v>
      </c>
      <c r="M4139" t="s">
        <v>10003</v>
      </c>
      <c r="N4139" t="s">
        <v>170</v>
      </c>
      <c r="O4139" t="s">
        <v>11884</v>
      </c>
      <c r="P4139" t="s">
        <v>11885</v>
      </c>
      <c r="Q4139" t="s">
        <v>11886</v>
      </c>
      <c r="R4139" t="s">
        <v>6777</v>
      </c>
    </row>
    <row r="4140" spans="1:18">
      <c r="A4140" t="s">
        <v>11887</v>
      </c>
      <c r="B4140" t="s">
        <v>11869</v>
      </c>
      <c r="C4140" t="s">
        <v>11870</v>
      </c>
      <c r="D4140">
        <v>127</v>
      </c>
      <c r="E4140" t="s">
        <v>21</v>
      </c>
      <c r="F4140">
        <v>1</v>
      </c>
      <c r="G4140">
        <v>27</v>
      </c>
      <c r="H4140">
        <f>D4140*F4140</f>
        <v>127.0000</v>
      </c>
      <c r="I4140">
        <f>(D4140*F4140) / ( 1 + G4140 / 100)</f>
        <v>100.00</v>
      </c>
      <c r="J4140">
        <f>H4140-I4140</f>
        <v>27</v>
      </c>
      <c r="L4140" t="s">
        <v>6773</v>
      </c>
      <c r="R4140" t="s">
        <v>8350</v>
      </c>
    </row>
    <row r="4141" spans="1:18">
      <c r="A4141" t="s">
        <v>11888</v>
      </c>
      <c r="B4141" t="s">
        <v>11869</v>
      </c>
      <c r="C4141" t="s">
        <v>11889</v>
      </c>
      <c r="D4141">
        <v>72390</v>
      </c>
      <c r="E4141" t="s">
        <v>21</v>
      </c>
      <c r="F4141">
        <v>1</v>
      </c>
      <c r="G4141">
        <v>27</v>
      </c>
      <c r="H4141">
        <f>D4141*F4141</f>
        <v>72390.0000</v>
      </c>
      <c r="I4141">
        <f>(D4141*F4141) / ( 1 + G4141 / 100)</f>
        <v>57000.00</v>
      </c>
      <c r="J4141">
        <f>H4141-I4141</f>
        <v>15390</v>
      </c>
      <c r="K4141" t="s">
        <v>10552</v>
      </c>
      <c r="L4141" t="s">
        <v>6773</v>
      </c>
      <c r="M4141" t="s">
        <v>10003</v>
      </c>
      <c r="N4141" t="s">
        <v>170</v>
      </c>
      <c r="O4141" t="s">
        <v>11890</v>
      </c>
      <c r="P4141" t="s">
        <v>8784</v>
      </c>
      <c r="Q4141" t="s">
        <v>8785</v>
      </c>
      <c r="R4141" t="s">
        <v>8611</v>
      </c>
    </row>
    <row r="4142" spans="1:18">
      <c r="A4142" t="s">
        <v>11891</v>
      </c>
      <c r="B4142" t="s">
        <v>11869</v>
      </c>
      <c r="C4142" t="s">
        <v>11889</v>
      </c>
      <c r="D4142">
        <v>2480</v>
      </c>
      <c r="E4142" t="s">
        <v>21</v>
      </c>
      <c r="F4142">
        <v>1</v>
      </c>
      <c r="G4142">
        <v>27</v>
      </c>
      <c r="H4142">
        <f>D4142*F4142</f>
        <v>2480.0000</v>
      </c>
      <c r="I4142">
        <f>(D4142*F4142) / ( 1 + G4142 / 100)</f>
        <v>1952.755905511811023622047244</v>
      </c>
      <c r="J4142">
        <f>H4142-I4142</f>
        <v>527</v>
      </c>
      <c r="L4142" t="s">
        <v>23</v>
      </c>
      <c r="O4142" t="s">
        <v>11892</v>
      </c>
      <c r="P4142" t="s">
        <v>11893</v>
      </c>
      <c r="Q4142" t="s">
        <v>11894</v>
      </c>
      <c r="R4142" t="s">
        <v>77</v>
      </c>
    </row>
    <row r="4143" spans="1:18">
      <c r="A4143" t="s">
        <v>11895</v>
      </c>
      <c r="B4143" t="s">
        <v>11869</v>
      </c>
      <c r="C4143" t="s">
        <v>11889</v>
      </c>
      <c r="D4143">
        <v>656507</v>
      </c>
      <c r="E4143" t="s">
        <v>21</v>
      </c>
      <c r="F4143">
        <v>1</v>
      </c>
      <c r="G4143">
        <v>27</v>
      </c>
      <c r="H4143">
        <f>D4143*F4143</f>
        <v>656507.0000</v>
      </c>
      <c r="I4143">
        <f>(D4143*F4143) / ( 1 + G4143 / 100)</f>
        <v>516934.6456692913385826771654</v>
      </c>
      <c r="J4143">
        <f>H4143-I4143</f>
        <v>139572</v>
      </c>
      <c r="K4143" t="s">
        <v>8574</v>
      </c>
      <c r="L4143" t="s">
        <v>6773</v>
      </c>
      <c r="M4143" t="s">
        <v>24</v>
      </c>
      <c r="N4143" t="s">
        <v>8352</v>
      </c>
      <c r="O4143" t="s">
        <v>11896</v>
      </c>
      <c r="P4143" t="s">
        <v>8576</v>
      </c>
      <c r="Q4143" t="s">
        <v>8577</v>
      </c>
      <c r="R4143" t="s">
        <v>6777</v>
      </c>
    </row>
    <row r="4144" spans="1:18">
      <c r="A4144" t="s">
        <v>11897</v>
      </c>
      <c r="B4144" t="s">
        <v>11869</v>
      </c>
      <c r="C4144" t="s">
        <v>11889</v>
      </c>
      <c r="D4144">
        <v>122135</v>
      </c>
      <c r="E4144" t="s">
        <v>21</v>
      </c>
      <c r="F4144">
        <v>1</v>
      </c>
      <c r="G4144">
        <v>27</v>
      </c>
      <c r="H4144">
        <f>D4144*F4144</f>
        <v>122135.0000</v>
      </c>
      <c r="I4144">
        <f>(D4144*F4144) / ( 1 + G4144 / 100)</f>
        <v>96169.29133858267716535433071</v>
      </c>
      <c r="J4144">
        <f>H4144-I4144</f>
        <v>25965</v>
      </c>
      <c r="K4144" t="s">
        <v>43</v>
      </c>
      <c r="L4144" t="s">
        <v>6773</v>
      </c>
      <c r="M4144" t="s">
        <v>24</v>
      </c>
      <c r="N4144" t="s">
        <v>25</v>
      </c>
      <c r="O4144" t="s">
        <v>11898</v>
      </c>
      <c r="P4144" t="s">
        <v>9156</v>
      </c>
      <c r="Q4144" t="s">
        <v>9157</v>
      </c>
      <c r="R4144" t="s">
        <v>9158</v>
      </c>
    </row>
    <row r="4145" spans="1:18">
      <c r="A4145" t="s">
        <v>11899</v>
      </c>
      <c r="B4145" t="s">
        <v>11869</v>
      </c>
      <c r="C4145" t="s">
        <v>11900</v>
      </c>
      <c r="D4145">
        <v>251285</v>
      </c>
      <c r="E4145" t="s">
        <v>21</v>
      </c>
      <c r="F4145">
        <v>1</v>
      </c>
      <c r="G4145">
        <v>27</v>
      </c>
      <c r="H4145">
        <f>D4145*F4145</f>
        <v>251285.0000</v>
      </c>
      <c r="I4145">
        <f>(D4145*F4145) / ( 1 + G4145 / 100)</f>
        <v>197862.2047244094488188976378</v>
      </c>
      <c r="J4145">
        <f>H4145-I4145</f>
        <v>53422</v>
      </c>
      <c r="K4145" t="s">
        <v>43</v>
      </c>
      <c r="L4145" t="s">
        <v>6773</v>
      </c>
      <c r="M4145" t="s">
        <v>24</v>
      </c>
      <c r="N4145" t="s">
        <v>25</v>
      </c>
      <c r="O4145" t="s">
        <v>11901</v>
      </c>
      <c r="P4145" t="s">
        <v>9156</v>
      </c>
      <c r="Q4145" t="s">
        <v>9157</v>
      </c>
      <c r="R4145" t="s">
        <v>9158</v>
      </c>
    </row>
    <row r="4146" spans="1:18">
      <c r="A4146" t="s">
        <v>11902</v>
      </c>
      <c r="B4146" t="s">
        <v>11869</v>
      </c>
      <c r="C4146" t="s">
        <v>11900</v>
      </c>
      <c r="D4146">
        <v>10675</v>
      </c>
      <c r="E4146" t="s">
        <v>21</v>
      </c>
      <c r="F4146">
        <v>1</v>
      </c>
      <c r="G4146">
        <v>27</v>
      </c>
      <c r="H4146">
        <f>D4146*F4146</f>
        <v>10675.0000</v>
      </c>
      <c r="I4146">
        <f>(D4146*F4146) / ( 1 + G4146 / 100)</f>
        <v>8405.511811023622047244094488</v>
      </c>
      <c r="J4146">
        <f>H4146-I4146</f>
        <v>2269</v>
      </c>
      <c r="L4146" t="s">
        <v>23</v>
      </c>
      <c r="O4146" t="s">
        <v>11903</v>
      </c>
      <c r="P4146" t="s">
        <v>11904</v>
      </c>
      <c r="Q4146" t="s">
        <v>11905</v>
      </c>
      <c r="R4146" t="s">
        <v>29</v>
      </c>
    </row>
    <row r="4147" spans="1:18">
      <c r="A4147" t="s">
        <v>11906</v>
      </c>
      <c r="B4147" t="s">
        <v>11869</v>
      </c>
      <c r="C4147" t="s">
        <v>11900</v>
      </c>
      <c r="D4147">
        <v>29160</v>
      </c>
      <c r="E4147" t="s">
        <v>21</v>
      </c>
      <c r="F4147">
        <v>1</v>
      </c>
      <c r="G4147">
        <v>27</v>
      </c>
      <c r="H4147">
        <f>D4147*F4147</f>
        <v>29160.0000</v>
      </c>
      <c r="I4147">
        <f>(D4147*F4147) / ( 1 + G4147 / 100)</f>
        <v>22960.62992125984251968503937</v>
      </c>
      <c r="J4147">
        <f>H4147-I4147</f>
        <v>6199</v>
      </c>
      <c r="K4147" t="s">
        <v>22</v>
      </c>
      <c r="L4147" t="s">
        <v>23</v>
      </c>
      <c r="M4147" t="s">
        <v>24</v>
      </c>
      <c r="N4147" t="s">
        <v>25</v>
      </c>
      <c r="O4147" t="s">
        <v>11650</v>
      </c>
      <c r="P4147" t="s">
        <v>11907</v>
      </c>
      <c r="Q4147" t="s">
        <v>11652</v>
      </c>
      <c r="R4147" t="s">
        <v>77</v>
      </c>
    </row>
    <row r="4148" spans="1:18">
      <c r="A4148" t="s">
        <v>11908</v>
      </c>
      <c r="B4148" t="s">
        <v>11869</v>
      </c>
      <c r="C4148" t="s">
        <v>11909</v>
      </c>
      <c r="D4148">
        <v>72390</v>
      </c>
      <c r="E4148" t="s">
        <v>21</v>
      </c>
      <c r="F4148">
        <v>1</v>
      </c>
      <c r="G4148">
        <v>27</v>
      </c>
      <c r="H4148">
        <f>D4148*F4148</f>
        <v>72390.0000</v>
      </c>
      <c r="I4148">
        <f>(D4148*F4148) / ( 1 + G4148 / 100)</f>
        <v>57000.00</v>
      </c>
      <c r="J4148">
        <f>H4148-I4148</f>
        <v>15390</v>
      </c>
      <c r="K4148" t="s">
        <v>10552</v>
      </c>
      <c r="L4148" t="s">
        <v>6773</v>
      </c>
      <c r="M4148" t="s">
        <v>10003</v>
      </c>
      <c r="N4148" t="s">
        <v>170</v>
      </c>
      <c r="O4148" t="s">
        <v>11910</v>
      </c>
      <c r="P4148" t="s">
        <v>11911</v>
      </c>
      <c r="Q4148" t="s">
        <v>11912</v>
      </c>
      <c r="R4148" t="s">
        <v>8991</v>
      </c>
    </row>
    <row r="4149" spans="1:18">
      <c r="A4149" t="s">
        <v>11913</v>
      </c>
      <c r="B4149" t="s">
        <v>11869</v>
      </c>
      <c r="C4149" t="s">
        <v>11909</v>
      </c>
      <c r="D4149">
        <v>9481</v>
      </c>
      <c r="E4149" t="s">
        <v>21</v>
      </c>
      <c r="F4149">
        <v>1</v>
      </c>
      <c r="G4149">
        <v>27</v>
      </c>
      <c r="H4149">
        <f>D4149*F4149</f>
        <v>9481.0000</v>
      </c>
      <c r="I4149">
        <f>(D4149*F4149) / ( 1 + G4149 / 100)</f>
        <v>7465.354330708661417322834646</v>
      </c>
      <c r="J4149">
        <f>H4149-I4149</f>
        <v>2015</v>
      </c>
      <c r="K4149" t="s">
        <v>22</v>
      </c>
      <c r="L4149" t="s">
        <v>23</v>
      </c>
      <c r="M4149" t="s">
        <v>24</v>
      </c>
      <c r="N4149" t="s">
        <v>25</v>
      </c>
      <c r="O4149" t="s">
        <v>11914</v>
      </c>
      <c r="P4149" t="s">
        <v>11915</v>
      </c>
      <c r="Q4149" t="s">
        <v>11916</v>
      </c>
      <c r="R4149" t="s">
        <v>41</v>
      </c>
    </row>
    <row r="4150" spans="1:18">
      <c r="A4150" t="s">
        <v>11917</v>
      </c>
      <c r="B4150" t="s">
        <v>11869</v>
      </c>
      <c r="C4150" t="s">
        <v>11909</v>
      </c>
      <c r="D4150">
        <v>21520</v>
      </c>
      <c r="E4150" t="s">
        <v>21</v>
      </c>
      <c r="F4150">
        <v>1</v>
      </c>
      <c r="G4150">
        <v>27</v>
      </c>
      <c r="H4150">
        <f>D4150*F4150</f>
        <v>21520.0000</v>
      </c>
      <c r="I4150">
        <f>(D4150*F4150) / ( 1 + G4150 / 100)</f>
        <v>16944.88188976377952755905512</v>
      </c>
      <c r="J4150">
        <f>H4150-I4150</f>
        <v>4575</v>
      </c>
      <c r="L4150" t="s">
        <v>23</v>
      </c>
      <c r="O4150" t="s">
        <v>11918</v>
      </c>
      <c r="P4150" t="s">
        <v>11919</v>
      </c>
      <c r="Q4150" t="s">
        <v>11920</v>
      </c>
      <c r="R4150" t="s">
        <v>77</v>
      </c>
    </row>
    <row r="4151" spans="1:18">
      <c r="A4151" t="s">
        <v>11921</v>
      </c>
      <c r="B4151" t="s">
        <v>11869</v>
      </c>
      <c r="C4151" t="s">
        <v>11909</v>
      </c>
      <c r="D4151">
        <v>7054</v>
      </c>
      <c r="E4151" t="s">
        <v>21</v>
      </c>
      <c r="F4151">
        <v>1</v>
      </c>
      <c r="G4151">
        <v>27</v>
      </c>
      <c r="H4151">
        <f>D4151*F4151</f>
        <v>7054.0000</v>
      </c>
      <c r="I4151">
        <f>(D4151*F4151) / ( 1 + G4151 / 100)</f>
        <v>5554.330708661417322834645669</v>
      </c>
      <c r="J4151">
        <f>H4151-I4151</f>
        <v>1499</v>
      </c>
      <c r="K4151" t="s">
        <v>22</v>
      </c>
      <c r="L4151" t="s">
        <v>23</v>
      </c>
      <c r="M4151" t="s">
        <v>24</v>
      </c>
      <c r="N4151" t="s">
        <v>25</v>
      </c>
      <c r="O4151" t="s">
        <v>11922</v>
      </c>
      <c r="P4151" t="s">
        <v>11923</v>
      </c>
      <c r="Q4151" t="s">
        <v>11924</v>
      </c>
      <c r="R4151" t="s">
        <v>77</v>
      </c>
    </row>
    <row r="4152" spans="1:18">
      <c r="A4152" t="s">
        <v>11925</v>
      </c>
      <c r="B4152" t="s">
        <v>11869</v>
      </c>
      <c r="C4152" t="s">
        <v>11909</v>
      </c>
      <c r="D4152">
        <v>14229</v>
      </c>
      <c r="E4152" t="s">
        <v>21</v>
      </c>
      <c r="F4152">
        <v>1</v>
      </c>
      <c r="G4152">
        <v>27</v>
      </c>
      <c r="H4152">
        <f>D4152*F4152</f>
        <v>14229.0000</v>
      </c>
      <c r="I4152">
        <f>(D4152*F4152) / ( 1 + G4152 / 100)</f>
        <v>11203.93700787401574803149606</v>
      </c>
      <c r="J4152">
        <f>H4152-I4152</f>
        <v>3025</v>
      </c>
      <c r="L4152" t="s">
        <v>23</v>
      </c>
      <c r="O4152" t="s">
        <v>11926</v>
      </c>
      <c r="P4152" t="s">
        <v>11927</v>
      </c>
      <c r="Q4152" t="s">
        <v>11928</v>
      </c>
      <c r="R4152" t="s">
        <v>77</v>
      </c>
    </row>
    <row r="4153" spans="1:18">
      <c r="A4153" t="s">
        <v>11929</v>
      </c>
      <c r="B4153" t="s">
        <v>11869</v>
      </c>
      <c r="C4153" t="s">
        <v>11909</v>
      </c>
      <c r="D4153">
        <v>3766</v>
      </c>
      <c r="E4153" t="s">
        <v>21</v>
      </c>
      <c r="F4153">
        <v>1</v>
      </c>
      <c r="G4153">
        <v>27</v>
      </c>
      <c r="H4153">
        <f>D4153*F4153</f>
        <v>3766.0000</v>
      </c>
      <c r="I4153">
        <f>(D4153*F4153) / ( 1 + G4153 / 100)</f>
        <v>2965.354330708661417322834646</v>
      </c>
      <c r="J4153">
        <f>H4153-I4153</f>
        <v>800</v>
      </c>
      <c r="K4153" t="s">
        <v>22</v>
      </c>
      <c r="L4153" t="s">
        <v>23</v>
      </c>
      <c r="M4153" t="s">
        <v>24</v>
      </c>
      <c r="N4153" t="s">
        <v>25</v>
      </c>
      <c r="O4153" t="s">
        <v>11930</v>
      </c>
      <c r="P4153" t="s">
        <v>11931</v>
      </c>
      <c r="Q4153" t="s">
        <v>11932</v>
      </c>
      <c r="R4153" t="s">
        <v>29</v>
      </c>
    </row>
    <row r="4154" spans="1:18">
      <c r="A4154" t="s">
        <v>11933</v>
      </c>
      <c r="B4154" t="s">
        <v>11869</v>
      </c>
      <c r="C4154" t="s">
        <v>11909</v>
      </c>
      <c r="D4154">
        <v>19880</v>
      </c>
      <c r="E4154" t="s">
        <v>21</v>
      </c>
      <c r="F4154">
        <v>1</v>
      </c>
      <c r="G4154">
        <v>27</v>
      </c>
      <c r="H4154">
        <f>D4154*F4154</f>
        <v>19880.0000</v>
      </c>
      <c r="I4154">
        <f>(D4154*F4154) / ( 1 + G4154 / 100)</f>
        <v>15653.54330708661417322834646</v>
      </c>
      <c r="J4154">
        <f>H4154-I4154</f>
        <v>4226</v>
      </c>
      <c r="K4154" t="s">
        <v>22</v>
      </c>
      <c r="L4154" t="s">
        <v>23</v>
      </c>
      <c r="M4154" t="s">
        <v>24</v>
      </c>
      <c r="N4154" t="s">
        <v>25</v>
      </c>
      <c r="O4154" t="s">
        <v>11934</v>
      </c>
      <c r="P4154" t="s">
        <v>11935</v>
      </c>
      <c r="Q4154" t="s">
        <v>11936</v>
      </c>
      <c r="R4154" t="s">
        <v>29</v>
      </c>
    </row>
    <row r="4155" spans="1:18">
      <c r="A4155" t="s">
        <v>11937</v>
      </c>
      <c r="B4155" t="s">
        <v>11869</v>
      </c>
      <c r="C4155" t="s">
        <v>11909</v>
      </c>
      <c r="D4155">
        <v>1014705</v>
      </c>
      <c r="E4155" t="s">
        <v>21</v>
      </c>
      <c r="F4155">
        <v>1</v>
      </c>
      <c r="G4155">
        <v>27</v>
      </c>
      <c r="H4155">
        <f>D4155*F4155</f>
        <v>1014705.0000</v>
      </c>
      <c r="I4155">
        <f>(D4155*F4155) / ( 1 + G4155 / 100)</f>
        <v>798980.3149606299212598425197</v>
      </c>
      <c r="J4155">
        <f>H4155-I4155</f>
        <v>215724</v>
      </c>
      <c r="K4155" t="s">
        <v>43</v>
      </c>
      <c r="L4155" t="s">
        <v>6773</v>
      </c>
      <c r="M4155" t="s">
        <v>24</v>
      </c>
      <c r="N4155" t="s">
        <v>25</v>
      </c>
      <c r="O4155" t="s">
        <v>11938</v>
      </c>
      <c r="P4155" t="s">
        <v>9156</v>
      </c>
      <c r="Q4155" t="s">
        <v>9157</v>
      </c>
      <c r="R4155" t="s">
        <v>9158</v>
      </c>
    </row>
    <row r="4156" spans="1:18">
      <c r="A4156" t="s">
        <v>11939</v>
      </c>
      <c r="B4156" t="s">
        <v>11869</v>
      </c>
      <c r="C4156" t="s">
        <v>11940</v>
      </c>
      <c r="D4156">
        <v>374915</v>
      </c>
      <c r="E4156" t="s">
        <v>21</v>
      </c>
      <c r="F4156">
        <v>1</v>
      </c>
      <c r="G4156">
        <v>27</v>
      </c>
      <c r="H4156">
        <f>D4156*F4156</f>
        <v>374915.0000</v>
      </c>
      <c r="I4156">
        <f>(D4156*F4156) / ( 1 + G4156 / 100)</f>
        <v>295208.6614173228346456692913</v>
      </c>
      <c r="J4156">
        <f>H4156-I4156</f>
        <v>79706</v>
      </c>
      <c r="K4156" t="s">
        <v>43</v>
      </c>
      <c r="L4156" t="s">
        <v>6773</v>
      </c>
      <c r="M4156" t="s">
        <v>24</v>
      </c>
      <c r="N4156" t="s">
        <v>25</v>
      </c>
      <c r="O4156" t="s">
        <v>11941</v>
      </c>
      <c r="P4156" t="s">
        <v>9156</v>
      </c>
      <c r="Q4156" t="s">
        <v>9157</v>
      </c>
      <c r="R4156" t="s">
        <v>9158</v>
      </c>
    </row>
    <row r="4157" spans="1:18">
      <c r="A4157" t="s">
        <v>11942</v>
      </c>
      <c r="B4157" t="s">
        <v>11869</v>
      </c>
      <c r="C4157" t="s">
        <v>11940</v>
      </c>
      <c r="D4157">
        <v>470529</v>
      </c>
      <c r="E4157" t="s">
        <v>21</v>
      </c>
      <c r="F4157">
        <v>1</v>
      </c>
      <c r="G4157">
        <v>27</v>
      </c>
      <c r="H4157">
        <f>D4157*F4157</f>
        <v>470529.0000</v>
      </c>
      <c r="I4157">
        <f>(D4157*F4157) / ( 1 + G4157 / 100)</f>
        <v>370495.2755905511811023622047</v>
      </c>
      <c r="J4157">
        <f>H4157-I4157</f>
        <v>100033</v>
      </c>
      <c r="K4157" t="s">
        <v>8574</v>
      </c>
      <c r="L4157" t="s">
        <v>6773</v>
      </c>
      <c r="M4157" t="s">
        <v>24</v>
      </c>
      <c r="N4157" t="s">
        <v>8352</v>
      </c>
      <c r="O4157" t="s">
        <v>11943</v>
      </c>
      <c r="P4157" t="s">
        <v>8576</v>
      </c>
      <c r="Q4157" t="s">
        <v>8577</v>
      </c>
      <c r="R4157" t="s">
        <v>6777</v>
      </c>
    </row>
    <row r="4158" spans="1:18">
      <c r="A4158" t="s">
        <v>11944</v>
      </c>
      <c r="B4158" t="s">
        <v>11869</v>
      </c>
      <c r="C4158" t="s">
        <v>11940</v>
      </c>
      <c r="D4158">
        <v>6540</v>
      </c>
      <c r="E4158" t="s">
        <v>21</v>
      </c>
      <c r="F4158">
        <v>1</v>
      </c>
      <c r="G4158">
        <v>27</v>
      </c>
      <c r="H4158">
        <f>D4158*F4158</f>
        <v>6540.0000</v>
      </c>
      <c r="I4158">
        <f>(D4158*F4158) / ( 1 + G4158 / 100)</f>
        <v>5149.606299212598425196850394</v>
      </c>
      <c r="J4158">
        <f>H4158-I4158</f>
        <v>1390</v>
      </c>
      <c r="L4158" t="s">
        <v>23</v>
      </c>
      <c r="O4158" t="s">
        <v>11945</v>
      </c>
      <c r="P4158" t="s">
        <v>11946</v>
      </c>
      <c r="Q4158" t="s">
        <v>11947</v>
      </c>
      <c r="R4158" t="s">
        <v>77</v>
      </c>
    </row>
    <row r="4159" spans="1:18">
      <c r="A4159" t="s">
        <v>11948</v>
      </c>
      <c r="B4159" t="s">
        <v>11869</v>
      </c>
      <c r="C4159" t="s">
        <v>11949</v>
      </c>
      <c r="D4159">
        <v>4480</v>
      </c>
      <c r="E4159" t="s">
        <v>21</v>
      </c>
      <c r="F4159">
        <v>1</v>
      </c>
      <c r="G4159">
        <v>27</v>
      </c>
      <c r="H4159">
        <f>D4159*F4159</f>
        <v>4480.0000</v>
      </c>
      <c r="I4159">
        <f>(D4159*F4159) / ( 1 + G4159 / 100)</f>
        <v>3527.559055118110236220472441</v>
      </c>
      <c r="J4159">
        <f>H4159-I4159</f>
        <v>952</v>
      </c>
      <c r="L4159" t="s">
        <v>23</v>
      </c>
      <c r="O4159" t="s">
        <v>11950</v>
      </c>
      <c r="P4159" t="s">
        <v>11951</v>
      </c>
      <c r="Q4159" t="s">
        <v>11952</v>
      </c>
      <c r="R4159" t="s">
        <v>29</v>
      </c>
    </row>
    <row r="4160" spans="1:18">
      <c r="A4160" t="s">
        <v>11953</v>
      </c>
      <c r="B4160" t="s">
        <v>11869</v>
      </c>
      <c r="C4160" t="s">
        <v>11949</v>
      </c>
      <c r="D4160">
        <v>5330</v>
      </c>
      <c r="E4160" t="s">
        <v>21</v>
      </c>
      <c r="F4160">
        <v>1</v>
      </c>
      <c r="G4160">
        <v>27</v>
      </c>
      <c r="H4160">
        <f>D4160*F4160</f>
        <v>5330.0000</v>
      </c>
      <c r="I4160">
        <f>(D4160*F4160) / ( 1 + G4160 / 100)</f>
        <v>4196.850393700787401574803150</v>
      </c>
      <c r="J4160">
        <f>H4160-I4160</f>
        <v>1133</v>
      </c>
      <c r="L4160" t="s">
        <v>23</v>
      </c>
      <c r="O4160" t="s">
        <v>11954</v>
      </c>
      <c r="P4160" t="s">
        <v>11955</v>
      </c>
      <c r="Q4160" t="s">
        <v>11956</v>
      </c>
      <c r="R4160" t="s">
        <v>29</v>
      </c>
    </row>
    <row r="4161" spans="1:18">
      <c r="A4161" t="s">
        <v>11957</v>
      </c>
      <c r="B4161" t="s">
        <v>11869</v>
      </c>
      <c r="C4161" t="s">
        <v>11949</v>
      </c>
      <c r="D4161">
        <v>698210</v>
      </c>
      <c r="E4161" t="s">
        <v>21</v>
      </c>
      <c r="F4161">
        <v>1</v>
      </c>
      <c r="G4161">
        <v>27</v>
      </c>
      <c r="H4161">
        <f>D4161*F4161</f>
        <v>698210.0000</v>
      </c>
      <c r="I4161">
        <f>(D4161*F4161) / ( 1 + G4161 / 100)</f>
        <v>549771.6535433070866141732283</v>
      </c>
      <c r="J4161">
        <f>H4161-I4161</f>
        <v>148438</v>
      </c>
      <c r="K4161" t="s">
        <v>43</v>
      </c>
      <c r="L4161" t="s">
        <v>6773</v>
      </c>
      <c r="M4161" t="s">
        <v>24</v>
      </c>
      <c r="N4161" t="s">
        <v>25</v>
      </c>
      <c r="O4161" t="s">
        <v>11958</v>
      </c>
      <c r="P4161" t="s">
        <v>9156</v>
      </c>
      <c r="Q4161" t="s">
        <v>9157</v>
      </c>
      <c r="R4161" t="s">
        <v>9158</v>
      </c>
    </row>
    <row r="4162" spans="1:18">
      <c r="A4162" t="s">
        <v>11959</v>
      </c>
      <c r="B4162" t="s">
        <v>11869</v>
      </c>
      <c r="C4162" t="s">
        <v>11949</v>
      </c>
      <c r="D4162">
        <v>6540</v>
      </c>
      <c r="E4162" t="s">
        <v>21</v>
      </c>
      <c r="F4162">
        <v>1</v>
      </c>
      <c r="G4162">
        <v>27</v>
      </c>
      <c r="H4162">
        <f>D4162*F4162</f>
        <v>6540.0000</v>
      </c>
      <c r="I4162">
        <f>(D4162*F4162) / ( 1 + G4162 / 100)</f>
        <v>5149.606299212598425196850394</v>
      </c>
      <c r="J4162">
        <f>H4162-I4162</f>
        <v>1390</v>
      </c>
      <c r="K4162" t="s">
        <v>22</v>
      </c>
      <c r="L4162" t="s">
        <v>23</v>
      </c>
      <c r="M4162" t="s">
        <v>24</v>
      </c>
      <c r="N4162" t="s">
        <v>25</v>
      </c>
      <c r="O4162" t="s">
        <v>11960</v>
      </c>
      <c r="P4162" t="s">
        <v>11961</v>
      </c>
      <c r="Q4162" t="s">
        <v>11962</v>
      </c>
      <c r="R4162" t="s">
        <v>77</v>
      </c>
    </row>
    <row r="4163" spans="1:18">
      <c r="A4163" t="s">
        <v>11963</v>
      </c>
      <c r="B4163" t="s">
        <v>11869</v>
      </c>
      <c r="C4163" t="s">
        <v>11949</v>
      </c>
      <c r="D4163">
        <v>78545</v>
      </c>
      <c r="E4163" t="s">
        <v>21</v>
      </c>
      <c r="F4163">
        <v>1</v>
      </c>
      <c r="G4163">
        <v>27</v>
      </c>
      <c r="H4163">
        <f>D4163*F4163</f>
        <v>78545.0000</v>
      </c>
      <c r="I4163">
        <f>(D4163*F4163) / ( 1 + G4163 / 100)</f>
        <v>61846.45669291338582677165354</v>
      </c>
      <c r="J4163">
        <f>H4163-I4163</f>
        <v>16698</v>
      </c>
      <c r="K4163" t="s">
        <v>31</v>
      </c>
      <c r="L4163" t="s">
        <v>6773</v>
      </c>
      <c r="M4163" t="s">
        <v>24</v>
      </c>
      <c r="N4163" t="s">
        <v>25</v>
      </c>
      <c r="O4163" t="s">
        <v>11964</v>
      </c>
      <c r="R4163" t="s">
        <v>11965</v>
      </c>
    </row>
    <row r="4164" spans="1:18">
      <c r="A4164" t="s">
        <v>11966</v>
      </c>
      <c r="B4164" t="s">
        <v>11869</v>
      </c>
      <c r="C4164" t="s">
        <v>11967</v>
      </c>
      <c r="D4164">
        <v>434595</v>
      </c>
      <c r="E4164" t="s">
        <v>21</v>
      </c>
      <c r="F4164">
        <v>1</v>
      </c>
      <c r="G4164">
        <v>27</v>
      </c>
      <c r="H4164">
        <f>D4164*F4164</f>
        <v>434595.0000</v>
      </c>
      <c r="I4164">
        <f>(D4164*F4164) / ( 1 + G4164 / 100)</f>
        <v>342200.7874015748031496062992</v>
      </c>
      <c r="J4164">
        <f>H4164-I4164</f>
        <v>92394</v>
      </c>
      <c r="K4164" t="s">
        <v>43</v>
      </c>
      <c r="L4164" t="s">
        <v>6773</v>
      </c>
      <c r="M4164" t="s">
        <v>24</v>
      </c>
      <c r="N4164" t="s">
        <v>25</v>
      </c>
      <c r="O4164" t="s">
        <v>11968</v>
      </c>
      <c r="P4164" t="s">
        <v>9156</v>
      </c>
      <c r="Q4164" t="s">
        <v>9157</v>
      </c>
      <c r="R4164" t="s">
        <v>9158</v>
      </c>
    </row>
    <row r="4165" spans="1:18">
      <c r="A4165" t="s">
        <v>11969</v>
      </c>
      <c r="B4165" t="s">
        <v>11869</v>
      </c>
      <c r="C4165" t="s">
        <v>11967</v>
      </c>
      <c r="D4165">
        <v>12309</v>
      </c>
      <c r="E4165" t="s">
        <v>21</v>
      </c>
      <c r="F4165">
        <v>1</v>
      </c>
      <c r="G4165">
        <v>27</v>
      </c>
      <c r="H4165">
        <f>D4165*F4165</f>
        <v>12309.0000</v>
      </c>
      <c r="I4165">
        <f>(D4165*F4165) / ( 1 + G4165 / 100)</f>
        <v>9692.125984251968503937007874</v>
      </c>
      <c r="J4165">
        <f>H4165-I4165</f>
        <v>2616</v>
      </c>
      <c r="K4165" t="s">
        <v>22</v>
      </c>
      <c r="L4165" t="s">
        <v>23</v>
      </c>
      <c r="M4165" t="s">
        <v>24</v>
      </c>
      <c r="N4165" t="s">
        <v>25</v>
      </c>
      <c r="O4165" t="s">
        <v>11970</v>
      </c>
      <c r="P4165" t="s">
        <v>11971</v>
      </c>
      <c r="Q4165" t="s">
        <v>11972</v>
      </c>
      <c r="R4165" t="s">
        <v>77</v>
      </c>
    </row>
    <row r="4166" spans="1:18">
      <c r="A4166" t="s">
        <v>11973</v>
      </c>
      <c r="B4166" t="s">
        <v>11869</v>
      </c>
      <c r="C4166" t="s">
        <v>11967</v>
      </c>
      <c r="D4166">
        <v>19400</v>
      </c>
      <c r="E4166" t="s">
        <v>21</v>
      </c>
      <c r="F4166">
        <v>1</v>
      </c>
      <c r="G4166">
        <v>27</v>
      </c>
      <c r="H4166">
        <f>D4166*F4166</f>
        <v>19400.0000</v>
      </c>
      <c r="I4166">
        <f>(D4166*F4166) / ( 1 + G4166 / 100)</f>
        <v>15275.59055118110236220472441</v>
      </c>
      <c r="J4166">
        <f>H4166-I4166</f>
        <v>4124</v>
      </c>
      <c r="L4166" t="s">
        <v>23</v>
      </c>
      <c r="O4166" t="s">
        <v>11974</v>
      </c>
      <c r="P4166" t="s">
        <v>11975</v>
      </c>
      <c r="Q4166" t="s">
        <v>11976</v>
      </c>
      <c r="R4166" t="s">
        <v>29</v>
      </c>
    </row>
    <row r="4167" spans="1:18">
      <c r="A4167" t="s">
        <v>11977</v>
      </c>
      <c r="B4167" t="s">
        <v>11869</v>
      </c>
      <c r="C4167" t="s">
        <v>11967</v>
      </c>
      <c r="D4167">
        <v>18509</v>
      </c>
      <c r="E4167" t="s">
        <v>21</v>
      </c>
      <c r="F4167">
        <v>1</v>
      </c>
      <c r="G4167">
        <v>27</v>
      </c>
      <c r="H4167">
        <f>D4167*F4167</f>
        <v>18509.0000</v>
      </c>
      <c r="I4167">
        <f>(D4167*F4167) / ( 1 + G4167 / 100)</f>
        <v>14574.01574803149606299212598</v>
      </c>
      <c r="J4167">
        <f>H4167-I4167</f>
        <v>3934</v>
      </c>
      <c r="K4167" t="s">
        <v>22</v>
      </c>
      <c r="L4167" t="s">
        <v>23</v>
      </c>
      <c r="M4167" t="s">
        <v>24</v>
      </c>
      <c r="N4167" t="s">
        <v>25</v>
      </c>
      <c r="O4167" t="s">
        <v>11978</v>
      </c>
      <c r="P4167" t="s">
        <v>11979</v>
      </c>
      <c r="Q4167" t="s">
        <v>11980</v>
      </c>
      <c r="R4167" t="s">
        <v>77</v>
      </c>
    </row>
    <row r="4168" spans="1:18">
      <c r="A4168" t="s">
        <v>11981</v>
      </c>
      <c r="B4168" t="s">
        <v>11869</v>
      </c>
      <c r="C4168" t="s">
        <v>11967</v>
      </c>
      <c r="D4168">
        <v>867160</v>
      </c>
      <c r="E4168" t="s">
        <v>21</v>
      </c>
      <c r="F4168">
        <v>1</v>
      </c>
      <c r="G4168">
        <v>27</v>
      </c>
      <c r="H4168">
        <f>D4168*F4168</f>
        <v>867160.0000</v>
      </c>
      <c r="I4168">
        <f>(D4168*F4168) / ( 1 + G4168 / 100)</f>
        <v>682803.1496062992125984251969</v>
      </c>
      <c r="J4168">
        <f>H4168-I4168</f>
        <v>184356</v>
      </c>
      <c r="K4168" t="s">
        <v>43</v>
      </c>
      <c r="L4168" t="s">
        <v>6773</v>
      </c>
      <c r="M4168" t="s">
        <v>24</v>
      </c>
      <c r="N4168" t="s">
        <v>25</v>
      </c>
      <c r="O4168" t="s">
        <v>11982</v>
      </c>
      <c r="P4168" t="s">
        <v>9156</v>
      </c>
      <c r="Q4168" t="s">
        <v>9157</v>
      </c>
      <c r="R4168" t="s">
        <v>9158</v>
      </c>
    </row>
    <row r="4169" spans="1:18">
      <c r="A4169" t="s">
        <v>11983</v>
      </c>
      <c r="B4169" t="s">
        <v>11869</v>
      </c>
      <c r="C4169" t="s">
        <v>11967</v>
      </c>
      <c r="D4169">
        <v>207653</v>
      </c>
      <c r="E4169" t="s">
        <v>21</v>
      </c>
      <c r="F4169">
        <v>1</v>
      </c>
      <c r="G4169">
        <v>27</v>
      </c>
      <c r="H4169">
        <f>D4169*F4169</f>
        <v>207653.0000</v>
      </c>
      <c r="I4169">
        <f>(D4169*F4169) / ( 1 + G4169 / 100)</f>
        <v>163506.2992125984251968503937</v>
      </c>
      <c r="J4169">
        <f>H4169-I4169</f>
        <v>44146</v>
      </c>
      <c r="K4169" t="s">
        <v>31</v>
      </c>
      <c r="L4169" t="s">
        <v>6773</v>
      </c>
      <c r="M4169" t="s">
        <v>24</v>
      </c>
      <c r="N4169" t="s">
        <v>25</v>
      </c>
      <c r="O4169" t="s">
        <v>11984</v>
      </c>
      <c r="R4169" t="s">
        <v>11965</v>
      </c>
    </row>
    <row r="4170" spans="1:18">
      <c r="A4170" t="s">
        <v>11985</v>
      </c>
      <c r="B4170" t="s">
        <v>11869</v>
      </c>
      <c r="C4170" t="s">
        <v>11967</v>
      </c>
      <c r="D4170">
        <v>23560</v>
      </c>
      <c r="E4170" t="s">
        <v>21</v>
      </c>
      <c r="F4170">
        <v>1</v>
      </c>
      <c r="G4170">
        <v>27</v>
      </c>
      <c r="H4170">
        <f>D4170*F4170</f>
        <v>23560.0000</v>
      </c>
      <c r="I4170">
        <f>(D4170*F4170) / ( 1 + G4170 / 100)</f>
        <v>18551.18110236220472440944882</v>
      </c>
      <c r="J4170">
        <f>H4170-I4170</f>
        <v>5008</v>
      </c>
      <c r="L4170" t="s">
        <v>23</v>
      </c>
      <c r="O4170" t="s">
        <v>5398</v>
      </c>
      <c r="P4170" t="s">
        <v>11986</v>
      </c>
      <c r="Q4170" t="s">
        <v>5397</v>
      </c>
      <c r="R4170" t="s">
        <v>77</v>
      </c>
    </row>
    <row r="4171" spans="1:18">
      <c r="A4171" t="s">
        <v>11987</v>
      </c>
      <c r="B4171" t="s">
        <v>11869</v>
      </c>
      <c r="C4171" t="s">
        <v>11967</v>
      </c>
      <c r="D4171">
        <v>9282</v>
      </c>
      <c r="E4171" t="s">
        <v>21</v>
      </c>
      <c r="F4171">
        <v>1</v>
      </c>
      <c r="G4171">
        <v>27</v>
      </c>
      <c r="H4171">
        <f>D4171*F4171</f>
        <v>9282.0000</v>
      </c>
      <c r="I4171">
        <f>(D4171*F4171) / ( 1 + G4171 / 100)</f>
        <v>7308.661417322834645669291339</v>
      </c>
      <c r="J4171">
        <f>H4171-I4171</f>
        <v>1973</v>
      </c>
      <c r="K4171" t="s">
        <v>22</v>
      </c>
      <c r="L4171" t="s">
        <v>23</v>
      </c>
      <c r="M4171" t="s">
        <v>24</v>
      </c>
      <c r="N4171" t="s">
        <v>25</v>
      </c>
      <c r="O4171" t="s">
        <v>11988</v>
      </c>
      <c r="P4171" t="s">
        <v>11989</v>
      </c>
      <c r="Q4171" t="s">
        <v>11990</v>
      </c>
      <c r="R4171" t="s">
        <v>29</v>
      </c>
    </row>
    <row r="4172" spans="1:18">
      <c r="A4172" t="s">
        <v>11991</v>
      </c>
      <c r="B4172" t="s">
        <v>11869</v>
      </c>
      <c r="C4172" t="s">
        <v>11967</v>
      </c>
      <c r="D4172">
        <v>6740</v>
      </c>
      <c r="E4172" t="s">
        <v>21</v>
      </c>
      <c r="F4172">
        <v>1</v>
      </c>
      <c r="G4172">
        <v>27</v>
      </c>
      <c r="H4172">
        <f>D4172*F4172</f>
        <v>6740.0000</v>
      </c>
      <c r="I4172">
        <f>(D4172*F4172) / ( 1 + G4172 / 100)</f>
        <v>5307.086614173228346456692913</v>
      </c>
      <c r="J4172">
        <f>H4172-I4172</f>
        <v>1432</v>
      </c>
      <c r="K4172" t="s">
        <v>22</v>
      </c>
      <c r="L4172" t="s">
        <v>23</v>
      </c>
      <c r="M4172" t="s">
        <v>24</v>
      </c>
      <c r="N4172" t="s">
        <v>25</v>
      </c>
      <c r="O4172" t="s">
        <v>11992</v>
      </c>
      <c r="P4172" t="s">
        <v>11993</v>
      </c>
      <c r="Q4172" t="s">
        <v>11994</v>
      </c>
      <c r="R4172" t="s">
        <v>29</v>
      </c>
    </row>
    <row r="4173" spans="1:18">
      <c r="A4173" t="s">
        <v>11995</v>
      </c>
      <c r="B4173" t="s">
        <v>11869</v>
      </c>
      <c r="C4173" t="s">
        <v>11996</v>
      </c>
      <c r="D4173">
        <v>7750</v>
      </c>
      <c r="E4173" t="s">
        <v>21</v>
      </c>
      <c r="F4173">
        <v>1</v>
      </c>
      <c r="G4173">
        <v>27</v>
      </c>
      <c r="H4173">
        <f>D4173*F4173</f>
        <v>7750.0000</v>
      </c>
      <c r="I4173">
        <f>(D4173*F4173) / ( 1 + G4173 / 100)</f>
        <v>6102.362204724409448818897638</v>
      </c>
      <c r="J4173">
        <f>H4173-I4173</f>
        <v>1647</v>
      </c>
      <c r="L4173" t="s">
        <v>23</v>
      </c>
      <c r="O4173" t="s">
        <v>11997</v>
      </c>
      <c r="P4173" t="s">
        <v>11998</v>
      </c>
      <c r="Q4173" t="s">
        <v>11999</v>
      </c>
      <c r="R4173" t="s">
        <v>77</v>
      </c>
    </row>
    <row r="4174" spans="1:18">
      <c r="A4174" t="s">
        <v>12000</v>
      </c>
      <c r="B4174" t="s">
        <v>11869</v>
      </c>
      <c r="C4174" t="s">
        <v>11996</v>
      </c>
      <c r="D4174">
        <v>72390</v>
      </c>
      <c r="E4174" t="s">
        <v>21</v>
      </c>
      <c r="F4174">
        <v>1</v>
      </c>
      <c r="G4174">
        <v>27</v>
      </c>
      <c r="H4174">
        <f>D4174*F4174</f>
        <v>72390.0000</v>
      </c>
      <c r="I4174">
        <f>(D4174*F4174) / ( 1 + G4174 / 100)</f>
        <v>57000.00</v>
      </c>
      <c r="J4174">
        <f>H4174-I4174</f>
        <v>15390</v>
      </c>
      <c r="K4174" t="s">
        <v>10552</v>
      </c>
      <c r="L4174" t="s">
        <v>6773</v>
      </c>
      <c r="M4174" t="s">
        <v>10003</v>
      </c>
      <c r="N4174" t="s">
        <v>170</v>
      </c>
      <c r="O4174" t="s">
        <v>12001</v>
      </c>
      <c r="P4174" t="s">
        <v>8450</v>
      </c>
      <c r="Q4174" t="s">
        <v>8451</v>
      </c>
      <c r="R4174" t="s">
        <v>6777</v>
      </c>
    </row>
    <row r="4175" spans="1:18">
      <c r="A4175" t="s">
        <v>12002</v>
      </c>
      <c r="B4175" t="s">
        <v>11869</v>
      </c>
      <c r="C4175" t="s">
        <v>11996</v>
      </c>
      <c r="D4175">
        <v>72390</v>
      </c>
      <c r="E4175" t="s">
        <v>21</v>
      </c>
      <c r="F4175">
        <v>1</v>
      </c>
      <c r="G4175">
        <v>27</v>
      </c>
      <c r="H4175">
        <f>D4175*F4175</f>
        <v>72390.0000</v>
      </c>
      <c r="I4175">
        <f>(D4175*F4175) / ( 1 + G4175 / 100)</f>
        <v>57000.00</v>
      </c>
      <c r="J4175">
        <f>H4175-I4175</f>
        <v>15390</v>
      </c>
      <c r="K4175" t="s">
        <v>10552</v>
      </c>
      <c r="L4175" t="s">
        <v>6773</v>
      </c>
      <c r="M4175" t="s">
        <v>10003</v>
      </c>
      <c r="N4175" t="s">
        <v>170</v>
      </c>
      <c r="O4175" t="s">
        <v>12003</v>
      </c>
      <c r="P4175" t="s">
        <v>8609</v>
      </c>
      <c r="Q4175" t="s">
        <v>8610</v>
      </c>
      <c r="R4175" t="s">
        <v>8611</v>
      </c>
    </row>
    <row r="4176" spans="1:18">
      <c r="A4176" t="s">
        <v>12004</v>
      </c>
      <c r="B4176" t="s">
        <v>11869</v>
      </c>
      <c r="C4176" t="s">
        <v>11996</v>
      </c>
      <c r="D4176">
        <v>314577</v>
      </c>
      <c r="E4176" t="s">
        <v>21</v>
      </c>
      <c r="F4176">
        <v>1</v>
      </c>
      <c r="G4176">
        <v>27</v>
      </c>
      <c r="H4176">
        <f>D4176*F4176</f>
        <v>314577.0000</v>
      </c>
      <c r="I4176">
        <f>(D4176*F4176) / ( 1 + G4176 / 100)</f>
        <v>247698.4251968503937007874016</v>
      </c>
      <c r="J4176">
        <f>H4176-I4176</f>
        <v>66878</v>
      </c>
      <c r="K4176" t="s">
        <v>31</v>
      </c>
      <c r="L4176" t="s">
        <v>6773</v>
      </c>
      <c r="M4176" t="s">
        <v>24</v>
      </c>
      <c r="N4176" t="s">
        <v>25</v>
      </c>
      <c r="O4176" t="s">
        <v>12005</v>
      </c>
      <c r="R4176" t="s">
        <v>11965</v>
      </c>
    </row>
    <row r="4177" spans="1:18">
      <c r="A4177" t="s">
        <v>12006</v>
      </c>
      <c r="B4177" t="s">
        <v>11869</v>
      </c>
      <c r="C4177" t="s">
        <v>11996</v>
      </c>
      <c r="D4177">
        <v>28441</v>
      </c>
      <c r="E4177" t="s">
        <v>21</v>
      </c>
      <c r="F4177">
        <v>1</v>
      </c>
      <c r="G4177">
        <v>27</v>
      </c>
      <c r="H4177">
        <f>D4177*F4177</f>
        <v>28441.0000</v>
      </c>
      <c r="I4177">
        <f>(D4177*F4177) / ( 1 + G4177 / 100)</f>
        <v>22394.48818897637795275590551</v>
      </c>
      <c r="J4177">
        <f>H4177-I4177</f>
        <v>6046</v>
      </c>
      <c r="K4177" t="s">
        <v>22</v>
      </c>
      <c r="L4177" t="s">
        <v>23</v>
      </c>
      <c r="M4177" t="s">
        <v>24</v>
      </c>
      <c r="N4177" t="s">
        <v>25</v>
      </c>
      <c r="O4177" t="s">
        <v>12007</v>
      </c>
      <c r="P4177" t="s">
        <v>12008</v>
      </c>
      <c r="Q4177" t="s">
        <v>12009</v>
      </c>
      <c r="R4177" t="s">
        <v>77</v>
      </c>
    </row>
    <row r="4178" spans="1:18">
      <c r="A4178" t="s">
        <v>12010</v>
      </c>
      <c r="B4178" t="s">
        <v>11869</v>
      </c>
      <c r="C4178" t="s">
        <v>12011</v>
      </c>
      <c r="D4178">
        <v>3880</v>
      </c>
      <c r="E4178" t="s">
        <v>21</v>
      </c>
      <c r="F4178">
        <v>1</v>
      </c>
      <c r="G4178">
        <v>27</v>
      </c>
      <c r="H4178">
        <f>D4178*F4178</f>
        <v>3880.0000</v>
      </c>
      <c r="I4178">
        <f>(D4178*F4178) / ( 1 + G4178 / 100)</f>
        <v>3055.118110236220472440944882</v>
      </c>
      <c r="J4178">
        <f>H4178-I4178</f>
        <v>824</v>
      </c>
      <c r="L4178" t="s">
        <v>23</v>
      </c>
      <c r="O4178" t="s">
        <v>12012</v>
      </c>
      <c r="P4178" t="s">
        <v>12013</v>
      </c>
      <c r="Q4178" t="s">
        <v>12014</v>
      </c>
      <c r="R4178" t="s">
        <v>77</v>
      </c>
    </row>
    <row r="4179" spans="1:18">
      <c r="A4179" t="s">
        <v>12015</v>
      </c>
      <c r="B4179" t="s">
        <v>11869</v>
      </c>
      <c r="C4179" t="s">
        <v>12011</v>
      </c>
      <c r="D4179">
        <v>30243</v>
      </c>
      <c r="E4179" t="s">
        <v>21</v>
      </c>
      <c r="F4179">
        <v>1</v>
      </c>
      <c r="G4179">
        <v>27</v>
      </c>
      <c r="H4179">
        <f>D4179*F4179</f>
        <v>30243.0000</v>
      </c>
      <c r="I4179">
        <f>(D4179*F4179) / ( 1 + G4179 / 100)</f>
        <v>23813.38582677165354330708661</v>
      </c>
      <c r="J4179">
        <f>H4179-I4179</f>
        <v>6429</v>
      </c>
      <c r="K4179" t="s">
        <v>22</v>
      </c>
      <c r="L4179" t="s">
        <v>23</v>
      </c>
      <c r="M4179" t="s">
        <v>24</v>
      </c>
      <c r="N4179" t="s">
        <v>25</v>
      </c>
      <c r="O4179" t="s">
        <v>12016</v>
      </c>
      <c r="P4179" t="s">
        <v>12017</v>
      </c>
      <c r="Q4179" t="s">
        <v>12018</v>
      </c>
      <c r="R4179" t="s">
        <v>29</v>
      </c>
    </row>
    <row r="4180" spans="1:18">
      <c r="A4180" t="s">
        <v>12019</v>
      </c>
      <c r="B4180" t="s">
        <v>11869</v>
      </c>
      <c r="C4180" t="s">
        <v>12011</v>
      </c>
      <c r="D4180">
        <v>10871</v>
      </c>
      <c r="E4180" t="s">
        <v>21</v>
      </c>
      <c r="F4180">
        <v>1</v>
      </c>
      <c r="G4180">
        <v>27</v>
      </c>
      <c r="H4180">
        <f>D4180*F4180</f>
        <v>10871.0000</v>
      </c>
      <c r="I4180">
        <f>(D4180*F4180) / ( 1 + G4180 / 100)</f>
        <v>8559.842519685039370078740157</v>
      </c>
      <c r="J4180">
        <f>H4180-I4180</f>
        <v>2311</v>
      </c>
      <c r="L4180" t="s">
        <v>23</v>
      </c>
      <c r="O4180" t="s">
        <v>12020</v>
      </c>
      <c r="P4180" t="s">
        <v>12021</v>
      </c>
      <c r="Q4180" t="s">
        <v>12022</v>
      </c>
      <c r="R4180" t="s">
        <v>77</v>
      </c>
    </row>
    <row r="4181" spans="1:18">
      <c r="A4181" t="s">
        <v>12023</v>
      </c>
      <c r="B4181" t="s">
        <v>11869</v>
      </c>
      <c r="C4181" t="s">
        <v>12011</v>
      </c>
      <c r="D4181">
        <v>3680</v>
      </c>
      <c r="E4181" t="s">
        <v>21</v>
      </c>
      <c r="F4181">
        <v>1</v>
      </c>
      <c r="G4181">
        <v>27</v>
      </c>
      <c r="H4181">
        <f>D4181*F4181</f>
        <v>3680.0000</v>
      </c>
      <c r="I4181">
        <f>(D4181*F4181) / ( 1 + G4181 / 100)</f>
        <v>2897.637795275590551181102362</v>
      </c>
      <c r="J4181">
        <f>H4181-I4181</f>
        <v>782</v>
      </c>
      <c r="K4181" t="s">
        <v>22</v>
      </c>
      <c r="L4181" t="s">
        <v>23</v>
      </c>
      <c r="M4181" t="s">
        <v>24</v>
      </c>
      <c r="N4181" t="s">
        <v>25</v>
      </c>
      <c r="O4181" t="s">
        <v>9100</v>
      </c>
      <c r="P4181" t="s">
        <v>12024</v>
      </c>
      <c r="Q4181" t="s">
        <v>12025</v>
      </c>
      <c r="R4181" t="s">
        <v>77</v>
      </c>
    </row>
    <row r="4182" spans="1:18">
      <c r="A4182" t="s">
        <v>12026</v>
      </c>
      <c r="B4182" t="s">
        <v>11869</v>
      </c>
      <c r="C4182" t="s">
        <v>12011</v>
      </c>
      <c r="D4182">
        <v>136930</v>
      </c>
      <c r="E4182" t="s">
        <v>21</v>
      </c>
      <c r="F4182">
        <v>1</v>
      </c>
      <c r="G4182">
        <v>27</v>
      </c>
      <c r="H4182">
        <f>D4182*F4182</f>
        <v>136930.0000</v>
      </c>
      <c r="I4182">
        <f>(D4182*F4182) / ( 1 + G4182 / 100)</f>
        <v>107818.8976377952755905511811</v>
      </c>
      <c r="J4182">
        <f>H4182-I4182</f>
        <v>29111</v>
      </c>
      <c r="K4182" t="s">
        <v>31</v>
      </c>
      <c r="L4182" t="s">
        <v>6773</v>
      </c>
      <c r="M4182" t="s">
        <v>24</v>
      </c>
      <c r="N4182" t="s">
        <v>25</v>
      </c>
      <c r="O4182" t="s">
        <v>12027</v>
      </c>
      <c r="R4182" t="s">
        <v>11965</v>
      </c>
    </row>
    <row r="4183" spans="1:18">
      <c r="A4183" t="s">
        <v>12028</v>
      </c>
      <c r="B4183" t="s">
        <v>11869</v>
      </c>
      <c r="C4183" t="s">
        <v>12011</v>
      </c>
      <c r="D4183">
        <v>626850</v>
      </c>
      <c r="E4183" t="s">
        <v>21</v>
      </c>
      <c r="F4183">
        <v>1</v>
      </c>
      <c r="G4183">
        <v>27</v>
      </c>
      <c r="H4183">
        <f>D4183*F4183</f>
        <v>626850.0000</v>
      </c>
      <c r="I4183">
        <f>(D4183*F4183) / ( 1 + G4183 / 100)</f>
        <v>493582.6771653543307086614173</v>
      </c>
      <c r="J4183">
        <f>H4183-I4183</f>
        <v>133267</v>
      </c>
      <c r="K4183" t="s">
        <v>43</v>
      </c>
      <c r="L4183" t="s">
        <v>6773</v>
      </c>
      <c r="M4183" t="s">
        <v>24</v>
      </c>
      <c r="N4183" t="s">
        <v>25</v>
      </c>
      <c r="O4183" t="s">
        <v>12029</v>
      </c>
      <c r="P4183" t="s">
        <v>9156</v>
      </c>
      <c r="Q4183" t="s">
        <v>9157</v>
      </c>
      <c r="R4183" t="s">
        <v>9158</v>
      </c>
    </row>
    <row r="4184" spans="1:18">
      <c r="A4184" t="s">
        <v>12030</v>
      </c>
      <c r="B4184" t="s">
        <v>11869</v>
      </c>
      <c r="C4184" t="s">
        <v>12011</v>
      </c>
      <c r="D4184">
        <v>5080</v>
      </c>
      <c r="E4184" t="s">
        <v>21</v>
      </c>
      <c r="F4184">
        <v>1</v>
      </c>
      <c r="G4184">
        <v>27</v>
      </c>
      <c r="H4184">
        <f>D4184*F4184</f>
        <v>5080.0000</v>
      </c>
      <c r="I4184">
        <f>(D4184*F4184) / ( 1 + G4184 / 100)</f>
        <v>4000.00</v>
      </c>
      <c r="J4184">
        <f>H4184-I4184</f>
        <v>1080</v>
      </c>
      <c r="K4184" t="s">
        <v>22</v>
      </c>
      <c r="L4184" t="s">
        <v>23</v>
      </c>
      <c r="M4184" t="s">
        <v>24</v>
      </c>
      <c r="N4184" t="s">
        <v>25</v>
      </c>
      <c r="O4184" t="s">
        <v>7434</v>
      </c>
      <c r="P4184" t="s">
        <v>12031</v>
      </c>
      <c r="Q4184" t="s">
        <v>7433</v>
      </c>
      <c r="R4184" t="s">
        <v>29</v>
      </c>
    </row>
    <row r="4185" spans="1:18">
      <c r="A4185" t="s">
        <v>12032</v>
      </c>
      <c r="B4185" t="s">
        <v>11869</v>
      </c>
      <c r="C4185" t="s">
        <v>12011</v>
      </c>
      <c r="D4185">
        <v>6739</v>
      </c>
      <c r="E4185" t="s">
        <v>21</v>
      </c>
      <c r="F4185">
        <v>1</v>
      </c>
      <c r="G4185">
        <v>27</v>
      </c>
      <c r="H4185">
        <f>D4185*F4185</f>
        <v>6739.0000</v>
      </c>
      <c r="I4185">
        <f>(D4185*F4185) / ( 1 + G4185 / 100)</f>
        <v>5306.299212598425196850393701</v>
      </c>
      <c r="J4185">
        <f>H4185-I4185</f>
        <v>1432</v>
      </c>
      <c r="K4185" t="s">
        <v>22</v>
      </c>
      <c r="L4185" t="s">
        <v>23</v>
      </c>
      <c r="M4185" t="s">
        <v>24</v>
      </c>
      <c r="N4185" t="s">
        <v>25</v>
      </c>
      <c r="O4185" t="s">
        <v>12033</v>
      </c>
      <c r="P4185" t="s">
        <v>12034</v>
      </c>
      <c r="Q4185" t="s">
        <v>12035</v>
      </c>
      <c r="R4185" t="s">
        <v>29</v>
      </c>
    </row>
    <row r="4186" spans="1:18">
      <c r="A4186" t="s">
        <v>12036</v>
      </c>
      <c r="B4186" t="s">
        <v>11869</v>
      </c>
      <c r="C4186" t="s">
        <v>12037</v>
      </c>
      <c r="D4186">
        <v>4930</v>
      </c>
      <c r="E4186" t="s">
        <v>21</v>
      </c>
      <c r="F4186">
        <v>1</v>
      </c>
      <c r="G4186">
        <v>27</v>
      </c>
      <c r="H4186">
        <f>D4186*F4186</f>
        <v>4930.0000</v>
      </c>
      <c r="I4186">
        <f>(D4186*F4186) / ( 1 + G4186 / 100)</f>
        <v>3881.889763779527559055118110</v>
      </c>
      <c r="J4186">
        <f>H4186-I4186</f>
        <v>1048</v>
      </c>
      <c r="L4186" t="s">
        <v>23</v>
      </c>
      <c r="O4186" t="s">
        <v>12038</v>
      </c>
      <c r="P4186" t="s">
        <v>12039</v>
      </c>
      <c r="Q4186" t="s">
        <v>12040</v>
      </c>
      <c r="R4186" t="s">
        <v>77</v>
      </c>
    </row>
    <row r="4187" spans="1:18">
      <c r="A4187" t="s">
        <v>12041</v>
      </c>
      <c r="B4187" t="s">
        <v>11869</v>
      </c>
      <c r="C4187" t="s">
        <v>12037</v>
      </c>
      <c r="D4187">
        <v>80670</v>
      </c>
      <c r="E4187" t="s">
        <v>21</v>
      </c>
      <c r="F4187">
        <v>1</v>
      </c>
      <c r="G4187">
        <v>27</v>
      </c>
      <c r="H4187">
        <f>D4187*F4187</f>
        <v>80670.0000</v>
      </c>
      <c r="I4187">
        <f>(D4187*F4187) / ( 1 + G4187 / 100)</f>
        <v>63519.68503937007874015748031</v>
      </c>
      <c r="J4187">
        <f>H4187-I4187</f>
        <v>17150</v>
      </c>
      <c r="L4187" t="s">
        <v>23</v>
      </c>
      <c r="O4187" t="s">
        <v>12042</v>
      </c>
      <c r="P4187" t="s">
        <v>12043</v>
      </c>
      <c r="Q4187" t="s">
        <v>12044</v>
      </c>
      <c r="R4187" t="s">
        <v>77</v>
      </c>
    </row>
    <row r="4188" spans="1:18">
      <c r="A4188" t="s">
        <v>12045</v>
      </c>
      <c r="B4188" t="s">
        <v>11869</v>
      </c>
      <c r="C4188" t="s">
        <v>12037</v>
      </c>
      <c r="D4188">
        <v>36964</v>
      </c>
      <c r="E4188" t="s">
        <v>21</v>
      </c>
      <c r="F4188">
        <v>1</v>
      </c>
      <c r="G4188">
        <v>27</v>
      </c>
      <c r="H4188">
        <f>D4188*F4188</f>
        <v>36964.0000</v>
      </c>
      <c r="I4188">
        <f>(D4188*F4188) / ( 1 + G4188 / 100)</f>
        <v>29105.51181102362204724409449</v>
      </c>
      <c r="J4188">
        <f>H4188-I4188</f>
        <v>7858</v>
      </c>
      <c r="K4188" t="s">
        <v>22</v>
      </c>
      <c r="L4188" t="s">
        <v>23</v>
      </c>
      <c r="M4188" t="s">
        <v>24</v>
      </c>
      <c r="N4188" t="s">
        <v>25</v>
      </c>
      <c r="O4188" t="s">
        <v>12046</v>
      </c>
      <c r="P4188" t="s">
        <v>12047</v>
      </c>
      <c r="Q4188" t="s">
        <v>12048</v>
      </c>
      <c r="R4188" t="s">
        <v>29</v>
      </c>
    </row>
    <row r="4189" spans="1:18">
      <c r="A4189" t="s">
        <v>12049</v>
      </c>
      <c r="B4189" t="s">
        <v>11869</v>
      </c>
      <c r="C4189" t="s">
        <v>12037</v>
      </c>
      <c r="D4189">
        <v>72390</v>
      </c>
      <c r="E4189" t="s">
        <v>21</v>
      </c>
      <c r="F4189">
        <v>1</v>
      </c>
      <c r="G4189">
        <v>27</v>
      </c>
      <c r="H4189">
        <f>D4189*F4189</f>
        <v>72390.0000</v>
      </c>
      <c r="I4189">
        <f>(D4189*F4189) / ( 1 + G4189 / 100)</f>
        <v>57000.00</v>
      </c>
      <c r="J4189">
        <f>H4189-I4189</f>
        <v>15390</v>
      </c>
      <c r="K4189" t="s">
        <v>10552</v>
      </c>
      <c r="L4189" t="s">
        <v>6773</v>
      </c>
      <c r="M4189" t="s">
        <v>10003</v>
      </c>
      <c r="N4189" t="s">
        <v>170</v>
      </c>
      <c r="O4189" t="s">
        <v>12050</v>
      </c>
      <c r="P4189" t="s">
        <v>12051</v>
      </c>
      <c r="Q4189" t="s">
        <v>12052</v>
      </c>
      <c r="R4189" t="s">
        <v>8991</v>
      </c>
    </row>
    <row r="4190" spans="1:18">
      <c r="A4190" t="s">
        <v>12053</v>
      </c>
      <c r="B4190" t="s">
        <v>11869</v>
      </c>
      <c r="C4190" t="s">
        <v>12037</v>
      </c>
      <c r="D4190">
        <v>62560</v>
      </c>
      <c r="E4190" t="s">
        <v>21</v>
      </c>
      <c r="F4190">
        <v>1</v>
      </c>
      <c r="G4190">
        <v>27</v>
      </c>
      <c r="H4190">
        <f>D4190*F4190</f>
        <v>62560.0000</v>
      </c>
      <c r="I4190">
        <f>(D4190*F4190) / ( 1 + G4190 / 100)</f>
        <v>49259.84251968503937007874016</v>
      </c>
      <c r="J4190">
        <f>H4190-I4190</f>
        <v>13300</v>
      </c>
      <c r="K4190" t="s">
        <v>43</v>
      </c>
      <c r="L4190" t="s">
        <v>6773</v>
      </c>
      <c r="M4190" t="s">
        <v>24</v>
      </c>
      <c r="N4190" t="s">
        <v>25</v>
      </c>
      <c r="O4190" t="s">
        <v>12054</v>
      </c>
      <c r="P4190" t="s">
        <v>9156</v>
      </c>
      <c r="Q4190" t="s">
        <v>9157</v>
      </c>
      <c r="R4190" t="s">
        <v>9158</v>
      </c>
    </row>
    <row r="4191" spans="1:18">
      <c r="A4191" t="s">
        <v>12055</v>
      </c>
      <c r="B4191" t="s">
        <v>11869</v>
      </c>
      <c r="C4191" t="s">
        <v>12037</v>
      </c>
      <c r="D4191">
        <v>40882</v>
      </c>
      <c r="E4191" t="s">
        <v>21</v>
      </c>
      <c r="F4191">
        <v>1</v>
      </c>
      <c r="G4191">
        <v>27</v>
      </c>
      <c r="H4191">
        <f>D4191*F4191</f>
        <v>40882.0000</v>
      </c>
      <c r="I4191">
        <f>(D4191*F4191) / ( 1 + G4191 / 100)</f>
        <v>32190.55118110236220472440945</v>
      </c>
      <c r="J4191">
        <f>H4191-I4191</f>
        <v>8691</v>
      </c>
      <c r="L4191" t="s">
        <v>23</v>
      </c>
      <c r="O4191" t="s">
        <v>12056</v>
      </c>
      <c r="P4191" t="s">
        <v>12057</v>
      </c>
      <c r="Q4191" t="s">
        <v>12058</v>
      </c>
      <c r="R4191" t="s">
        <v>77</v>
      </c>
    </row>
    <row r="4192" spans="1:18">
      <c r="A4192" t="s">
        <v>12059</v>
      </c>
      <c r="B4192" t="s">
        <v>11869</v>
      </c>
      <c r="C4192" t="s">
        <v>12037</v>
      </c>
      <c r="D4192">
        <v>15214</v>
      </c>
      <c r="E4192" t="s">
        <v>21</v>
      </c>
      <c r="F4192">
        <v>1</v>
      </c>
      <c r="G4192">
        <v>27</v>
      </c>
      <c r="H4192">
        <f>D4192*F4192</f>
        <v>15214.0000</v>
      </c>
      <c r="I4192">
        <f>(D4192*F4192) / ( 1 + G4192 / 100)</f>
        <v>11979.52755905511811023622047</v>
      </c>
      <c r="J4192">
        <f>H4192-I4192</f>
        <v>3234</v>
      </c>
      <c r="K4192" t="s">
        <v>22</v>
      </c>
      <c r="L4192" t="s">
        <v>23</v>
      </c>
      <c r="M4192" t="s">
        <v>24</v>
      </c>
      <c r="N4192" t="s">
        <v>25</v>
      </c>
      <c r="O4192" t="s">
        <v>12060</v>
      </c>
      <c r="P4192" t="s">
        <v>12061</v>
      </c>
      <c r="Q4192" t="s">
        <v>12062</v>
      </c>
      <c r="R4192" t="s">
        <v>29</v>
      </c>
    </row>
    <row r="4193" spans="1:18">
      <c r="A4193" t="s">
        <v>12063</v>
      </c>
      <c r="B4193" t="s">
        <v>11869</v>
      </c>
      <c r="C4193" t="s">
        <v>12037</v>
      </c>
      <c r="D4193">
        <v>433979</v>
      </c>
      <c r="E4193" t="s">
        <v>21</v>
      </c>
      <c r="F4193">
        <v>1</v>
      </c>
      <c r="G4193">
        <v>27</v>
      </c>
      <c r="H4193">
        <f>D4193*F4193</f>
        <v>433979.0000</v>
      </c>
      <c r="I4193">
        <f>(D4193*F4193) / ( 1 + G4193 / 100)</f>
        <v>341715.7480314960629921259843</v>
      </c>
      <c r="J4193">
        <f>H4193-I4193</f>
        <v>92263</v>
      </c>
      <c r="K4193" t="s">
        <v>31</v>
      </c>
      <c r="L4193" t="s">
        <v>6773</v>
      </c>
      <c r="M4193" t="s">
        <v>24</v>
      </c>
      <c r="N4193" t="s">
        <v>25</v>
      </c>
      <c r="O4193" t="s">
        <v>12064</v>
      </c>
      <c r="R4193" t="s">
        <v>11965</v>
      </c>
    </row>
    <row r="4194" spans="1:18">
      <c r="A4194" t="s">
        <v>12065</v>
      </c>
      <c r="B4194" t="s">
        <v>11869</v>
      </c>
      <c r="C4194" t="s">
        <v>12066</v>
      </c>
      <c r="D4194">
        <v>3880</v>
      </c>
      <c r="E4194" t="s">
        <v>21</v>
      </c>
      <c r="F4194">
        <v>1</v>
      </c>
      <c r="G4194">
        <v>27</v>
      </c>
      <c r="H4194">
        <f>D4194*F4194</f>
        <v>3880.0000</v>
      </c>
      <c r="I4194">
        <f>(D4194*F4194) / ( 1 + G4194 / 100)</f>
        <v>3055.118110236220472440944882</v>
      </c>
      <c r="J4194">
        <f>H4194-I4194</f>
        <v>824</v>
      </c>
      <c r="L4194" t="s">
        <v>23</v>
      </c>
      <c r="O4194" t="s">
        <v>12067</v>
      </c>
      <c r="P4194" t="s">
        <v>12068</v>
      </c>
      <c r="Q4194" t="s">
        <v>12069</v>
      </c>
      <c r="R4194" t="s">
        <v>29</v>
      </c>
    </row>
    <row r="4195" spans="1:18">
      <c r="A4195" t="s">
        <v>12070</v>
      </c>
      <c r="B4195" t="s">
        <v>11869</v>
      </c>
      <c r="C4195" t="s">
        <v>12066</v>
      </c>
      <c r="D4195">
        <v>4280</v>
      </c>
      <c r="E4195" t="s">
        <v>21</v>
      </c>
      <c r="F4195">
        <v>1</v>
      </c>
      <c r="G4195">
        <v>27</v>
      </c>
      <c r="H4195">
        <f>D4195*F4195</f>
        <v>4280.0000</v>
      </c>
      <c r="I4195">
        <f>(D4195*F4195) / ( 1 + G4195 / 100)</f>
        <v>3370.078740157480314960629921</v>
      </c>
      <c r="J4195">
        <f>H4195-I4195</f>
        <v>909</v>
      </c>
      <c r="L4195" t="s">
        <v>23</v>
      </c>
      <c r="O4195" t="s">
        <v>12071</v>
      </c>
      <c r="P4195" t="s">
        <v>12072</v>
      </c>
      <c r="Q4195" t="s">
        <v>12073</v>
      </c>
      <c r="R4195" t="s">
        <v>77</v>
      </c>
    </row>
    <row r="4196" spans="1:18">
      <c r="A4196" t="s">
        <v>12074</v>
      </c>
      <c r="B4196" t="s">
        <v>11869</v>
      </c>
      <c r="C4196" t="s">
        <v>12066</v>
      </c>
      <c r="D4196">
        <v>57240</v>
      </c>
      <c r="E4196" t="s">
        <v>21</v>
      </c>
      <c r="F4196">
        <v>1</v>
      </c>
      <c r="G4196">
        <v>27</v>
      </c>
      <c r="H4196">
        <f>D4196*F4196</f>
        <v>57240.0000</v>
      </c>
      <c r="I4196">
        <f>(D4196*F4196) / ( 1 + G4196 / 100)</f>
        <v>45070.86614173228346456692913</v>
      </c>
      <c r="J4196">
        <f>H4196-I4196</f>
        <v>12169</v>
      </c>
      <c r="K4196" t="s">
        <v>22</v>
      </c>
      <c r="L4196" t="s">
        <v>4918</v>
      </c>
      <c r="M4196" t="s">
        <v>24</v>
      </c>
      <c r="N4196" t="s">
        <v>25</v>
      </c>
      <c r="O4196" t="s">
        <v>12075</v>
      </c>
      <c r="P4196" t="s">
        <v>12076</v>
      </c>
      <c r="Q4196" t="s">
        <v>12077</v>
      </c>
      <c r="R4196" t="s">
        <v>8611</v>
      </c>
    </row>
    <row r="4197" spans="1:18">
      <c r="A4197" t="s">
        <v>12078</v>
      </c>
      <c r="B4197" t="s">
        <v>11869</v>
      </c>
      <c r="C4197" t="s">
        <v>12066</v>
      </c>
      <c r="D4197">
        <v>13220</v>
      </c>
      <c r="E4197" t="s">
        <v>21</v>
      </c>
      <c r="F4197">
        <v>1</v>
      </c>
      <c r="G4197">
        <v>27</v>
      </c>
      <c r="H4197">
        <f>D4197*F4197</f>
        <v>13220.0000</v>
      </c>
      <c r="I4197">
        <f>(D4197*F4197) / ( 1 + G4197 / 100)</f>
        <v>10409.44881889763779527559055</v>
      </c>
      <c r="J4197">
        <f>H4197-I4197</f>
        <v>2810</v>
      </c>
      <c r="L4197" t="s">
        <v>4918</v>
      </c>
      <c r="O4197" t="s">
        <v>12079</v>
      </c>
      <c r="P4197" t="s">
        <v>12080</v>
      </c>
      <c r="Q4197" t="s">
        <v>12081</v>
      </c>
      <c r="R4197" t="s">
        <v>8611</v>
      </c>
    </row>
    <row r="4198" spans="1:18">
      <c r="A4198" t="s">
        <v>12082</v>
      </c>
      <c r="B4198" t="s">
        <v>11869</v>
      </c>
      <c r="C4198" t="s">
        <v>12066</v>
      </c>
      <c r="D4198">
        <v>418645</v>
      </c>
      <c r="E4198" t="s">
        <v>21</v>
      </c>
      <c r="F4198">
        <v>1</v>
      </c>
      <c r="G4198">
        <v>27</v>
      </c>
      <c r="H4198">
        <f>D4198*F4198</f>
        <v>418645.0000</v>
      </c>
      <c r="I4198">
        <f>(D4198*F4198) / ( 1 + G4198 / 100)</f>
        <v>329641.7322834645669291338583</v>
      </c>
      <c r="J4198">
        <f>H4198-I4198</f>
        <v>89003</v>
      </c>
      <c r="K4198" t="s">
        <v>43</v>
      </c>
      <c r="L4198" t="s">
        <v>6773</v>
      </c>
      <c r="M4198" t="s">
        <v>24</v>
      </c>
      <c r="N4198" t="s">
        <v>25</v>
      </c>
      <c r="O4198" t="s">
        <v>12083</v>
      </c>
      <c r="P4198" t="s">
        <v>9156</v>
      </c>
      <c r="Q4198" t="s">
        <v>9157</v>
      </c>
      <c r="R4198" t="s">
        <v>9158</v>
      </c>
    </row>
    <row r="4199" spans="1:18">
      <c r="A4199" t="s">
        <v>12084</v>
      </c>
      <c r="B4199" t="s">
        <v>11869</v>
      </c>
      <c r="C4199" t="s">
        <v>12066</v>
      </c>
      <c r="D4199">
        <v>868865</v>
      </c>
      <c r="E4199" t="s">
        <v>21</v>
      </c>
      <c r="F4199">
        <v>1</v>
      </c>
      <c r="G4199">
        <v>27</v>
      </c>
      <c r="H4199">
        <f>D4199*F4199</f>
        <v>868865.0000</v>
      </c>
      <c r="I4199">
        <f>(D4199*F4199) / ( 1 + G4199 / 100)</f>
        <v>684145.6692913385826771653543</v>
      </c>
      <c r="J4199">
        <f>H4199-I4199</f>
        <v>184719</v>
      </c>
      <c r="K4199" t="s">
        <v>31</v>
      </c>
      <c r="L4199" t="s">
        <v>6773</v>
      </c>
      <c r="M4199" t="s">
        <v>24</v>
      </c>
      <c r="N4199" t="s">
        <v>25</v>
      </c>
      <c r="O4199" t="s">
        <v>12085</v>
      </c>
      <c r="R4199" t="s">
        <v>11965</v>
      </c>
    </row>
    <row r="4200" spans="1:18">
      <c r="A4200" t="s">
        <v>12086</v>
      </c>
      <c r="B4200" t="s">
        <v>11869</v>
      </c>
      <c r="C4200" t="s">
        <v>12066</v>
      </c>
      <c r="D4200">
        <v>72390</v>
      </c>
      <c r="E4200" t="s">
        <v>21</v>
      </c>
      <c r="F4200">
        <v>1</v>
      </c>
      <c r="G4200">
        <v>27</v>
      </c>
      <c r="H4200">
        <f>D4200*F4200</f>
        <v>72390.0000</v>
      </c>
      <c r="I4200">
        <f>(D4200*F4200) / ( 1 + G4200 / 100)</f>
        <v>57000.00</v>
      </c>
      <c r="J4200">
        <f>H4200-I4200</f>
        <v>15390</v>
      </c>
      <c r="K4200" t="s">
        <v>10552</v>
      </c>
      <c r="L4200" t="s">
        <v>6773</v>
      </c>
      <c r="M4200" t="s">
        <v>10003</v>
      </c>
      <c r="N4200" t="s">
        <v>170</v>
      </c>
      <c r="O4200" t="s">
        <v>12087</v>
      </c>
      <c r="P4200" t="s">
        <v>8614</v>
      </c>
      <c r="Q4200" t="s">
        <v>8615</v>
      </c>
      <c r="R4200" t="s">
        <v>6777</v>
      </c>
    </row>
    <row r="4201" spans="1:18">
      <c r="A4201" t="s">
        <v>12088</v>
      </c>
      <c r="B4201" t="s">
        <v>11869</v>
      </c>
      <c r="C4201" t="s">
        <v>12066</v>
      </c>
      <c r="D4201">
        <v>72390</v>
      </c>
      <c r="E4201" t="s">
        <v>21</v>
      </c>
      <c r="F4201">
        <v>1</v>
      </c>
      <c r="G4201">
        <v>27</v>
      </c>
      <c r="H4201">
        <f>D4201*F4201</f>
        <v>72390.0000</v>
      </c>
      <c r="I4201">
        <f>(D4201*F4201) / ( 1 + G4201 / 100)</f>
        <v>57000.00</v>
      </c>
      <c r="J4201">
        <f>H4201-I4201</f>
        <v>15390</v>
      </c>
      <c r="K4201" t="s">
        <v>10552</v>
      </c>
      <c r="L4201" t="s">
        <v>6773</v>
      </c>
      <c r="M4201" t="s">
        <v>10003</v>
      </c>
      <c r="N4201" t="s">
        <v>170</v>
      </c>
      <c r="O4201" t="s">
        <v>12089</v>
      </c>
      <c r="P4201" t="s">
        <v>9010</v>
      </c>
      <c r="Q4201" t="s">
        <v>9011</v>
      </c>
      <c r="R4201" t="s">
        <v>8611</v>
      </c>
    </row>
    <row r="4202" spans="1:18">
      <c r="A4202" t="s">
        <v>12090</v>
      </c>
      <c r="B4202" t="s">
        <v>11869</v>
      </c>
      <c r="C4202" t="s">
        <v>12091</v>
      </c>
      <c r="D4202">
        <v>391245</v>
      </c>
      <c r="E4202" t="s">
        <v>21</v>
      </c>
      <c r="F4202">
        <v>1</v>
      </c>
      <c r="G4202">
        <v>27</v>
      </c>
      <c r="H4202">
        <f>D4202*F4202</f>
        <v>391245.0000</v>
      </c>
      <c r="I4202">
        <f>(D4202*F4202) / ( 1 + G4202 / 100)</f>
        <v>308066.9291338582677165354331</v>
      </c>
      <c r="J4202">
        <f>H4202-I4202</f>
        <v>83178</v>
      </c>
      <c r="K4202" t="s">
        <v>43</v>
      </c>
      <c r="L4202" t="s">
        <v>6773</v>
      </c>
      <c r="M4202" t="s">
        <v>24</v>
      </c>
      <c r="N4202" t="s">
        <v>25</v>
      </c>
      <c r="O4202" t="s">
        <v>12092</v>
      </c>
      <c r="P4202" t="s">
        <v>9156</v>
      </c>
      <c r="Q4202" t="s">
        <v>9157</v>
      </c>
      <c r="R4202" t="s">
        <v>9158</v>
      </c>
    </row>
    <row r="4203" spans="1:18">
      <c r="A4203" t="s">
        <v>12093</v>
      </c>
      <c r="B4203" t="s">
        <v>11869</v>
      </c>
      <c r="C4203" t="s">
        <v>12091</v>
      </c>
      <c r="D4203">
        <v>6540</v>
      </c>
      <c r="E4203" t="s">
        <v>21</v>
      </c>
      <c r="F4203">
        <v>1</v>
      </c>
      <c r="G4203">
        <v>27</v>
      </c>
      <c r="H4203">
        <f>D4203*F4203</f>
        <v>6540.0000</v>
      </c>
      <c r="I4203">
        <f>(D4203*F4203) / ( 1 + G4203 / 100)</f>
        <v>5149.606299212598425196850394</v>
      </c>
      <c r="J4203">
        <f>H4203-I4203</f>
        <v>1390</v>
      </c>
      <c r="K4203" t="s">
        <v>22</v>
      </c>
      <c r="L4203" t="s">
        <v>4918</v>
      </c>
      <c r="M4203" t="s">
        <v>24</v>
      </c>
      <c r="N4203" t="s">
        <v>25</v>
      </c>
      <c r="O4203" t="s">
        <v>12094</v>
      </c>
      <c r="P4203" t="s">
        <v>12095</v>
      </c>
      <c r="Q4203" t="s">
        <v>12096</v>
      </c>
      <c r="R4203" t="s">
        <v>8611</v>
      </c>
    </row>
    <row r="4204" spans="1:18">
      <c r="A4204" t="s">
        <v>12097</v>
      </c>
      <c r="B4204" t="s">
        <v>11869</v>
      </c>
      <c r="C4204" t="s">
        <v>12091</v>
      </c>
      <c r="D4204">
        <v>54978</v>
      </c>
      <c r="E4204" t="s">
        <v>21</v>
      </c>
      <c r="F4204">
        <v>1</v>
      </c>
      <c r="G4204">
        <v>27</v>
      </c>
      <c r="H4204">
        <f>D4204*F4204</f>
        <v>54978.0000</v>
      </c>
      <c r="I4204">
        <f>(D4204*F4204) / ( 1 + G4204 / 100)</f>
        <v>43289.76377952755905511811024</v>
      </c>
      <c r="J4204">
        <f>H4204-I4204</f>
        <v>11688</v>
      </c>
      <c r="K4204" t="s">
        <v>22</v>
      </c>
      <c r="L4204" t="s">
        <v>4918</v>
      </c>
      <c r="M4204" t="s">
        <v>24</v>
      </c>
      <c r="N4204" t="s">
        <v>25</v>
      </c>
      <c r="O4204" t="s">
        <v>12098</v>
      </c>
      <c r="P4204" t="s">
        <v>12099</v>
      </c>
      <c r="Q4204" t="s">
        <v>12100</v>
      </c>
      <c r="R4204" t="s">
        <v>8611</v>
      </c>
    </row>
    <row r="4205" spans="1:18">
      <c r="A4205" t="s">
        <v>12101</v>
      </c>
      <c r="B4205" t="s">
        <v>11869</v>
      </c>
      <c r="C4205" t="s">
        <v>12091</v>
      </c>
      <c r="D4205">
        <v>3880</v>
      </c>
      <c r="E4205" t="s">
        <v>21</v>
      </c>
      <c r="F4205">
        <v>1</v>
      </c>
      <c r="G4205">
        <v>27</v>
      </c>
      <c r="H4205">
        <f>D4205*F4205</f>
        <v>3880.0000</v>
      </c>
      <c r="I4205">
        <f>(D4205*F4205) / ( 1 + G4205 / 100)</f>
        <v>3055.118110236220472440944882</v>
      </c>
      <c r="J4205">
        <f>H4205-I4205</f>
        <v>824</v>
      </c>
      <c r="L4205" t="s">
        <v>4918</v>
      </c>
      <c r="O4205" t="s">
        <v>12102</v>
      </c>
      <c r="P4205" t="s">
        <v>12103</v>
      </c>
      <c r="Q4205" t="s">
        <v>12104</v>
      </c>
      <c r="R4205" t="s">
        <v>8611</v>
      </c>
    </row>
    <row r="4206" spans="1:18">
      <c r="A4206" t="s">
        <v>12105</v>
      </c>
      <c r="B4206" t="s">
        <v>11869</v>
      </c>
      <c r="C4206" t="s">
        <v>12091</v>
      </c>
      <c r="D4206">
        <v>5804</v>
      </c>
      <c r="E4206" t="s">
        <v>21</v>
      </c>
      <c r="F4206">
        <v>1</v>
      </c>
      <c r="G4206">
        <v>27</v>
      </c>
      <c r="H4206">
        <f>D4206*F4206</f>
        <v>5804.0000</v>
      </c>
      <c r="I4206">
        <f>(D4206*F4206) / ( 1 + G4206 / 100)</f>
        <v>4570.078740157480314960629921</v>
      </c>
      <c r="J4206">
        <f>H4206-I4206</f>
        <v>1233</v>
      </c>
      <c r="L4206" t="s">
        <v>4918</v>
      </c>
      <c r="O4206" t="s">
        <v>12106</v>
      </c>
      <c r="P4206" t="s">
        <v>12107</v>
      </c>
      <c r="Q4206" t="s">
        <v>12108</v>
      </c>
      <c r="R4206" t="s">
        <v>8611</v>
      </c>
    </row>
    <row r="4207" spans="1:18">
      <c r="A4207" t="s">
        <v>12109</v>
      </c>
      <c r="B4207" t="s">
        <v>11869</v>
      </c>
      <c r="C4207" t="s">
        <v>12091</v>
      </c>
      <c r="D4207">
        <v>10671</v>
      </c>
      <c r="E4207" t="s">
        <v>21</v>
      </c>
      <c r="F4207">
        <v>1</v>
      </c>
      <c r="G4207">
        <v>27</v>
      </c>
      <c r="H4207">
        <f>D4207*F4207</f>
        <v>10671.0000</v>
      </c>
      <c r="I4207">
        <f>(D4207*F4207) / ( 1 + G4207 / 100)</f>
        <v>8402.362204724409448818897638</v>
      </c>
      <c r="J4207">
        <f>H4207-I4207</f>
        <v>2268</v>
      </c>
      <c r="K4207" t="s">
        <v>22</v>
      </c>
      <c r="L4207" t="s">
        <v>4918</v>
      </c>
      <c r="M4207" t="s">
        <v>24</v>
      </c>
      <c r="N4207" t="s">
        <v>25</v>
      </c>
      <c r="O4207" t="s">
        <v>12110</v>
      </c>
      <c r="P4207" t="s">
        <v>12111</v>
      </c>
      <c r="Q4207" t="s">
        <v>12112</v>
      </c>
      <c r="R4207" t="s">
        <v>8611</v>
      </c>
    </row>
    <row r="4208" spans="1:18">
      <c r="A4208" t="s">
        <v>12113</v>
      </c>
      <c r="B4208" t="s">
        <v>11869</v>
      </c>
      <c r="C4208" t="s">
        <v>12091</v>
      </c>
      <c r="D4208">
        <v>7826</v>
      </c>
      <c r="E4208" t="s">
        <v>21</v>
      </c>
      <c r="F4208">
        <v>1</v>
      </c>
      <c r="G4208">
        <v>27</v>
      </c>
      <c r="H4208">
        <f>D4208*F4208</f>
        <v>7826.0000</v>
      </c>
      <c r="I4208">
        <f>(D4208*F4208) / ( 1 + G4208 / 100)</f>
        <v>6162.204724409448818897637795</v>
      </c>
      <c r="J4208">
        <f>H4208-I4208</f>
        <v>1663</v>
      </c>
      <c r="K4208" t="s">
        <v>22</v>
      </c>
      <c r="L4208" t="s">
        <v>4918</v>
      </c>
      <c r="M4208" t="s">
        <v>24</v>
      </c>
      <c r="N4208" t="s">
        <v>25</v>
      </c>
      <c r="O4208" t="s">
        <v>12114</v>
      </c>
      <c r="P4208" t="s">
        <v>12115</v>
      </c>
      <c r="Q4208" t="s">
        <v>12116</v>
      </c>
      <c r="R4208" t="s">
        <v>8611</v>
      </c>
    </row>
    <row r="4209" spans="1:18">
      <c r="A4209" t="s">
        <v>12117</v>
      </c>
      <c r="B4209" t="s">
        <v>11869</v>
      </c>
      <c r="C4209" t="s">
        <v>12091</v>
      </c>
      <c r="D4209">
        <v>10550</v>
      </c>
      <c r="E4209" t="s">
        <v>21</v>
      </c>
      <c r="F4209">
        <v>1</v>
      </c>
      <c r="G4209">
        <v>27</v>
      </c>
      <c r="H4209">
        <f>D4209*F4209</f>
        <v>10550.0000</v>
      </c>
      <c r="I4209">
        <f>(D4209*F4209) / ( 1 + G4209 / 100)</f>
        <v>8307.086614173228346456692913</v>
      </c>
      <c r="J4209">
        <f>H4209-I4209</f>
        <v>2242</v>
      </c>
      <c r="K4209" t="s">
        <v>22</v>
      </c>
      <c r="L4209" t="s">
        <v>4918</v>
      </c>
      <c r="M4209" t="s">
        <v>24</v>
      </c>
      <c r="N4209" t="s">
        <v>25</v>
      </c>
      <c r="O4209" t="s">
        <v>12118</v>
      </c>
      <c r="P4209" t="s">
        <v>12119</v>
      </c>
      <c r="Q4209" t="s">
        <v>12120</v>
      </c>
      <c r="R4209" t="s">
        <v>8611</v>
      </c>
    </row>
    <row r="4210" spans="1:18">
      <c r="A4210" t="s">
        <v>12121</v>
      </c>
      <c r="B4210" t="s">
        <v>11869</v>
      </c>
      <c r="C4210" t="s">
        <v>12091</v>
      </c>
      <c r="D4210">
        <v>7559</v>
      </c>
      <c r="E4210" t="s">
        <v>21</v>
      </c>
      <c r="F4210">
        <v>1</v>
      </c>
      <c r="G4210">
        <v>27</v>
      </c>
      <c r="H4210">
        <f>D4210*F4210</f>
        <v>7559.0000</v>
      </c>
      <c r="I4210">
        <f>(D4210*F4210) / ( 1 + G4210 / 100)</f>
        <v>5951.968503937007874015748031</v>
      </c>
      <c r="J4210">
        <f>H4210-I4210</f>
        <v>1607</v>
      </c>
      <c r="L4210" t="s">
        <v>4918</v>
      </c>
      <c r="O4210" t="s">
        <v>12122</v>
      </c>
      <c r="P4210" t="s">
        <v>12123</v>
      </c>
      <c r="Q4210" t="s">
        <v>12124</v>
      </c>
      <c r="R4210" t="s">
        <v>8611</v>
      </c>
    </row>
    <row r="4211" spans="1:18">
      <c r="A4211" t="s">
        <v>12125</v>
      </c>
      <c r="B4211" t="s">
        <v>11869</v>
      </c>
      <c r="C4211" t="s">
        <v>12091</v>
      </c>
      <c r="D4211">
        <v>26093</v>
      </c>
      <c r="E4211" t="s">
        <v>21</v>
      </c>
      <c r="F4211">
        <v>1</v>
      </c>
      <c r="G4211">
        <v>27</v>
      </c>
      <c r="H4211">
        <f>D4211*F4211</f>
        <v>26093.0000</v>
      </c>
      <c r="I4211">
        <f>(D4211*F4211) / ( 1 + G4211 / 100)</f>
        <v>20545.66929133858267716535433</v>
      </c>
      <c r="J4211">
        <f>H4211-I4211</f>
        <v>5547</v>
      </c>
      <c r="K4211" t="s">
        <v>22</v>
      </c>
      <c r="L4211" t="s">
        <v>4918</v>
      </c>
      <c r="M4211" t="s">
        <v>24</v>
      </c>
      <c r="N4211" t="s">
        <v>25</v>
      </c>
      <c r="O4211" t="s">
        <v>12126</v>
      </c>
      <c r="P4211" t="s">
        <v>12127</v>
      </c>
      <c r="Q4211" t="s">
        <v>12128</v>
      </c>
      <c r="R4211" t="s">
        <v>8611</v>
      </c>
    </row>
    <row r="4212" spans="1:18">
      <c r="A4212" t="s">
        <v>12129</v>
      </c>
      <c r="B4212" t="s">
        <v>11869</v>
      </c>
      <c r="C4212" t="s">
        <v>12091</v>
      </c>
      <c r="D4212">
        <v>23540</v>
      </c>
      <c r="E4212" t="s">
        <v>21</v>
      </c>
      <c r="F4212">
        <v>1</v>
      </c>
      <c r="G4212">
        <v>27</v>
      </c>
      <c r="H4212">
        <f>D4212*F4212</f>
        <v>23540.0000</v>
      </c>
      <c r="I4212">
        <f>(D4212*F4212) / ( 1 + G4212 / 100)</f>
        <v>18535.43307086614173228346457</v>
      </c>
      <c r="J4212">
        <f>H4212-I4212</f>
        <v>5004</v>
      </c>
      <c r="L4212" t="s">
        <v>4918</v>
      </c>
      <c r="O4212" t="s">
        <v>12130</v>
      </c>
      <c r="P4212" t="s">
        <v>12131</v>
      </c>
      <c r="Q4212" t="s">
        <v>12132</v>
      </c>
      <c r="R4212" t="s">
        <v>8611</v>
      </c>
    </row>
    <row r="4213" spans="1:18">
      <c r="A4213" t="s">
        <v>12133</v>
      </c>
      <c r="B4213" t="s">
        <v>11869</v>
      </c>
      <c r="C4213" t="s">
        <v>12134</v>
      </c>
      <c r="D4213">
        <v>6750</v>
      </c>
      <c r="E4213" t="s">
        <v>21</v>
      </c>
      <c r="F4213">
        <v>1</v>
      </c>
      <c r="G4213">
        <v>27</v>
      </c>
      <c r="H4213">
        <f>D4213*F4213</f>
        <v>6750.0000</v>
      </c>
      <c r="I4213">
        <f>(D4213*F4213) / ( 1 + G4213 / 100)</f>
        <v>5314.960629921259842519685039</v>
      </c>
      <c r="J4213">
        <f>H4213-I4213</f>
        <v>1435</v>
      </c>
      <c r="L4213" t="s">
        <v>4918</v>
      </c>
      <c r="O4213" t="s">
        <v>12135</v>
      </c>
      <c r="P4213" t="s">
        <v>12136</v>
      </c>
      <c r="Q4213" t="s">
        <v>12137</v>
      </c>
      <c r="R4213" t="s">
        <v>8611</v>
      </c>
    </row>
    <row r="4214" spans="1:18">
      <c r="A4214" t="s">
        <v>12138</v>
      </c>
      <c r="B4214" t="s">
        <v>11869</v>
      </c>
      <c r="C4214" t="s">
        <v>12134</v>
      </c>
      <c r="D4214">
        <v>8680</v>
      </c>
      <c r="E4214" t="s">
        <v>21</v>
      </c>
      <c r="F4214">
        <v>1</v>
      </c>
      <c r="G4214">
        <v>27</v>
      </c>
      <c r="H4214">
        <f>D4214*F4214</f>
        <v>8680.0000</v>
      </c>
      <c r="I4214">
        <f>(D4214*F4214) / ( 1 + G4214 / 100)</f>
        <v>6834.645669291338582677165354</v>
      </c>
      <c r="J4214">
        <f>H4214-I4214</f>
        <v>1845</v>
      </c>
      <c r="L4214" t="s">
        <v>4918</v>
      </c>
      <c r="O4214" t="s">
        <v>12139</v>
      </c>
      <c r="P4214" t="s">
        <v>12140</v>
      </c>
      <c r="Q4214" t="s">
        <v>12141</v>
      </c>
      <c r="R4214" t="s">
        <v>8991</v>
      </c>
    </row>
    <row r="4215" spans="1:18">
      <c r="A4215" t="s">
        <v>12142</v>
      </c>
      <c r="B4215" t="s">
        <v>11869</v>
      </c>
      <c r="C4215" t="s">
        <v>12134</v>
      </c>
      <c r="D4215">
        <v>200405</v>
      </c>
      <c r="E4215" t="s">
        <v>21</v>
      </c>
      <c r="F4215">
        <v>1</v>
      </c>
      <c r="G4215">
        <v>27</v>
      </c>
      <c r="H4215">
        <f>D4215*F4215</f>
        <v>200405.0000</v>
      </c>
      <c r="I4215">
        <f>(D4215*F4215) / ( 1 + G4215 / 100)</f>
        <v>157799.2125984251968503937008</v>
      </c>
      <c r="J4215">
        <f>H4215-I4215</f>
        <v>42605</v>
      </c>
      <c r="K4215" t="s">
        <v>31</v>
      </c>
      <c r="L4215" t="s">
        <v>6773</v>
      </c>
      <c r="M4215" t="s">
        <v>24</v>
      </c>
      <c r="N4215" t="s">
        <v>25</v>
      </c>
      <c r="O4215" t="s">
        <v>12143</v>
      </c>
      <c r="R4215" t="s">
        <v>11965</v>
      </c>
    </row>
    <row r="4216" spans="1:18">
      <c r="A4216" t="s">
        <v>12144</v>
      </c>
      <c r="B4216" t="s">
        <v>11869</v>
      </c>
      <c r="C4216" t="s">
        <v>12134</v>
      </c>
      <c r="D4216">
        <v>574045</v>
      </c>
      <c r="E4216" t="s">
        <v>21</v>
      </c>
      <c r="F4216">
        <v>1</v>
      </c>
      <c r="G4216">
        <v>27</v>
      </c>
      <c r="H4216">
        <f>D4216*F4216</f>
        <v>574045.0000</v>
      </c>
      <c r="I4216">
        <f>(D4216*F4216) / ( 1 + G4216 / 100)</f>
        <v>452003.9370078740157480314961</v>
      </c>
      <c r="J4216">
        <f>H4216-I4216</f>
        <v>122041</v>
      </c>
      <c r="K4216" t="s">
        <v>43</v>
      </c>
      <c r="L4216" t="s">
        <v>6773</v>
      </c>
      <c r="M4216" t="s">
        <v>24</v>
      </c>
      <c r="N4216" t="s">
        <v>25</v>
      </c>
      <c r="O4216" t="s">
        <v>12145</v>
      </c>
      <c r="P4216" t="s">
        <v>9156</v>
      </c>
      <c r="Q4216" t="s">
        <v>9157</v>
      </c>
      <c r="R4216" t="s">
        <v>9158</v>
      </c>
    </row>
    <row r="4217" spans="1:18">
      <c r="A4217" t="s">
        <v>12146</v>
      </c>
      <c r="B4217" t="s">
        <v>11869</v>
      </c>
      <c r="C4217" t="s">
        <v>12134</v>
      </c>
      <c r="D4217">
        <v>6740</v>
      </c>
      <c r="E4217" t="s">
        <v>21</v>
      </c>
      <c r="F4217">
        <v>1</v>
      </c>
      <c r="G4217">
        <v>27</v>
      </c>
      <c r="H4217">
        <f>D4217*F4217</f>
        <v>6740.0000</v>
      </c>
      <c r="I4217">
        <f>(D4217*F4217) / ( 1 + G4217 / 100)</f>
        <v>5307.086614173228346456692913</v>
      </c>
      <c r="J4217">
        <f>H4217-I4217</f>
        <v>1432</v>
      </c>
      <c r="L4217" t="s">
        <v>4918</v>
      </c>
      <c r="O4217" t="s">
        <v>12147</v>
      </c>
      <c r="P4217" t="s">
        <v>12148</v>
      </c>
      <c r="Q4217" t="s">
        <v>12149</v>
      </c>
      <c r="R4217" t="s">
        <v>8611</v>
      </c>
    </row>
    <row r="4218" spans="1:18">
      <c r="A4218" t="s">
        <v>12150</v>
      </c>
      <c r="B4218" t="s">
        <v>11869</v>
      </c>
      <c r="C4218" t="s">
        <v>12151</v>
      </c>
      <c r="D4218">
        <v>28212</v>
      </c>
      <c r="E4218" t="s">
        <v>21</v>
      </c>
      <c r="F4218">
        <v>1</v>
      </c>
      <c r="G4218">
        <v>27</v>
      </c>
      <c r="H4218">
        <f>D4218*F4218</f>
        <v>28212.0000</v>
      </c>
      <c r="I4218">
        <f>(D4218*F4218) / ( 1 + G4218 / 100)</f>
        <v>22214.17322834645669291338583</v>
      </c>
      <c r="J4218">
        <f>H4218-I4218</f>
        <v>5997</v>
      </c>
      <c r="K4218" t="s">
        <v>22</v>
      </c>
      <c r="L4218" t="s">
        <v>4918</v>
      </c>
      <c r="M4218" t="s">
        <v>24</v>
      </c>
      <c r="N4218" t="s">
        <v>25</v>
      </c>
      <c r="O4218" t="s">
        <v>12152</v>
      </c>
      <c r="P4218" t="s">
        <v>12153</v>
      </c>
      <c r="Q4218" t="s">
        <v>12154</v>
      </c>
      <c r="R4218" t="s">
        <v>8611</v>
      </c>
    </row>
    <row r="4219" spans="1:18">
      <c r="A4219" t="s">
        <v>12155</v>
      </c>
      <c r="B4219" t="s">
        <v>11869</v>
      </c>
      <c r="C4219" t="s">
        <v>12151</v>
      </c>
      <c r="D4219">
        <v>21075</v>
      </c>
      <c r="E4219" t="s">
        <v>21</v>
      </c>
      <c r="F4219">
        <v>1</v>
      </c>
      <c r="G4219">
        <v>27</v>
      </c>
      <c r="H4219">
        <f>D4219*F4219</f>
        <v>21075.0000</v>
      </c>
      <c r="I4219">
        <f>(D4219*F4219) / ( 1 + G4219 / 100)</f>
        <v>16594.48818897637795275590551</v>
      </c>
      <c r="J4219">
        <f>H4219-I4219</f>
        <v>4480</v>
      </c>
      <c r="K4219" t="s">
        <v>22</v>
      </c>
      <c r="L4219" t="s">
        <v>4918</v>
      </c>
      <c r="M4219" t="s">
        <v>24</v>
      </c>
      <c r="N4219" t="s">
        <v>25</v>
      </c>
      <c r="O4219" t="s">
        <v>12156</v>
      </c>
      <c r="P4219" t="s">
        <v>12157</v>
      </c>
      <c r="Q4219" t="s">
        <v>12158</v>
      </c>
      <c r="R4219" t="s">
        <v>8611</v>
      </c>
    </row>
    <row r="4220" spans="1:18">
      <c r="A4220" t="s">
        <v>12159</v>
      </c>
      <c r="B4220" t="s">
        <v>11869</v>
      </c>
      <c r="C4220" t="s">
        <v>12151</v>
      </c>
      <c r="D4220">
        <v>25576</v>
      </c>
      <c r="E4220" t="s">
        <v>21</v>
      </c>
      <c r="F4220">
        <v>1</v>
      </c>
      <c r="G4220">
        <v>27</v>
      </c>
      <c r="H4220">
        <f>D4220*F4220</f>
        <v>25576.0000</v>
      </c>
      <c r="I4220">
        <f>(D4220*F4220) / ( 1 + G4220 / 100)</f>
        <v>20138.58267716535433070866142</v>
      </c>
      <c r="J4220">
        <f>H4220-I4220</f>
        <v>5437</v>
      </c>
      <c r="K4220" t="s">
        <v>22</v>
      </c>
      <c r="L4220" t="s">
        <v>4918</v>
      </c>
      <c r="M4220" t="s">
        <v>24</v>
      </c>
      <c r="N4220" t="s">
        <v>25</v>
      </c>
      <c r="O4220" t="s">
        <v>12160</v>
      </c>
      <c r="P4220" t="s">
        <v>12161</v>
      </c>
      <c r="Q4220" t="s">
        <v>12162</v>
      </c>
      <c r="R4220" t="s">
        <v>8611</v>
      </c>
    </row>
    <row r="4221" spans="1:18">
      <c r="A4221" t="s">
        <v>12163</v>
      </c>
      <c r="B4221" t="s">
        <v>11869</v>
      </c>
      <c r="C4221" t="s">
        <v>12151</v>
      </c>
      <c r="D4221">
        <v>10640</v>
      </c>
      <c r="E4221" t="s">
        <v>21</v>
      </c>
      <c r="F4221">
        <v>1</v>
      </c>
      <c r="G4221">
        <v>27</v>
      </c>
      <c r="H4221">
        <f>D4221*F4221</f>
        <v>10640.0000</v>
      </c>
      <c r="I4221">
        <f>(D4221*F4221) / ( 1 + G4221 / 100)</f>
        <v>8377.952755905511811023622047</v>
      </c>
      <c r="J4221">
        <f>H4221-I4221</f>
        <v>2262</v>
      </c>
      <c r="K4221" t="s">
        <v>22</v>
      </c>
      <c r="L4221" t="s">
        <v>4918</v>
      </c>
      <c r="M4221" t="s">
        <v>24</v>
      </c>
      <c r="N4221" t="s">
        <v>25</v>
      </c>
      <c r="O4221" t="s">
        <v>12164</v>
      </c>
      <c r="P4221" t="s">
        <v>12165</v>
      </c>
      <c r="Q4221" t="s">
        <v>12166</v>
      </c>
      <c r="R4221" t="s">
        <v>8611</v>
      </c>
    </row>
    <row r="4222" spans="1:18">
      <c r="A4222" t="s">
        <v>12167</v>
      </c>
      <c r="B4222" t="s">
        <v>11869</v>
      </c>
      <c r="C4222" t="s">
        <v>12151</v>
      </c>
      <c r="D4222">
        <v>11725</v>
      </c>
      <c r="E4222" t="s">
        <v>21</v>
      </c>
      <c r="F4222">
        <v>1</v>
      </c>
      <c r="G4222">
        <v>27</v>
      </c>
      <c r="H4222">
        <f>D4222*F4222</f>
        <v>11725.0000</v>
      </c>
      <c r="I4222">
        <f>(D4222*F4222) / ( 1 + G4222 / 100)</f>
        <v>9232.283464566929133858267717</v>
      </c>
      <c r="J4222">
        <f>H4222-I4222</f>
        <v>2492</v>
      </c>
      <c r="L4222" t="s">
        <v>4918</v>
      </c>
      <c r="O4222" t="s">
        <v>12168</v>
      </c>
      <c r="P4222" t="s">
        <v>12169</v>
      </c>
      <c r="Q4222" t="s">
        <v>12170</v>
      </c>
      <c r="R4222" t="s">
        <v>8611</v>
      </c>
    </row>
    <row r="4223" spans="1:18">
      <c r="A4223" t="s">
        <v>12171</v>
      </c>
      <c r="B4223" t="s">
        <v>11869</v>
      </c>
      <c r="C4223" t="s">
        <v>12151</v>
      </c>
      <c r="D4223">
        <v>3680</v>
      </c>
      <c r="E4223" t="s">
        <v>21</v>
      </c>
      <c r="F4223">
        <v>1</v>
      </c>
      <c r="G4223">
        <v>27</v>
      </c>
      <c r="H4223">
        <f>D4223*F4223</f>
        <v>3680.0000</v>
      </c>
      <c r="I4223">
        <f>(D4223*F4223) / ( 1 + G4223 / 100)</f>
        <v>2897.637795275590551181102362</v>
      </c>
      <c r="J4223">
        <f>H4223-I4223</f>
        <v>782</v>
      </c>
      <c r="L4223" t="s">
        <v>4918</v>
      </c>
      <c r="O4223" t="s">
        <v>12172</v>
      </c>
      <c r="P4223" t="s">
        <v>12173</v>
      </c>
      <c r="Q4223" t="s">
        <v>9100</v>
      </c>
      <c r="R4223" t="s">
        <v>8611</v>
      </c>
    </row>
    <row r="4224" spans="1:18">
      <c r="A4224" t="s">
        <v>12174</v>
      </c>
      <c r="B4224" t="s">
        <v>11869</v>
      </c>
      <c r="C4224" t="s">
        <v>12151</v>
      </c>
      <c r="D4224">
        <v>234149</v>
      </c>
      <c r="E4224" t="s">
        <v>21</v>
      </c>
      <c r="F4224">
        <v>1</v>
      </c>
      <c r="G4224">
        <v>27</v>
      </c>
      <c r="H4224">
        <f>D4224*F4224</f>
        <v>234149.0000</v>
      </c>
      <c r="I4224">
        <f>(D4224*F4224) / ( 1 + G4224 / 100)</f>
        <v>184369.2913385826771653543307</v>
      </c>
      <c r="J4224">
        <f>H4224-I4224</f>
        <v>49779</v>
      </c>
      <c r="K4224" t="s">
        <v>31</v>
      </c>
      <c r="L4224" t="s">
        <v>6773</v>
      </c>
      <c r="M4224" t="s">
        <v>24</v>
      </c>
      <c r="N4224" t="s">
        <v>25</v>
      </c>
      <c r="O4224" t="s">
        <v>12175</v>
      </c>
      <c r="R4224" t="s">
        <v>11965</v>
      </c>
    </row>
    <row r="4225" spans="1:18">
      <c r="A4225" t="s">
        <v>12176</v>
      </c>
      <c r="B4225" t="s">
        <v>11869</v>
      </c>
      <c r="C4225" t="s">
        <v>12151</v>
      </c>
      <c r="D4225">
        <v>941495</v>
      </c>
      <c r="E4225" t="s">
        <v>21</v>
      </c>
      <c r="F4225">
        <v>1</v>
      </c>
      <c r="G4225">
        <v>27</v>
      </c>
      <c r="H4225">
        <f>D4225*F4225</f>
        <v>941495.0000</v>
      </c>
      <c r="I4225">
        <f>(D4225*F4225) / ( 1 + G4225 / 100)</f>
        <v>741334.6456692913385826771654</v>
      </c>
      <c r="J4225">
        <f>H4225-I4225</f>
        <v>200160</v>
      </c>
      <c r="K4225" t="s">
        <v>43</v>
      </c>
      <c r="L4225" t="s">
        <v>6773</v>
      </c>
      <c r="M4225" t="s">
        <v>24</v>
      </c>
      <c r="N4225" t="s">
        <v>25</v>
      </c>
      <c r="O4225" t="s">
        <v>12177</v>
      </c>
      <c r="P4225" t="s">
        <v>9156</v>
      </c>
      <c r="Q4225" t="s">
        <v>9157</v>
      </c>
      <c r="R4225" t="s">
        <v>9158</v>
      </c>
    </row>
    <row r="4226" spans="1:18">
      <c r="A4226" t="s">
        <v>12178</v>
      </c>
      <c r="B4226" t="s">
        <v>11869</v>
      </c>
      <c r="C4226" t="s">
        <v>12151</v>
      </c>
      <c r="D4226">
        <v>6740</v>
      </c>
      <c r="E4226" t="s">
        <v>21</v>
      </c>
      <c r="F4226">
        <v>1</v>
      </c>
      <c r="G4226">
        <v>27</v>
      </c>
      <c r="H4226">
        <f>D4226*F4226</f>
        <v>6740.0000</v>
      </c>
      <c r="I4226">
        <f>(D4226*F4226) / ( 1 + G4226 / 100)</f>
        <v>5307.086614173228346456692913</v>
      </c>
      <c r="J4226">
        <f>H4226-I4226</f>
        <v>1432</v>
      </c>
      <c r="L4226" t="s">
        <v>4918</v>
      </c>
      <c r="O4226" t="s">
        <v>12179</v>
      </c>
      <c r="P4226" t="s">
        <v>12180</v>
      </c>
      <c r="Q4226" t="s">
        <v>12181</v>
      </c>
      <c r="R4226" t="s">
        <v>8611</v>
      </c>
    </row>
    <row r="4227" spans="1:18">
      <c r="A4227" t="s">
        <v>12182</v>
      </c>
      <c r="B4227" t="s">
        <v>11869</v>
      </c>
      <c r="C4227" t="s">
        <v>12183</v>
      </c>
      <c r="D4227">
        <v>3880</v>
      </c>
      <c r="E4227" t="s">
        <v>21</v>
      </c>
      <c r="F4227">
        <v>1</v>
      </c>
      <c r="G4227">
        <v>27</v>
      </c>
      <c r="H4227">
        <f>D4227*F4227</f>
        <v>3880.0000</v>
      </c>
      <c r="I4227">
        <f>(D4227*F4227) / ( 1 + G4227 / 100)</f>
        <v>3055.118110236220472440944882</v>
      </c>
      <c r="J4227">
        <f>H4227-I4227</f>
        <v>824</v>
      </c>
      <c r="L4227" t="s">
        <v>4918</v>
      </c>
      <c r="O4227" t="s">
        <v>12184</v>
      </c>
      <c r="P4227" t="s">
        <v>12185</v>
      </c>
      <c r="Q4227" t="s">
        <v>5734</v>
      </c>
      <c r="R4227" t="s">
        <v>8611</v>
      </c>
    </row>
    <row r="4228" spans="1:18">
      <c r="A4228" t="s">
        <v>12186</v>
      </c>
      <c r="B4228" t="s">
        <v>11869</v>
      </c>
      <c r="C4228" t="s">
        <v>12183</v>
      </c>
      <c r="D4228">
        <v>6740</v>
      </c>
      <c r="E4228" t="s">
        <v>21</v>
      </c>
      <c r="F4228">
        <v>1</v>
      </c>
      <c r="G4228">
        <v>27</v>
      </c>
      <c r="H4228">
        <f>D4228*F4228</f>
        <v>6740.0000</v>
      </c>
      <c r="I4228">
        <f>(D4228*F4228) / ( 1 + G4228 / 100)</f>
        <v>5307.086614173228346456692913</v>
      </c>
      <c r="J4228">
        <f>H4228-I4228</f>
        <v>1432</v>
      </c>
      <c r="L4228" t="s">
        <v>4918</v>
      </c>
      <c r="O4228" t="s">
        <v>12187</v>
      </c>
      <c r="P4228" t="s">
        <v>12188</v>
      </c>
      <c r="Q4228" t="s">
        <v>12189</v>
      </c>
      <c r="R4228" t="s">
        <v>8611</v>
      </c>
    </row>
    <row r="4229" spans="1:18">
      <c r="A4229" t="s">
        <v>12190</v>
      </c>
      <c r="B4229" t="s">
        <v>11869</v>
      </c>
      <c r="C4229" t="s">
        <v>12183</v>
      </c>
      <c r="D4229">
        <v>2090</v>
      </c>
      <c r="E4229" t="s">
        <v>21</v>
      </c>
      <c r="F4229">
        <v>1</v>
      </c>
      <c r="G4229">
        <v>27</v>
      </c>
      <c r="H4229">
        <f>D4229*F4229</f>
        <v>2090.0000</v>
      </c>
      <c r="I4229">
        <f>(D4229*F4229) / ( 1 + G4229 / 100)</f>
        <v>1645.669291338582677165354331</v>
      </c>
      <c r="J4229">
        <f>H4229-I4229</f>
        <v>444</v>
      </c>
      <c r="L4229" t="s">
        <v>4918</v>
      </c>
      <c r="O4229" t="s">
        <v>12191</v>
      </c>
      <c r="P4229" t="s">
        <v>12192</v>
      </c>
      <c r="Q4229" t="s">
        <v>9889</v>
      </c>
      <c r="R4229" t="s">
        <v>8611</v>
      </c>
    </row>
    <row r="4230" spans="1:18">
      <c r="A4230" t="s">
        <v>12193</v>
      </c>
      <c r="B4230" t="s">
        <v>11869</v>
      </c>
      <c r="C4230" t="s">
        <v>12183</v>
      </c>
      <c r="D4230">
        <v>20540</v>
      </c>
      <c r="E4230" t="s">
        <v>21</v>
      </c>
      <c r="F4230">
        <v>1</v>
      </c>
      <c r="G4230">
        <v>27</v>
      </c>
      <c r="H4230">
        <f>D4230*F4230</f>
        <v>20540.0000</v>
      </c>
      <c r="I4230">
        <f>(D4230*F4230) / ( 1 + G4230 / 100)</f>
        <v>16173.22834645669291338582677</v>
      </c>
      <c r="J4230">
        <f>H4230-I4230</f>
        <v>4366</v>
      </c>
      <c r="L4230" t="s">
        <v>4918</v>
      </c>
      <c r="O4230" t="s">
        <v>12194</v>
      </c>
      <c r="P4230" t="s">
        <v>12195</v>
      </c>
      <c r="Q4230" t="s">
        <v>8006</v>
      </c>
      <c r="R4230" t="s">
        <v>8611</v>
      </c>
    </row>
    <row r="4231" spans="1:18">
      <c r="A4231" t="s">
        <v>12196</v>
      </c>
      <c r="B4231" t="s">
        <v>11869</v>
      </c>
      <c r="C4231" t="s">
        <v>12183</v>
      </c>
      <c r="D4231">
        <v>17590</v>
      </c>
      <c r="E4231" t="s">
        <v>21</v>
      </c>
      <c r="F4231">
        <v>1</v>
      </c>
      <c r="G4231">
        <v>27</v>
      </c>
      <c r="H4231">
        <f>D4231*F4231</f>
        <v>17590.0000</v>
      </c>
      <c r="I4231">
        <f>(D4231*F4231) / ( 1 + G4231 / 100)</f>
        <v>13850.39370078740157480314961</v>
      </c>
      <c r="J4231">
        <f>H4231-I4231</f>
        <v>3739</v>
      </c>
      <c r="L4231" t="s">
        <v>4918</v>
      </c>
      <c r="O4231" t="s">
        <v>12197</v>
      </c>
      <c r="P4231" t="s">
        <v>12198</v>
      </c>
      <c r="Q4231" t="s">
        <v>10692</v>
      </c>
      <c r="R4231" t="s">
        <v>8611</v>
      </c>
    </row>
    <row r="4232" spans="1:18">
      <c r="A4232" t="s">
        <v>12199</v>
      </c>
      <c r="B4232" t="s">
        <v>11869</v>
      </c>
      <c r="C4232" t="s">
        <v>12183</v>
      </c>
      <c r="D4232">
        <v>510550</v>
      </c>
      <c r="E4232" t="s">
        <v>21</v>
      </c>
      <c r="F4232">
        <v>1</v>
      </c>
      <c r="G4232">
        <v>27</v>
      </c>
      <c r="H4232">
        <f>D4232*F4232</f>
        <v>510550.0000</v>
      </c>
      <c r="I4232">
        <f>(D4232*F4232) / ( 1 + G4232 / 100)</f>
        <v>402007.8740157480314960629921</v>
      </c>
      <c r="J4232">
        <f>H4232-I4232</f>
        <v>108542</v>
      </c>
      <c r="K4232" t="s">
        <v>43</v>
      </c>
      <c r="L4232" t="s">
        <v>6773</v>
      </c>
      <c r="M4232" t="s">
        <v>24</v>
      </c>
      <c r="N4232" t="s">
        <v>25</v>
      </c>
      <c r="O4232" t="s">
        <v>12200</v>
      </c>
      <c r="P4232" t="s">
        <v>9156</v>
      </c>
      <c r="Q4232" t="s">
        <v>9157</v>
      </c>
      <c r="R4232" t="s">
        <v>9158</v>
      </c>
    </row>
    <row r="4233" spans="1:18">
      <c r="A4233" t="s">
        <v>12201</v>
      </c>
      <c r="B4233" t="s">
        <v>11869</v>
      </c>
      <c r="C4233" t="s">
        <v>12183</v>
      </c>
      <c r="D4233">
        <v>302554</v>
      </c>
      <c r="E4233" t="s">
        <v>21</v>
      </c>
      <c r="F4233">
        <v>1</v>
      </c>
      <c r="G4233">
        <v>27</v>
      </c>
      <c r="H4233">
        <f>D4233*F4233</f>
        <v>302554.0000</v>
      </c>
      <c r="I4233">
        <f>(D4233*F4233) / ( 1 + G4233 / 100)</f>
        <v>238231.4960629921259842519685</v>
      </c>
      <c r="J4233">
        <f>H4233-I4233</f>
        <v>64322</v>
      </c>
      <c r="K4233" t="s">
        <v>31</v>
      </c>
      <c r="L4233" t="s">
        <v>6773</v>
      </c>
      <c r="M4233" t="s">
        <v>24</v>
      </c>
      <c r="N4233" t="s">
        <v>25</v>
      </c>
      <c r="O4233" t="s">
        <v>12202</v>
      </c>
      <c r="R4233" t="s">
        <v>11965</v>
      </c>
    </row>
    <row r="4234" spans="1:18">
      <c r="A4234" t="s">
        <v>12203</v>
      </c>
      <c r="B4234" t="s">
        <v>11869</v>
      </c>
      <c r="C4234" t="s">
        <v>12183</v>
      </c>
      <c r="D4234">
        <v>7337</v>
      </c>
      <c r="E4234" t="s">
        <v>21</v>
      </c>
      <c r="F4234">
        <v>1</v>
      </c>
      <c r="G4234">
        <v>27</v>
      </c>
      <c r="H4234">
        <f>D4234*F4234</f>
        <v>7337.0000</v>
      </c>
      <c r="I4234">
        <f>(D4234*F4234) / ( 1 + G4234 / 100)</f>
        <v>5777.165354330708661417322835</v>
      </c>
      <c r="J4234">
        <f>H4234-I4234</f>
        <v>1559</v>
      </c>
      <c r="K4234" t="s">
        <v>10002</v>
      </c>
      <c r="L4234" t="s">
        <v>6773</v>
      </c>
      <c r="M4234" t="s">
        <v>10003</v>
      </c>
      <c r="N4234" t="s">
        <v>170</v>
      </c>
      <c r="O4234" t="s">
        <v>12204</v>
      </c>
      <c r="P4234" t="s">
        <v>12205</v>
      </c>
      <c r="Q4234" t="s">
        <v>12206</v>
      </c>
      <c r="R4234" t="s">
        <v>6777</v>
      </c>
    </row>
    <row r="4235" spans="1:18">
      <c r="A4235" t="s">
        <v>12207</v>
      </c>
      <c r="B4235" t="s">
        <v>11869</v>
      </c>
      <c r="C4235" t="s">
        <v>12183</v>
      </c>
      <c r="D4235">
        <v>5180</v>
      </c>
      <c r="E4235" t="s">
        <v>21</v>
      </c>
      <c r="F4235">
        <v>1</v>
      </c>
      <c r="G4235">
        <v>27</v>
      </c>
      <c r="H4235">
        <f>D4235*F4235</f>
        <v>5180.0000</v>
      </c>
      <c r="I4235">
        <f>(D4235*F4235) / ( 1 + G4235 / 100)</f>
        <v>4078.740157480314960629921260</v>
      </c>
      <c r="J4235">
        <f>H4235-I4235</f>
        <v>1101</v>
      </c>
      <c r="L4235" t="s">
        <v>4918</v>
      </c>
      <c r="P4235" t="s">
        <v>12208</v>
      </c>
      <c r="Q4235" t="s">
        <v>12209</v>
      </c>
      <c r="R4235" t="s">
        <v>8611</v>
      </c>
    </row>
    <row r="4236" spans="1:18">
      <c r="A4236" t="s">
        <v>12210</v>
      </c>
      <c r="B4236" t="s">
        <v>11869</v>
      </c>
      <c r="C4236" t="s">
        <v>12183</v>
      </c>
      <c r="D4236">
        <v>3880</v>
      </c>
      <c r="E4236" t="s">
        <v>21</v>
      </c>
      <c r="F4236">
        <v>1</v>
      </c>
      <c r="G4236">
        <v>27</v>
      </c>
      <c r="H4236">
        <f>D4236*F4236</f>
        <v>3880.0000</v>
      </c>
      <c r="I4236">
        <f>(D4236*F4236) / ( 1 + G4236 / 100)</f>
        <v>3055.118110236220472440944882</v>
      </c>
      <c r="J4236">
        <f>H4236-I4236</f>
        <v>824</v>
      </c>
      <c r="L4236" t="s">
        <v>4918</v>
      </c>
      <c r="O4236" t="s">
        <v>12211</v>
      </c>
      <c r="P4236" t="s">
        <v>12212</v>
      </c>
      <c r="Q4236" t="s">
        <v>12213</v>
      </c>
      <c r="R4236" t="s">
        <v>8611</v>
      </c>
    </row>
    <row r="4237" spans="1:18">
      <c r="A4237" t="s">
        <v>12214</v>
      </c>
      <c r="B4237" t="s">
        <v>11869</v>
      </c>
      <c r="C4237" t="s">
        <v>12183</v>
      </c>
      <c r="D4237">
        <v>19659</v>
      </c>
      <c r="E4237" t="s">
        <v>21</v>
      </c>
      <c r="F4237">
        <v>1</v>
      </c>
      <c r="G4237">
        <v>27</v>
      </c>
      <c r="H4237">
        <f>D4237*F4237</f>
        <v>19659.0000</v>
      </c>
      <c r="I4237">
        <f>(D4237*F4237) / ( 1 + G4237 / 100)</f>
        <v>15479.52755905511811023622047</v>
      </c>
      <c r="J4237">
        <f>H4237-I4237</f>
        <v>4179</v>
      </c>
      <c r="K4237" t="s">
        <v>22</v>
      </c>
      <c r="L4237" t="s">
        <v>4918</v>
      </c>
      <c r="M4237" t="s">
        <v>24</v>
      </c>
      <c r="N4237" t="s">
        <v>25</v>
      </c>
      <c r="O4237" t="s">
        <v>12215</v>
      </c>
      <c r="P4237" t="s">
        <v>12216</v>
      </c>
      <c r="Q4237" t="s">
        <v>12217</v>
      </c>
      <c r="R4237" t="s">
        <v>8611</v>
      </c>
    </row>
    <row r="4238" spans="1:18">
      <c r="A4238" t="s">
        <v>12218</v>
      </c>
      <c r="B4238" t="s">
        <v>11869</v>
      </c>
      <c r="C4238" t="s">
        <v>12183</v>
      </c>
      <c r="D4238">
        <v>10532</v>
      </c>
      <c r="E4238" t="s">
        <v>21</v>
      </c>
      <c r="F4238">
        <v>1</v>
      </c>
      <c r="G4238">
        <v>27</v>
      </c>
      <c r="H4238">
        <f>D4238*F4238</f>
        <v>10532.0000</v>
      </c>
      <c r="I4238">
        <f>(D4238*F4238) / ( 1 + G4238 / 100)</f>
        <v>8292.913385826771653543307087</v>
      </c>
      <c r="J4238">
        <f>H4238-I4238</f>
        <v>2239</v>
      </c>
      <c r="K4238" t="s">
        <v>22</v>
      </c>
      <c r="L4238" t="s">
        <v>4918</v>
      </c>
      <c r="M4238" t="s">
        <v>24</v>
      </c>
      <c r="N4238" t="s">
        <v>25</v>
      </c>
      <c r="O4238" t="s">
        <v>12219</v>
      </c>
      <c r="P4238" t="s">
        <v>12220</v>
      </c>
      <c r="Q4238" t="s">
        <v>12221</v>
      </c>
      <c r="R4238" t="s">
        <v>8611</v>
      </c>
    </row>
    <row r="4239" spans="1:18">
      <c r="A4239" t="s">
        <v>12222</v>
      </c>
      <c r="B4239" t="s">
        <v>11869</v>
      </c>
      <c r="C4239" t="s">
        <v>12223</v>
      </c>
      <c r="D4239">
        <v>3880</v>
      </c>
      <c r="E4239" t="s">
        <v>21</v>
      </c>
      <c r="F4239">
        <v>1</v>
      </c>
      <c r="G4239">
        <v>27</v>
      </c>
      <c r="H4239">
        <f>D4239*F4239</f>
        <v>3880.0000</v>
      </c>
      <c r="I4239">
        <f>(D4239*F4239) / ( 1 + G4239 / 100)</f>
        <v>3055.118110236220472440944882</v>
      </c>
      <c r="J4239">
        <f>H4239-I4239</f>
        <v>824</v>
      </c>
      <c r="L4239" t="s">
        <v>4918</v>
      </c>
      <c r="O4239" t="s">
        <v>12224</v>
      </c>
      <c r="P4239" t="s">
        <v>12225</v>
      </c>
      <c r="Q4239" t="s">
        <v>12226</v>
      </c>
      <c r="R4239" t="s">
        <v>8611</v>
      </c>
    </row>
    <row r="4240" spans="1:18">
      <c r="A4240" t="s">
        <v>12227</v>
      </c>
      <c r="B4240" t="s">
        <v>11869</v>
      </c>
      <c r="C4240" t="s">
        <v>12223</v>
      </c>
      <c r="D4240">
        <v>49840</v>
      </c>
      <c r="E4240" t="s">
        <v>21</v>
      </c>
      <c r="F4240">
        <v>1</v>
      </c>
      <c r="G4240">
        <v>27</v>
      </c>
      <c r="H4240">
        <f>D4240*F4240</f>
        <v>49840.0000</v>
      </c>
      <c r="I4240">
        <f>(D4240*F4240) / ( 1 + G4240 / 100)</f>
        <v>39244.09448818897637795275591</v>
      </c>
      <c r="J4240">
        <f>H4240-I4240</f>
        <v>10595</v>
      </c>
      <c r="L4240" t="s">
        <v>6773</v>
      </c>
      <c r="Q4240" t="s">
        <v>12228</v>
      </c>
      <c r="R4240" t="s">
        <v>12229</v>
      </c>
    </row>
    <row r="4241" spans="1:18">
      <c r="A4241" t="s">
        <v>12230</v>
      </c>
      <c r="B4241" t="s">
        <v>11869</v>
      </c>
      <c r="C4241" t="s">
        <v>12223</v>
      </c>
      <c r="D4241">
        <v>21677</v>
      </c>
      <c r="E4241" t="s">
        <v>21</v>
      </c>
      <c r="F4241">
        <v>1</v>
      </c>
      <c r="G4241">
        <v>27</v>
      </c>
      <c r="H4241">
        <f>D4241*F4241</f>
        <v>21677.0000</v>
      </c>
      <c r="I4241">
        <f>(D4241*F4241) / ( 1 + G4241 / 100)</f>
        <v>17068.50393700787401574803150</v>
      </c>
      <c r="J4241">
        <f>H4241-I4241</f>
        <v>4608</v>
      </c>
      <c r="K4241" t="s">
        <v>22</v>
      </c>
      <c r="L4241" t="s">
        <v>4918</v>
      </c>
      <c r="M4241" t="s">
        <v>24</v>
      </c>
      <c r="N4241" t="s">
        <v>25</v>
      </c>
      <c r="O4241" t="s">
        <v>12231</v>
      </c>
      <c r="P4241" t="s">
        <v>12232</v>
      </c>
      <c r="Q4241" t="s">
        <v>12233</v>
      </c>
      <c r="R4241" t="s">
        <v>8611</v>
      </c>
    </row>
    <row r="4242" spans="1:18">
      <c r="A4242" t="s">
        <v>12234</v>
      </c>
      <c r="B4242" t="s">
        <v>11869</v>
      </c>
      <c r="C4242" t="s">
        <v>12223</v>
      </c>
      <c r="D4242">
        <v>10475</v>
      </c>
      <c r="E4242" t="s">
        <v>21</v>
      </c>
      <c r="F4242">
        <v>1</v>
      </c>
      <c r="G4242">
        <v>27</v>
      </c>
      <c r="H4242">
        <f>D4242*F4242</f>
        <v>10475.0000</v>
      </c>
      <c r="I4242">
        <f>(D4242*F4242) / ( 1 + G4242 / 100)</f>
        <v>8248.031496062992125984251969</v>
      </c>
      <c r="J4242">
        <f>H4242-I4242</f>
        <v>2226</v>
      </c>
      <c r="L4242" t="s">
        <v>4918</v>
      </c>
      <c r="O4242" t="s">
        <v>12235</v>
      </c>
      <c r="P4242" t="s">
        <v>12103</v>
      </c>
      <c r="Q4242" t="s">
        <v>12104</v>
      </c>
      <c r="R4242" t="s">
        <v>8611</v>
      </c>
    </row>
    <row r="4243" spans="1:18">
      <c r="A4243" t="s">
        <v>12236</v>
      </c>
      <c r="B4243" t="s">
        <v>11869</v>
      </c>
      <c r="C4243" t="s">
        <v>12223</v>
      </c>
      <c r="D4243">
        <v>478580</v>
      </c>
      <c r="E4243" t="s">
        <v>21</v>
      </c>
      <c r="F4243">
        <v>1</v>
      </c>
      <c r="G4243">
        <v>27</v>
      </c>
      <c r="H4243">
        <f>D4243*F4243</f>
        <v>478580.0000</v>
      </c>
      <c r="I4243">
        <f>(D4243*F4243) / ( 1 + G4243 / 100)</f>
        <v>376834.6456692913385826771654</v>
      </c>
      <c r="J4243">
        <f>H4243-I4243</f>
        <v>101745</v>
      </c>
      <c r="K4243" t="s">
        <v>43</v>
      </c>
      <c r="L4243" t="s">
        <v>6773</v>
      </c>
      <c r="M4243" t="s">
        <v>24</v>
      </c>
      <c r="N4243" t="s">
        <v>25</v>
      </c>
      <c r="O4243" t="s">
        <v>12237</v>
      </c>
      <c r="P4243" t="s">
        <v>9156</v>
      </c>
      <c r="Q4243" t="s">
        <v>9157</v>
      </c>
      <c r="R4243" t="s">
        <v>9158</v>
      </c>
    </row>
    <row r="4244" spans="1:18">
      <c r="A4244" t="s">
        <v>12238</v>
      </c>
      <c r="B4244" t="s">
        <v>11869</v>
      </c>
      <c r="C4244" t="s">
        <v>12223</v>
      </c>
      <c r="D4244">
        <v>390115</v>
      </c>
      <c r="E4244" t="s">
        <v>21</v>
      </c>
      <c r="F4244">
        <v>1</v>
      </c>
      <c r="G4244">
        <v>27</v>
      </c>
      <c r="H4244">
        <f>D4244*F4244</f>
        <v>390115.0000</v>
      </c>
      <c r="I4244">
        <f>(D4244*F4244) / ( 1 + G4244 / 100)</f>
        <v>307177.1653543307086614173228</v>
      </c>
      <c r="J4244">
        <f>H4244-I4244</f>
        <v>82937</v>
      </c>
      <c r="K4244" t="s">
        <v>31</v>
      </c>
      <c r="L4244" t="s">
        <v>6773</v>
      </c>
      <c r="M4244" t="s">
        <v>24</v>
      </c>
      <c r="N4244" t="s">
        <v>25</v>
      </c>
      <c r="O4244" t="s">
        <v>12239</v>
      </c>
      <c r="R4244" t="s">
        <v>11965</v>
      </c>
    </row>
    <row r="4245" spans="1:18">
      <c r="A4245" t="s">
        <v>12240</v>
      </c>
      <c r="B4245" t="s">
        <v>11869</v>
      </c>
      <c r="C4245" t="s">
        <v>12223</v>
      </c>
      <c r="D4245">
        <v>4070</v>
      </c>
      <c r="E4245" t="s">
        <v>21</v>
      </c>
      <c r="F4245">
        <v>1</v>
      </c>
      <c r="G4245">
        <v>27</v>
      </c>
      <c r="H4245">
        <f>D4245*F4245</f>
        <v>4070.0000</v>
      </c>
      <c r="I4245">
        <f>(D4245*F4245) / ( 1 + G4245 / 100)</f>
        <v>3204.724409448818897637795276</v>
      </c>
      <c r="J4245">
        <f>H4245-I4245</f>
        <v>865</v>
      </c>
      <c r="K4245" t="s">
        <v>22</v>
      </c>
      <c r="L4245" t="s">
        <v>4918</v>
      </c>
      <c r="M4245" t="s">
        <v>24</v>
      </c>
      <c r="N4245" t="s">
        <v>25</v>
      </c>
      <c r="O4245" t="s">
        <v>12241</v>
      </c>
      <c r="P4245" t="s">
        <v>12242</v>
      </c>
      <c r="Q4245" t="s">
        <v>12243</v>
      </c>
      <c r="R4245" t="s">
        <v>8611</v>
      </c>
    </row>
    <row r="4246" spans="1:18">
      <c r="A4246" t="s">
        <v>12244</v>
      </c>
      <c r="B4246" t="s">
        <v>11869</v>
      </c>
      <c r="C4246" t="s">
        <v>12223</v>
      </c>
      <c r="D4246">
        <v>14270</v>
      </c>
      <c r="E4246" t="s">
        <v>21</v>
      </c>
      <c r="F4246">
        <v>1</v>
      </c>
      <c r="G4246">
        <v>27</v>
      </c>
      <c r="H4246">
        <f>D4246*F4246</f>
        <v>14270.0000</v>
      </c>
      <c r="I4246">
        <f>(D4246*F4246) / ( 1 + G4246 / 100)</f>
        <v>11236.22047244094488188976378</v>
      </c>
      <c r="J4246">
        <f>H4246-I4246</f>
        <v>3033</v>
      </c>
      <c r="L4246" t="s">
        <v>4918</v>
      </c>
      <c r="O4246" t="s">
        <v>12245</v>
      </c>
      <c r="P4246" t="s">
        <v>12080</v>
      </c>
      <c r="Q4246" t="s">
        <v>12081</v>
      </c>
      <c r="R4246" t="s">
        <v>8611</v>
      </c>
    </row>
    <row r="4247" spans="1:18">
      <c r="A4247" t="s">
        <v>12246</v>
      </c>
      <c r="B4247" t="s">
        <v>11869</v>
      </c>
      <c r="C4247" t="s">
        <v>12223</v>
      </c>
      <c r="D4247">
        <v>6739</v>
      </c>
      <c r="E4247" t="s">
        <v>21</v>
      </c>
      <c r="F4247">
        <v>1</v>
      </c>
      <c r="G4247">
        <v>27</v>
      </c>
      <c r="H4247">
        <f>D4247*F4247</f>
        <v>6739.0000</v>
      </c>
      <c r="I4247">
        <f>(D4247*F4247) / ( 1 + G4247 / 100)</f>
        <v>5306.299212598425196850393701</v>
      </c>
      <c r="J4247">
        <f>H4247-I4247</f>
        <v>1432</v>
      </c>
      <c r="K4247" t="s">
        <v>22</v>
      </c>
      <c r="L4247" t="s">
        <v>4918</v>
      </c>
      <c r="M4247" t="s">
        <v>24</v>
      </c>
      <c r="N4247" t="s">
        <v>25</v>
      </c>
      <c r="O4247" t="s">
        <v>12247</v>
      </c>
      <c r="P4247" t="s">
        <v>12248</v>
      </c>
      <c r="Q4247" t="s">
        <v>12249</v>
      </c>
      <c r="R4247" t="s">
        <v>8611</v>
      </c>
    </row>
    <row r="4248" spans="1:18">
      <c r="A4248" t="s">
        <v>12250</v>
      </c>
      <c r="B4248" t="s">
        <v>11869</v>
      </c>
      <c r="C4248" t="s">
        <v>12223</v>
      </c>
      <c r="D4248">
        <v>3880</v>
      </c>
      <c r="E4248" t="s">
        <v>21</v>
      </c>
      <c r="F4248">
        <v>1</v>
      </c>
      <c r="G4248">
        <v>27</v>
      </c>
      <c r="H4248">
        <f>D4248*F4248</f>
        <v>3880.0000</v>
      </c>
      <c r="I4248">
        <f>(D4248*F4248) / ( 1 + G4248 / 100)</f>
        <v>3055.118110236220472440944882</v>
      </c>
      <c r="J4248">
        <f>H4248-I4248</f>
        <v>824</v>
      </c>
      <c r="K4248" t="s">
        <v>22</v>
      </c>
      <c r="L4248" t="s">
        <v>4918</v>
      </c>
      <c r="M4248" t="s">
        <v>24</v>
      </c>
      <c r="N4248" t="s">
        <v>25</v>
      </c>
      <c r="O4248" t="s">
        <v>12251</v>
      </c>
      <c r="P4248" t="s">
        <v>12252</v>
      </c>
      <c r="Q4248" t="s">
        <v>12253</v>
      </c>
      <c r="R4248" t="s">
        <v>8611</v>
      </c>
    </row>
    <row r="4249" spans="1:18">
      <c r="A4249" t="s">
        <v>12254</v>
      </c>
      <c r="B4249" t="s">
        <v>11869</v>
      </c>
      <c r="C4249" t="s">
        <v>12223</v>
      </c>
      <c r="D4249">
        <v>8110</v>
      </c>
      <c r="E4249" t="s">
        <v>21</v>
      </c>
      <c r="F4249">
        <v>1</v>
      </c>
      <c r="G4249">
        <v>27</v>
      </c>
      <c r="H4249">
        <f>D4249*F4249</f>
        <v>8110.0000</v>
      </c>
      <c r="I4249">
        <f>(D4249*F4249) / ( 1 + G4249 / 100)</f>
        <v>6385.826771653543307086614173</v>
      </c>
      <c r="J4249">
        <f>H4249-I4249</f>
        <v>1724</v>
      </c>
      <c r="K4249" t="s">
        <v>22</v>
      </c>
      <c r="L4249" t="s">
        <v>4918</v>
      </c>
      <c r="M4249" t="s">
        <v>24</v>
      </c>
      <c r="N4249" t="s">
        <v>25</v>
      </c>
      <c r="O4249" t="s">
        <v>12255</v>
      </c>
      <c r="P4249" t="s">
        <v>12256</v>
      </c>
      <c r="Q4249" t="s">
        <v>12257</v>
      </c>
      <c r="R4249" t="s">
        <v>8611</v>
      </c>
    </row>
    <row r="4250" spans="1:18">
      <c r="A4250" t="s">
        <v>12258</v>
      </c>
      <c r="B4250" t="s">
        <v>11869</v>
      </c>
      <c r="C4250" t="s">
        <v>12259</v>
      </c>
      <c r="D4250">
        <v>4480</v>
      </c>
      <c r="E4250" t="s">
        <v>21</v>
      </c>
      <c r="F4250">
        <v>1</v>
      </c>
      <c r="G4250">
        <v>27</v>
      </c>
      <c r="H4250">
        <f>D4250*F4250</f>
        <v>4480.0000</v>
      </c>
      <c r="I4250">
        <f>(D4250*F4250) / ( 1 + G4250 / 100)</f>
        <v>3527.559055118110236220472441</v>
      </c>
      <c r="J4250">
        <f>H4250-I4250</f>
        <v>952</v>
      </c>
      <c r="L4250" t="s">
        <v>4918</v>
      </c>
      <c r="O4250" t="s">
        <v>12260</v>
      </c>
      <c r="P4250" t="s">
        <v>12261</v>
      </c>
      <c r="Q4250" t="s">
        <v>12262</v>
      </c>
      <c r="R4250" t="s">
        <v>8611</v>
      </c>
    </row>
    <row r="4251" spans="1:18">
      <c r="A4251" t="s">
        <v>12263</v>
      </c>
      <c r="B4251" t="s">
        <v>11869</v>
      </c>
      <c r="C4251" t="s">
        <v>12259</v>
      </c>
      <c r="D4251">
        <v>22082</v>
      </c>
      <c r="E4251" t="s">
        <v>21</v>
      </c>
      <c r="F4251">
        <v>1</v>
      </c>
      <c r="G4251">
        <v>27</v>
      </c>
      <c r="H4251">
        <f>D4251*F4251</f>
        <v>22082.0000</v>
      </c>
      <c r="I4251">
        <f>(D4251*F4251) / ( 1 + G4251 / 100)</f>
        <v>17387.40157480314960629921260</v>
      </c>
      <c r="J4251">
        <f>H4251-I4251</f>
        <v>4694</v>
      </c>
      <c r="K4251" t="s">
        <v>22</v>
      </c>
      <c r="L4251" t="s">
        <v>4918</v>
      </c>
      <c r="M4251" t="s">
        <v>24</v>
      </c>
      <c r="N4251" t="s">
        <v>25</v>
      </c>
      <c r="O4251" t="s">
        <v>12264</v>
      </c>
      <c r="P4251" t="s">
        <v>12265</v>
      </c>
      <c r="Q4251" t="s">
        <v>12266</v>
      </c>
      <c r="R4251" t="s">
        <v>8611</v>
      </c>
    </row>
    <row r="4252" spans="1:18">
      <c r="A4252" t="s">
        <v>12267</v>
      </c>
      <c r="B4252" t="s">
        <v>11869</v>
      </c>
      <c r="C4252" t="s">
        <v>12259</v>
      </c>
      <c r="D4252">
        <v>3540</v>
      </c>
      <c r="E4252" t="s">
        <v>21</v>
      </c>
      <c r="F4252">
        <v>1</v>
      </c>
      <c r="G4252">
        <v>27</v>
      </c>
      <c r="H4252">
        <f>D4252*F4252</f>
        <v>3540.0000</v>
      </c>
      <c r="I4252">
        <f>(D4252*F4252) / ( 1 + G4252 / 100)</f>
        <v>2787.401574803149606299212598</v>
      </c>
      <c r="J4252">
        <f>H4252-I4252</f>
        <v>752</v>
      </c>
      <c r="L4252" t="s">
        <v>4918</v>
      </c>
      <c r="O4252" t="s">
        <v>12268</v>
      </c>
      <c r="P4252" t="s">
        <v>12269</v>
      </c>
      <c r="Q4252" t="s">
        <v>12270</v>
      </c>
      <c r="R4252" t="s">
        <v>8991</v>
      </c>
    </row>
    <row r="4253" spans="1:18">
      <c r="A4253" t="s">
        <v>12271</v>
      </c>
      <c r="B4253" t="s">
        <v>11869</v>
      </c>
      <c r="C4253" t="s">
        <v>12259</v>
      </c>
      <c r="D4253">
        <v>18391</v>
      </c>
      <c r="E4253" t="s">
        <v>21</v>
      </c>
      <c r="F4253">
        <v>1</v>
      </c>
      <c r="G4253">
        <v>27</v>
      </c>
      <c r="H4253">
        <f>D4253*F4253</f>
        <v>18391.0000</v>
      </c>
      <c r="I4253">
        <f>(D4253*F4253) / ( 1 + G4253 / 100)</f>
        <v>14481.10236220472440944881890</v>
      </c>
      <c r="J4253">
        <f>H4253-I4253</f>
        <v>3909</v>
      </c>
      <c r="K4253" t="s">
        <v>22</v>
      </c>
      <c r="L4253" t="s">
        <v>4918</v>
      </c>
      <c r="M4253" t="s">
        <v>24</v>
      </c>
      <c r="N4253" t="s">
        <v>25</v>
      </c>
      <c r="O4253" t="s">
        <v>12272</v>
      </c>
      <c r="P4253" t="s">
        <v>12273</v>
      </c>
      <c r="Q4253" t="s">
        <v>12274</v>
      </c>
      <c r="R4253" t="s">
        <v>8611</v>
      </c>
    </row>
    <row r="4254" spans="1:18">
      <c r="A4254" t="s">
        <v>12275</v>
      </c>
      <c r="B4254" t="s">
        <v>11869</v>
      </c>
      <c r="C4254" t="s">
        <v>12259</v>
      </c>
      <c r="D4254">
        <v>786258</v>
      </c>
      <c r="E4254" t="s">
        <v>21</v>
      </c>
      <c r="F4254">
        <v>1</v>
      </c>
      <c r="G4254">
        <v>27</v>
      </c>
      <c r="H4254">
        <f>D4254*F4254</f>
        <v>786258.0000</v>
      </c>
      <c r="I4254">
        <f>(D4254*F4254) / ( 1 + G4254 / 100)</f>
        <v>619100.7874015748031496062992</v>
      </c>
      <c r="J4254">
        <f>H4254-I4254</f>
        <v>167157</v>
      </c>
      <c r="K4254" t="s">
        <v>31</v>
      </c>
      <c r="L4254" t="s">
        <v>6773</v>
      </c>
      <c r="M4254" t="s">
        <v>24</v>
      </c>
      <c r="N4254" t="s">
        <v>25</v>
      </c>
      <c r="O4254" t="s">
        <v>12276</v>
      </c>
      <c r="R4254" t="s">
        <v>11965</v>
      </c>
    </row>
    <row r="4255" spans="1:18">
      <c r="A4255" t="s">
        <v>12277</v>
      </c>
      <c r="B4255" t="s">
        <v>11869</v>
      </c>
      <c r="C4255" t="s">
        <v>12259</v>
      </c>
      <c r="D4255">
        <v>17800</v>
      </c>
      <c r="E4255" t="s">
        <v>21</v>
      </c>
      <c r="F4255">
        <v>1</v>
      </c>
      <c r="G4255">
        <v>27</v>
      </c>
      <c r="H4255">
        <f>D4255*F4255</f>
        <v>17800.0000</v>
      </c>
      <c r="I4255">
        <f>(D4255*F4255) / ( 1 + G4255 / 100)</f>
        <v>14015.74803149606299212598425</v>
      </c>
      <c r="J4255">
        <f>H4255-I4255</f>
        <v>3784</v>
      </c>
      <c r="L4255" t="s">
        <v>4918</v>
      </c>
      <c r="O4255" t="s">
        <v>12278</v>
      </c>
      <c r="P4255" t="s">
        <v>12279</v>
      </c>
      <c r="Q4255" t="s">
        <v>12280</v>
      </c>
      <c r="R4255" t="s">
        <v>8611</v>
      </c>
    </row>
    <row r="4256" spans="1:18">
      <c r="A4256" t="s">
        <v>12281</v>
      </c>
      <c r="B4256" t="s">
        <v>11869</v>
      </c>
      <c r="C4256" t="s">
        <v>12259</v>
      </c>
      <c r="D4256">
        <v>3880</v>
      </c>
      <c r="E4256" t="s">
        <v>21</v>
      </c>
      <c r="F4256">
        <v>1</v>
      </c>
      <c r="G4256">
        <v>27</v>
      </c>
      <c r="H4256">
        <f>D4256*F4256</f>
        <v>3880.0000</v>
      </c>
      <c r="I4256">
        <f>(D4256*F4256) / ( 1 + G4256 / 100)</f>
        <v>3055.118110236220472440944882</v>
      </c>
      <c r="J4256">
        <f>H4256-I4256</f>
        <v>824</v>
      </c>
      <c r="L4256" t="s">
        <v>4918</v>
      </c>
      <c r="O4256" t="s">
        <v>12282</v>
      </c>
      <c r="P4256" t="s">
        <v>12283</v>
      </c>
      <c r="Q4256" t="s">
        <v>12012</v>
      </c>
      <c r="R4256" t="s">
        <v>8611</v>
      </c>
    </row>
    <row r="4257" spans="1:18">
      <c r="A4257" t="s">
        <v>12284</v>
      </c>
      <c r="B4257" t="s">
        <v>11869</v>
      </c>
      <c r="C4257" t="s">
        <v>12259</v>
      </c>
      <c r="D4257">
        <v>3880</v>
      </c>
      <c r="E4257" t="s">
        <v>21</v>
      </c>
      <c r="F4257">
        <v>1</v>
      </c>
      <c r="G4257">
        <v>27</v>
      </c>
      <c r="H4257">
        <f>D4257*F4257</f>
        <v>3880.0000</v>
      </c>
      <c r="I4257">
        <f>(D4257*F4257) / ( 1 + G4257 / 100)</f>
        <v>3055.118110236220472440944882</v>
      </c>
      <c r="J4257">
        <f>H4257-I4257</f>
        <v>824</v>
      </c>
      <c r="L4257" t="s">
        <v>4918</v>
      </c>
      <c r="O4257" t="s">
        <v>12285</v>
      </c>
      <c r="P4257" t="s">
        <v>12286</v>
      </c>
      <c r="Q4257" t="s">
        <v>12287</v>
      </c>
      <c r="R4257" t="s">
        <v>8611</v>
      </c>
    </row>
    <row r="4258" spans="1:18">
      <c r="A4258" t="s">
        <v>12288</v>
      </c>
      <c r="B4258" t="s">
        <v>11869</v>
      </c>
      <c r="C4258" t="s">
        <v>12259</v>
      </c>
      <c r="D4258">
        <v>3740</v>
      </c>
      <c r="E4258" t="s">
        <v>21</v>
      </c>
      <c r="F4258">
        <v>1</v>
      </c>
      <c r="G4258">
        <v>27</v>
      </c>
      <c r="H4258">
        <f>D4258*F4258</f>
        <v>3740.0000</v>
      </c>
      <c r="I4258">
        <f>(D4258*F4258) / ( 1 + G4258 / 100)</f>
        <v>2944.881889763779527559055118</v>
      </c>
      <c r="J4258">
        <f>H4258-I4258</f>
        <v>795</v>
      </c>
      <c r="K4258" t="s">
        <v>22</v>
      </c>
      <c r="L4258" t="s">
        <v>4918</v>
      </c>
      <c r="M4258" t="s">
        <v>24</v>
      </c>
      <c r="N4258" t="s">
        <v>25</v>
      </c>
      <c r="O4258" t="s">
        <v>12289</v>
      </c>
      <c r="P4258" t="s">
        <v>12165</v>
      </c>
      <c r="Q4258" t="s">
        <v>12166</v>
      </c>
      <c r="R4258" t="s">
        <v>8611</v>
      </c>
    </row>
    <row r="4259" spans="1:18">
      <c r="A4259" t="s">
        <v>12290</v>
      </c>
      <c r="B4259" t="s">
        <v>11869</v>
      </c>
      <c r="C4259" t="s">
        <v>12259</v>
      </c>
      <c r="D4259">
        <v>55056</v>
      </c>
      <c r="E4259" t="s">
        <v>21</v>
      </c>
      <c r="F4259">
        <v>1</v>
      </c>
      <c r="G4259">
        <v>27</v>
      </c>
      <c r="H4259">
        <f>D4259*F4259</f>
        <v>55056.0000</v>
      </c>
      <c r="I4259">
        <f>(D4259*F4259) / ( 1 + G4259 / 100)</f>
        <v>43351.18110236220472440944882</v>
      </c>
      <c r="J4259">
        <f>H4259-I4259</f>
        <v>11704</v>
      </c>
      <c r="L4259" t="s">
        <v>4918</v>
      </c>
      <c r="O4259" t="s">
        <v>12291</v>
      </c>
      <c r="P4259" t="s">
        <v>12292</v>
      </c>
      <c r="Q4259" t="s">
        <v>12293</v>
      </c>
      <c r="R4259" t="s">
        <v>6777</v>
      </c>
    </row>
    <row r="4260" spans="1:18">
      <c r="A4260" t="s">
        <v>12294</v>
      </c>
      <c r="B4260" t="s">
        <v>11869</v>
      </c>
      <c r="C4260" t="s">
        <v>12259</v>
      </c>
      <c r="D4260">
        <v>8020</v>
      </c>
      <c r="E4260" t="s">
        <v>21</v>
      </c>
      <c r="F4260">
        <v>1</v>
      </c>
      <c r="G4260">
        <v>27</v>
      </c>
      <c r="H4260">
        <f>D4260*F4260</f>
        <v>8020.0000</v>
      </c>
      <c r="I4260">
        <f>(D4260*F4260) / ( 1 + G4260 / 100)</f>
        <v>6314.960629921259842519685039</v>
      </c>
      <c r="J4260">
        <f>H4260-I4260</f>
        <v>1705</v>
      </c>
      <c r="K4260" t="s">
        <v>22</v>
      </c>
      <c r="L4260" t="s">
        <v>4918</v>
      </c>
      <c r="M4260" t="s">
        <v>24</v>
      </c>
      <c r="N4260" t="s">
        <v>25</v>
      </c>
      <c r="O4260" t="s">
        <v>12295</v>
      </c>
      <c r="P4260" t="s">
        <v>12296</v>
      </c>
      <c r="Q4260" t="s">
        <v>9258</v>
      </c>
      <c r="R4260" t="s">
        <v>8611</v>
      </c>
    </row>
    <row r="4261" spans="1:18">
      <c r="A4261" t="s">
        <v>12297</v>
      </c>
      <c r="B4261" t="s">
        <v>11869</v>
      </c>
      <c r="C4261" t="s">
        <v>12259</v>
      </c>
      <c r="D4261">
        <v>29737</v>
      </c>
      <c r="E4261" t="s">
        <v>21</v>
      </c>
      <c r="F4261">
        <v>1</v>
      </c>
      <c r="G4261">
        <v>27</v>
      </c>
      <c r="H4261">
        <f>D4261*F4261</f>
        <v>29737.0000</v>
      </c>
      <c r="I4261">
        <f>(D4261*F4261) / ( 1 + G4261 / 100)</f>
        <v>23414.96062992125984251968504</v>
      </c>
      <c r="J4261">
        <f>H4261-I4261</f>
        <v>6322</v>
      </c>
      <c r="K4261" t="s">
        <v>22</v>
      </c>
      <c r="L4261" t="s">
        <v>4918</v>
      </c>
      <c r="M4261" t="s">
        <v>24</v>
      </c>
      <c r="N4261" t="s">
        <v>25</v>
      </c>
      <c r="O4261" t="s">
        <v>12298</v>
      </c>
      <c r="P4261" t="s">
        <v>12299</v>
      </c>
      <c r="Q4261" t="s">
        <v>9145</v>
      </c>
      <c r="R4261" t="s">
        <v>8611</v>
      </c>
    </row>
    <row r="4262" spans="1:18">
      <c r="A4262" t="s">
        <v>12300</v>
      </c>
      <c r="B4262" t="s">
        <v>11869</v>
      </c>
      <c r="C4262" t="s">
        <v>12259</v>
      </c>
      <c r="D4262">
        <v>605950</v>
      </c>
      <c r="E4262" t="s">
        <v>21</v>
      </c>
      <c r="F4262">
        <v>1</v>
      </c>
      <c r="G4262">
        <v>27</v>
      </c>
      <c r="H4262">
        <f>D4262*F4262</f>
        <v>605950.0000</v>
      </c>
      <c r="I4262">
        <f>(D4262*F4262) / ( 1 + G4262 / 100)</f>
        <v>477125.9842519685039370078740</v>
      </c>
      <c r="J4262">
        <f>H4262-I4262</f>
        <v>128824</v>
      </c>
      <c r="K4262" t="s">
        <v>43</v>
      </c>
      <c r="L4262" t="s">
        <v>6773</v>
      </c>
      <c r="M4262" t="s">
        <v>24</v>
      </c>
      <c r="N4262" t="s">
        <v>25</v>
      </c>
      <c r="O4262" t="s">
        <v>12301</v>
      </c>
      <c r="P4262" t="s">
        <v>9156</v>
      </c>
      <c r="Q4262" t="s">
        <v>9157</v>
      </c>
      <c r="R4262" t="s">
        <v>9158</v>
      </c>
    </row>
    <row r="4263" spans="1:18">
      <c r="A4263" t="s">
        <v>12302</v>
      </c>
      <c r="B4263" t="s">
        <v>11869</v>
      </c>
      <c r="C4263" t="s">
        <v>12303</v>
      </c>
      <c r="D4263">
        <v>6270</v>
      </c>
      <c r="E4263" t="s">
        <v>21</v>
      </c>
      <c r="F4263">
        <v>1</v>
      </c>
      <c r="G4263">
        <v>27</v>
      </c>
      <c r="H4263">
        <f>D4263*F4263</f>
        <v>6270.0000</v>
      </c>
      <c r="I4263">
        <f>(D4263*F4263) / ( 1 + G4263 / 100)</f>
        <v>4937.007874015748031496062992</v>
      </c>
      <c r="J4263">
        <f>H4263-I4263</f>
        <v>1332</v>
      </c>
      <c r="K4263" t="s">
        <v>22</v>
      </c>
      <c r="L4263" t="s">
        <v>4918</v>
      </c>
      <c r="M4263" t="s">
        <v>24</v>
      </c>
      <c r="N4263" t="s">
        <v>25</v>
      </c>
      <c r="O4263" t="s">
        <v>12304</v>
      </c>
      <c r="P4263" t="s">
        <v>12305</v>
      </c>
      <c r="Q4263" t="s">
        <v>12306</v>
      </c>
      <c r="R4263" t="s">
        <v>8611</v>
      </c>
    </row>
    <row r="4264" spans="1:18">
      <c r="A4264" t="s">
        <v>12307</v>
      </c>
      <c r="B4264" t="s">
        <v>11869</v>
      </c>
      <c r="C4264" t="s">
        <v>12303</v>
      </c>
      <c r="D4264">
        <v>301971</v>
      </c>
      <c r="E4264" t="s">
        <v>21</v>
      </c>
      <c r="F4264">
        <v>1</v>
      </c>
      <c r="G4264">
        <v>27</v>
      </c>
      <c r="H4264">
        <f>D4264*F4264</f>
        <v>301971.0000</v>
      </c>
      <c r="I4264">
        <f>(D4264*F4264) / ( 1 + G4264 / 100)</f>
        <v>237772.4409448818897637795276</v>
      </c>
      <c r="J4264">
        <f>H4264-I4264</f>
        <v>64198</v>
      </c>
      <c r="K4264" t="s">
        <v>31</v>
      </c>
      <c r="L4264" t="s">
        <v>6773</v>
      </c>
      <c r="M4264" t="s">
        <v>24</v>
      </c>
      <c r="N4264" t="s">
        <v>25</v>
      </c>
      <c r="O4264" t="s">
        <v>12308</v>
      </c>
      <c r="R4264" t="s">
        <v>11965</v>
      </c>
    </row>
    <row r="4265" spans="1:18">
      <c r="A4265" t="s">
        <v>12309</v>
      </c>
      <c r="B4265" t="s">
        <v>11869</v>
      </c>
      <c r="C4265" t="s">
        <v>12303</v>
      </c>
      <c r="D4265">
        <v>333690</v>
      </c>
      <c r="E4265" t="s">
        <v>21</v>
      </c>
      <c r="F4265">
        <v>1</v>
      </c>
      <c r="G4265">
        <v>27</v>
      </c>
      <c r="H4265">
        <f>D4265*F4265</f>
        <v>333690.0000</v>
      </c>
      <c r="I4265">
        <f>(D4265*F4265) / ( 1 + G4265 / 100)</f>
        <v>262748.0314960629921259842520</v>
      </c>
      <c r="J4265">
        <f>H4265-I4265</f>
        <v>70941</v>
      </c>
      <c r="K4265" t="s">
        <v>43</v>
      </c>
      <c r="L4265" t="s">
        <v>6773</v>
      </c>
      <c r="M4265" t="s">
        <v>24</v>
      </c>
      <c r="N4265" t="s">
        <v>25</v>
      </c>
      <c r="O4265" t="s">
        <v>12310</v>
      </c>
      <c r="P4265" t="s">
        <v>9156</v>
      </c>
      <c r="Q4265" t="s">
        <v>9157</v>
      </c>
      <c r="R4265" t="s">
        <v>9158</v>
      </c>
    </row>
    <row r="4266" spans="1:18">
      <c r="A4266" t="s">
        <v>12311</v>
      </c>
      <c r="B4266" t="s">
        <v>11869</v>
      </c>
      <c r="C4266" t="s">
        <v>12303</v>
      </c>
      <c r="D4266">
        <v>4740</v>
      </c>
      <c r="E4266" t="s">
        <v>21</v>
      </c>
      <c r="F4266">
        <v>1</v>
      </c>
      <c r="G4266">
        <v>27</v>
      </c>
      <c r="H4266">
        <f>D4266*F4266</f>
        <v>4740.0000</v>
      </c>
      <c r="I4266">
        <f>(D4266*F4266) / ( 1 + G4266 / 100)</f>
        <v>3732.283464566929133858267717</v>
      </c>
      <c r="J4266">
        <f>H4266-I4266</f>
        <v>1007</v>
      </c>
      <c r="K4266" t="s">
        <v>22</v>
      </c>
      <c r="L4266" t="s">
        <v>4918</v>
      </c>
      <c r="M4266" t="s">
        <v>24</v>
      </c>
      <c r="N4266" t="s">
        <v>25</v>
      </c>
      <c r="O4266" t="s">
        <v>12312</v>
      </c>
      <c r="P4266" t="s">
        <v>12313</v>
      </c>
      <c r="Q4266" t="s">
        <v>12314</v>
      </c>
      <c r="R4266" t="s">
        <v>8611</v>
      </c>
    </row>
    <row r="4267" spans="1:18">
      <c r="A4267" t="s">
        <v>12315</v>
      </c>
      <c r="B4267" t="s">
        <v>11869</v>
      </c>
      <c r="C4267" t="s">
        <v>12303</v>
      </c>
      <c r="D4267">
        <v>15760</v>
      </c>
      <c r="E4267" t="s">
        <v>21</v>
      </c>
      <c r="F4267">
        <v>1</v>
      </c>
      <c r="G4267">
        <v>27</v>
      </c>
      <c r="H4267">
        <f>D4267*F4267</f>
        <v>15760.0000</v>
      </c>
      <c r="I4267">
        <f>(D4267*F4267) / ( 1 + G4267 / 100)</f>
        <v>12409.44881889763779527559055</v>
      </c>
      <c r="J4267">
        <f>H4267-I4267</f>
        <v>3350</v>
      </c>
      <c r="L4267" t="s">
        <v>4918</v>
      </c>
      <c r="O4267" t="s">
        <v>12316</v>
      </c>
      <c r="P4267" t="s">
        <v>12317</v>
      </c>
      <c r="Q4267" t="s">
        <v>12318</v>
      </c>
      <c r="R4267" t="s">
        <v>8611</v>
      </c>
    </row>
    <row r="4268" spans="1:18">
      <c r="A4268" t="s">
        <v>12319</v>
      </c>
      <c r="B4268" t="s">
        <v>11869</v>
      </c>
      <c r="C4268" t="s">
        <v>12303</v>
      </c>
      <c r="D4268">
        <v>30319</v>
      </c>
      <c r="E4268" t="s">
        <v>21</v>
      </c>
      <c r="F4268">
        <v>1</v>
      </c>
      <c r="G4268">
        <v>27</v>
      </c>
      <c r="H4268">
        <f>D4268*F4268</f>
        <v>30319.0000</v>
      </c>
      <c r="I4268">
        <f>(D4268*F4268) / ( 1 + G4268 / 100)</f>
        <v>23873.22834645669291338582677</v>
      </c>
      <c r="J4268">
        <f>H4268-I4268</f>
        <v>6445</v>
      </c>
      <c r="L4268" t="s">
        <v>4918</v>
      </c>
      <c r="O4268" t="s">
        <v>12320</v>
      </c>
      <c r="P4268" t="s">
        <v>12321</v>
      </c>
      <c r="Q4268" t="s">
        <v>6148</v>
      </c>
      <c r="R4268" t="s">
        <v>6777</v>
      </c>
    </row>
    <row r="4269" spans="1:18">
      <c r="A4269" t="s">
        <v>12322</v>
      </c>
      <c r="B4269" t="s">
        <v>11869</v>
      </c>
      <c r="C4269" t="s">
        <v>12303</v>
      </c>
      <c r="D4269">
        <v>5690</v>
      </c>
      <c r="E4269" t="s">
        <v>21</v>
      </c>
      <c r="F4269">
        <v>1</v>
      </c>
      <c r="G4269">
        <v>27</v>
      </c>
      <c r="H4269">
        <f>D4269*F4269</f>
        <v>5690.0000</v>
      </c>
      <c r="I4269">
        <f>(D4269*F4269) / ( 1 + G4269 / 100)</f>
        <v>4480.314960629921259842519685</v>
      </c>
      <c r="J4269">
        <f>H4269-I4269</f>
        <v>1209</v>
      </c>
      <c r="L4269" t="s">
        <v>4918</v>
      </c>
      <c r="O4269" t="s">
        <v>12323</v>
      </c>
      <c r="P4269" t="s">
        <v>12324</v>
      </c>
      <c r="Q4269" t="s">
        <v>12325</v>
      </c>
      <c r="R4269" t="s">
        <v>8611</v>
      </c>
    </row>
    <row r="4270" spans="1:18">
      <c r="A4270" t="s">
        <v>12326</v>
      </c>
      <c r="B4270" t="s">
        <v>11869</v>
      </c>
      <c r="C4270" t="s">
        <v>12303</v>
      </c>
      <c r="D4270">
        <v>16580</v>
      </c>
      <c r="E4270" t="s">
        <v>21</v>
      </c>
      <c r="F4270">
        <v>1</v>
      </c>
      <c r="G4270">
        <v>27</v>
      </c>
      <c r="H4270">
        <f>D4270*F4270</f>
        <v>16580.0000</v>
      </c>
      <c r="I4270">
        <f>(D4270*F4270) / ( 1 + G4270 / 100)</f>
        <v>13055.11811023622047244094488</v>
      </c>
      <c r="J4270">
        <f>H4270-I4270</f>
        <v>3524</v>
      </c>
      <c r="L4270" t="s">
        <v>4918</v>
      </c>
      <c r="O4270" t="s">
        <v>12327</v>
      </c>
      <c r="P4270" t="s">
        <v>12328</v>
      </c>
      <c r="Q4270" t="s">
        <v>9713</v>
      </c>
      <c r="R4270" t="s">
        <v>8611</v>
      </c>
    </row>
    <row r="4271" spans="1:18">
      <c r="A4271" t="s">
        <v>12329</v>
      </c>
      <c r="B4271" t="s">
        <v>11869</v>
      </c>
      <c r="C4271" t="s">
        <v>12303</v>
      </c>
      <c r="D4271">
        <v>7369</v>
      </c>
      <c r="E4271" t="s">
        <v>21</v>
      </c>
      <c r="F4271">
        <v>1</v>
      </c>
      <c r="G4271">
        <v>27</v>
      </c>
      <c r="H4271">
        <f>D4271*F4271</f>
        <v>7369.0000</v>
      </c>
      <c r="I4271">
        <f>(D4271*F4271) / ( 1 + G4271 / 100)</f>
        <v>5802.362204724409448818897638</v>
      </c>
      <c r="J4271">
        <f>H4271-I4271</f>
        <v>1566</v>
      </c>
      <c r="L4271" t="s">
        <v>4918</v>
      </c>
      <c r="O4271" t="s">
        <v>12330</v>
      </c>
      <c r="P4271" t="s">
        <v>12331</v>
      </c>
      <c r="Q4271" t="s">
        <v>12332</v>
      </c>
      <c r="R4271" t="s">
        <v>8991</v>
      </c>
    </row>
    <row r="4272" spans="1:18">
      <c r="A4272" t="s">
        <v>12333</v>
      </c>
      <c r="B4272" t="s">
        <v>11869</v>
      </c>
      <c r="C4272" t="s">
        <v>12303</v>
      </c>
      <c r="D4272">
        <v>8111</v>
      </c>
      <c r="E4272" t="s">
        <v>21</v>
      </c>
      <c r="F4272">
        <v>1</v>
      </c>
      <c r="G4272">
        <v>27</v>
      </c>
      <c r="H4272">
        <f>D4272*F4272</f>
        <v>8111.0000</v>
      </c>
      <c r="I4272">
        <f>(D4272*F4272) / ( 1 + G4272 / 100)</f>
        <v>6386.614173228346456692913386</v>
      </c>
      <c r="J4272">
        <f>H4272-I4272</f>
        <v>1724</v>
      </c>
      <c r="L4272" t="s">
        <v>4918</v>
      </c>
      <c r="O4272" t="s">
        <v>12334</v>
      </c>
      <c r="P4272" t="s">
        <v>12335</v>
      </c>
      <c r="Q4272" t="s">
        <v>12336</v>
      </c>
      <c r="R4272" t="s">
        <v>12337</v>
      </c>
    </row>
    <row r="4273" spans="1:18">
      <c r="A4273" t="s">
        <v>12338</v>
      </c>
      <c r="B4273" t="s">
        <v>11869</v>
      </c>
      <c r="C4273" t="s">
        <v>12303</v>
      </c>
      <c r="D4273">
        <v>11490</v>
      </c>
      <c r="E4273" t="s">
        <v>21</v>
      </c>
      <c r="F4273">
        <v>1</v>
      </c>
      <c r="G4273">
        <v>27</v>
      </c>
      <c r="H4273">
        <f>D4273*F4273</f>
        <v>11490.0000</v>
      </c>
      <c r="I4273">
        <f>(D4273*F4273) / ( 1 + G4273 / 100)</f>
        <v>9047.244094488188976377952756</v>
      </c>
      <c r="J4273">
        <f>H4273-I4273</f>
        <v>2442</v>
      </c>
      <c r="L4273" t="s">
        <v>4918</v>
      </c>
      <c r="O4273" t="s">
        <v>12339</v>
      </c>
      <c r="P4273" t="s">
        <v>12340</v>
      </c>
      <c r="Q4273" t="s">
        <v>12341</v>
      </c>
      <c r="R4273" t="s">
        <v>8611</v>
      </c>
    </row>
    <row r="4274" spans="1:18">
      <c r="A4274" t="s">
        <v>12342</v>
      </c>
      <c r="B4274" t="s">
        <v>11869</v>
      </c>
      <c r="C4274" t="s">
        <v>12303</v>
      </c>
      <c r="D4274">
        <v>13419</v>
      </c>
      <c r="E4274" t="s">
        <v>21</v>
      </c>
      <c r="F4274">
        <v>1</v>
      </c>
      <c r="G4274">
        <v>27</v>
      </c>
      <c r="H4274">
        <f>D4274*F4274</f>
        <v>13419.0000</v>
      </c>
      <c r="I4274">
        <f>(D4274*F4274) / ( 1 + G4274 / 100)</f>
        <v>10566.14173228346456692913386</v>
      </c>
      <c r="J4274">
        <f>H4274-I4274</f>
        <v>2852</v>
      </c>
      <c r="K4274" t="s">
        <v>22</v>
      </c>
      <c r="L4274" t="s">
        <v>4918</v>
      </c>
      <c r="M4274" t="s">
        <v>24</v>
      </c>
      <c r="N4274" t="s">
        <v>25</v>
      </c>
      <c r="O4274" t="s">
        <v>12343</v>
      </c>
      <c r="P4274" t="s">
        <v>12344</v>
      </c>
      <c r="Q4274" t="s">
        <v>12345</v>
      </c>
      <c r="R4274" t="s">
        <v>8611</v>
      </c>
    </row>
    <row r="4275" spans="1:18">
      <c r="A4275" t="s">
        <v>12346</v>
      </c>
      <c r="B4275" t="s">
        <v>11869</v>
      </c>
      <c r="C4275" t="s">
        <v>12303</v>
      </c>
      <c r="D4275">
        <v>21492</v>
      </c>
      <c r="E4275" t="s">
        <v>21</v>
      </c>
      <c r="F4275">
        <v>1</v>
      </c>
      <c r="G4275">
        <v>27</v>
      </c>
      <c r="H4275">
        <f>D4275*F4275</f>
        <v>21492.0000</v>
      </c>
      <c r="I4275">
        <f>(D4275*F4275) / ( 1 + G4275 / 100)</f>
        <v>16922.83464566929133858267717</v>
      </c>
      <c r="J4275">
        <f>H4275-I4275</f>
        <v>4569</v>
      </c>
      <c r="K4275" t="s">
        <v>22</v>
      </c>
      <c r="L4275" t="s">
        <v>4918</v>
      </c>
      <c r="M4275" t="s">
        <v>24</v>
      </c>
      <c r="N4275" t="s">
        <v>25</v>
      </c>
      <c r="O4275" t="s">
        <v>12347</v>
      </c>
      <c r="P4275" t="s">
        <v>12348</v>
      </c>
      <c r="Q4275" t="s">
        <v>12349</v>
      </c>
      <c r="R4275" t="s">
        <v>8611</v>
      </c>
    </row>
    <row r="4276" spans="1:18">
      <c r="A4276" t="s">
        <v>12350</v>
      </c>
      <c r="B4276" t="s">
        <v>11869</v>
      </c>
      <c r="C4276" t="s">
        <v>12303</v>
      </c>
      <c r="D4276">
        <v>16155</v>
      </c>
      <c r="E4276" t="s">
        <v>21</v>
      </c>
      <c r="F4276">
        <v>1</v>
      </c>
      <c r="G4276">
        <v>27</v>
      </c>
      <c r="H4276">
        <f>D4276*F4276</f>
        <v>16155.0000</v>
      </c>
      <c r="I4276">
        <f>(D4276*F4276) / ( 1 + G4276 / 100)</f>
        <v>12720.47244094488188976377953</v>
      </c>
      <c r="J4276">
        <f>H4276-I4276</f>
        <v>3434</v>
      </c>
      <c r="L4276" t="s">
        <v>4918</v>
      </c>
      <c r="O4276" t="s">
        <v>12351</v>
      </c>
      <c r="P4276" t="s">
        <v>12352</v>
      </c>
      <c r="Q4276" t="s">
        <v>12353</v>
      </c>
      <c r="R4276" t="s">
        <v>8611</v>
      </c>
    </row>
    <row r="4277" spans="1:18">
      <c r="A4277" t="s">
        <v>12354</v>
      </c>
      <c r="B4277" t="s">
        <v>11869</v>
      </c>
      <c r="C4277" t="s">
        <v>12303</v>
      </c>
      <c r="D4277">
        <v>4480</v>
      </c>
      <c r="E4277" t="s">
        <v>21</v>
      </c>
      <c r="F4277">
        <v>1</v>
      </c>
      <c r="G4277">
        <v>27</v>
      </c>
      <c r="H4277">
        <f>D4277*F4277</f>
        <v>4480.0000</v>
      </c>
      <c r="I4277">
        <f>(D4277*F4277) / ( 1 + G4277 / 100)</f>
        <v>3527.559055118110236220472441</v>
      </c>
      <c r="J4277">
        <f>H4277-I4277</f>
        <v>952</v>
      </c>
      <c r="L4277" t="s">
        <v>4918</v>
      </c>
      <c r="O4277" t="s">
        <v>12355</v>
      </c>
      <c r="P4277" t="s">
        <v>12356</v>
      </c>
      <c r="Q4277" t="s">
        <v>12357</v>
      </c>
      <c r="R4277" t="s">
        <v>8611</v>
      </c>
    </row>
    <row r="4278" spans="1:18">
      <c r="A4278" t="s">
        <v>12358</v>
      </c>
      <c r="B4278" t="s">
        <v>11869</v>
      </c>
      <c r="C4278" t="s">
        <v>12303</v>
      </c>
      <c r="D4278">
        <v>12765</v>
      </c>
      <c r="E4278" t="s">
        <v>21</v>
      </c>
      <c r="F4278">
        <v>1</v>
      </c>
      <c r="G4278">
        <v>27</v>
      </c>
      <c r="H4278">
        <f>D4278*F4278</f>
        <v>12765.0000</v>
      </c>
      <c r="I4278">
        <f>(D4278*F4278) / ( 1 + G4278 / 100)</f>
        <v>10051.18110236220472440944882</v>
      </c>
      <c r="J4278">
        <f>H4278-I4278</f>
        <v>2713</v>
      </c>
      <c r="L4278" t="s">
        <v>4918</v>
      </c>
      <c r="O4278" t="s">
        <v>12359</v>
      </c>
      <c r="P4278" t="s">
        <v>12360</v>
      </c>
      <c r="Q4278" t="s">
        <v>6456</v>
      </c>
      <c r="R4278" t="s">
        <v>8611</v>
      </c>
    </row>
    <row r="4279" spans="1:18">
      <c r="A4279" t="s">
        <v>12361</v>
      </c>
      <c r="B4279" t="s">
        <v>11869</v>
      </c>
      <c r="C4279" t="s">
        <v>12303</v>
      </c>
      <c r="D4279">
        <v>72390</v>
      </c>
      <c r="E4279" t="s">
        <v>21</v>
      </c>
      <c r="F4279">
        <v>1</v>
      </c>
      <c r="G4279">
        <v>27</v>
      </c>
      <c r="H4279">
        <f>D4279*F4279</f>
        <v>72390.0000</v>
      </c>
      <c r="I4279">
        <f>(D4279*F4279) / ( 1 + G4279 / 100)</f>
        <v>57000.00</v>
      </c>
      <c r="J4279">
        <f>H4279-I4279</f>
        <v>15390</v>
      </c>
      <c r="K4279" t="s">
        <v>10552</v>
      </c>
      <c r="L4279" t="s">
        <v>6773</v>
      </c>
      <c r="M4279" t="s">
        <v>10003</v>
      </c>
      <c r="N4279" t="s">
        <v>170</v>
      </c>
      <c r="O4279" t="s">
        <v>8824</v>
      </c>
      <c r="P4279" t="s">
        <v>8825</v>
      </c>
      <c r="Q4279" t="s">
        <v>8826</v>
      </c>
      <c r="R4279" t="s">
        <v>8611</v>
      </c>
    </row>
    <row r="4280" spans="1:18">
      <c r="A4280" t="s">
        <v>12362</v>
      </c>
      <c r="B4280" t="s">
        <v>11869</v>
      </c>
      <c r="C4280" t="s">
        <v>12363</v>
      </c>
      <c r="D4280">
        <v>31346</v>
      </c>
      <c r="E4280" t="s">
        <v>21</v>
      </c>
      <c r="F4280">
        <v>1</v>
      </c>
      <c r="G4280">
        <v>27</v>
      </c>
      <c r="H4280">
        <f>D4280*F4280</f>
        <v>31346.0000</v>
      </c>
      <c r="I4280">
        <f>(D4280*F4280) / ( 1 + G4280 / 100)</f>
        <v>24681.88976377952755905511811</v>
      </c>
      <c r="J4280">
        <f>H4280-I4280</f>
        <v>6664</v>
      </c>
      <c r="K4280" t="s">
        <v>22</v>
      </c>
      <c r="L4280" t="s">
        <v>4918</v>
      </c>
      <c r="M4280" t="s">
        <v>24</v>
      </c>
      <c r="N4280" t="s">
        <v>25</v>
      </c>
      <c r="O4280" t="s">
        <v>12364</v>
      </c>
      <c r="P4280" t="s">
        <v>12365</v>
      </c>
      <c r="Q4280" t="s">
        <v>12366</v>
      </c>
      <c r="R4280" t="s">
        <v>8611</v>
      </c>
    </row>
    <row r="4281" spans="1:18">
      <c r="A4281" t="s">
        <v>12367</v>
      </c>
      <c r="B4281" t="s">
        <v>11869</v>
      </c>
      <c r="C4281" t="s">
        <v>12363</v>
      </c>
      <c r="D4281">
        <v>44312</v>
      </c>
      <c r="E4281" t="s">
        <v>21</v>
      </c>
      <c r="F4281">
        <v>1</v>
      </c>
      <c r="G4281">
        <v>27</v>
      </c>
      <c r="H4281">
        <f>D4281*F4281</f>
        <v>44312.0000</v>
      </c>
      <c r="I4281">
        <f>(D4281*F4281) / ( 1 + G4281 / 100)</f>
        <v>34891.33858267716535433070866</v>
      </c>
      <c r="J4281">
        <f>H4281-I4281</f>
        <v>9420</v>
      </c>
      <c r="K4281" t="s">
        <v>22</v>
      </c>
      <c r="L4281" t="s">
        <v>4918</v>
      </c>
      <c r="M4281" t="s">
        <v>24</v>
      </c>
      <c r="N4281" t="s">
        <v>25</v>
      </c>
      <c r="O4281" t="s">
        <v>12368</v>
      </c>
      <c r="P4281" t="s">
        <v>12369</v>
      </c>
      <c r="Q4281" t="s">
        <v>12370</v>
      </c>
      <c r="R4281" t="s">
        <v>8611</v>
      </c>
    </row>
    <row r="4282" spans="1:18">
      <c r="A4282" t="s">
        <v>12371</v>
      </c>
      <c r="B4282" t="s">
        <v>11869</v>
      </c>
      <c r="C4282" t="s">
        <v>12363</v>
      </c>
      <c r="D4282">
        <v>214365</v>
      </c>
      <c r="E4282" t="s">
        <v>21</v>
      </c>
      <c r="F4282">
        <v>1</v>
      </c>
      <c r="G4282">
        <v>27</v>
      </c>
      <c r="H4282">
        <f>D4282*F4282</f>
        <v>214365.0000</v>
      </c>
      <c r="I4282">
        <f>(D4282*F4282) / ( 1 + G4282 / 100)</f>
        <v>168791.3385826771653543307087</v>
      </c>
      <c r="J4282">
        <f>H4282-I4282</f>
        <v>45573</v>
      </c>
      <c r="K4282" t="s">
        <v>31</v>
      </c>
      <c r="L4282" t="s">
        <v>6773</v>
      </c>
      <c r="M4282" t="s">
        <v>24</v>
      </c>
      <c r="N4282" t="s">
        <v>25</v>
      </c>
      <c r="O4282" t="s">
        <v>12372</v>
      </c>
      <c r="R4282" t="s">
        <v>11965</v>
      </c>
    </row>
    <row r="4283" spans="1:18">
      <c r="A4283" t="s">
        <v>12373</v>
      </c>
      <c r="B4283" t="s">
        <v>11869</v>
      </c>
      <c r="C4283" t="s">
        <v>12363</v>
      </c>
      <c r="D4283">
        <v>841560</v>
      </c>
      <c r="E4283" t="s">
        <v>21</v>
      </c>
      <c r="F4283">
        <v>1</v>
      </c>
      <c r="G4283">
        <v>27</v>
      </c>
      <c r="H4283">
        <f>D4283*F4283</f>
        <v>841560.0000</v>
      </c>
      <c r="I4283">
        <f>(D4283*F4283) / ( 1 + G4283 / 100)</f>
        <v>662645.6692913385826771653543</v>
      </c>
      <c r="J4283">
        <f>H4283-I4283</f>
        <v>178914</v>
      </c>
      <c r="K4283" t="s">
        <v>43</v>
      </c>
      <c r="L4283" t="s">
        <v>6773</v>
      </c>
      <c r="M4283" t="s">
        <v>24</v>
      </c>
      <c r="N4283" t="s">
        <v>25</v>
      </c>
      <c r="O4283" t="s">
        <v>12374</v>
      </c>
      <c r="P4283" t="s">
        <v>9156</v>
      </c>
      <c r="Q4283" t="s">
        <v>9157</v>
      </c>
      <c r="R4283" t="s">
        <v>9158</v>
      </c>
    </row>
    <row r="4284" spans="1:18">
      <c r="A4284" t="s">
        <v>12375</v>
      </c>
      <c r="B4284" t="s">
        <v>11869</v>
      </c>
      <c r="C4284" t="s">
        <v>12363</v>
      </c>
      <c r="D4284">
        <v>18793</v>
      </c>
      <c r="E4284" t="s">
        <v>21</v>
      </c>
      <c r="F4284">
        <v>1</v>
      </c>
      <c r="G4284">
        <v>27</v>
      </c>
      <c r="H4284">
        <f>D4284*F4284</f>
        <v>18793.0000</v>
      </c>
      <c r="I4284">
        <f>(D4284*F4284) / ( 1 + G4284 / 100)</f>
        <v>14797.63779527559055118110236</v>
      </c>
      <c r="J4284">
        <f>H4284-I4284</f>
        <v>3995</v>
      </c>
      <c r="K4284" t="s">
        <v>22</v>
      </c>
      <c r="L4284" t="s">
        <v>4918</v>
      </c>
      <c r="M4284" t="s">
        <v>24</v>
      </c>
      <c r="N4284" t="s">
        <v>25</v>
      </c>
      <c r="O4284" t="s">
        <v>12376</v>
      </c>
      <c r="P4284" t="s">
        <v>12377</v>
      </c>
      <c r="Q4284" t="s">
        <v>12378</v>
      </c>
      <c r="R4284" t="s">
        <v>8611</v>
      </c>
    </row>
    <row r="4285" spans="1:18">
      <c r="A4285" t="s">
        <v>12379</v>
      </c>
      <c r="B4285" t="s">
        <v>11869</v>
      </c>
      <c r="C4285" t="s">
        <v>12363</v>
      </c>
      <c r="D4285">
        <v>6050</v>
      </c>
      <c r="E4285" t="s">
        <v>21</v>
      </c>
      <c r="F4285">
        <v>1</v>
      </c>
      <c r="G4285">
        <v>27</v>
      </c>
      <c r="H4285">
        <f>D4285*F4285</f>
        <v>6050.0000</v>
      </c>
      <c r="I4285">
        <f>(D4285*F4285) / ( 1 + G4285 / 100)</f>
        <v>4763.779527559055118110236220</v>
      </c>
      <c r="J4285">
        <f>H4285-I4285</f>
        <v>1286</v>
      </c>
      <c r="L4285" t="s">
        <v>4918</v>
      </c>
      <c r="O4285" t="s">
        <v>12380</v>
      </c>
      <c r="P4285" t="s">
        <v>12381</v>
      </c>
      <c r="Q4285" t="s">
        <v>12382</v>
      </c>
      <c r="R4285" t="s">
        <v>8611</v>
      </c>
    </row>
    <row r="4286" spans="1:18">
      <c r="A4286" t="s">
        <v>12383</v>
      </c>
      <c r="B4286" t="s">
        <v>11869</v>
      </c>
      <c r="C4286" t="s">
        <v>12384</v>
      </c>
      <c r="D4286">
        <v>7359</v>
      </c>
      <c r="E4286" t="s">
        <v>21</v>
      </c>
      <c r="F4286">
        <v>1</v>
      </c>
      <c r="G4286">
        <v>27</v>
      </c>
      <c r="H4286">
        <f>D4286*F4286</f>
        <v>7359.0000</v>
      </c>
      <c r="I4286">
        <f>(D4286*F4286) / ( 1 + G4286 / 100)</f>
        <v>5794.488188976377952755905512</v>
      </c>
      <c r="J4286">
        <f>H4286-I4286</f>
        <v>1564</v>
      </c>
      <c r="K4286" t="s">
        <v>22</v>
      </c>
      <c r="L4286" t="s">
        <v>4918</v>
      </c>
      <c r="M4286" t="s">
        <v>24</v>
      </c>
      <c r="N4286" t="s">
        <v>25</v>
      </c>
      <c r="O4286" t="s">
        <v>12385</v>
      </c>
      <c r="P4286" t="s">
        <v>12386</v>
      </c>
      <c r="Q4286" t="s">
        <v>12387</v>
      </c>
      <c r="R4286" t="s">
        <v>8611</v>
      </c>
    </row>
    <row r="4287" spans="1:18">
      <c r="A4287" t="s">
        <v>12388</v>
      </c>
      <c r="B4287" t="s">
        <v>11869</v>
      </c>
      <c r="C4287" t="s">
        <v>12384</v>
      </c>
      <c r="D4287">
        <v>81176</v>
      </c>
      <c r="E4287" t="s">
        <v>21</v>
      </c>
      <c r="F4287">
        <v>1</v>
      </c>
      <c r="G4287">
        <v>27</v>
      </c>
      <c r="H4287">
        <f>D4287*F4287</f>
        <v>81176.0000</v>
      </c>
      <c r="I4287">
        <f>(D4287*F4287) / ( 1 + G4287 / 100)</f>
        <v>63918.11023622047244094488189</v>
      </c>
      <c r="J4287">
        <f>H4287-I4287</f>
        <v>17257</v>
      </c>
      <c r="K4287" t="s">
        <v>10002</v>
      </c>
      <c r="L4287" t="s">
        <v>6773</v>
      </c>
      <c r="M4287" t="s">
        <v>10003</v>
      </c>
      <c r="N4287" t="s">
        <v>170</v>
      </c>
      <c r="O4287" t="s">
        <v>12389</v>
      </c>
      <c r="P4287" t="s">
        <v>12205</v>
      </c>
      <c r="Q4287" t="s">
        <v>12206</v>
      </c>
      <c r="R4287" t="s">
        <v>6777</v>
      </c>
    </row>
    <row r="4288" spans="1:18">
      <c r="A4288" t="s">
        <v>12390</v>
      </c>
      <c r="B4288" t="s">
        <v>11869</v>
      </c>
      <c r="C4288" t="s">
        <v>12384</v>
      </c>
      <c r="D4288">
        <v>6372</v>
      </c>
      <c r="E4288" t="s">
        <v>21</v>
      </c>
      <c r="F4288">
        <v>1</v>
      </c>
      <c r="G4288">
        <v>27</v>
      </c>
      <c r="H4288">
        <f>D4288*F4288</f>
        <v>6372.0000</v>
      </c>
      <c r="I4288">
        <f>(D4288*F4288) / ( 1 + G4288 / 100)</f>
        <v>5017.322834645669291338582677</v>
      </c>
      <c r="J4288">
        <f>H4288-I4288</f>
        <v>1354</v>
      </c>
      <c r="L4288" t="s">
        <v>4918</v>
      </c>
      <c r="O4288" t="s">
        <v>12391</v>
      </c>
      <c r="P4288" t="s">
        <v>12392</v>
      </c>
      <c r="Q4288" t="s">
        <v>12393</v>
      </c>
      <c r="R4288" t="s">
        <v>8611</v>
      </c>
    </row>
    <row r="4289" spans="1:18">
      <c r="A4289" t="s">
        <v>12394</v>
      </c>
      <c r="B4289" t="s">
        <v>11869</v>
      </c>
      <c r="C4289" t="s">
        <v>12384</v>
      </c>
      <c r="D4289">
        <v>273793</v>
      </c>
      <c r="E4289" t="s">
        <v>21</v>
      </c>
      <c r="F4289">
        <v>1</v>
      </c>
      <c r="G4289">
        <v>27</v>
      </c>
      <c r="H4289">
        <f>D4289*F4289</f>
        <v>273793.0000</v>
      </c>
      <c r="I4289">
        <f>(D4289*F4289) / ( 1 + G4289 / 100)</f>
        <v>215585.0393700787401574803150</v>
      </c>
      <c r="J4289">
        <f>H4289-I4289</f>
        <v>58207</v>
      </c>
      <c r="K4289" t="s">
        <v>31</v>
      </c>
      <c r="L4289" t="s">
        <v>6773</v>
      </c>
      <c r="M4289" t="s">
        <v>24</v>
      </c>
      <c r="N4289" t="s">
        <v>25</v>
      </c>
      <c r="O4289" t="s">
        <v>12395</v>
      </c>
      <c r="R4289" t="s">
        <v>11965</v>
      </c>
    </row>
    <row r="4290" spans="1:18">
      <c r="A4290" t="s">
        <v>12396</v>
      </c>
      <c r="B4290" t="s">
        <v>11869</v>
      </c>
      <c r="C4290" t="s">
        <v>12384</v>
      </c>
      <c r="D4290">
        <v>651740</v>
      </c>
      <c r="E4290" t="s">
        <v>21</v>
      </c>
      <c r="F4290">
        <v>1</v>
      </c>
      <c r="G4290">
        <v>27</v>
      </c>
      <c r="H4290">
        <f>D4290*F4290</f>
        <v>651740.0000</v>
      </c>
      <c r="I4290">
        <f>(D4290*F4290) / ( 1 + G4290 / 100)</f>
        <v>513181.1023622047244094488189</v>
      </c>
      <c r="J4290">
        <f>H4290-I4290</f>
        <v>138558</v>
      </c>
      <c r="K4290" t="s">
        <v>43</v>
      </c>
      <c r="L4290" t="s">
        <v>6773</v>
      </c>
      <c r="M4290" t="s">
        <v>24</v>
      </c>
      <c r="N4290" t="s">
        <v>25</v>
      </c>
      <c r="O4290" t="s">
        <v>12397</v>
      </c>
      <c r="P4290" t="s">
        <v>9156</v>
      </c>
      <c r="Q4290" t="s">
        <v>9157</v>
      </c>
      <c r="R4290" t="s">
        <v>9158</v>
      </c>
    </row>
    <row r="4291" spans="1:18">
      <c r="A4291" t="s">
        <v>12398</v>
      </c>
      <c r="B4291" t="s">
        <v>11869</v>
      </c>
      <c r="C4291" t="s">
        <v>12399</v>
      </c>
      <c r="D4291">
        <v>72390</v>
      </c>
      <c r="E4291" t="s">
        <v>21</v>
      </c>
      <c r="F4291">
        <v>1</v>
      </c>
      <c r="G4291">
        <v>27</v>
      </c>
      <c r="H4291">
        <f>D4291*F4291</f>
        <v>72390.0000</v>
      </c>
      <c r="I4291">
        <f>(D4291*F4291) / ( 1 + G4291 / 100)</f>
        <v>57000.00</v>
      </c>
      <c r="J4291">
        <f>H4291-I4291</f>
        <v>15390</v>
      </c>
      <c r="K4291" t="s">
        <v>10552</v>
      </c>
      <c r="L4291" t="s">
        <v>6773</v>
      </c>
      <c r="M4291" t="s">
        <v>10003</v>
      </c>
      <c r="N4291" t="s">
        <v>170</v>
      </c>
      <c r="O4291" t="s">
        <v>12400</v>
      </c>
      <c r="P4291" t="s">
        <v>8450</v>
      </c>
      <c r="Q4291" t="s">
        <v>8451</v>
      </c>
      <c r="R4291" t="s">
        <v>6777</v>
      </c>
    </row>
    <row r="4292" spans="1:18">
      <c r="A4292" t="s">
        <v>12401</v>
      </c>
      <c r="B4292" t="s">
        <v>11869</v>
      </c>
      <c r="C4292" t="s">
        <v>12399</v>
      </c>
      <c r="D4292">
        <v>9282</v>
      </c>
      <c r="E4292" t="s">
        <v>21</v>
      </c>
      <c r="F4292">
        <v>1</v>
      </c>
      <c r="G4292">
        <v>27</v>
      </c>
      <c r="H4292">
        <f>D4292*F4292</f>
        <v>9282.0000</v>
      </c>
      <c r="I4292">
        <f>(D4292*F4292) / ( 1 + G4292 / 100)</f>
        <v>7308.661417322834645669291339</v>
      </c>
      <c r="J4292">
        <f>H4292-I4292</f>
        <v>1973</v>
      </c>
      <c r="K4292" t="s">
        <v>22</v>
      </c>
      <c r="L4292" t="s">
        <v>4918</v>
      </c>
      <c r="M4292" t="s">
        <v>24</v>
      </c>
      <c r="N4292" t="s">
        <v>25</v>
      </c>
      <c r="O4292" t="s">
        <v>12402</v>
      </c>
      <c r="P4292" t="s">
        <v>12403</v>
      </c>
      <c r="Q4292" t="s">
        <v>12404</v>
      </c>
      <c r="R4292" t="s">
        <v>8611</v>
      </c>
    </row>
    <row r="4293" spans="1:18">
      <c r="A4293" t="s">
        <v>12405</v>
      </c>
      <c r="B4293" t="s">
        <v>11869</v>
      </c>
      <c r="C4293" t="s">
        <v>12399</v>
      </c>
      <c r="D4293">
        <v>75942</v>
      </c>
      <c r="E4293" t="s">
        <v>21</v>
      </c>
      <c r="F4293">
        <v>1</v>
      </c>
      <c r="G4293">
        <v>27</v>
      </c>
      <c r="H4293">
        <f>D4293*F4293</f>
        <v>75942.0000</v>
      </c>
      <c r="I4293">
        <f>(D4293*F4293) / ( 1 + G4293 / 100)</f>
        <v>59796.85039370078740157480315</v>
      </c>
      <c r="J4293">
        <f>H4293-I4293</f>
        <v>16145</v>
      </c>
      <c r="L4293" t="s">
        <v>4918</v>
      </c>
      <c r="P4293" t="s">
        <v>12406</v>
      </c>
      <c r="Q4293" t="s">
        <v>12407</v>
      </c>
      <c r="R4293" t="s">
        <v>8611</v>
      </c>
    </row>
    <row r="4294" spans="1:18">
      <c r="A4294" t="s">
        <v>12408</v>
      </c>
      <c r="B4294" t="s">
        <v>11869</v>
      </c>
      <c r="C4294" t="s">
        <v>12399</v>
      </c>
      <c r="D4294">
        <v>8690</v>
      </c>
      <c r="E4294" t="s">
        <v>21</v>
      </c>
      <c r="F4294">
        <v>1</v>
      </c>
      <c r="G4294">
        <v>27</v>
      </c>
      <c r="H4294">
        <f>D4294*F4294</f>
        <v>8690.0000</v>
      </c>
      <c r="I4294">
        <f>(D4294*F4294) / ( 1 + G4294 / 100)</f>
        <v>6842.519685039370078740157480</v>
      </c>
      <c r="J4294">
        <f>H4294-I4294</f>
        <v>1847</v>
      </c>
      <c r="L4294" t="s">
        <v>4918</v>
      </c>
      <c r="O4294" t="s">
        <v>12409</v>
      </c>
      <c r="P4294" t="s">
        <v>12410</v>
      </c>
      <c r="Q4294" t="s">
        <v>12411</v>
      </c>
      <c r="R4294" t="s">
        <v>8611</v>
      </c>
    </row>
    <row r="4295" spans="1:18">
      <c r="A4295" t="s">
        <v>12412</v>
      </c>
      <c r="B4295" t="s">
        <v>11869</v>
      </c>
      <c r="C4295" t="s">
        <v>12399</v>
      </c>
      <c r="D4295">
        <v>380895</v>
      </c>
      <c r="E4295" t="s">
        <v>21</v>
      </c>
      <c r="F4295">
        <v>1</v>
      </c>
      <c r="G4295">
        <v>27</v>
      </c>
      <c r="H4295">
        <f>D4295*F4295</f>
        <v>380895.0000</v>
      </c>
      <c r="I4295">
        <f>(D4295*F4295) / ( 1 + G4295 / 100)</f>
        <v>299917.3228346456692913385827</v>
      </c>
      <c r="J4295">
        <f>H4295-I4295</f>
        <v>80977</v>
      </c>
      <c r="K4295" t="s">
        <v>43</v>
      </c>
      <c r="L4295" t="s">
        <v>6773</v>
      </c>
      <c r="M4295" t="s">
        <v>24</v>
      </c>
      <c r="N4295" t="s">
        <v>25</v>
      </c>
      <c r="O4295" t="s">
        <v>12413</v>
      </c>
      <c r="P4295" t="s">
        <v>9156</v>
      </c>
      <c r="Q4295" t="s">
        <v>9157</v>
      </c>
      <c r="R4295" t="s">
        <v>9158</v>
      </c>
    </row>
    <row r="4296" spans="1:18">
      <c r="A4296" t="s">
        <v>12414</v>
      </c>
      <c r="B4296" t="s">
        <v>11869</v>
      </c>
      <c r="C4296" t="s">
        <v>12399</v>
      </c>
      <c r="D4296">
        <v>353770</v>
      </c>
      <c r="E4296" t="s">
        <v>21</v>
      </c>
      <c r="F4296">
        <v>1</v>
      </c>
      <c r="G4296">
        <v>27</v>
      </c>
      <c r="H4296">
        <f>D4296*F4296</f>
        <v>353770.0000</v>
      </c>
      <c r="I4296">
        <f>(D4296*F4296) / ( 1 + G4296 / 100)</f>
        <v>278559.0551181102362204724409</v>
      </c>
      <c r="J4296">
        <f>H4296-I4296</f>
        <v>75210</v>
      </c>
      <c r="K4296" t="s">
        <v>31</v>
      </c>
      <c r="L4296" t="s">
        <v>6773</v>
      </c>
      <c r="M4296" t="s">
        <v>24</v>
      </c>
      <c r="N4296" t="s">
        <v>25</v>
      </c>
      <c r="O4296" t="s">
        <v>12415</v>
      </c>
      <c r="R4296" t="s">
        <v>11965</v>
      </c>
    </row>
    <row r="4297" spans="1:18">
      <c r="A4297" t="s">
        <v>12416</v>
      </c>
      <c r="B4297" t="s">
        <v>11869</v>
      </c>
      <c r="C4297" t="s">
        <v>12417</v>
      </c>
      <c r="D4297">
        <v>13489</v>
      </c>
      <c r="E4297" t="s">
        <v>21</v>
      </c>
      <c r="F4297">
        <v>1</v>
      </c>
      <c r="G4297">
        <v>27</v>
      </c>
      <c r="H4297">
        <f>D4297*F4297</f>
        <v>13489.0000</v>
      </c>
      <c r="I4297">
        <f>(D4297*F4297) / ( 1 + G4297 / 100)</f>
        <v>10621.25984251968503937007874</v>
      </c>
      <c r="J4297">
        <f>H4297-I4297</f>
        <v>2867</v>
      </c>
      <c r="K4297" t="s">
        <v>22</v>
      </c>
      <c r="L4297" t="s">
        <v>4918</v>
      </c>
      <c r="M4297" t="s">
        <v>24</v>
      </c>
      <c r="N4297" t="s">
        <v>25</v>
      </c>
      <c r="O4297" t="s">
        <v>12418</v>
      </c>
      <c r="P4297" t="s">
        <v>12419</v>
      </c>
      <c r="Q4297" t="s">
        <v>12420</v>
      </c>
      <c r="R4297" t="s">
        <v>8611</v>
      </c>
    </row>
    <row r="4298" spans="1:18">
      <c r="A4298" t="s">
        <v>12421</v>
      </c>
      <c r="B4298" t="s">
        <v>11869</v>
      </c>
      <c r="C4298" t="s">
        <v>12417</v>
      </c>
      <c r="D4298">
        <v>706703</v>
      </c>
      <c r="E4298" t="s">
        <v>21</v>
      </c>
      <c r="F4298">
        <v>1</v>
      </c>
      <c r="G4298">
        <v>27</v>
      </c>
      <c r="H4298">
        <f>D4298*F4298</f>
        <v>706703.0000</v>
      </c>
      <c r="I4298">
        <f>(D4298*F4298) / ( 1 + G4298 / 100)</f>
        <v>556459.0551181102362204724409</v>
      </c>
      <c r="J4298">
        <f>H4298-I4298</f>
        <v>150243</v>
      </c>
      <c r="K4298" t="s">
        <v>31</v>
      </c>
      <c r="L4298" t="s">
        <v>6773</v>
      </c>
      <c r="M4298" t="s">
        <v>24</v>
      </c>
      <c r="N4298" t="s">
        <v>25</v>
      </c>
      <c r="O4298" t="s">
        <v>12422</v>
      </c>
      <c r="R4298" t="s">
        <v>11965</v>
      </c>
    </row>
    <row r="4299" spans="1:18">
      <c r="A4299" t="s">
        <v>12423</v>
      </c>
      <c r="B4299" t="s">
        <v>11869</v>
      </c>
      <c r="C4299" t="s">
        <v>12417</v>
      </c>
      <c r="D4299">
        <v>5829</v>
      </c>
      <c r="E4299" t="s">
        <v>21</v>
      </c>
      <c r="F4299">
        <v>1</v>
      </c>
      <c r="G4299">
        <v>27</v>
      </c>
      <c r="H4299">
        <f>D4299*F4299</f>
        <v>5829.0000</v>
      </c>
      <c r="I4299">
        <f>(D4299*F4299) / ( 1 + G4299 / 100)</f>
        <v>4589.763779527559055118110236</v>
      </c>
      <c r="J4299">
        <f>H4299-I4299</f>
        <v>1239</v>
      </c>
      <c r="K4299" t="s">
        <v>22</v>
      </c>
      <c r="L4299" t="s">
        <v>4918</v>
      </c>
      <c r="M4299" t="s">
        <v>24</v>
      </c>
      <c r="N4299" t="s">
        <v>25</v>
      </c>
      <c r="O4299" t="s">
        <v>12424</v>
      </c>
      <c r="P4299" t="s">
        <v>12425</v>
      </c>
      <c r="Q4299" t="s">
        <v>5541</v>
      </c>
      <c r="R4299" t="s">
        <v>8611</v>
      </c>
    </row>
    <row r="4300" spans="1:18">
      <c r="A4300" t="s">
        <v>12426</v>
      </c>
      <c r="B4300" t="s">
        <v>11869</v>
      </c>
      <c r="C4300" t="s">
        <v>12417</v>
      </c>
      <c r="D4300">
        <v>13639</v>
      </c>
      <c r="E4300" t="s">
        <v>21</v>
      </c>
      <c r="F4300">
        <v>1</v>
      </c>
      <c r="G4300">
        <v>27</v>
      </c>
      <c r="H4300">
        <f>D4300*F4300</f>
        <v>13639.0000</v>
      </c>
      <c r="I4300">
        <f>(D4300*F4300) / ( 1 + G4300 / 100)</f>
        <v>10739.37007874015748031496063</v>
      </c>
      <c r="J4300">
        <f>H4300-I4300</f>
        <v>2899</v>
      </c>
      <c r="L4300" t="s">
        <v>4918</v>
      </c>
      <c r="O4300" t="s">
        <v>12427</v>
      </c>
      <c r="P4300" t="s">
        <v>12428</v>
      </c>
      <c r="Q4300" t="s">
        <v>10219</v>
      </c>
      <c r="R4300" t="s">
        <v>8611</v>
      </c>
    </row>
    <row r="4301" spans="1:18">
      <c r="A4301" t="s">
        <v>12429</v>
      </c>
      <c r="B4301" t="s">
        <v>11869</v>
      </c>
      <c r="C4301" t="s">
        <v>12417</v>
      </c>
      <c r="D4301">
        <v>12676</v>
      </c>
      <c r="E4301" t="s">
        <v>21</v>
      </c>
      <c r="F4301">
        <v>1</v>
      </c>
      <c r="G4301">
        <v>27</v>
      </c>
      <c r="H4301">
        <f>D4301*F4301</f>
        <v>12676.0000</v>
      </c>
      <c r="I4301">
        <f>(D4301*F4301) / ( 1 + G4301 / 100)</f>
        <v>9981.102362204724409448818898</v>
      </c>
      <c r="J4301">
        <f>H4301-I4301</f>
        <v>2694</v>
      </c>
      <c r="L4301" t="s">
        <v>4918</v>
      </c>
      <c r="O4301" t="s">
        <v>12430</v>
      </c>
      <c r="P4301" t="s">
        <v>12431</v>
      </c>
      <c r="Q4301" t="s">
        <v>12432</v>
      </c>
      <c r="R4301" t="s">
        <v>8611</v>
      </c>
    </row>
    <row r="4302" spans="1:18">
      <c r="A4302" t="s">
        <v>12433</v>
      </c>
      <c r="B4302" t="s">
        <v>11869</v>
      </c>
      <c r="C4302" t="s">
        <v>12417</v>
      </c>
      <c r="D4302">
        <v>8676</v>
      </c>
      <c r="E4302" t="s">
        <v>21</v>
      </c>
      <c r="F4302">
        <v>1</v>
      </c>
      <c r="G4302">
        <v>27</v>
      </c>
      <c r="H4302">
        <f>D4302*F4302</f>
        <v>8676.0000</v>
      </c>
      <c r="I4302">
        <f>(D4302*F4302) / ( 1 + G4302 / 100)</f>
        <v>6831.496062992125984251968504</v>
      </c>
      <c r="J4302">
        <f>H4302-I4302</f>
        <v>1844</v>
      </c>
      <c r="L4302" t="s">
        <v>4918</v>
      </c>
      <c r="O4302" t="s">
        <v>12434</v>
      </c>
      <c r="P4302" t="s">
        <v>12435</v>
      </c>
      <c r="Q4302" t="s">
        <v>12436</v>
      </c>
      <c r="R4302" t="s">
        <v>8611</v>
      </c>
    </row>
    <row r="4303" spans="1:18">
      <c r="A4303" t="s">
        <v>12437</v>
      </c>
      <c r="B4303" t="s">
        <v>11869</v>
      </c>
      <c r="C4303" t="s">
        <v>12417</v>
      </c>
      <c r="D4303">
        <v>12960</v>
      </c>
      <c r="E4303" t="s">
        <v>21</v>
      </c>
      <c r="F4303">
        <v>1</v>
      </c>
      <c r="G4303">
        <v>27</v>
      </c>
      <c r="H4303">
        <f>D4303*F4303</f>
        <v>12960.0000</v>
      </c>
      <c r="I4303">
        <f>(D4303*F4303) / ( 1 + G4303 / 100)</f>
        <v>10204.72440944881889763779528</v>
      </c>
      <c r="J4303">
        <f>H4303-I4303</f>
        <v>2755</v>
      </c>
      <c r="K4303" t="s">
        <v>22</v>
      </c>
      <c r="L4303" t="s">
        <v>4918</v>
      </c>
      <c r="M4303" t="s">
        <v>24</v>
      </c>
      <c r="N4303" t="s">
        <v>25</v>
      </c>
      <c r="O4303" t="s">
        <v>12438</v>
      </c>
      <c r="P4303" t="s">
        <v>12439</v>
      </c>
      <c r="Q4303" t="s">
        <v>12440</v>
      </c>
      <c r="R4303" t="s">
        <v>8611</v>
      </c>
    </row>
    <row r="4304" spans="1:18">
      <c r="A4304" t="s">
        <v>12441</v>
      </c>
      <c r="B4304" t="s">
        <v>11869</v>
      </c>
      <c r="C4304" t="s">
        <v>12417</v>
      </c>
      <c r="D4304">
        <v>375325</v>
      </c>
      <c r="E4304" t="s">
        <v>21</v>
      </c>
      <c r="F4304">
        <v>1</v>
      </c>
      <c r="G4304">
        <v>27</v>
      </c>
      <c r="H4304">
        <f>D4304*F4304</f>
        <v>375325.0000</v>
      </c>
      <c r="I4304">
        <f>(D4304*F4304) / ( 1 + G4304 / 100)</f>
        <v>295531.4960629921259842519685</v>
      </c>
      <c r="J4304">
        <f>H4304-I4304</f>
        <v>79793</v>
      </c>
      <c r="K4304" t="s">
        <v>43</v>
      </c>
      <c r="L4304" t="s">
        <v>6773</v>
      </c>
      <c r="M4304" t="s">
        <v>24</v>
      </c>
      <c r="N4304" t="s">
        <v>25</v>
      </c>
      <c r="O4304" t="s">
        <v>12442</v>
      </c>
      <c r="P4304" t="s">
        <v>9156</v>
      </c>
      <c r="Q4304" t="s">
        <v>9157</v>
      </c>
      <c r="R4304" t="s">
        <v>9158</v>
      </c>
    </row>
    <row r="4305" spans="1:18">
      <c r="A4305" t="s">
        <v>12443</v>
      </c>
      <c r="B4305" t="s">
        <v>12444</v>
      </c>
      <c r="C4305" t="s">
        <v>12445</v>
      </c>
      <c r="D4305">
        <v>21449</v>
      </c>
      <c r="E4305" t="s">
        <v>21</v>
      </c>
      <c r="F4305">
        <v>1</v>
      </c>
      <c r="G4305">
        <v>27</v>
      </c>
      <c r="H4305">
        <f>D4305*F4305</f>
        <v>21449.0000</v>
      </c>
      <c r="I4305">
        <f>(D4305*F4305) / ( 1 + G4305 / 100)</f>
        <v>16888.97637795275590551181102</v>
      </c>
      <c r="J4305">
        <f>H4305-I4305</f>
        <v>4560</v>
      </c>
      <c r="K4305" t="s">
        <v>22</v>
      </c>
      <c r="L4305" t="s">
        <v>4918</v>
      </c>
      <c r="M4305" t="s">
        <v>24</v>
      </c>
      <c r="N4305" t="s">
        <v>25</v>
      </c>
      <c r="O4305" t="s">
        <v>12446</v>
      </c>
      <c r="P4305" t="s">
        <v>12447</v>
      </c>
      <c r="Q4305" t="s">
        <v>12448</v>
      </c>
      <c r="R4305" t="s">
        <v>8611</v>
      </c>
    </row>
    <row r="4306" spans="1:18">
      <c r="A4306" t="s">
        <v>12449</v>
      </c>
      <c r="B4306" t="s">
        <v>12444</v>
      </c>
      <c r="C4306" t="s">
        <v>12445</v>
      </c>
      <c r="D4306">
        <v>7844</v>
      </c>
      <c r="E4306" t="s">
        <v>21</v>
      </c>
      <c r="F4306">
        <v>1</v>
      </c>
      <c r="G4306">
        <v>27</v>
      </c>
      <c r="H4306">
        <f>D4306*F4306</f>
        <v>7844.0000</v>
      </c>
      <c r="I4306">
        <f>(D4306*F4306) / ( 1 + G4306 / 100)</f>
        <v>6176.377952755905511811023622</v>
      </c>
      <c r="J4306">
        <f>H4306-I4306</f>
        <v>1667</v>
      </c>
      <c r="L4306" t="s">
        <v>4918</v>
      </c>
      <c r="O4306" t="s">
        <v>12450</v>
      </c>
      <c r="P4306" t="s">
        <v>12451</v>
      </c>
      <c r="Q4306" t="s">
        <v>11732</v>
      </c>
      <c r="R4306" t="s">
        <v>8611</v>
      </c>
    </row>
    <row r="4307" spans="1:18">
      <c r="A4307" t="s">
        <v>12452</v>
      </c>
      <c r="B4307" t="s">
        <v>12444</v>
      </c>
      <c r="C4307" t="s">
        <v>12445</v>
      </c>
      <c r="D4307">
        <v>5450</v>
      </c>
      <c r="E4307" t="s">
        <v>21</v>
      </c>
      <c r="F4307">
        <v>1</v>
      </c>
      <c r="G4307">
        <v>27</v>
      </c>
      <c r="H4307">
        <f>D4307*F4307</f>
        <v>5450.0000</v>
      </c>
      <c r="I4307">
        <f>(D4307*F4307) / ( 1 + G4307 / 100)</f>
        <v>4291.338582677165354330708661</v>
      </c>
      <c r="J4307">
        <f>H4307-I4307</f>
        <v>1158</v>
      </c>
      <c r="L4307" t="s">
        <v>4918</v>
      </c>
      <c r="O4307" t="s">
        <v>12453</v>
      </c>
      <c r="P4307" t="s">
        <v>12454</v>
      </c>
      <c r="Q4307" t="s">
        <v>12455</v>
      </c>
      <c r="R4307" t="s">
        <v>8611</v>
      </c>
    </row>
    <row r="4308" spans="1:18">
      <c r="A4308" t="s">
        <v>12456</v>
      </c>
      <c r="B4308" t="s">
        <v>12444</v>
      </c>
      <c r="C4308" t="s">
        <v>12445</v>
      </c>
      <c r="D4308">
        <v>77648</v>
      </c>
      <c r="E4308" t="s">
        <v>21</v>
      </c>
      <c r="F4308">
        <v>1</v>
      </c>
      <c r="G4308">
        <v>27</v>
      </c>
      <c r="H4308">
        <f>D4308*F4308</f>
        <v>77648.0000</v>
      </c>
      <c r="I4308">
        <f>(D4308*F4308) / ( 1 + G4308 / 100)</f>
        <v>61140.15748031496062992125984</v>
      </c>
      <c r="J4308">
        <f>H4308-I4308</f>
        <v>16507</v>
      </c>
      <c r="L4308" t="s">
        <v>4918</v>
      </c>
      <c r="O4308" t="s">
        <v>12457</v>
      </c>
      <c r="P4308" t="s">
        <v>12458</v>
      </c>
      <c r="Q4308" t="s">
        <v>12459</v>
      </c>
      <c r="R4308" t="s">
        <v>8611</v>
      </c>
    </row>
    <row r="4309" spans="1:18">
      <c r="A4309" t="s">
        <v>12460</v>
      </c>
      <c r="B4309" t="s">
        <v>12444</v>
      </c>
      <c r="C4309" t="s">
        <v>12445</v>
      </c>
      <c r="D4309">
        <v>16634</v>
      </c>
      <c r="E4309" t="s">
        <v>21</v>
      </c>
      <c r="F4309">
        <v>1</v>
      </c>
      <c r="G4309">
        <v>27</v>
      </c>
      <c r="H4309">
        <f>D4309*F4309</f>
        <v>16634.0000</v>
      </c>
      <c r="I4309">
        <f>(D4309*F4309) / ( 1 + G4309 / 100)</f>
        <v>13097.63779527559055118110236</v>
      </c>
      <c r="J4309">
        <f>H4309-I4309</f>
        <v>3536</v>
      </c>
      <c r="K4309" t="s">
        <v>22</v>
      </c>
      <c r="L4309" t="s">
        <v>4918</v>
      </c>
      <c r="M4309" t="s">
        <v>24</v>
      </c>
      <c r="N4309" t="s">
        <v>25</v>
      </c>
      <c r="O4309" t="s">
        <v>12461</v>
      </c>
      <c r="P4309" t="s">
        <v>12462</v>
      </c>
      <c r="Q4309" t="s">
        <v>12463</v>
      </c>
      <c r="R4309" t="s">
        <v>8611</v>
      </c>
    </row>
    <row r="4310" spans="1:18">
      <c r="A4310" t="s">
        <v>12464</v>
      </c>
      <c r="B4310" t="s">
        <v>12444</v>
      </c>
      <c r="C4310" t="s">
        <v>12445</v>
      </c>
      <c r="D4310">
        <v>14029</v>
      </c>
      <c r="E4310" t="s">
        <v>21</v>
      </c>
      <c r="F4310">
        <v>1</v>
      </c>
      <c r="G4310">
        <v>27</v>
      </c>
      <c r="H4310">
        <f>D4310*F4310</f>
        <v>14029.0000</v>
      </c>
      <c r="I4310">
        <f>(D4310*F4310) / ( 1 + G4310 / 100)</f>
        <v>11046.45669291338582677165354</v>
      </c>
      <c r="J4310">
        <f>H4310-I4310</f>
        <v>2982</v>
      </c>
      <c r="L4310" t="s">
        <v>4918</v>
      </c>
      <c r="O4310" t="s">
        <v>12465</v>
      </c>
      <c r="P4310" t="s">
        <v>12466</v>
      </c>
      <c r="Q4310" t="s">
        <v>12467</v>
      </c>
      <c r="R4310" t="s">
        <v>6777</v>
      </c>
    </row>
    <row r="4311" spans="1:18">
      <c r="A4311" t="s">
        <v>12468</v>
      </c>
      <c r="B4311" t="s">
        <v>12444</v>
      </c>
      <c r="C4311" t="s">
        <v>12445</v>
      </c>
      <c r="D4311">
        <v>3500</v>
      </c>
      <c r="E4311" t="s">
        <v>21</v>
      </c>
      <c r="F4311">
        <v>1</v>
      </c>
      <c r="G4311">
        <v>27</v>
      </c>
      <c r="H4311">
        <f>D4311*F4311</f>
        <v>3500.0000</v>
      </c>
      <c r="I4311">
        <f>(D4311*F4311) / ( 1 + G4311 / 100)</f>
        <v>2755.905511811023622047244094</v>
      </c>
      <c r="J4311">
        <f>H4311-I4311</f>
        <v>744</v>
      </c>
      <c r="L4311" t="s">
        <v>4918</v>
      </c>
      <c r="O4311" t="s">
        <v>12469</v>
      </c>
      <c r="P4311" t="s">
        <v>12470</v>
      </c>
      <c r="Q4311" t="s">
        <v>12471</v>
      </c>
      <c r="R4311" t="s">
        <v>6777</v>
      </c>
    </row>
    <row r="4312" spans="1:18">
      <c r="A4312" t="s">
        <v>12472</v>
      </c>
      <c r="B4312" t="s">
        <v>12444</v>
      </c>
      <c r="C4312" t="s">
        <v>12445</v>
      </c>
      <c r="D4312">
        <v>3880</v>
      </c>
      <c r="E4312" t="s">
        <v>21</v>
      </c>
      <c r="F4312">
        <v>1</v>
      </c>
      <c r="G4312">
        <v>27</v>
      </c>
      <c r="H4312">
        <f>D4312*F4312</f>
        <v>3880.0000</v>
      </c>
      <c r="I4312">
        <f>(D4312*F4312) / ( 1 + G4312 / 100)</f>
        <v>3055.118110236220472440944882</v>
      </c>
      <c r="J4312">
        <f>H4312-I4312</f>
        <v>824</v>
      </c>
      <c r="L4312" t="s">
        <v>4918</v>
      </c>
      <c r="O4312" t="s">
        <v>12473</v>
      </c>
      <c r="P4312" t="s">
        <v>12474</v>
      </c>
      <c r="Q4312" t="s">
        <v>12475</v>
      </c>
      <c r="R4312" t="s">
        <v>8611</v>
      </c>
    </row>
    <row r="4313" spans="1:18">
      <c r="A4313" t="s">
        <v>12476</v>
      </c>
      <c r="B4313" t="s">
        <v>12444</v>
      </c>
      <c r="C4313" t="s">
        <v>12445</v>
      </c>
      <c r="D4313">
        <v>72390</v>
      </c>
      <c r="E4313" t="s">
        <v>21</v>
      </c>
      <c r="F4313">
        <v>1</v>
      </c>
      <c r="G4313">
        <v>27</v>
      </c>
      <c r="H4313">
        <f>D4313*F4313</f>
        <v>72390.0000</v>
      </c>
      <c r="I4313">
        <f>(D4313*F4313) / ( 1 + G4313 / 100)</f>
        <v>57000.00</v>
      </c>
      <c r="J4313">
        <f>H4313-I4313</f>
        <v>15390</v>
      </c>
      <c r="K4313" t="s">
        <v>10552</v>
      </c>
      <c r="L4313" t="s">
        <v>6773</v>
      </c>
      <c r="M4313" t="s">
        <v>10003</v>
      </c>
      <c r="N4313" t="s">
        <v>170</v>
      </c>
      <c r="O4313" t="s">
        <v>12477</v>
      </c>
      <c r="P4313" t="s">
        <v>11885</v>
      </c>
      <c r="Q4313" t="s">
        <v>11886</v>
      </c>
      <c r="R4313" t="s">
        <v>6777</v>
      </c>
    </row>
    <row r="4314" spans="1:18">
      <c r="A4314" t="s">
        <v>12478</v>
      </c>
      <c r="B4314" t="s">
        <v>12444</v>
      </c>
      <c r="C4314" t="s">
        <v>12445</v>
      </c>
      <c r="D4314">
        <v>3680</v>
      </c>
      <c r="E4314" t="s">
        <v>21</v>
      </c>
      <c r="F4314">
        <v>1</v>
      </c>
      <c r="G4314">
        <v>27</v>
      </c>
      <c r="H4314">
        <f>D4314*F4314</f>
        <v>3680.0000</v>
      </c>
      <c r="I4314">
        <f>(D4314*F4314) / ( 1 + G4314 / 100)</f>
        <v>2897.637795275590551181102362</v>
      </c>
      <c r="J4314">
        <f>H4314-I4314</f>
        <v>782</v>
      </c>
      <c r="K4314" t="s">
        <v>22</v>
      </c>
      <c r="L4314" t="s">
        <v>4918</v>
      </c>
      <c r="M4314" t="s">
        <v>24</v>
      </c>
      <c r="N4314" t="s">
        <v>25</v>
      </c>
      <c r="O4314" t="s">
        <v>12479</v>
      </c>
      <c r="P4314" t="s">
        <v>12480</v>
      </c>
      <c r="Q4314" t="s">
        <v>12481</v>
      </c>
      <c r="R4314" t="s">
        <v>8611</v>
      </c>
    </row>
    <row r="4315" spans="1:18">
      <c r="A4315" t="s">
        <v>12482</v>
      </c>
      <c r="B4315" t="s">
        <v>12444</v>
      </c>
      <c r="C4315" t="s">
        <v>12445</v>
      </c>
      <c r="D4315">
        <v>30651</v>
      </c>
      <c r="E4315" t="s">
        <v>21</v>
      </c>
      <c r="F4315">
        <v>1</v>
      </c>
      <c r="G4315">
        <v>27</v>
      </c>
      <c r="H4315">
        <f>D4315*F4315</f>
        <v>30651.0000</v>
      </c>
      <c r="I4315">
        <f>(D4315*F4315) / ( 1 + G4315 / 100)</f>
        <v>24134.64566929133858267716535</v>
      </c>
      <c r="J4315">
        <f>H4315-I4315</f>
        <v>6516</v>
      </c>
      <c r="L4315" t="s">
        <v>4918</v>
      </c>
      <c r="O4315" t="s">
        <v>12483</v>
      </c>
      <c r="P4315" t="s">
        <v>12484</v>
      </c>
      <c r="Q4315" t="s">
        <v>12485</v>
      </c>
      <c r="R4315" t="s">
        <v>8611</v>
      </c>
    </row>
    <row r="4316" spans="1:18">
      <c r="A4316" t="s">
        <v>12486</v>
      </c>
      <c r="B4316" t="s">
        <v>12444</v>
      </c>
      <c r="C4316" t="s">
        <v>12445</v>
      </c>
      <c r="D4316">
        <v>21670</v>
      </c>
      <c r="E4316" t="s">
        <v>21</v>
      </c>
      <c r="F4316">
        <v>1</v>
      </c>
      <c r="G4316">
        <v>27</v>
      </c>
      <c r="H4316">
        <f>D4316*F4316</f>
        <v>21670.0000</v>
      </c>
      <c r="I4316">
        <f>(D4316*F4316) / ( 1 + G4316 / 100)</f>
        <v>17062.99212598425196850393701</v>
      </c>
      <c r="J4316">
        <f>H4316-I4316</f>
        <v>4607</v>
      </c>
      <c r="K4316" t="s">
        <v>22</v>
      </c>
      <c r="L4316" t="s">
        <v>4918</v>
      </c>
      <c r="M4316" t="s">
        <v>24</v>
      </c>
      <c r="N4316" t="s">
        <v>25</v>
      </c>
      <c r="O4316" t="s">
        <v>12487</v>
      </c>
      <c r="P4316" t="s">
        <v>12292</v>
      </c>
      <c r="Q4316" t="s">
        <v>12293</v>
      </c>
      <c r="R4316" t="s">
        <v>6777</v>
      </c>
    </row>
    <row r="4317" spans="1:18">
      <c r="A4317" t="s">
        <v>12488</v>
      </c>
      <c r="B4317" t="s">
        <v>12444</v>
      </c>
      <c r="C4317" t="s">
        <v>12445</v>
      </c>
      <c r="D4317">
        <v>58900</v>
      </c>
      <c r="E4317" t="s">
        <v>21</v>
      </c>
      <c r="F4317">
        <v>1</v>
      </c>
      <c r="G4317">
        <v>27</v>
      </c>
      <c r="H4317">
        <f>D4317*F4317</f>
        <v>58900.0000</v>
      </c>
      <c r="I4317">
        <f>(D4317*F4317) / ( 1 + G4317 / 100)</f>
        <v>46377.95275590551181102362205</v>
      </c>
      <c r="J4317">
        <f>H4317-I4317</f>
        <v>12522</v>
      </c>
      <c r="L4317" t="s">
        <v>4918</v>
      </c>
      <c r="O4317" t="s">
        <v>12489</v>
      </c>
      <c r="P4317" t="s">
        <v>12490</v>
      </c>
      <c r="Q4317" t="s">
        <v>12491</v>
      </c>
      <c r="R4317" t="s">
        <v>8611</v>
      </c>
    </row>
    <row r="4318" spans="1:18">
      <c r="A4318" t="s">
        <v>12492</v>
      </c>
      <c r="B4318" t="s">
        <v>12444</v>
      </c>
      <c r="C4318" t="s">
        <v>12445</v>
      </c>
      <c r="D4318">
        <v>183057</v>
      </c>
      <c r="E4318" t="s">
        <v>21</v>
      </c>
      <c r="F4318">
        <v>1</v>
      </c>
      <c r="G4318">
        <v>27</v>
      </c>
      <c r="H4318">
        <f>D4318*F4318</f>
        <v>183057.0000</v>
      </c>
      <c r="I4318">
        <f>(D4318*F4318) / ( 1 + G4318 / 100)</f>
        <v>144139.3700787401574803149606</v>
      </c>
      <c r="J4318">
        <f>H4318-I4318</f>
        <v>38917</v>
      </c>
      <c r="K4318" t="s">
        <v>31</v>
      </c>
      <c r="L4318" t="s">
        <v>6773</v>
      </c>
      <c r="M4318" t="s">
        <v>24</v>
      </c>
      <c r="N4318" t="s">
        <v>25</v>
      </c>
      <c r="O4318" t="s">
        <v>12493</v>
      </c>
      <c r="R4318" t="s">
        <v>11965</v>
      </c>
    </row>
    <row r="4319" spans="1:18">
      <c r="A4319" t="s">
        <v>12494</v>
      </c>
      <c r="B4319" t="s">
        <v>12444</v>
      </c>
      <c r="C4319" t="s">
        <v>12445</v>
      </c>
      <c r="D4319">
        <v>340510</v>
      </c>
      <c r="E4319" t="s">
        <v>21</v>
      </c>
      <c r="F4319">
        <v>1</v>
      </c>
      <c r="G4319">
        <v>27</v>
      </c>
      <c r="H4319">
        <f>D4319*F4319</f>
        <v>340510.0000</v>
      </c>
      <c r="I4319">
        <f>(D4319*F4319) / ( 1 + G4319 / 100)</f>
        <v>268118.1102362204724409448819</v>
      </c>
      <c r="J4319">
        <f>H4319-I4319</f>
        <v>72391</v>
      </c>
      <c r="K4319" t="s">
        <v>43</v>
      </c>
      <c r="L4319" t="s">
        <v>6773</v>
      </c>
      <c r="M4319" t="s">
        <v>24</v>
      </c>
      <c r="N4319" t="s">
        <v>25</v>
      </c>
      <c r="O4319" t="s">
        <v>12495</v>
      </c>
      <c r="P4319" t="s">
        <v>9156</v>
      </c>
      <c r="Q4319" t="s">
        <v>9157</v>
      </c>
      <c r="R4319" t="s">
        <v>9158</v>
      </c>
    </row>
    <row r="4320" spans="1:18">
      <c r="A4320" t="s">
        <v>12496</v>
      </c>
      <c r="B4320" t="s">
        <v>12444</v>
      </c>
      <c r="C4320" t="s">
        <v>12445</v>
      </c>
      <c r="D4320">
        <v>2970</v>
      </c>
      <c r="E4320" t="s">
        <v>21</v>
      </c>
      <c r="F4320">
        <v>1</v>
      </c>
      <c r="G4320">
        <v>27</v>
      </c>
      <c r="H4320">
        <f>D4320*F4320</f>
        <v>2970.0000</v>
      </c>
      <c r="I4320">
        <f>(D4320*F4320) / ( 1 + G4320 / 100)</f>
        <v>2338.582677165354330708661417</v>
      </c>
      <c r="J4320">
        <f>H4320-I4320</f>
        <v>631</v>
      </c>
      <c r="L4320" t="s">
        <v>4918</v>
      </c>
      <c r="O4320" t="s">
        <v>12497</v>
      </c>
      <c r="P4320" t="s">
        <v>12498</v>
      </c>
      <c r="Q4320" t="s">
        <v>12499</v>
      </c>
      <c r="R4320" t="s">
        <v>8611</v>
      </c>
    </row>
    <row r="4321" spans="1:18">
      <c r="A4321" t="s">
        <v>12500</v>
      </c>
      <c r="B4321" t="s">
        <v>12444</v>
      </c>
      <c r="C4321" t="s">
        <v>12445</v>
      </c>
      <c r="D4321">
        <v>4280</v>
      </c>
      <c r="E4321" t="s">
        <v>21</v>
      </c>
      <c r="F4321">
        <v>1</v>
      </c>
      <c r="G4321">
        <v>27</v>
      </c>
      <c r="H4321">
        <f>D4321*F4321</f>
        <v>4280.0000</v>
      </c>
      <c r="I4321">
        <f>(D4321*F4321) / ( 1 + G4321 / 100)</f>
        <v>3370.078740157480314960629921</v>
      </c>
      <c r="J4321">
        <f>H4321-I4321</f>
        <v>909</v>
      </c>
      <c r="L4321" t="s">
        <v>4918</v>
      </c>
      <c r="O4321" t="s">
        <v>12501</v>
      </c>
      <c r="P4321" t="s">
        <v>12502</v>
      </c>
      <c r="Q4321" t="s">
        <v>12503</v>
      </c>
      <c r="R4321" t="s">
        <v>8611</v>
      </c>
    </row>
    <row r="4322" spans="1:18">
      <c r="A4322" t="s">
        <v>12504</v>
      </c>
      <c r="B4322" t="s">
        <v>12444</v>
      </c>
      <c r="C4322" t="s">
        <v>12445</v>
      </c>
      <c r="D4322">
        <v>7170</v>
      </c>
      <c r="E4322" t="s">
        <v>21</v>
      </c>
      <c r="F4322">
        <v>1</v>
      </c>
      <c r="G4322">
        <v>27</v>
      </c>
      <c r="H4322">
        <f>D4322*F4322</f>
        <v>7170.0000</v>
      </c>
      <c r="I4322">
        <f>(D4322*F4322) / ( 1 + G4322 / 100)</f>
        <v>5645.669291338582677165354331</v>
      </c>
      <c r="J4322">
        <f>H4322-I4322</f>
        <v>1524</v>
      </c>
      <c r="K4322" t="s">
        <v>22</v>
      </c>
      <c r="L4322" t="s">
        <v>4918</v>
      </c>
      <c r="M4322" t="s">
        <v>24</v>
      </c>
      <c r="N4322" t="s">
        <v>25</v>
      </c>
      <c r="O4322" t="s">
        <v>12505</v>
      </c>
      <c r="P4322" t="s">
        <v>12506</v>
      </c>
      <c r="Q4322" t="s">
        <v>12507</v>
      </c>
      <c r="R4322" t="s">
        <v>8611</v>
      </c>
    </row>
    <row r="4323" spans="1:18">
      <c r="A4323" t="s">
        <v>12508</v>
      </c>
      <c r="B4323" t="s">
        <v>12444</v>
      </c>
      <c r="C4323" t="s">
        <v>12445</v>
      </c>
      <c r="D4323">
        <v>33396</v>
      </c>
      <c r="E4323" t="s">
        <v>21</v>
      </c>
      <c r="F4323">
        <v>1</v>
      </c>
      <c r="G4323">
        <v>27</v>
      </c>
      <c r="H4323">
        <f>D4323*F4323</f>
        <v>33396.0000</v>
      </c>
      <c r="I4323">
        <f>(D4323*F4323) / ( 1 + G4323 / 100)</f>
        <v>26296.06299212598425196850394</v>
      </c>
      <c r="J4323">
        <f>H4323-I4323</f>
        <v>7099</v>
      </c>
      <c r="K4323" t="s">
        <v>22</v>
      </c>
      <c r="L4323" t="s">
        <v>4918</v>
      </c>
      <c r="M4323" t="s">
        <v>24</v>
      </c>
      <c r="N4323" t="s">
        <v>25</v>
      </c>
      <c r="O4323" t="s">
        <v>12509</v>
      </c>
      <c r="P4323" t="s">
        <v>12510</v>
      </c>
      <c r="Q4323" t="s">
        <v>12511</v>
      </c>
      <c r="R4323" t="s">
        <v>8611</v>
      </c>
    </row>
    <row r="4324" spans="1:18">
      <c r="A4324" t="s">
        <v>12512</v>
      </c>
      <c r="B4324" t="s">
        <v>12444</v>
      </c>
      <c r="C4324" t="s">
        <v>12513</v>
      </c>
      <c r="D4324">
        <v>16036</v>
      </c>
      <c r="E4324" t="s">
        <v>21</v>
      </c>
      <c r="F4324">
        <v>1</v>
      </c>
      <c r="G4324">
        <v>27</v>
      </c>
      <c r="H4324">
        <f>D4324*F4324</f>
        <v>16036.0000</v>
      </c>
      <c r="I4324">
        <f>(D4324*F4324) / ( 1 + G4324 / 100)</f>
        <v>12626.77165354330708661417323</v>
      </c>
      <c r="J4324">
        <f>H4324-I4324</f>
        <v>3409</v>
      </c>
      <c r="L4324" t="s">
        <v>4918</v>
      </c>
      <c r="O4324" t="s">
        <v>12514</v>
      </c>
      <c r="P4324" t="s">
        <v>12515</v>
      </c>
      <c r="Q4324" t="s">
        <v>12516</v>
      </c>
      <c r="R4324" t="s">
        <v>8611</v>
      </c>
    </row>
    <row r="4325" spans="1:18">
      <c r="A4325" t="s">
        <v>12517</v>
      </c>
      <c r="B4325" t="s">
        <v>12444</v>
      </c>
      <c r="C4325" t="s">
        <v>12513</v>
      </c>
      <c r="D4325">
        <v>324030</v>
      </c>
      <c r="E4325" t="s">
        <v>21</v>
      </c>
      <c r="F4325">
        <v>1</v>
      </c>
      <c r="G4325">
        <v>27</v>
      </c>
      <c r="H4325">
        <f>D4325*F4325</f>
        <v>324030.0000</v>
      </c>
      <c r="I4325">
        <f>(D4325*F4325) / ( 1 + G4325 / 100)</f>
        <v>255141.7322834645669291338583</v>
      </c>
      <c r="J4325">
        <f>H4325-I4325</f>
        <v>68888</v>
      </c>
      <c r="K4325" t="s">
        <v>43</v>
      </c>
      <c r="L4325" t="s">
        <v>6773</v>
      </c>
      <c r="M4325" t="s">
        <v>24</v>
      </c>
      <c r="N4325" t="s">
        <v>25</v>
      </c>
      <c r="O4325" t="s">
        <v>12518</v>
      </c>
      <c r="P4325" t="s">
        <v>9156</v>
      </c>
      <c r="Q4325" t="s">
        <v>9157</v>
      </c>
      <c r="R4325" t="s">
        <v>9158</v>
      </c>
    </row>
    <row r="4326" spans="1:18">
      <c r="A4326" t="s">
        <v>12519</v>
      </c>
      <c r="B4326" t="s">
        <v>12444</v>
      </c>
      <c r="C4326" t="s">
        <v>12513</v>
      </c>
      <c r="D4326">
        <v>108720</v>
      </c>
      <c r="E4326" t="s">
        <v>21</v>
      </c>
      <c r="F4326">
        <v>1</v>
      </c>
      <c r="G4326">
        <v>27</v>
      </c>
      <c r="H4326">
        <f>D4326*F4326</f>
        <v>108720.0000</v>
      </c>
      <c r="I4326">
        <f>(D4326*F4326) / ( 1 + G4326 / 100)</f>
        <v>85606.29921259842519685039370</v>
      </c>
      <c r="J4326">
        <f>H4326-I4326</f>
        <v>23113</v>
      </c>
      <c r="K4326" t="s">
        <v>31</v>
      </c>
      <c r="L4326" t="s">
        <v>6773</v>
      </c>
      <c r="M4326" t="s">
        <v>24</v>
      </c>
      <c r="N4326" t="s">
        <v>25</v>
      </c>
      <c r="O4326" t="s">
        <v>12520</v>
      </c>
      <c r="R4326" t="s">
        <v>11965</v>
      </c>
    </row>
    <row r="4327" spans="1:18">
      <c r="A4327" t="s">
        <v>12521</v>
      </c>
      <c r="B4327" t="s">
        <v>12444</v>
      </c>
      <c r="C4327" t="s">
        <v>12513</v>
      </c>
      <c r="D4327">
        <v>23520</v>
      </c>
      <c r="E4327" t="s">
        <v>21</v>
      </c>
      <c r="F4327">
        <v>1</v>
      </c>
      <c r="G4327">
        <v>27</v>
      </c>
      <c r="H4327">
        <f>D4327*F4327</f>
        <v>23520.0000</v>
      </c>
      <c r="I4327">
        <f>(D4327*F4327) / ( 1 + G4327 / 100)</f>
        <v>18519.68503937007874015748031</v>
      </c>
      <c r="J4327">
        <f>H4327-I4327</f>
        <v>5000</v>
      </c>
      <c r="K4327" t="s">
        <v>22</v>
      </c>
      <c r="L4327" t="s">
        <v>4918</v>
      </c>
      <c r="M4327" t="s">
        <v>24</v>
      </c>
      <c r="N4327" t="s">
        <v>25</v>
      </c>
      <c r="O4327" t="s">
        <v>12522</v>
      </c>
      <c r="P4327" t="s">
        <v>12296</v>
      </c>
      <c r="Q4327" t="s">
        <v>9258</v>
      </c>
      <c r="R4327" t="s">
        <v>8611</v>
      </c>
    </row>
    <row r="4328" spans="1:18">
      <c r="A4328" t="s">
        <v>12523</v>
      </c>
      <c r="B4328" t="s">
        <v>12444</v>
      </c>
      <c r="C4328" t="s">
        <v>12513</v>
      </c>
      <c r="D4328">
        <v>72390</v>
      </c>
      <c r="E4328" t="s">
        <v>21</v>
      </c>
      <c r="F4328">
        <v>1</v>
      </c>
      <c r="G4328">
        <v>27</v>
      </c>
      <c r="H4328">
        <f>D4328*F4328</f>
        <v>72390.0000</v>
      </c>
      <c r="I4328">
        <f>(D4328*F4328) / ( 1 + G4328 / 100)</f>
        <v>57000.00</v>
      </c>
      <c r="J4328">
        <f>H4328-I4328</f>
        <v>15390</v>
      </c>
      <c r="K4328" t="s">
        <v>10552</v>
      </c>
      <c r="L4328" t="s">
        <v>6773</v>
      </c>
      <c r="M4328" t="s">
        <v>10003</v>
      </c>
      <c r="N4328" t="s">
        <v>170</v>
      </c>
      <c r="O4328" t="s">
        <v>9523</v>
      </c>
      <c r="P4328" t="s">
        <v>9524</v>
      </c>
      <c r="Q4328" t="s">
        <v>9525</v>
      </c>
      <c r="R4328" t="s">
        <v>8611</v>
      </c>
    </row>
    <row r="4329" spans="1:18">
      <c r="A4329" t="s">
        <v>12524</v>
      </c>
      <c r="B4329" t="s">
        <v>12444</v>
      </c>
      <c r="C4329" t="s">
        <v>12525</v>
      </c>
      <c r="D4329">
        <v>9160</v>
      </c>
      <c r="E4329" t="s">
        <v>21</v>
      </c>
      <c r="F4329">
        <v>1</v>
      </c>
      <c r="G4329">
        <v>27</v>
      </c>
      <c r="H4329">
        <f>D4329*F4329</f>
        <v>9160.0000</v>
      </c>
      <c r="I4329">
        <f>(D4329*F4329) / ( 1 + G4329 / 100)</f>
        <v>7212.598425196850393700787402</v>
      </c>
      <c r="J4329">
        <f>H4329-I4329</f>
        <v>1947</v>
      </c>
      <c r="K4329" t="s">
        <v>22</v>
      </c>
      <c r="L4329" t="s">
        <v>4918</v>
      </c>
      <c r="M4329" t="s">
        <v>24</v>
      </c>
      <c r="N4329" t="s">
        <v>25</v>
      </c>
      <c r="O4329" t="s">
        <v>12526</v>
      </c>
      <c r="P4329" t="s">
        <v>12527</v>
      </c>
      <c r="Q4329" t="s">
        <v>12528</v>
      </c>
      <c r="R4329" t="s">
        <v>8611</v>
      </c>
    </row>
    <row r="4330" spans="1:18">
      <c r="A4330" t="s">
        <v>12529</v>
      </c>
      <c r="B4330" t="s">
        <v>12444</v>
      </c>
      <c r="C4330" t="s">
        <v>12525</v>
      </c>
      <c r="D4330">
        <v>20162</v>
      </c>
      <c r="E4330" t="s">
        <v>21</v>
      </c>
      <c r="F4330">
        <v>1</v>
      </c>
      <c r="G4330">
        <v>27</v>
      </c>
      <c r="H4330">
        <f>D4330*F4330</f>
        <v>20162.0000</v>
      </c>
      <c r="I4330">
        <f>(D4330*F4330) / ( 1 + G4330 / 100)</f>
        <v>15875.59055118110236220472441</v>
      </c>
      <c r="J4330">
        <f>H4330-I4330</f>
        <v>4286</v>
      </c>
      <c r="L4330" t="s">
        <v>4918</v>
      </c>
      <c r="O4330" t="s">
        <v>12530</v>
      </c>
      <c r="P4330" t="s">
        <v>12531</v>
      </c>
      <c r="Q4330" t="s">
        <v>12532</v>
      </c>
      <c r="R4330" t="s">
        <v>8611</v>
      </c>
    </row>
    <row r="4331" spans="1:18">
      <c r="A4331" t="s">
        <v>12533</v>
      </c>
      <c r="B4331" t="s">
        <v>12444</v>
      </c>
      <c r="C4331" t="s">
        <v>12525</v>
      </c>
      <c r="D4331">
        <v>327426</v>
      </c>
      <c r="E4331" t="s">
        <v>21</v>
      </c>
      <c r="F4331">
        <v>1</v>
      </c>
      <c r="G4331">
        <v>27</v>
      </c>
      <c r="H4331">
        <f>D4331*F4331</f>
        <v>327426.0000</v>
      </c>
      <c r="I4331">
        <f>(D4331*F4331) / ( 1 + G4331 / 100)</f>
        <v>257815.7480314960629921259843</v>
      </c>
      <c r="J4331">
        <f>H4331-I4331</f>
        <v>69610</v>
      </c>
      <c r="K4331" t="s">
        <v>31</v>
      </c>
      <c r="L4331" t="s">
        <v>6773</v>
      </c>
      <c r="M4331" t="s">
        <v>24</v>
      </c>
      <c r="N4331" t="s">
        <v>25</v>
      </c>
      <c r="O4331" t="s">
        <v>12534</v>
      </c>
      <c r="R4331" t="s">
        <v>11965</v>
      </c>
    </row>
    <row r="4332" spans="1:18">
      <c r="A4332" t="s">
        <v>12535</v>
      </c>
      <c r="B4332" t="s">
        <v>12444</v>
      </c>
      <c r="C4332" t="s">
        <v>12525</v>
      </c>
      <c r="D4332">
        <v>872955</v>
      </c>
      <c r="E4332" t="s">
        <v>21</v>
      </c>
      <c r="F4332">
        <v>1</v>
      </c>
      <c r="G4332">
        <v>27</v>
      </c>
      <c r="H4332">
        <f>D4332*F4332</f>
        <v>872955.0000</v>
      </c>
      <c r="I4332">
        <f>(D4332*F4332) / ( 1 + G4332 / 100)</f>
        <v>687366.1417322834645669291339</v>
      </c>
      <c r="J4332">
        <f>H4332-I4332</f>
        <v>185588</v>
      </c>
      <c r="K4332" t="s">
        <v>43</v>
      </c>
      <c r="L4332" t="s">
        <v>6773</v>
      </c>
      <c r="M4332" t="s">
        <v>24</v>
      </c>
      <c r="N4332" t="s">
        <v>25</v>
      </c>
      <c r="O4332" t="s">
        <v>12536</v>
      </c>
      <c r="P4332" t="s">
        <v>9156</v>
      </c>
      <c r="Q4332" t="s">
        <v>9157</v>
      </c>
      <c r="R4332" t="s">
        <v>9158</v>
      </c>
    </row>
    <row r="4333" spans="1:18">
      <c r="A4333" t="s">
        <v>12537</v>
      </c>
      <c r="B4333" t="s">
        <v>12444</v>
      </c>
      <c r="C4333" t="s">
        <v>12525</v>
      </c>
      <c r="D4333">
        <v>4479</v>
      </c>
      <c r="E4333" t="s">
        <v>21</v>
      </c>
      <c r="F4333">
        <v>1</v>
      </c>
      <c r="G4333">
        <v>27</v>
      </c>
      <c r="H4333">
        <f>D4333*F4333</f>
        <v>4479.0000</v>
      </c>
      <c r="I4333">
        <f>(D4333*F4333) / ( 1 + G4333 / 100)</f>
        <v>3526.771653543307086614173228</v>
      </c>
      <c r="J4333">
        <f>H4333-I4333</f>
        <v>952</v>
      </c>
      <c r="L4333" t="s">
        <v>4918</v>
      </c>
      <c r="O4333" t="s">
        <v>12538</v>
      </c>
      <c r="P4333" t="s">
        <v>12539</v>
      </c>
      <c r="Q4333" t="s">
        <v>12540</v>
      </c>
      <c r="R4333" t="s">
        <v>8611</v>
      </c>
    </row>
    <row r="4334" spans="1:18">
      <c r="A4334" t="s">
        <v>12541</v>
      </c>
      <c r="B4334" t="s">
        <v>12444</v>
      </c>
      <c r="C4334" t="s">
        <v>12542</v>
      </c>
      <c r="D4334">
        <v>424665</v>
      </c>
      <c r="E4334" t="s">
        <v>21</v>
      </c>
      <c r="F4334">
        <v>1</v>
      </c>
      <c r="G4334">
        <v>27</v>
      </c>
      <c r="H4334">
        <f>D4334*F4334</f>
        <v>424665.0000</v>
      </c>
      <c r="I4334">
        <f>(D4334*F4334) / ( 1 + G4334 / 100)</f>
        <v>334381.8897637795275590551181</v>
      </c>
      <c r="J4334">
        <f>H4334-I4334</f>
        <v>90283</v>
      </c>
      <c r="K4334" t="s">
        <v>43</v>
      </c>
      <c r="L4334" t="s">
        <v>6773</v>
      </c>
      <c r="M4334" t="s">
        <v>24</v>
      </c>
      <c r="N4334" t="s">
        <v>25</v>
      </c>
      <c r="O4334" t="s">
        <v>12543</v>
      </c>
      <c r="P4334" t="s">
        <v>9156</v>
      </c>
      <c r="Q4334" t="s">
        <v>9157</v>
      </c>
      <c r="R4334" t="s">
        <v>9158</v>
      </c>
    </row>
    <row r="4335" spans="1:18">
      <c r="A4335" t="s">
        <v>12544</v>
      </c>
      <c r="B4335" t="s">
        <v>12444</v>
      </c>
      <c r="C4335" t="s">
        <v>12542</v>
      </c>
      <c r="D4335">
        <v>72390</v>
      </c>
      <c r="E4335" t="s">
        <v>21</v>
      </c>
      <c r="F4335">
        <v>1</v>
      </c>
      <c r="G4335">
        <v>27</v>
      </c>
      <c r="H4335">
        <f>D4335*F4335</f>
        <v>72390.0000</v>
      </c>
      <c r="I4335">
        <f>(D4335*F4335) / ( 1 + G4335 / 100)</f>
        <v>57000.00</v>
      </c>
      <c r="J4335">
        <f>H4335-I4335</f>
        <v>15390</v>
      </c>
      <c r="K4335" t="s">
        <v>10552</v>
      </c>
      <c r="L4335" t="s">
        <v>6773</v>
      </c>
      <c r="M4335" t="s">
        <v>10003</v>
      </c>
      <c r="N4335" t="s">
        <v>170</v>
      </c>
      <c r="O4335" t="s">
        <v>12545</v>
      </c>
      <c r="P4335" t="s">
        <v>8510</v>
      </c>
      <c r="Q4335" t="s">
        <v>8511</v>
      </c>
      <c r="R4335" t="s">
        <v>6777</v>
      </c>
    </row>
    <row r="4336" spans="1:18">
      <c r="A4336" t="s">
        <v>12546</v>
      </c>
      <c r="B4336" t="s">
        <v>12444</v>
      </c>
      <c r="C4336" t="s">
        <v>12542</v>
      </c>
      <c r="D4336">
        <v>13505</v>
      </c>
      <c r="E4336" t="s">
        <v>21</v>
      </c>
      <c r="F4336">
        <v>1</v>
      </c>
      <c r="G4336">
        <v>27</v>
      </c>
      <c r="H4336">
        <f>D4336*F4336</f>
        <v>13505.0000</v>
      </c>
      <c r="I4336">
        <f>(D4336*F4336) / ( 1 + G4336 / 100)</f>
        <v>10633.85826771653543307086614</v>
      </c>
      <c r="J4336">
        <f>H4336-I4336</f>
        <v>2871</v>
      </c>
      <c r="K4336" t="s">
        <v>22</v>
      </c>
      <c r="L4336" t="s">
        <v>4918</v>
      </c>
      <c r="M4336" t="s">
        <v>24</v>
      </c>
      <c r="N4336" t="s">
        <v>25</v>
      </c>
      <c r="O4336" t="s">
        <v>12547</v>
      </c>
      <c r="P4336" t="s">
        <v>12548</v>
      </c>
      <c r="Q4336" t="s">
        <v>12549</v>
      </c>
      <c r="R4336" t="s">
        <v>8611</v>
      </c>
    </row>
    <row r="4337" spans="1:18">
      <c r="A4337" t="s">
        <v>12550</v>
      </c>
      <c r="B4337" t="s">
        <v>12444</v>
      </c>
      <c r="C4337" t="s">
        <v>12542</v>
      </c>
      <c r="D4337">
        <v>44200</v>
      </c>
      <c r="E4337" t="s">
        <v>21</v>
      </c>
      <c r="F4337">
        <v>1</v>
      </c>
      <c r="G4337">
        <v>27</v>
      </c>
      <c r="H4337">
        <f>D4337*F4337</f>
        <v>44200.0000</v>
      </c>
      <c r="I4337">
        <f>(D4337*F4337) / ( 1 + G4337 / 100)</f>
        <v>34803.14960629921259842519685</v>
      </c>
      <c r="J4337">
        <f>H4337-I4337</f>
        <v>9396</v>
      </c>
      <c r="L4337" t="s">
        <v>4918</v>
      </c>
      <c r="O4337" t="s">
        <v>12551</v>
      </c>
      <c r="P4337" t="s">
        <v>12552</v>
      </c>
      <c r="Q4337" t="s">
        <v>8819</v>
      </c>
      <c r="R4337" t="s">
        <v>8991</v>
      </c>
    </row>
    <row r="4338" spans="1:18">
      <c r="A4338" t="s">
        <v>12553</v>
      </c>
      <c r="B4338" t="s">
        <v>12444</v>
      </c>
      <c r="C4338" t="s">
        <v>12542</v>
      </c>
      <c r="D4338">
        <v>401805</v>
      </c>
      <c r="E4338" t="s">
        <v>21</v>
      </c>
      <c r="F4338">
        <v>1</v>
      </c>
      <c r="G4338">
        <v>27</v>
      </c>
      <c r="H4338">
        <f>D4338*F4338</f>
        <v>401805.0000</v>
      </c>
      <c r="I4338">
        <f>(D4338*F4338) / ( 1 + G4338 / 100)</f>
        <v>316381.8897637795275590551181</v>
      </c>
      <c r="J4338">
        <f>H4338-I4338</f>
        <v>85423</v>
      </c>
      <c r="K4338" t="s">
        <v>31</v>
      </c>
      <c r="L4338" t="s">
        <v>6773</v>
      </c>
      <c r="M4338" t="s">
        <v>24</v>
      </c>
      <c r="N4338" t="s">
        <v>25</v>
      </c>
      <c r="O4338" t="s">
        <v>12554</v>
      </c>
      <c r="R4338" t="s">
        <v>11965</v>
      </c>
    </row>
    <row r="4339" spans="1:18">
      <c r="A4339" t="s">
        <v>12555</v>
      </c>
      <c r="B4339" t="s">
        <v>12444</v>
      </c>
      <c r="C4339" t="s">
        <v>12542</v>
      </c>
      <c r="D4339">
        <v>38555</v>
      </c>
      <c r="E4339" t="s">
        <v>21</v>
      </c>
      <c r="F4339">
        <v>1</v>
      </c>
      <c r="G4339">
        <v>27</v>
      </c>
      <c r="H4339">
        <f>D4339*F4339</f>
        <v>38555.0000</v>
      </c>
      <c r="I4339">
        <f>(D4339*F4339) / ( 1 + G4339 / 100)</f>
        <v>30358.26771653543307086614173</v>
      </c>
      <c r="J4339">
        <f>H4339-I4339</f>
        <v>8196</v>
      </c>
      <c r="K4339" t="s">
        <v>22</v>
      </c>
      <c r="L4339" t="s">
        <v>4918</v>
      </c>
      <c r="M4339" t="s">
        <v>24</v>
      </c>
      <c r="N4339" t="s">
        <v>25</v>
      </c>
      <c r="O4339" t="s">
        <v>12556</v>
      </c>
      <c r="P4339" t="s">
        <v>12557</v>
      </c>
      <c r="Q4339" t="s">
        <v>12558</v>
      </c>
      <c r="R4339" t="s">
        <v>8611</v>
      </c>
    </row>
    <row r="4340" spans="1:18">
      <c r="A4340" t="s">
        <v>12559</v>
      </c>
      <c r="B4340" t="s">
        <v>12444</v>
      </c>
      <c r="C4340" t="s">
        <v>12542</v>
      </c>
      <c r="D4340">
        <v>3879</v>
      </c>
      <c r="E4340" t="s">
        <v>21</v>
      </c>
      <c r="F4340">
        <v>1</v>
      </c>
      <c r="G4340">
        <v>27</v>
      </c>
      <c r="H4340">
        <f>D4340*F4340</f>
        <v>3879.0000</v>
      </c>
      <c r="I4340">
        <f>(D4340*F4340) / ( 1 + G4340 / 100)</f>
        <v>3054.330708661417322834645669</v>
      </c>
      <c r="J4340">
        <f>H4340-I4340</f>
        <v>824</v>
      </c>
      <c r="K4340" t="s">
        <v>22</v>
      </c>
      <c r="L4340" t="s">
        <v>4918</v>
      </c>
      <c r="M4340" t="s">
        <v>24</v>
      </c>
      <c r="N4340" t="s">
        <v>25</v>
      </c>
      <c r="O4340" t="s">
        <v>12560</v>
      </c>
      <c r="P4340" t="s">
        <v>12561</v>
      </c>
      <c r="Q4340" t="s">
        <v>12562</v>
      </c>
      <c r="R4340" t="s">
        <v>8611</v>
      </c>
    </row>
    <row r="4341" spans="1:18">
      <c r="A4341" t="s">
        <v>12563</v>
      </c>
      <c r="B4341" t="s">
        <v>12444</v>
      </c>
      <c r="C4341" t="s">
        <v>12564</v>
      </c>
      <c r="D4341">
        <v>13763</v>
      </c>
      <c r="E4341" t="s">
        <v>21</v>
      </c>
      <c r="F4341">
        <v>1</v>
      </c>
      <c r="G4341">
        <v>27</v>
      </c>
      <c r="H4341">
        <f>D4341*F4341</f>
        <v>13763.0000</v>
      </c>
      <c r="I4341">
        <f>(D4341*F4341) / ( 1 + G4341 / 100)</f>
        <v>10837.00787401574803149606299</v>
      </c>
      <c r="J4341">
        <f>H4341-I4341</f>
        <v>2925</v>
      </c>
      <c r="L4341" t="s">
        <v>4918</v>
      </c>
      <c r="O4341" t="s">
        <v>12565</v>
      </c>
      <c r="P4341" t="s">
        <v>12566</v>
      </c>
      <c r="Q4341" t="s">
        <v>12567</v>
      </c>
      <c r="R4341" t="s">
        <v>8991</v>
      </c>
    </row>
    <row r="4342" spans="1:18">
      <c r="A4342" t="s">
        <v>12568</v>
      </c>
      <c r="B4342" t="s">
        <v>12444</v>
      </c>
      <c r="C4342" t="s">
        <v>12564</v>
      </c>
      <c r="D4342">
        <v>4350</v>
      </c>
      <c r="E4342" t="s">
        <v>21</v>
      </c>
      <c r="F4342">
        <v>1</v>
      </c>
      <c r="G4342">
        <v>27</v>
      </c>
      <c r="H4342">
        <f>D4342*F4342</f>
        <v>4350.0000</v>
      </c>
      <c r="I4342">
        <f>(D4342*F4342) / ( 1 + G4342 / 100)</f>
        <v>3425.196850393700787401574803</v>
      </c>
      <c r="J4342">
        <f>H4342-I4342</f>
        <v>924</v>
      </c>
      <c r="L4342" t="s">
        <v>4918</v>
      </c>
      <c r="O4342" t="s">
        <v>12569</v>
      </c>
      <c r="P4342" t="s">
        <v>12570</v>
      </c>
      <c r="Q4342" t="s">
        <v>12571</v>
      </c>
      <c r="R4342" t="s">
        <v>8611</v>
      </c>
    </row>
    <row r="4343" spans="1:18">
      <c r="A4343" t="s">
        <v>12572</v>
      </c>
      <c r="B4343" t="s">
        <v>12444</v>
      </c>
      <c r="C4343" t="s">
        <v>12564</v>
      </c>
      <c r="D4343">
        <v>9890</v>
      </c>
      <c r="E4343" t="s">
        <v>21</v>
      </c>
      <c r="F4343">
        <v>1</v>
      </c>
      <c r="G4343">
        <v>27</v>
      </c>
      <c r="H4343">
        <f>D4343*F4343</f>
        <v>9890.0000</v>
      </c>
      <c r="I4343">
        <f>(D4343*F4343) / ( 1 + G4343 / 100)</f>
        <v>7787.401574803149606299212598</v>
      </c>
      <c r="J4343">
        <f>H4343-I4343</f>
        <v>2102</v>
      </c>
      <c r="L4343" t="s">
        <v>4918</v>
      </c>
      <c r="O4343" t="s">
        <v>12573</v>
      </c>
      <c r="P4343" t="s">
        <v>12574</v>
      </c>
      <c r="Q4343" t="s">
        <v>12575</v>
      </c>
      <c r="R4343" t="s">
        <v>8611</v>
      </c>
    </row>
    <row r="4344" spans="1:18">
      <c r="A4344" t="s">
        <v>12576</v>
      </c>
      <c r="B4344" t="s">
        <v>12444</v>
      </c>
      <c r="C4344" t="s">
        <v>12564</v>
      </c>
      <c r="D4344">
        <v>5970</v>
      </c>
      <c r="E4344" t="s">
        <v>21</v>
      </c>
      <c r="F4344">
        <v>1</v>
      </c>
      <c r="G4344">
        <v>27</v>
      </c>
      <c r="H4344">
        <f>D4344*F4344</f>
        <v>5970.0000</v>
      </c>
      <c r="I4344">
        <f>(D4344*F4344) / ( 1 + G4344 / 100)</f>
        <v>4700.787401574803149606299213</v>
      </c>
      <c r="J4344">
        <f>H4344-I4344</f>
        <v>1269</v>
      </c>
      <c r="L4344" t="s">
        <v>4918</v>
      </c>
      <c r="O4344" t="s">
        <v>12577</v>
      </c>
      <c r="P4344" t="s">
        <v>12578</v>
      </c>
      <c r="Q4344" t="s">
        <v>12579</v>
      </c>
      <c r="R4344" t="s">
        <v>8611</v>
      </c>
    </row>
    <row r="4345" spans="1:18">
      <c r="A4345" t="s">
        <v>12580</v>
      </c>
      <c r="B4345" t="s">
        <v>12444</v>
      </c>
      <c r="C4345" t="s">
        <v>12564</v>
      </c>
      <c r="D4345">
        <v>5330</v>
      </c>
      <c r="E4345" t="s">
        <v>21</v>
      </c>
      <c r="F4345">
        <v>1</v>
      </c>
      <c r="G4345">
        <v>27</v>
      </c>
      <c r="H4345">
        <f>D4345*F4345</f>
        <v>5330.0000</v>
      </c>
      <c r="I4345">
        <f>(D4345*F4345) / ( 1 + G4345 / 100)</f>
        <v>4196.850393700787401574803150</v>
      </c>
      <c r="J4345">
        <f>H4345-I4345</f>
        <v>1133</v>
      </c>
      <c r="L4345" t="s">
        <v>4918</v>
      </c>
      <c r="O4345" t="s">
        <v>12581</v>
      </c>
      <c r="P4345" t="s">
        <v>12582</v>
      </c>
      <c r="Q4345" t="s">
        <v>12583</v>
      </c>
      <c r="R4345" t="s">
        <v>8611</v>
      </c>
    </row>
    <row r="4346" spans="1:18">
      <c r="A4346" t="s">
        <v>12584</v>
      </c>
      <c r="B4346" t="s">
        <v>12444</v>
      </c>
      <c r="C4346" t="s">
        <v>12564</v>
      </c>
      <c r="D4346">
        <v>6570</v>
      </c>
      <c r="E4346" t="s">
        <v>21</v>
      </c>
      <c r="F4346">
        <v>1</v>
      </c>
      <c r="G4346">
        <v>27</v>
      </c>
      <c r="H4346">
        <f>D4346*F4346</f>
        <v>6570.0000</v>
      </c>
      <c r="I4346">
        <f>(D4346*F4346) / ( 1 + G4346 / 100)</f>
        <v>5173.228346456692913385826772</v>
      </c>
      <c r="J4346">
        <f>H4346-I4346</f>
        <v>1396</v>
      </c>
      <c r="K4346" t="s">
        <v>22</v>
      </c>
      <c r="L4346" t="s">
        <v>4918</v>
      </c>
      <c r="M4346" t="s">
        <v>24</v>
      </c>
      <c r="N4346" t="s">
        <v>25</v>
      </c>
      <c r="O4346" t="s">
        <v>12585</v>
      </c>
      <c r="P4346" t="s">
        <v>12586</v>
      </c>
      <c r="Q4346" t="s">
        <v>12587</v>
      </c>
      <c r="R4346" t="s">
        <v>8611</v>
      </c>
    </row>
    <row r="4347" spans="1:18">
      <c r="A4347" t="s">
        <v>12588</v>
      </c>
      <c r="B4347" t="s">
        <v>12444</v>
      </c>
      <c r="C4347" t="s">
        <v>12564</v>
      </c>
      <c r="D4347">
        <v>253845</v>
      </c>
      <c r="E4347" t="s">
        <v>21</v>
      </c>
      <c r="F4347">
        <v>1</v>
      </c>
      <c r="G4347">
        <v>27</v>
      </c>
      <c r="H4347">
        <f>D4347*F4347</f>
        <v>253845.0000</v>
      </c>
      <c r="I4347">
        <f>(D4347*F4347) / ( 1 + G4347 / 100)</f>
        <v>199877.9527559055118110236220</v>
      </c>
      <c r="J4347">
        <f>H4347-I4347</f>
        <v>53967</v>
      </c>
      <c r="K4347" t="s">
        <v>43</v>
      </c>
      <c r="L4347" t="s">
        <v>6773</v>
      </c>
      <c r="M4347" t="s">
        <v>24</v>
      </c>
      <c r="N4347" t="s">
        <v>25</v>
      </c>
      <c r="O4347" t="s">
        <v>12589</v>
      </c>
      <c r="P4347" t="s">
        <v>9156</v>
      </c>
      <c r="Q4347" t="s">
        <v>9157</v>
      </c>
      <c r="R4347" t="s">
        <v>9158</v>
      </c>
    </row>
    <row r="4348" spans="1:18">
      <c r="A4348" t="s">
        <v>12590</v>
      </c>
      <c r="B4348" t="s">
        <v>12444</v>
      </c>
      <c r="C4348" t="s">
        <v>12564</v>
      </c>
      <c r="D4348">
        <v>733363</v>
      </c>
      <c r="E4348" t="s">
        <v>21</v>
      </c>
      <c r="F4348">
        <v>1</v>
      </c>
      <c r="G4348">
        <v>27</v>
      </c>
      <c r="H4348">
        <f>D4348*F4348</f>
        <v>733363.0000</v>
      </c>
      <c r="I4348">
        <f>(D4348*F4348) / ( 1 + G4348 / 100)</f>
        <v>577451.1811023622047244094488</v>
      </c>
      <c r="J4348">
        <f>H4348-I4348</f>
        <v>155911</v>
      </c>
      <c r="K4348" t="s">
        <v>31</v>
      </c>
      <c r="L4348" t="s">
        <v>6773</v>
      </c>
      <c r="M4348" t="s">
        <v>24</v>
      </c>
      <c r="N4348" t="s">
        <v>25</v>
      </c>
      <c r="O4348" t="s">
        <v>12591</v>
      </c>
      <c r="R4348" t="s">
        <v>11965</v>
      </c>
    </row>
    <row r="4349" spans="1:18">
      <c r="A4349" t="s">
        <v>12592</v>
      </c>
      <c r="B4349" t="s">
        <v>12444</v>
      </c>
      <c r="C4349" t="s">
        <v>12564</v>
      </c>
      <c r="D4349">
        <v>19800</v>
      </c>
      <c r="E4349" t="s">
        <v>21</v>
      </c>
      <c r="F4349">
        <v>1</v>
      </c>
      <c r="G4349">
        <v>27</v>
      </c>
      <c r="H4349">
        <f>D4349*F4349</f>
        <v>19800.0000</v>
      </c>
      <c r="I4349">
        <f>(D4349*F4349) / ( 1 + G4349 / 100)</f>
        <v>15590.55118110236220472440945</v>
      </c>
      <c r="J4349">
        <f>H4349-I4349</f>
        <v>4209</v>
      </c>
      <c r="K4349" t="s">
        <v>22</v>
      </c>
      <c r="L4349" t="s">
        <v>4918</v>
      </c>
      <c r="M4349" t="s">
        <v>24</v>
      </c>
      <c r="N4349" t="s">
        <v>25</v>
      </c>
      <c r="O4349" t="s">
        <v>12593</v>
      </c>
      <c r="P4349" t="s">
        <v>12594</v>
      </c>
      <c r="Q4349" t="s">
        <v>12595</v>
      </c>
      <c r="R4349" t="s">
        <v>8611</v>
      </c>
    </row>
    <row r="4350" spans="1:18">
      <c r="A4350" t="s">
        <v>12596</v>
      </c>
      <c r="B4350" t="s">
        <v>12444</v>
      </c>
      <c r="C4350" t="s">
        <v>12564</v>
      </c>
      <c r="D4350">
        <v>3680</v>
      </c>
      <c r="E4350" t="s">
        <v>21</v>
      </c>
      <c r="F4350">
        <v>1</v>
      </c>
      <c r="G4350">
        <v>27</v>
      </c>
      <c r="H4350">
        <f>D4350*F4350</f>
        <v>3680.0000</v>
      </c>
      <c r="I4350">
        <f>(D4350*F4350) / ( 1 + G4350 / 100)</f>
        <v>2897.637795275590551181102362</v>
      </c>
      <c r="J4350">
        <f>H4350-I4350</f>
        <v>782</v>
      </c>
      <c r="L4350" t="s">
        <v>4918</v>
      </c>
      <c r="O4350" t="s">
        <v>12597</v>
      </c>
      <c r="P4350" t="s">
        <v>12598</v>
      </c>
      <c r="Q4350" t="s">
        <v>12599</v>
      </c>
      <c r="R4350" t="s">
        <v>8611</v>
      </c>
    </row>
    <row r="4351" spans="1:18">
      <c r="A4351" t="s">
        <v>12600</v>
      </c>
      <c r="B4351" t="s">
        <v>12444</v>
      </c>
      <c r="C4351" t="s">
        <v>12564</v>
      </c>
      <c r="D4351">
        <v>72390</v>
      </c>
      <c r="E4351" t="s">
        <v>21</v>
      </c>
      <c r="F4351">
        <v>1</v>
      </c>
      <c r="G4351">
        <v>27</v>
      </c>
      <c r="H4351">
        <f>D4351*F4351</f>
        <v>72390.0000</v>
      </c>
      <c r="I4351">
        <f>(D4351*F4351) / ( 1 + G4351 / 100)</f>
        <v>57000.00</v>
      </c>
      <c r="J4351">
        <f>H4351-I4351</f>
        <v>15390</v>
      </c>
      <c r="K4351" t="s">
        <v>10552</v>
      </c>
      <c r="L4351" t="s">
        <v>6773</v>
      </c>
      <c r="M4351" t="s">
        <v>10003</v>
      </c>
      <c r="N4351" t="s">
        <v>170</v>
      </c>
      <c r="O4351" t="s">
        <v>12601</v>
      </c>
      <c r="P4351" t="s">
        <v>9010</v>
      </c>
      <c r="Q4351" t="s">
        <v>9011</v>
      </c>
      <c r="R4351" t="s">
        <v>8611</v>
      </c>
    </row>
    <row r="4352" spans="1:18">
      <c r="A4352" t="s">
        <v>12602</v>
      </c>
      <c r="B4352" t="s">
        <v>12444</v>
      </c>
      <c r="C4352" t="s">
        <v>12564</v>
      </c>
      <c r="D4352">
        <v>17996</v>
      </c>
      <c r="E4352" t="s">
        <v>21</v>
      </c>
      <c r="F4352">
        <v>1</v>
      </c>
      <c r="G4352">
        <v>27</v>
      </c>
      <c r="H4352">
        <f>D4352*F4352</f>
        <v>17996.0000</v>
      </c>
      <c r="I4352">
        <f>(D4352*F4352) / ( 1 + G4352 / 100)</f>
        <v>14170.07874015748031496062992</v>
      </c>
      <c r="J4352">
        <f>H4352-I4352</f>
        <v>3825</v>
      </c>
      <c r="L4352" t="s">
        <v>4918</v>
      </c>
      <c r="O4352" t="s">
        <v>12603</v>
      </c>
      <c r="P4352" t="s">
        <v>12604</v>
      </c>
      <c r="Q4352" t="s">
        <v>12605</v>
      </c>
      <c r="R4352" t="s">
        <v>8611</v>
      </c>
    </row>
    <row r="4353" spans="1:18">
      <c r="A4353" t="s">
        <v>12606</v>
      </c>
      <c r="B4353" t="s">
        <v>12444</v>
      </c>
      <c r="C4353" t="s">
        <v>12564</v>
      </c>
      <c r="D4353">
        <v>11809</v>
      </c>
      <c r="E4353" t="s">
        <v>21</v>
      </c>
      <c r="F4353">
        <v>1</v>
      </c>
      <c r="G4353">
        <v>27</v>
      </c>
      <c r="H4353">
        <f>D4353*F4353</f>
        <v>11809.0000</v>
      </c>
      <c r="I4353">
        <f>(D4353*F4353) / ( 1 + G4353 / 100)</f>
        <v>9298.425196850393700787401575</v>
      </c>
      <c r="J4353">
        <f>H4353-I4353</f>
        <v>2510</v>
      </c>
      <c r="L4353" t="s">
        <v>4918</v>
      </c>
      <c r="O4353" t="s">
        <v>12607</v>
      </c>
      <c r="P4353" t="s">
        <v>12608</v>
      </c>
      <c r="Q4353" t="s">
        <v>12609</v>
      </c>
      <c r="R4353" t="s">
        <v>8611</v>
      </c>
    </row>
    <row r="4354" spans="1:18">
      <c r="A4354" t="s">
        <v>12610</v>
      </c>
      <c r="B4354" t="s">
        <v>12444</v>
      </c>
      <c r="C4354" t="s">
        <v>12611</v>
      </c>
      <c r="D4354">
        <v>4980</v>
      </c>
      <c r="E4354" t="s">
        <v>21</v>
      </c>
      <c r="F4354">
        <v>1</v>
      </c>
      <c r="G4354">
        <v>27</v>
      </c>
      <c r="H4354">
        <f>D4354*F4354</f>
        <v>4980.0000</v>
      </c>
      <c r="I4354">
        <f>(D4354*F4354) / ( 1 + G4354 / 100)</f>
        <v>3921.259842519685039370078740</v>
      </c>
      <c r="J4354">
        <f>H4354-I4354</f>
        <v>1058</v>
      </c>
      <c r="L4354" t="s">
        <v>4918</v>
      </c>
      <c r="O4354" t="s">
        <v>12612</v>
      </c>
      <c r="P4354" t="s">
        <v>12613</v>
      </c>
      <c r="Q4354" t="s">
        <v>12614</v>
      </c>
      <c r="R4354" t="s">
        <v>8611</v>
      </c>
    </row>
    <row r="4355" spans="1:18">
      <c r="A4355" t="s">
        <v>12615</v>
      </c>
      <c r="B4355" t="s">
        <v>12444</v>
      </c>
      <c r="C4355" t="s">
        <v>12611</v>
      </c>
      <c r="D4355">
        <v>72390</v>
      </c>
      <c r="E4355" t="s">
        <v>21</v>
      </c>
      <c r="F4355">
        <v>1</v>
      </c>
      <c r="G4355">
        <v>27</v>
      </c>
      <c r="H4355">
        <f>D4355*F4355</f>
        <v>72390.0000</v>
      </c>
      <c r="I4355">
        <f>(D4355*F4355) / ( 1 + G4355 / 100)</f>
        <v>57000.00</v>
      </c>
      <c r="J4355">
        <f>H4355-I4355</f>
        <v>15390</v>
      </c>
      <c r="K4355" t="s">
        <v>10552</v>
      </c>
      <c r="L4355" t="s">
        <v>6773</v>
      </c>
      <c r="M4355" t="s">
        <v>10003</v>
      </c>
      <c r="N4355" t="s">
        <v>170</v>
      </c>
      <c r="O4355" t="s">
        <v>12616</v>
      </c>
      <c r="P4355" t="s">
        <v>8784</v>
      </c>
      <c r="Q4355" t="s">
        <v>8785</v>
      </c>
      <c r="R4355" t="s">
        <v>8611</v>
      </c>
    </row>
    <row r="4356" spans="1:18">
      <c r="A4356" t="s">
        <v>12617</v>
      </c>
      <c r="B4356" t="s">
        <v>12444</v>
      </c>
      <c r="C4356" t="s">
        <v>12611</v>
      </c>
      <c r="D4356">
        <v>5380</v>
      </c>
      <c r="E4356" t="s">
        <v>21</v>
      </c>
      <c r="F4356">
        <v>1</v>
      </c>
      <c r="G4356">
        <v>27</v>
      </c>
      <c r="H4356">
        <f>D4356*F4356</f>
        <v>5380.0000</v>
      </c>
      <c r="I4356">
        <f>(D4356*F4356) / ( 1 + G4356 / 100)</f>
        <v>4236.220472440944881889763780</v>
      </c>
      <c r="J4356">
        <f>H4356-I4356</f>
        <v>1143</v>
      </c>
      <c r="L4356" t="s">
        <v>4918</v>
      </c>
      <c r="O4356" t="s">
        <v>12618</v>
      </c>
      <c r="P4356" t="s">
        <v>12619</v>
      </c>
      <c r="Q4356" t="s">
        <v>12620</v>
      </c>
      <c r="R4356" t="s">
        <v>8611</v>
      </c>
    </row>
    <row r="4357" spans="1:18">
      <c r="A4357" t="s">
        <v>12621</v>
      </c>
      <c r="B4357" t="s">
        <v>12444</v>
      </c>
      <c r="C4357" t="s">
        <v>12611</v>
      </c>
      <c r="D4357">
        <v>6369</v>
      </c>
      <c r="E4357" t="s">
        <v>21</v>
      </c>
      <c r="F4357">
        <v>1</v>
      </c>
      <c r="G4357">
        <v>27</v>
      </c>
      <c r="H4357">
        <f>D4357*F4357</f>
        <v>6369.0000</v>
      </c>
      <c r="I4357">
        <f>(D4357*F4357) / ( 1 + G4357 / 100)</f>
        <v>5014.960629921259842519685039</v>
      </c>
      <c r="J4357">
        <f>H4357-I4357</f>
        <v>1354</v>
      </c>
      <c r="K4357" t="s">
        <v>22</v>
      </c>
      <c r="L4357" t="s">
        <v>4918</v>
      </c>
      <c r="M4357" t="s">
        <v>24</v>
      </c>
      <c r="N4357" t="s">
        <v>25</v>
      </c>
      <c r="O4357" t="s">
        <v>12622</v>
      </c>
      <c r="P4357" t="s">
        <v>12623</v>
      </c>
      <c r="Q4357" t="s">
        <v>11610</v>
      </c>
      <c r="R4357" t="s">
        <v>8611</v>
      </c>
    </row>
    <row r="4358" spans="1:18">
      <c r="A4358" t="s">
        <v>12624</v>
      </c>
      <c r="B4358" t="s">
        <v>12444</v>
      </c>
      <c r="C4358" t="s">
        <v>12611</v>
      </c>
      <c r="D4358">
        <v>19400</v>
      </c>
      <c r="E4358" t="s">
        <v>21</v>
      </c>
      <c r="F4358">
        <v>1</v>
      </c>
      <c r="G4358">
        <v>27</v>
      </c>
      <c r="H4358">
        <f>D4358*F4358</f>
        <v>19400.0000</v>
      </c>
      <c r="I4358">
        <f>(D4358*F4358) / ( 1 + G4358 / 100)</f>
        <v>15275.59055118110236220472441</v>
      </c>
      <c r="J4358">
        <f>H4358-I4358</f>
        <v>4124</v>
      </c>
      <c r="K4358" t="s">
        <v>22</v>
      </c>
      <c r="L4358" t="s">
        <v>4918</v>
      </c>
      <c r="M4358" t="s">
        <v>24</v>
      </c>
      <c r="N4358" t="s">
        <v>25</v>
      </c>
      <c r="O4358" t="s">
        <v>12625</v>
      </c>
      <c r="P4358" t="s">
        <v>12626</v>
      </c>
      <c r="Q4358" t="s">
        <v>6507</v>
      </c>
      <c r="R4358" t="s">
        <v>8611</v>
      </c>
    </row>
    <row r="4359" spans="1:18">
      <c r="A4359" t="s">
        <v>12627</v>
      </c>
      <c r="B4359" t="s">
        <v>12444</v>
      </c>
      <c r="C4359" t="s">
        <v>12611</v>
      </c>
      <c r="D4359">
        <v>7844</v>
      </c>
      <c r="E4359" t="s">
        <v>21</v>
      </c>
      <c r="F4359">
        <v>1</v>
      </c>
      <c r="G4359">
        <v>27</v>
      </c>
      <c r="H4359">
        <f>D4359*F4359</f>
        <v>7844.0000</v>
      </c>
      <c r="I4359">
        <f>(D4359*F4359) / ( 1 + G4359 / 100)</f>
        <v>6176.377952755905511811023622</v>
      </c>
      <c r="J4359">
        <f>H4359-I4359</f>
        <v>1667</v>
      </c>
      <c r="L4359" t="s">
        <v>4918</v>
      </c>
      <c r="O4359" t="s">
        <v>12628</v>
      </c>
      <c r="P4359" t="s">
        <v>12629</v>
      </c>
      <c r="Q4359" t="s">
        <v>12630</v>
      </c>
      <c r="R4359" t="s">
        <v>8611</v>
      </c>
    </row>
    <row r="4360" spans="1:18">
      <c r="A4360" t="s">
        <v>12631</v>
      </c>
      <c r="B4360" t="s">
        <v>12444</v>
      </c>
      <c r="C4360" t="s">
        <v>12611</v>
      </c>
      <c r="D4360">
        <v>6540</v>
      </c>
      <c r="E4360" t="s">
        <v>21</v>
      </c>
      <c r="F4360">
        <v>1</v>
      </c>
      <c r="G4360">
        <v>27</v>
      </c>
      <c r="H4360">
        <f>D4360*F4360</f>
        <v>6540.0000</v>
      </c>
      <c r="I4360">
        <f>(D4360*F4360) / ( 1 + G4360 / 100)</f>
        <v>5149.606299212598425196850394</v>
      </c>
      <c r="J4360">
        <f>H4360-I4360</f>
        <v>1390</v>
      </c>
      <c r="L4360" t="s">
        <v>4918</v>
      </c>
      <c r="O4360" t="s">
        <v>12632</v>
      </c>
      <c r="P4360" t="s">
        <v>12633</v>
      </c>
      <c r="Q4360" t="s">
        <v>12634</v>
      </c>
      <c r="R4360" t="s">
        <v>8611</v>
      </c>
    </row>
    <row r="4361" spans="1:18">
      <c r="A4361" t="s">
        <v>12635</v>
      </c>
      <c r="B4361" t="s">
        <v>12444</v>
      </c>
      <c r="C4361" t="s">
        <v>12611</v>
      </c>
      <c r="D4361">
        <v>22739</v>
      </c>
      <c r="E4361" t="s">
        <v>21</v>
      </c>
      <c r="F4361">
        <v>1</v>
      </c>
      <c r="G4361">
        <v>27</v>
      </c>
      <c r="H4361">
        <f>D4361*F4361</f>
        <v>22739.0000</v>
      </c>
      <c r="I4361">
        <f>(D4361*F4361) / ( 1 + G4361 / 100)</f>
        <v>17904.72440944881889763779528</v>
      </c>
      <c r="J4361">
        <f>H4361-I4361</f>
        <v>4834</v>
      </c>
      <c r="L4361" t="s">
        <v>4918</v>
      </c>
      <c r="O4361" t="s">
        <v>12636</v>
      </c>
      <c r="P4361" t="s">
        <v>12637</v>
      </c>
      <c r="Q4361" t="s">
        <v>12638</v>
      </c>
      <c r="R4361" t="s">
        <v>6777</v>
      </c>
    </row>
    <row r="4362" spans="1:18">
      <c r="A4362" t="s">
        <v>12639</v>
      </c>
      <c r="B4362" t="s">
        <v>12444</v>
      </c>
      <c r="C4362" t="s">
        <v>12611</v>
      </c>
      <c r="D4362">
        <v>4015</v>
      </c>
      <c r="E4362" t="s">
        <v>21</v>
      </c>
      <c r="F4362">
        <v>1</v>
      </c>
      <c r="G4362">
        <v>27</v>
      </c>
      <c r="H4362">
        <f>D4362*F4362</f>
        <v>4015.0000</v>
      </c>
      <c r="I4362">
        <f>(D4362*F4362) / ( 1 + G4362 / 100)</f>
        <v>3161.417322834645669291338583</v>
      </c>
      <c r="J4362">
        <f>H4362-I4362</f>
        <v>853</v>
      </c>
      <c r="K4362" t="s">
        <v>22</v>
      </c>
      <c r="L4362" t="s">
        <v>4918</v>
      </c>
      <c r="M4362" t="s">
        <v>24</v>
      </c>
      <c r="N4362" t="s">
        <v>25</v>
      </c>
      <c r="O4362" t="s">
        <v>12640</v>
      </c>
      <c r="P4362" t="s">
        <v>12641</v>
      </c>
      <c r="Q4362" t="s">
        <v>12642</v>
      </c>
      <c r="R4362" t="s">
        <v>8611</v>
      </c>
    </row>
    <row r="4363" spans="1:18">
      <c r="A4363" t="s">
        <v>12643</v>
      </c>
      <c r="B4363" t="s">
        <v>12444</v>
      </c>
      <c r="C4363" t="s">
        <v>12611</v>
      </c>
      <c r="D4363">
        <v>21212</v>
      </c>
      <c r="E4363" t="s">
        <v>21</v>
      </c>
      <c r="F4363">
        <v>1</v>
      </c>
      <c r="G4363">
        <v>27</v>
      </c>
      <c r="H4363">
        <f>D4363*F4363</f>
        <v>21212.0000</v>
      </c>
      <c r="I4363">
        <f>(D4363*F4363) / ( 1 + G4363 / 100)</f>
        <v>16702.36220472440944881889764</v>
      </c>
      <c r="J4363">
        <f>H4363-I4363</f>
        <v>4509</v>
      </c>
      <c r="K4363" t="s">
        <v>22</v>
      </c>
      <c r="L4363" t="s">
        <v>4918</v>
      </c>
      <c r="M4363" t="s">
        <v>24</v>
      </c>
      <c r="N4363" t="s">
        <v>25</v>
      </c>
      <c r="O4363" t="s">
        <v>12644</v>
      </c>
      <c r="P4363" t="s">
        <v>12645</v>
      </c>
      <c r="Q4363" t="s">
        <v>12646</v>
      </c>
      <c r="R4363" t="s">
        <v>8611</v>
      </c>
    </row>
    <row r="4364" spans="1:18">
      <c r="A4364" t="s">
        <v>12647</v>
      </c>
      <c r="B4364" t="s">
        <v>12444</v>
      </c>
      <c r="C4364" t="s">
        <v>12611</v>
      </c>
      <c r="D4364">
        <v>5450</v>
      </c>
      <c r="E4364" t="s">
        <v>21</v>
      </c>
      <c r="F4364">
        <v>1</v>
      </c>
      <c r="G4364">
        <v>27</v>
      </c>
      <c r="H4364">
        <f>D4364*F4364</f>
        <v>5450.0000</v>
      </c>
      <c r="I4364">
        <f>(D4364*F4364) / ( 1 + G4364 / 100)</f>
        <v>4291.338582677165354330708661</v>
      </c>
      <c r="J4364">
        <f>H4364-I4364</f>
        <v>1158</v>
      </c>
      <c r="L4364" t="s">
        <v>4918</v>
      </c>
      <c r="O4364" t="s">
        <v>12648</v>
      </c>
      <c r="P4364" t="s">
        <v>12649</v>
      </c>
      <c r="Q4364" t="s">
        <v>12650</v>
      </c>
      <c r="R4364" t="s">
        <v>8611</v>
      </c>
    </row>
    <row r="4365" spans="1:18">
      <c r="A4365" t="s">
        <v>12651</v>
      </c>
      <c r="B4365" t="s">
        <v>12444</v>
      </c>
      <c r="C4365" t="s">
        <v>12611</v>
      </c>
      <c r="D4365">
        <v>6739</v>
      </c>
      <c r="E4365" t="s">
        <v>21</v>
      </c>
      <c r="F4365">
        <v>1</v>
      </c>
      <c r="G4365">
        <v>27</v>
      </c>
      <c r="H4365">
        <f>D4365*F4365</f>
        <v>6739.0000</v>
      </c>
      <c r="I4365">
        <f>(D4365*F4365) / ( 1 + G4365 / 100)</f>
        <v>5306.299212598425196850393701</v>
      </c>
      <c r="J4365">
        <f>H4365-I4365</f>
        <v>1432</v>
      </c>
      <c r="K4365" t="s">
        <v>22</v>
      </c>
      <c r="L4365" t="s">
        <v>4918</v>
      </c>
      <c r="M4365" t="s">
        <v>24</v>
      </c>
      <c r="N4365" t="s">
        <v>25</v>
      </c>
      <c r="O4365" t="s">
        <v>12652</v>
      </c>
      <c r="P4365" t="s">
        <v>12653</v>
      </c>
      <c r="Q4365" t="s">
        <v>12654</v>
      </c>
      <c r="R4365" t="s">
        <v>8611</v>
      </c>
    </row>
    <row r="4366" spans="1:18">
      <c r="A4366" t="s">
        <v>12655</v>
      </c>
      <c r="B4366" t="s">
        <v>12444</v>
      </c>
      <c r="C4366" t="s">
        <v>12611</v>
      </c>
      <c r="D4366">
        <v>16560</v>
      </c>
      <c r="E4366" t="s">
        <v>21</v>
      </c>
      <c r="F4366">
        <v>1</v>
      </c>
      <c r="G4366">
        <v>27</v>
      </c>
      <c r="H4366">
        <f>D4366*F4366</f>
        <v>16560.0000</v>
      </c>
      <c r="I4366">
        <f>(D4366*F4366) / ( 1 + G4366 / 100)</f>
        <v>13039.37007874015748031496063</v>
      </c>
      <c r="J4366">
        <f>H4366-I4366</f>
        <v>3520</v>
      </c>
      <c r="K4366" t="s">
        <v>22</v>
      </c>
      <c r="L4366" t="s">
        <v>4918</v>
      </c>
      <c r="M4366" t="s">
        <v>24</v>
      </c>
      <c r="N4366" t="s">
        <v>25</v>
      </c>
      <c r="O4366" t="s">
        <v>12656</v>
      </c>
      <c r="P4366" t="s">
        <v>12657</v>
      </c>
      <c r="Q4366" t="s">
        <v>12658</v>
      </c>
      <c r="R4366" t="s">
        <v>8611</v>
      </c>
    </row>
    <row r="4367" spans="1:18">
      <c r="A4367" t="s">
        <v>12659</v>
      </c>
      <c r="B4367" t="s">
        <v>12444</v>
      </c>
      <c r="C4367" t="s">
        <v>12611</v>
      </c>
      <c r="D4367">
        <v>10690</v>
      </c>
      <c r="E4367" t="s">
        <v>21</v>
      </c>
      <c r="F4367">
        <v>1</v>
      </c>
      <c r="G4367">
        <v>27</v>
      </c>
      <c r="H4367">
        <f>D4367*F4367</f>
        <v>10690.0000</v>
      </c>
      <c r="I4367">
        <f>(D4367*F4367) / ( 1 + G4367 / 100)</f>
        <v>8417.322834645669291338582677</v>
      </c>
      <c r="J4367">
        <f>H4367-I4367</f>
        <v>2272</v>
      </c>
      <c r="L4367" t="s">
        <v>4918</v>
      </c>
      <c r="O4367" t="s">
        <v>12660</v>
      </c>
      <c r="P4367" t="s">
        <v>12661</v>
      </c>
      <c r="Q4367" t="s">
        <v>12662</v>
      </c>
      <c r="R4367" t="s">
        <v>8611</v>
      </c>
    </row>
    <row r="4368" spans="1:18">
      <c r="A4368" t="s">
        <v>12663</v>
      </c>
      <c r="B4368" t="s">
        <v>12444</v>
      </c>
      <c r="C4368" t="s">
        <v>12611</v>
      </c>
      <c r="D4368">
        <v>11905</v>
      </c>
      <c r="E4368" t="s">
        <v>21</v>
      </c>
      <c r="F4368">
        <v>1</v>
      </c>
      <c r="G4368">
        <v>27</v>
      </c>
      <c r="H4368">
        <f>D4368*F4368</f>
        <v>11905.0000</v>
      </c>
      <c r="I4368">
        <f>(D4368*F4368) / ( 1 + G4368 / 100)</f>
        <v>9374.015748031496062992125984</v>
      </c>
      <c r="J4368">
        <f>H4368-I4368</f>
        <v>2530</v>
      </c>
      <c r="K4368" t="s">
        <v>22</v>
      </c>
      <c r="L4368" t="s">
        <v>4918</v>
      </c>
      <c r="M4368" t="s">
        <v>24</v>
      </c>
      <c r="N4368" t="s">
        <v>25</v>
      </c>
      <c r="O4368" t="s">
        <v>12664</v>
      </c>
      <c r="P4368" t="s">
        <v>12665</v>
      </c>
      <c r="Q4368" t="s">
        <v>12666</v>
      </c>
      <c r="R4368" t="s">
        <v>8611</v>
      </c>
    </row>
    <row r="4369" spans="1:18">
      <c r="A4369" t="s">
        <v>12667</v>
      </c>
      <c r="B4369" t="s">
        <v>12444</v>
      </c>
      <c r="C4369" t="s">
        <v>12611</v>
      </c>
      <c r="D4369">
        <v>7550</v>
      </c>
      <c r="E4369" t="s">
        <v>21</v>
      </c>
      <c r="F4369">
        <v>1</v>
      </c>
      <c r="G4369">
        <v>27</v>
      </c>
      <c r="H4369">
        <f>D4369*F4369</f>
        <v>7550.0000</v>
      </c>
      <c r="I4369">
        <f>(D4369*F4369) / ( 1 + G4369 / 100)</f>
        <v>5944.881889763779527559055118</v>
      </c>
      <c r="J4369">
        <f>H4369-I4369</f>
        <v>1605</v>
      </c>
      <c r="L4369" t="s">
        <v>4918</v>
      </c>
      <c r="O4369" t="s">
        <v>12668</v>
      </c>
      <c r="P4369" t="s">
        <v>12669</v>
      </c>
      <c r="Q4369" t="s">
        <v>12670</v>
      </c>
      <c r="R4369" t="s">
        <v>8611</v>
      </c>
    </row>
    <row r="4370" spans="1:18">
      <c r="A4370" t="s">
        <v>12671</v>
      </c>
      <c r="B4370" t="s">
        <v>12444</v>
      </c>
      <c r="C4370" t="s">
        <v>12611</v>
      </c>
      <c r="D4370">
        <v>6770</v>
      </c>
      <c r="E4370" t="s">
        <v>21</v>
      </c>
      <c r="F4370">
        <v>1</v>
      </c>
      <c r="G4370">
        <v>27</v>
      </c>
      <c r="H4370">
        <f>D4370*F4370</f>
        <v>6770.0000</v>
      </c>
      <c r="I4370">
        <f>(D4370*F4370) / ( 1 + G4370 / 100)</f>
        <v>5330.708661417322834645669291</v>
      </c>
      <c r="J4370">
        <f>H4370-I4370</f>
        <v>1439</v>
      </c>
      <c r="L4370" t="s">
        <v>4918</v>
      </c>
      <c r="O4370" t="s">
        <v>12672</v>
      </c>
      <c r="P4370" t="s">
        <v>12673</v>
      </c>
      <c r="Q4370" t="s">
        <v>12674</v>
      </c>
      <c r="R4370" t="s">
        <v>8611</v>
      </c>
    </row>
    <row r="4371" spans="1:18">
      <c r="A4371" t="s">
        <v>12675</v>
      </c>
      <c r="B4371" t="s">
        <v>12444</v>
      </c>
      <c r="C4371" t="s">
        <v>12611</v>
      </c>
      <c r="D4371">
        <v>10970</v>
      </c>
      <c r="E4371" t="s">
        <v>21</v>
      </c>
      <c r="F4371">
        <v>1</v>
      </c>
      <c r="G4371">
        <v>27</v>
      </c>
      <c r="H4371">
        <f>D4371*F4371</f>
        <v>10970.0000</v>
      </c>
      <c r="I4371">
        <f>(D4371*F4371) / ( 1 + G4371 / 100)</f>
        <v>8637.795275590551181102362205</v>
      </c>
      <c r="J4371">
        <f>H4371-I4371</f>
        <v>2332</v>
      </c>
      <c r="K4371" t="s">
        <v>22</v>
      </c>
      <c r="L4371" t="s">
        <v>4918</v>
      </c>
      <c r="M4371" t="s">
        <v>24</v>
      </c>
      <c r="N4371" t="s">
        <v>25</v>
      </c>
      <c r="O4371" t="s">
        <v>12676</v>
      </c>
      <c r="P4371" t="s">
        <v>12490</v>
      </c>
      <c r="Q4371" t="s">
        <v>12491</v>
      </c>
      <c r="R4371" t="s">
        <v>8611</v>
      </c>
    </row>
    <row r="4372" spans="1:18">
      <c r="A4372" t="s">
        <v>12677</v>
      </c>
      <c r="B4372" t="s">
        <v>12444</v>
      </c>
      <c r="C4372" t="s">
        <v>12611</v>
      </c>
      <c r="D4372">
        <v>15970</v>
      </c>
      <c r="E4372" t="s">
        <v>21</v>
      </c>
      <c r="F4372">
        <v>1</v>
      </c>
      <c r="G4372">
        <v>27</v>
      </c>
      <c r="H4372">
        <f>D4372*F4372</f>
        <v>15970.0000</v>
      </c>
      <c r="I4372">
        <f>(D4372*F4372) / ( 1 + G4372 / 100)</f>
        <v>12574.80314960629921259842520</v>
      </c>
      <c r="J4372">
        <f>H4372-I4372</f>
        <v>3395</v>
      </c>
      <c r="K4372" t="s">
        <v>22</v>
      </c>
      <c r="L4372" t="s">
        <v>4918</v>
      </c>
      <c r="M4372" t="s">
        <v>24</v>
      </c>
      <c r="N4372" t="s">
        <v>25</v>
      </c>
      <c r="O4372" t="s">
        <v>12678</v>
      </c>
      <c r="P4372" t="s">
        <v>12679</v>
      </c>
      <c r="Q4372" t="s">
        <v>12680</v>
      </c>
      <c r="R4372" t="s">
        <v>8611</v>
      </c>
    </row>
    <row r="4373" spans="1:18">
      <c r="A4373" t="s">
        <v>12681</v>
      </c>
      <c r="B4373" t="s">
        <v>12444</v>
      </c>
      <c r="C4373" t="s">
        <v>12611</v>
      </c>
      <c r="D4373">
        <v>10689</v>
      </c>
      <c r="E4373" t="s">
        <v>21</v>
      </c>
      <c r="F4373">
        <v>1</v>
      </c>
      <c r="G4373">
        <v>27</v>
      </c>
      <c r="H4373">
        <f>D4373*F4373</f>
        <v>10689.0000</v>
      </c>
      <c r="I4373">
        <f>(D4373*F4373) / ( 1 + G4373 / 100)</f>
        <v>8416.535433070866141732283465</v>
      </c>
      <c r="J4373">
        <f>H4373-I4373</f>
        <v>2272</v>
      </c>
      <c r="K4373" t="s">
        <v>22</v>
      </c>
      <c r="L4373" t="s">
        <v>4918</v>
      </c>
      <c r="M4373" t="s">
        <v>24</v>
      </c>
      <c r="N4373" t="s">
        <v>25</v>
      </c>
      <c r="O4373" t="s">
        <v>12682</v>
      </c>
      <c r="P4373" t="s">
        <v>12683</v>
      </c>
      <c r="Q4373" t="s">
        <v>8434</v>
      </c>
      <c r="R4373" t="s">
        <v>8611</v>
      </c>
    </row>
    <row r="4374" spans="1:18">
      <c r="A4374" t="s">
        <v>12684</v>
      </c>
      <c r="B4374" t="s">
        <v>12444</v>
      </c>
      <c r="C4374" t="s">
        <v>12611</v>
      </c>
      <c r="D4374">
        <v>11721</v>
      </c>
      <c r="E4374" t="s">
        <v>21</v>
      </c>
      <c r="F4374">
        <v>1</v>
      </c>
      <c r="G4374">
        <v>27</v>
      </c>
      <c r="H4374">
        <f>D4374*F4374</f>
        <v>11721.0000</v>
      </c>
      <c r="I4374">
        <f>(D4374*F4374) / ( 1 + G4374 / 100)</f>
        <v>9229.133858267716535433070866</v>
      </c>
      <c r="J4374">
        <f>H4374-I4374</f>
        <v>2491</v>
      </c>
      <c r="K4374" t="s">
        <v>22</v>
      </c>
      <c r="L4374" t="s">
        <v>4918</v>
      </c>
      <c r="M4374" t="s">
        <v>24</v>
      </c>
      <c r="N4374" t="s">
        <v>25</v>
      </c>
      <c r="O4374" t="s">
        <v>12685</v>
      </c>
      <c r="P4374" t="s">
        <v>12686</v>
      </c>
      <c r="Q4374" t="s">
        <v>12687</v>
      </c>
      <c r="R4374" t="s">
        <v>8611</v>
      </c>
    </row>
    <row r="4375" spans="1:18">
      <c r="A4375" t="s">
        <v>12688</v>
      </c>
      <c r="B4375" t="s">
        <v>12444</v>
      </c>
      <c r="C4375" t="s">
        <v>12611</v>
      </c>
      <c r="D4375">
        <v>603215</v>
      </c>
      <c r="E4375" t="s">
        <v>21</v>
      </c>
      <c r="F4375">
        <v>1</v>
      </c>
      <c r="G4375">
        <v>27</v>
      </c>
      <c r="H4375">
        <f>D4375*F4375</f>
        <v>603215.0000</v>
      </c>
      <c r="I4375">
        <f>(D4375*F4375) / ( 1 + G4375 / 100)</f>
        <v>474972.4409448818897637795276</v>
      </c>
      <c r="J4375">
        <f>H4375-I4375</f>
        <v>128242</v>
      </c>
      <c r="K4375" t="s">
        <v>43</v>
      </c>
      <c r="L4375" t="s">
        <v>6773</v>
      </c>
      <c r="M4375" t="s">
        <v>24</v>
      </c>
      <c r="N4375" t="s">
        <v>25</v>
      </c>
      <c r="O4375" t="s">
        <v>12689</v>
      </c>
      <c r="P4375" t="s">
        <v>9156</v>
      </c>
      <c r="Q4375" t="s">
        <v>9157</v>
      </c>
      <c r="R4375" t="s">
        <v>9158</v>
      </c>
    </row>
    <row r="4376" spans="1:18">
      <c r="A4376" t="s">
        <v>12690</v>
      </c>
      <c r="B4376" t="s">
        <v>12444</v>
      </c>
      <c r="C4376" t="s">
        <v>12611</v>
      </c>
      <c r="D4376">
        <v>138457</v>
      </c>
      <c r="E4376" t="s">
        <v>21</v>
      </c>
      <c r="F4376">
        <v>1</v>
      </c>
      <c r="G4376">
        <v>27</v>
      </c>
      <c r="H4376">
        <f>D4376*F4376</f>
        <v>138457.0000</v>
      </c>
      <c r="I4376">
        <f>(D4376*F4376) / ( 1 + G4376 / 100)</f>
        <v>109021.2598425196850393700787</v>
      </c>
      <c r="J4376">
        <f>H4376-I4376</f>
        <v>29435</v>
      </c>
      <c r="K4376" t="s">
        <v>31</v>
      </c>
      <c r="L4376" t="s">
        <v>6773</v>
      </c>
      <c r="M4376" t="s">
        <v>24</v>
      </c>
      <c r="N4376" t="s">
        <v>25</v>
      </c>
      <c r="O4376" t="s">
        <v>12691</v>
      </c>
      <c r="R4376" t="s">
        <v>11965</v>
      </c>
    </row>
    <row r="4377" spans="1:18">
      <c r="A4377" t="s">
        <v>12692</v>
      </c>
      <c r="B4377" t="s">
        <v>12444</v>
      </c>
      <c r="C4377" t="s">
        <v>12693</v>
      </c>
      <c r="D4377">
        <v>3880</v>
      </c>
      <c r="E4377" t="s">
        <v>21</v>
      </c>
      <c r="F4377">
        <v>1</v>
      </c>
      <c r="G4377">
        <v>27</v>
      </c>
      <c r="H4377">
        <f>D4377*F4377</f>
        <v>3880.0000</v>
      </c>
      <c r="I4377">
        <f>(D4377*F4377) / ( 1 + G4377 / 100)</f>
        <v>3055.118110236220472440944882</v>
      </c>
      <c r="J4377">
        <f>H4377-I4377</f>
        <v>824</v>
      </c>
      <c r="L4377" t="s">
        <v>4918</v>
      </c>
      <c r="O4377" t="s">
        <v>12694</v>
      </c>
      <c r="P4377" t="s">
        <v>12695</v>
      </c>
      <c r="Q4377" t="s">
        <v>12696</v>
      </c>
      <c r="R4377" t="s">
        <v>8611</v>
      </c>
    </row>
    <row r="4378" spans="1:18">
      <c r="A4378" t="s">
        <v>12697</v>
      </c>
      <c r="B4378" t="s">
        <v>12444</v>
      </c>
      <c r="C4378" t="s">
        <v>12693</v>
      </c>
      <c r="D4378">
        <v>6372</v>
      </c>
      <c r="E4378" t="s">
        <v>21</v>
      </c>
      <c r="F4378">
        <v>1</v>
      </c>
      <c r="G4378">
        <v>27</v>
      </c>
      <c r="H4378">
        <f>D4378*F4378</f>
        <v>6372.0000</v>
      </c>
      <c r="I4378">
        <f>(D4378*F4378) / ( 1 + G4378 / 100)</f>
        <v>5017.322834645669291338582677</v>
      </c>
      <c r="J4378">
        <f>H4378-I4378</f>
        <v>1354</v>
      </c>
      <c r="K4378" t="s">
        <v>22</v>
      </c>
      <c r="L4378" t="s">
        <v>4918</v>
      </c>
      <c r="M4378" t="s">
        <v>24</v>
      </c>
      <c r="N4378" t="s">
        <v>25</v>
      </c>
      <c r="O4378" t="s">
        <v>12698</v>
      </c>
      <c r="P4378" t="s">
        <v>12699</v>
      </c>
      <c r="Q4378" t="s">
        <v>12700</v>
      </c>
      <c r="R4378" t="s">
        <v>8611</v>
      </c>
    </row>
    <row r="4379" spans="1:18">
      <c r="A4379" t="s">
        <v>12701</v>
      </c>
      <c r="B4379" t="s">
        <v>12444</v>
      </c>
      <c r="C4379" t="s">
        <v>12693</v>
      </c>
      <c r="D4379">
        <v>6486</v>
      </c>
      <c r="E4379" t="s">
        <v>21</v>
      </c>
      <c r="F4379">
        <v>1</v>
      </c>
      <c r="G4379">
        <v>27</v>
      </c>
      <c r="H4379">
        <f>D4379*F4379</f>
        <v>6486.0000</v>
      </c>
      <c r="I4379">
        <f>(D4379*F4379) / ( 1 + G4379 / 100)</f>
        <v>5107.086614173228346456692913</v>
      </c>
      <c r="J4379">
        <f>H4379-I4379</f>
        <v>1378</v>
      </c>
      <c r="L4379" t="s">
        <v>4918</v>
      </c>
      <c r="O4379" t="s">
        <v>12702</v>
      </c>
      <c r="P4379" t="s">
        <v>12703</v>
      </c>
      <c r="Q4379" t="s">
        <v>12704</v>
      </c>
      <c r="R4379" t="s">
        <v>8611</v>
      </c>
    </row>
    <row r="4380" spans="1:18">
      <c r="A4380" t="s">
        <v>12705</v>
      </c>
      <c r="B4380" t="s">
        <v>12444</v>
      </c>
      <c r="C4380" t="s">
        <v>12693</v>
      </c>
      <c r="D4380">
        <v>315738</v>
      </c>
      <c r="E4380" t="s">
        <v>21</v>
      </c>
      <c r="F4380">
        <v>1</v>
      </c>
      <c r="G4380">
        <v>27</v>
      </c>
      <c r="H4380">
        <f>D4380*F4380</f>
        <v>315738.0000</v>
      </c>
      <c r="I4380">
        <f>(D4380*F4380) / ( 1 + G4380 / 100)</f>
        <v>248612.5984251968503937007874</v>
      </c>
      <c r="J4380">
        <f>H4380-I4380</f>
        <v>67125</v>
      </c>
      <c r="K4380" t="s">
        <v>31</v>
      </c>
      <c r="L4380" t="s">
        <v>6773</v>
      </c>
      <c r="M4380" t="s">
        <v>24</v>
      </c>
      <c r="N4380" t="s">
        <v>25</v>
      </c>
      <c r="O4380" t="s">
        <v>12706</v>
      </c>
      <c r="R4380" t="s">
        <v>11965</v>
      </c>
    </row>
    <row r="4381" spans="1:18">
      <c r="A4381" t="s">
        <v>12707</v>
      </c>
      <c r="B4381" t="s">
        <v>12444</v>
      </c>
      <c r="C4381" t="s">
        <v>12693</v>
      </c>
      <c r="D4381">
        <v>851330</v>
      </c>
      <c r="E4381" t="s">
        <v>21</v>
      </c>
      <c r="F4381">
        <v>1</v>
      </c>
      <c r="G4381">
        <v>27</v>
      </c>
      <c r="H4381">
        <f>D4381*F4381</f>
        <v>851330.0000</v>
      </c>
      <c r="I4381">
        <f>(D4381*F4381) / ( 1 + G4381 / 100)</f>
        <v>670338.5826771653543307086614</v>
      </c>
      <c r="J4381">
        <f>H4381-I4381</f>
        <v>180991</v>
      </c>
      <c r="K4381" t="s">
        <v>43</v>
      </c>
      <c r="L4381" t="s">
        <v>6773</v>
      </c>
      <c r="M4381" t="s">
        <v>24</v>
      </c>
      <c r="N4381" t="s">
        <v>25</v>
      </c>
      <c r="O4381" t="s">
        <v>12708</v>
      </c>
      <c r="P4381" t="s">
        <v>9156</v>
      </c>
      <c r="Q4381" t="s">
        <v>9157</v>
      </c>
      <c r="R4381" t="s">
        <v>9158</v>
      </c>
    </row>
    <row r="4382" spans="1:18">
      <c r="A4382" t="s">
        <v>12709</v>
      </c>
      <c r="B4382" t="s">
        <v>12444</v>
      </c>
      <c r="C4382" t="s">
        <v>12693</v>
      </c>
      <c r="D4382">
        <v>5636</v>
      </c>
      <c r="E4382" t="s">
        <v>21</v>
      </c>
      <c r="F4382">
        <v>1</v>
      </c>
      <c r="G4382">
        <v>27</v>
      </c>
      <c r="H4382">
        <f>D4382*F4382</f>
        <v>5636.0000</v>
      </c>
      <c r="I4382">
        <f>(D4382*F4382) / ( 1 + G4382 / 100)</f>
        <v>4437.795275590551181102362205</v>
      </c>
      <c r="J4382">
        <f>H4382-I4382</f>
        <v>1198</v>
      </c>
      <c r="L4382" t="s">
        <v>4918</v>
      </c>
      <c r="O4382" t="s">
        <v>12710</v>
      </c>
      <c r="P4382" t="s">
        <v>12711</v>
      </c>
      <c r="Q4382" t="s">
        <v>12712</v>
      </c>
      <c r="R4382" t="s">
        <v>8611</v>
      </c>
    </row>
    <row r="4383" spans="1:18">
      <c r="A4383" t="s">
        <v>12713</v>
      </c>
      <c r="B4383" t="s">
        <v>12444</v>
      </c>
      <c r="C4383" t="s">
        <v>12693</v>
      </c>
      <c r="D4383">
        <v>5690</v>
      </c>
      <c r="E4383" t="s">
        <v>21</v>
      </c>
      <c r="F4383">
        <v>1</v>
      </c>
      <c r="G4383">
        <v>27</v>
      </c>
      <c r="H4383">
        <f>D4383*F4383</f>
        <v>5690.0000</v>
      </c>
      <c r="I4383">
        <f>(D4383*F4383) / ( 1 + G4383 / 100)</f>
        <v>4480.314960629921259842519685</v>
      </c>
      <c r="J4383">
        <f>H4383-I4383</f>
        <v>1209</v>
      </c>
      <c r="L4383" t="s">
        <v>4918</v>
      </c>
      <c r="O4383" t="s">
        <v>12714</v>
      </c>
      <c r="P4383" t="s">
        <v>12715</v>
      </c>
      <c r="Q4383" t="s">
        <v>12716</v>
      </c>
      <c r="R4383" t="s">
        <v>8611</v>
      </c>
    </row>
    <row r="4384" spans="1:18">
      <c r="A4384" t="s">
        <v>12717</v>
      </c>
      <c r="B4384" t="s">
        <v>12444</v>
      </c>
      <c r="C4384" t="s">
        <v>12718</v>
      </c>
      <c r="D4384">
        <v>7359</v>
      </c>
      <c r="E4384" t="s">
        <v>21</v>
      </c>
      <c r="F4384">
        <v>1</v>
      </c>
      <c r="G4384">
        <v>27</v>
      </c>
      <c r="H4384">
        <f>D4384*F4384</f>
        <v>7359.0000</v>
      </c>
      <c r="I4384">
        <f>(D4384*F4384) / ( 1 + G4384 / 100)</f>
        <v>5794.488188976377952755905512</v>
      </c>
      <c r="J4384">
        <f>H4384-I4384</f>
        <v>1564</v>
      </c>
      <c r="L4384" t="s">
        <v>4918</v>
      </c>
      <c r="O4384" t="s">
        <v>12719</v>
      </c>
      <c r="P4384" t="s">
        <v>12720</v>
      </c>
      <c r="Q4384" t="s">
        <v>12721</v>
      </c>
      <c r="R4384" t="s">
        <v>8611</v>
      </c>
    </row>
    <row r="4385" spans="1:18">
      <c r="A4385" t="s">
        <v>12722</v>
      </c>
      <c r="B4385" t="s">
        <v>12444</v>
      </c>
      <c r="C4385" t="s">
        <v>12718</v>
      </c>
      <c r="D4385">
        <v>209582</v>
      </c>
      <c r="E4385" t="s">
        <v>21</v>
      </c>
      <c r="F4385">
        <v>1</v>
      </c>
      <c r="G4385">
        <v>27</v>
      </c>
      <c r="H4385">
        <f>D4385*F4385</f>
        <v>209582.0000</v>
      </c>
      <c r="I4385">
        <f>(D4385*F4385) / ( 1 + G4385 / 100)</f>
        <v>165025.1968503937007874015748</v>
      </c>
      <c r="J4385">
        <f>H4385-I4385</f>
        <v>44556</v>
      </c>
      <c r="K4385" t="s">
        <v>31</v>
      </c>
      <c r="L4385" t="s">
        <v>6773</v>
      </c>
      <c r="M4385" t="s">
        <v>24</v>
      </c>
      <c r="N4385" t="s">
        <v>25</v>
      </c>
      <c r="O4385" t="s">
        <v>12723</v>
      </c>
      <c r="R4385" t="s">
        <v>11965</v>
      </c>
    </row>
    <row r="4386" spans="1:18">
      <c r="A4386" t="s">
        <v>12724</v>
      </c>
      <c r="B4386" t="s">
        <v>12444</v>
      </c>
      <c r="C4386" t="s">
        <v>12718</v>
      </c>
      <c r="D4386">
        <v>7660</v>
      </c>
      <c r="E4386" t="s">
        <v>21</v>
      </c>
      <c r="F4386">
        <v>1</v>
      </c>
      <c r="G4386">
        <v>27</v>
      </c>
      <c r="H4386">
        <f>D4386*F4386</f>
        <v>7660.0000</v>
      </c>
      <c r="I4386">
        <f>(D4386*F4386) / ( 1 + G4386 / 100)</f>
        <v>6031.496062992125984251968504</v>
      </c>
      <c r="J4386">
        <f>H4386-I4386</f>
        <v>1628</v>
      </c>
      <c r="L4386" t="s">
        <v>4918</v>
      </c>
      <c r="O4386" t="s">
        <v>12725</v>
      </c>
      <c r="P4386" t="s">
        <v>12613</v>
      </c>
      <c r="Q4386" t="s">
        <v>12614</v>
      </c>
      <c r="R4386" t="s">
        <v>8611</v>
      </c>
    </row>
    <row r="4387" spans="1:18">
      <c r="A4387" t="s">
        <v>12726</v>
      </c>
      <c r="B4387" t="s">
        <v>12444</v>
      </c>
      <c r="C4387" t="s">
        <v>12718</v>
      </c>
      <c r="D4387">
        <v>5080</v>
      </c>
      <c r="E4387" t="s">
        <v>21</v>
      </c>
      <c r="F4387">
        <v>1</v>
      </c>
      <c r="G4387">
        <v>27</v>
      </c>
      <c r="H4387">
        <f>D4387*F4387</f>
        <v>5080.0000</v>
      </c>
      <c r="I4387">
        <f>(D4387*F4387) / ( 1 + G4387 / 100)</f>
        <v>4000.00</v>
      </c>
      <c r="J4387">
        <f>H4387-I4387</f>
        <v>1080</v>
      </c>
      <c r="L4387" t="s">
        <v>4918</v>
      </c>
      <c r="O4387" t="s">
        <v>12727</v>
      </c>
      <c r="P4387" t="s">
        <v>12728</v>
      </c>
      <c r="Q4387" t="s">
        <v>12729</v>
      </c>
      <c r="R4387" t="s">
        <v>8611</v>
      </c>
    </row>
    <row r="4388" spans="1:18">
      <c r="A4388" t="s">
        <v>12730</v>
      </c>
      <c r="B4388" t="s">
        <v>12444</v>
      </c>
      <c r="C4388" t="s">
        <v>12718</v>
      </c>
      <c r="D4388">
        <v>15742</v>
      </c>
      <c r="E4388" t="s">
        <v>21</v>
      </c>
      <c r="F4388">
        <v>1</v>
      </c>
      <c r="G4388">
        <v>27</v>
      </c>
      <c r="H4388">
        <f>D4388*F4388</f>
        <v>15742.0000</v>
      </c>
      <c r="I4388">
        <f>(D4388*F4388) / ( 1 + G4388 / 100)</f>
        <v>12395.27559055118110236220472</v>
      </c>
      <c r="J4388">
        <f>H4388-I4388</f>
        <v>3346</v>
      </c>
      <c r="K4388" t="s">
        <v>22</v>
      </c>
      <c r="L4388" t="s">
        <v>4918</v>
      </c>
      <c r="M4388" t="s">
        <v>24</v>
      </c>
      <c r="N4388" t="s">
        <v>25</v>
      </c>
      <c r="O4388" t="s">
        <v>12731</v>
      </c>
      <c r="P4388" t="s">
        <v>12732</v>
      </c>
      <c r="Q4388" t="s">
        <v>8789</v>
      </c>
      <c r="R4388" t="s">
        <v>8611</v>
      </c>
    </row>
    <row r="4389" spans="1:18">
      <c r="A4389" t="s">
        <v>12733</v>
      </c>
      <c r="B4389" t="s">
        <v>12444</v>
      </c>
      <c r="C4389" t="s">
        <v>12718</v>
      </c>
      <c r="D4389">
        <v>4780</v>
      </c>
      <c r="E4389" t="s">
        <v>21</v>
      </c>
      <c r="F4389">
        <v>1</v>
      </c>
      <c r="G4389">
        <v>27</v>
      </c>
      <c r="H4389">
        <f>D4389*F4389</f>
        <v>4780.0000</v>
      </c>
      <c r="I4389">
        <f>(D4389*F4389) / ( 1 + G4389 / 100)</f>
        <v>3763.779527559055118110236220</v>
      </c>
      <c r="J4389">
        <f>H4389-I4389</f>
        <v>1016</v>
      </c>
      <c r="K4389" t="s">
        <v>22</v>
      </c>
      <c r="L4389" t="s">
        <v>4918</v>
      </c>
      <c r="M4389" t="s">
        <v>24</v>
      </c>
      <c r="N4389" t="s">
        <v>25</v>
      </c>
      <c r="O4389" t="s">
        <v>12734</v>
      </c>
      <c r="P4389" t="s">
        <v>12735</v>
      </c>
      <c r="Q4389" t="s">
        <v>12736</v>
      </c>
      <c r="R4389" t="s">
        <v>8611</v>
      </c>
    </row>
    <row r="4390" spans="1:18">
      <c r="A4390" t="s">
        <v>12737</v>
      </c>
      <c r="B4390" t="s">
        <v>12444</v>
      </c>
      <c r="C4390" t="s">
        <v>12718</v>
      </c>
      <c r="D4390">
        <v>5636</v>
      </c>
      <c r="E4390" t="s">
        <v>21</v>
      </c>
      <c r="F4390">
        <v>1</v>
      </c>
      <c r="G4390">
        <v>27</v>
      </c>
      <c r="H4390">
        <f>D4390*F4390</f>
        <v>5636.0000</v>
      </c>
      <c r="I4390">
        <f>(D4390*F4390) / ( 1 + G4390 / 100)</f>
        <v>4437.795275590551181102362205</v>
      </c>
      <c r="J4390">
        <f>H4390-I4390</f>
        <v>1198</v>
      </c>
      <c r="L4390" t="s">
        <v>4918</v>
      </c>
      <c r="O4390" t="s">
        <v>12738</v>
      </c>
      <c r="P4390" t="s">
        <v>12739</v>
      </c>
      <c r="Q4390" t="s">
        <v>12740</v>
      </c>
      <c r="R4390" t="s">
        <v>8611</v>
      </c>
    </row>
    <row r="4391" spans="1:18">
      <c r="A4391" t="s">
        <v>12741</v>
      </c>
      <c r="B4391" t="s">
        <v>12444</v>
      </c>
      <c r="C4391" t="s">
        <v>12718</v>
      </c>
      <c r="D4391">
        <v>5650</v>
      </c>
      <c r="E4391" t="s">
        <v>21</v>
      </c>
      <c r="F4391">
        <v>1</v>
      </c>
      <c r="G4391">
        <v>27</v>
      </c>
      <c r="H4391">
        <f>D4391*F4391</f>
        <v>5650.0000</v>
      </c>
      <c r="I4391">
        <f>(D4391*F4391) / ( 1 + G4391 / 100)</f>
        <v>4448.818897637795275590551181</v>
      </c>
      <c r="J4391">
        <f>H4391-I4391</f>
        <v>1201</v>
      </c>
      <c r="K4391" t="s">
        <v>22</v>
      </c>
      <c r="L4391" t="s">
        <v>4918</v>
      </c>
      <c r="M4391" t="s">
        <v>24</v>
      </c>
      <c r="N4391" t="s">
        <v>25</v>
      </c>
      <c r="O4391" t="s">
        <v>12742</v>
      </c>
      <c r="P4391" t="s">
        <v>12743</v>
      </c>
      <c r="Q4391" t="s">
        <v>12744</v>
      </c>
      <c r="R4391" t="s">
        <v>8611</v>
      </c>
    </row>
    <row r="4392" spans="1:18">
      <c r="A4392" t="s">
        <v>12745</v>
      </c>
      <c r="B4392" t="s">
        <v>12444</v>
      </c>
      <c r="C4392" t="s">
        <v>12718</v>
      </c>
      <c r="D4392">
        <v>618890</v>
      </c>
      <c r="E4392" t="s">
        <v>21</v>
      </c>
      <c r="F4392">
        <v>1</v>
      </c>
      <c r="G4392">
        <v>27</v>
      </c>
      <c r="H4392">
        <f>D4392*F4392</f>
        <v>618890.0000</v>
      </c>
      <c r="I4392">
        <f>(D4392*F4392) / ( 1 + G4392 / 100)</f>
        <v>487314.9606299212598425196850</v>
      </c>
      <c r="J4392">
        <f>H4392-I4392</f>
        <v>131575</v>
      </c>
      <c r="K4392" t="s">
        <v>43</v>
      </c>
      <c r="L4392" t="s">
        <v>6773</v>
      </c>
      <c r="M4392" t="s">
        <v>24</v>
      </c>
      <c r="N4392" t="s">
        <v>25</v>
      </c>
      <c r="O4392" t="s">
        <v>12746</v>
      </c>
      <c r="P4392" t="s">
        <v>9156</v>
      </c>
      <c r="Q4392" t="s">
        <v>9157</v>
      </c>
      <c r="R4392" t="s">
        <v>9158</v>
      </c>
    </row>
    <row r="4393" spans="1:18">
      <c r="A4393" t="s">
        <v>12747</v>
      </c>
      <c r="B4393" t="s">
        <v>12444</v>
      </c>
      <c r="C4393" t="s">
        <v>12748</v>
      </c>
      <c r="D4393">
        <v>30622</v>
      </c>
      <c r="E4393" t="s">
        <v>21</v>
      </c>
      <c r="F4393">
        <v>1</v>
      </c>
      <c r="G4393">
        <v>27</v>
      </c>
      <c r="H4393">
        <f>D4393*F4393</f>
        <v>30622.0000</v>
      </c>
      <c r="I4393">
        <f>(D4393*F4393) / ( 1 + G4393 / 100)</f>
        <v>24111.81102362204724409448819</v>
      </c>
      <c r="J4393">
        <f>H4393-I4393</f>
        <v>6510</v>
      </c>
      <c r="L4393" t="s">
        <v>4918</v>
      </c>
      <c r="O4393" t="s">
        <v>12749</v>
      </c>
      <c r="P4393" t="s">
        <v>12750</v>
      </c>
      <c r="Q4393" t="s">
        <v>12751</v>
      </c>
      <c r="R4393" t="s">
        <v>8611</v>
      </c>
    </row>
    <row r="4394" spans="1:18">
      <c r="A4394" t="s">
        <v>12752</v>
      </c>
      <c r="B4394" t="s">
        <v>12444</v>
      </c>
      <c r="C4394" t="s">
        <v>12748</v>
      </c>
      <c r="D4394">
        <v>72390</v>
      </c>
      <c r="E4394" t="s">
        <v>21</v>
      </c>
      <c r="F4394">
        <v>1</v>
      </c>
      <c r="G4394">
        <v>27</v>
      </c>
      <c r="H4394">
        <f>D4394*F4394</f>
        <v>72390.0000</v>
      </c>
      <c r="I4394">
        <f>(D4394*F4394) / ( 1 + G4394 / 100)</f>
        <v>57000.00</v>
      </c>
      <c r="J4394">
        <f>H4394-I4394</f>
        <v>15390</v>
      </c>
      <c r="K4394" t="s">
        <v>10552</v>
      </c>
      <c r="L4394" t="s">
        <v>6773</v>
      </c>
      <c r="M4394" t="s">
        <v>10003</v>
      </c>
      <c r="N4394" t="s">
        <v>170</v>
      </c>
      <c r="O4394" t="s">
        <v>12753</v>
      </c>
      <c r="P4394" t="s">
        <v>12051</v>
      </c>
      <c r="Q4394" t="s">
        <v>12052</v>
      </c>
      <c r="R4394" t="s">
        <v>8991</v>
      </c>
    </row>
    <row r="4395" spans="1:18">
      <c r="A4395" t="s">
        <v>12754</v>
      </c>
      <c r="B4395" t="s">
        <v>12444</v>
      </c>
      <c r="C4395" t="s">
        <v>12748</v>
      </c>
      <c r="D4395">
        <v>295020</v>
      </c>
      <c r="E4395" t="s">
        <v>21</v>
      </c>
      <c r="F4395">
        <v>1</v>
      </c>
      <c r="G4395">
        <v>27</v>
      </c>
      <c r="H4395">
        <f>D4395*F4395</f>
        <v>295020.0000</v>
      </c>
      <c r="I4395">
        <f>(D4395*F4395) / ( 1 + G4395 / 100)</f>
        <v>232299.2125984251968503937008</v>
      </c>
      <c r="J4395">
        <f>H4395-I4395</f>
        <v>62720</v>
      </c>
      <c r="K4395" t="s">
        <v>43</v>
      </c>
      <c r="L4395" t="s">
        <v>6773</v>
      </c>
      <c r="M4395" t="s">
        <v>24</v>
      </c>
      <c r="N4395" t="s">
        <v>25</v>
      </c>
      <c r="O4395" t="s">
        <v>12755</v>
      </c>
      <c r="P4395" t="s">
        <v>9156</v>
      </c>
      <c r="Q4395" t="s">
        <v>9157</v>
      </c>
      <c r="R4395" t="s">
        <v>9158</v>
      </c>
    </row>
    <row r="4396" spans="1:18">
      <c r="A4396" t="s">
        <v>12756</v>
      </c>
      <c r="B4396" t="s">
        <v>12444</v>
      </c>
      <c r="C4396" t="s">
        <v>12748</v>
      </c>
      <c r="D4396">
        <v>272774</v>
      </c>
      <c r="E4396" t="s">
        <v>21</v>
      </c>
      <c r="F4396">
        <v>1</v>
      </c>
      <c r="G4396">
        <v>27</v>
      </c>
      <c r="H4396">
        <f>D4396*F4396</f>
        <v>272774.0000</v>
      </c>
      <c r="I4396">
        <f>(D4396*F4396) / ( 1 + G4396 / 100)</f>
        <v>214782.6771653543307086614173</v>
      </c>
      <c r="J4396">
        <f>H4396-I4396</f>
        <v>57991</v>
      </c>
      <c r="K4396" t="s">
        <v>31</v>
      </c>
      <c r="L4396" t="s">
        <v>6773</v>
      </c>
      <c r="M4396" t="s">
        <v>24</v>
      </c>
      <c r="N4396" t="s">
        <v>25</v>
      </c>
      <c r="O4396" t="s">
        <v>12757</v>
      </c>
      <c r="R4396" t="s">
        <v>11965</v>
      </c>
    </row>
    <row r="4397" spans="1:18">
      <c r="A4397" t="s">
        <v>12758</v>
      </c>
      <c r="B4397" t="s">
        <v>12444</v>
      </c>
      <c r="C4397" t="s">
        <v>12748</v>
      </c>
      <c r="D4397">
        <v>4480</v>
      </c>
      <c r="E4397" t="s">
        <v>21</v>
      </c>
      <c r="F4397">
        <v>1</v>
      </c>
      <c r="G4397">
        <v>27</v>
      </c>
      <c r="H4397">
        <f>D4397*F4397</f>
        <v>4480.0000</v>
      </c>
      <c r="I4397">
        <f>(D4397*F4397) / ( 1 + G4397 / 100)</f>
        <v>3527.559055118110236220472441</v>
      </c>
      <c r="J4397">
        <f>H4397-I4397</f>
        <v>952</v>
      </c>
      <c r="L4397" t="s">
        <v>4918</v>
      </c>
      <c r="O4397" t="s">
        <v>12759</v>
      </c>
      <c r="P4397" t="s">
        <v>12760</v>
      </c>
      <c r="Q4397" t="s">
        <v>12761</v>
      </c>
      <c r="R4397" t="s">
        <v>8611</v>
      </c>
    </row>
    <row r="4398" spans="1:18">
      <c r="A4398" t="s">
        <v>12762</v>
      </c>
      <c r="B4398" t="s">
        <v>12444</v>
      </c>
      <c r="C4398" t="s">
        <v>12748</v>
      </c>
      <c r="D4398">
        <v>10871</v>
      </c>
      <c r="E4398" t="s">
        <v>21</v>
      </c>
      <c r="F4398">
        <v>1</v>
      </c>
      <c r="G4398">
        <v>27</v>
      </c>
      <c r="H4398">
        <f>D4398*F4398</f>
        <v>10871.0000</v>
      </c>
      <c r="I4398">
        <f>(D4398*F4398) / ( 1 + G4398 / 100)</f>
        <v>8559.842519685039370078740157</v>
      </c>
      <c r="J4398">
        <f>H4398-I4398</f>
        <v>2311</v>
      </c>
      <c r="L4398" t="s">
        <v>4918</v>
      </c>
      <c r="O4398" t="s">
        <v>12763</v>
      </c>
      <c r="P4398" t="s">
        <v>12764</v>
      </c>
      <c r="Q4398" t="s">
        <v>12765</v>
      </c>
      <c r="R4398" t="s">
        <v>8611</v>
      </c>
    </row>
    <row r="4399" spans="1:18">
      <c r="A4399" t="s">
        <v>12766</v>
      </c>
      <c r="B4399" t="s">
        <v>12444</v>
      </c>
      <c r="C4399" t="s">
        <v>12748</v>
      </c>
      <c r="D4399">
        <v>21543</v>
      </c>
      <c r="E4399" t="s">
        <v>21</v>
      </c>
      <c r="F4399">
        <v>1</v>
      </c>
      <c r="G4399">
        <v>27</v>
      </c>
      <c r="H4399">
        <f>D4399*F4399</f>
        <v>21543.0000</v>
      </c>
      <c r="I4399">
        <f>(D4399*F4399) / ( 1 + G4399 / 100)</f>
        <v>16962.99212598425196850393701</v>
      </c>
      <c r="J4399">
        <f>H4399-I4399</f>
        <v>4580</v>
      </c>
      <c r="L4399" t="s">
        <v>4918</v>
      </c>
      <c r="O4399" t="s">
        <v>12767</v>
      </c>
      <c r="P4399" t="s">
        <v>12768</v>
      </c>
      <c r="Q4399" t="s">
        <v>12769</v>
      </c>
      <c r="R4399" t="s">
        <v>6777</v>
      </c>
    </row>
    <row r="4400" spans="1:18">
      <c r="A4400" t="s">
        <v>12770</v>
      </c>
      <c r="B4400" t="s">
        <v>12444</v>
      </c>
      <c r="C4400" t="s">
        <v>12748</v>
      </c>
      <c r="D4400">
        <v>6740</v>
      </c>
      <c r="E4400" t="s">
        <v>21</v>
      </c>
      <c r="F4400">
        <v>1</v>
      </c>
      <c r="G4400">
        <v>27</v>
      </c>
      <c r="H4400">
        <f>D4400*F4400</f>
        <v>6740.0000</v>
      </c>
      <c r="I4400">
        <f>(D4400*F4400) / ( 1 + G4400 / 100)</f>
        <v>5307.086614173228346456692913</v>
      </c>
      <c r="J4400">
        <f>H4400-I4400</f>
        <v>1432</v>
      </c>
      <c r="L4400" t="s">
        <v>4918</v>
      </c>
      <c r="O4400" t="s">
        <v>12771</v>
      </c>
      <c r="P4400" t="s">
        <v>12772</v>
      </c>
      <c r="Q4400" t="s">
        <v>12773</v>
      </c>
      <c r="R4400" t="s">
        <v>8611</v>
      </c>
    </row>
    <row r="4401" spans="1:18">
      <c r="A4401" t="s">
        <v>12774</v>
      </c>
      <c r="B4401" t="s">
        <v>12444</v>
      </c>
      <c r="C4401" t="s">
        <v>12748</v>
      </c>
      <c r="D4401">
        <v>13639</v>
      </c>
      <c r="E4401" t="s">
        <v>21</v>
      </c>
      <c r="F4401">
        <v>1</v>
      </c>
      <c r="G4401">
        <v>27</v>
      </c>
      <c r="H4401">
        <f>D4401*F4401</f>
        <v>13639.0000</v>
      </c>
      <c r="I4401">
        <f>(D4401*F4401) / ( 1 + G4401 / 100)</f>
        <v>10739.37007874015748031496063</v>
      </c>
      <c r="J4401">
        <f>H4401-I4401</f>
        <v>2899</v>
      </c>
      <c r="K4401" t="s">
        <v>22</v>
      </c>
      <c r="L4401" t="s">
        <v>4918</v>
      </c>
      <c r="M4401" t="s">
        <v>24</v>
      </c>
      <c r="N4401" t="s">
        <v>25</v>
      </c>
      <c r="O4401" t="s">
        <v>12775</v>
      </c>
      <c r="P4401" t="s">
        <v>12776</v>
      </c>
      <c r="Q4401" t="s">
        <v>12777</v>
      </c>
      <c r="R4401" t="s">
        <v>8611</v>
      </c>
    </row>
    <row r="4402" spans="1:18">
      <c r="A4402" t="s">
        <v>12778</v>
      </c>
      <c r="B4402" t="s">
        <v>12444</v>
      </c>
      <c r="C4402" t="s">
        <v>12748</v>
      </c>
      <c r="D4402">
        <v>9215</v>
      </c>
      <c r="E4402" t="s">
        <v>21</v>
      </c>
      <c r="F4402">
        <v>1</v>
      </c>
      <c r="G4402">
        <v>27</v>
      </c>
      <c r="H4402">
        <f>D4402*F4402</f>
        <v>9215.0000</v>
      </c>
      <c r="I4402">
        <f>(D4402*F4402) / ( 1 + G4402 / 100)</f>
        <v>7255.905511811023622047244094</v>
      </c>
      <c r="J4402">
        <f>H4402-I4402</f>
        <v>1959</v>
      </c>
      <c r="L4402" t="s">
        <v>4918</v>
      </c>
      <c r="O4402" t="s">
        <v>12779</v>
      </c>
      <c r="P4402" t="s">
        <v>12586</v>
      </c>
      <c r="Q4402" t="s">
        <v>12587</v>
      </c>
      <c r="R4402" t="s">
        <v>8611</v>
      </c>
    </row>
    <row r="4403" spans="1:18">
      <c r="A4403" t="s">
        <v>12780</v>
      </c>
      <c r="B4403" t="s">
        <v>12444</v>
      </c>
      <c r="C4403" t="s">
        <v>12748</v>
      </c>
      <c r="D4403">
        <v>19472</v>
      </c>
      <c r="E4403" t="s">
        <v>21</v>
      </c>
      <c r="F4403">
        <v>1</v>
      </c>
      <c r="G4403">
        <v>27</v>
      </c>
      <c r="H4403">
        <f>D4403*F4403</f>
        <v>19472.0000</v>
      </c>
      <c r="I4403">
        <f>(D4403*F4403) / ( 1 + G4403 / 100)</f>
        <v>15332.28346456692913385826772</v>
      </c>
      <c r="J4403">
        <f>H4403-I4403</f>
        <v>4139</v>
      </c>
      <c r="K4403" t="s">
        <v>22</v>
      </c>
      <c r="L4403" t="s">
        <v>4918</v>
      </c>
      <c r="M4403" t="s">
        <v>24</v>
      </c>
      <c r="N4403" t="s">
        <v>25</v>
      </c>
      <c r="O4403" t="s">
        <v>12781</v>
      </c>
      <c r="P4403" t="s">
        <v>12782</v>
      </c>
      <c r="Q4403" t="s">
        <v>11174</v>
      </c>
      <c r="R4403" t="s">
        <v>8611</v>
      </c>
    </row>
    <row r="4404" spans="1:18">
      <c r="A4404" t="s">
        <v>12783</v>
      </c>
      <c r="B4404" t="s">
        <v>12444</v>
      </c>
      <c r="C4404" t="s">
        <v>12784</v>
      </c>
      <c r="D4404">
        <v>1152705</v>
      </c>
      <c r="E4404" t="s">
        <v>21</v>
      </c>
      <c r="F4404">
        <v>1</v>
      </c>
      <c r="G4404">
        <v>27</v>
      </c>
      <c r="H4404">
        <f>D4404*F4404</f>
        <v>1152705.0000</v>
      </c>
      <c r="I4404">
        <f>(D4404*F4404) / ( 1 + G4404 / 100)</f>
        <v>907641.7322834645669291338583</v>
      </c>
      <c r="J4404">
        <f>H4404-I4404</f>
        <v>245063</v>
      </c>
      <c r="K4404" t="s">
        <v>43</v>
      </c>
      <c r="L4404" t="s">
        <v>6773</v>
      </c>
      <c r="M4404" t="s">
        <v>24</v>
      </c>
      <c r="N4404" t="s">
        <v>25</v>
      </c>
      <c r="O4404" t="s">
        <v>12785</v>
      </c>
      <c r="P4404" t="s">
        <v>9156</v>
      </c>
      <c r="Q4404" t="s">
        <v>9157</v>
      </c>
      <c r="R4404" t="s">
        <v>9158</v>
      </c>
    </row>
    <row r="4405" spans="1:18">
      <c r="A4405" t="s">
        <v>12786</v>
      </c>
      <c r="B4405" t="s">
        <v>12444</v>
      </c>
      <c r="C4405" t="s">
        <v>12784</v>
      </c>
      <c r="D4405">
        <v>72390</v>
      </c>
      <c r="E4405" t="s">
        <v>21</v>
      </c>
      <c r="F4405">
        <v>1</v>
      </c>
      <c r="G4405">
        <v>27</v>
      </c>
      <c r="H4405">
        <f>D4405*F4405</f>
        <v>72390.0000</v>
      </c>
      <c r="I4405">
        <f>(D4405*F4405) / ( 1 + G4405 / 100)</f>
        <v>57000.00</v>
      </c>
      <c r="J4405">
        <f>H4405-I4405</f>
        <v>15390</v>
      </c>
      <c r="K4405" t="s">
        <v>10552</v>
      </c>
      <c r="L4405" t="s">
        <v>6773</v>
      </c>
      <c r="M4405" t="s">
        <v>10003</v>
      </c>
      <c r="N4405" t="s">
        <v>170</v>
      </c>
      <c r="O4405" t="s">
        <v>12787</v>
      </c>
      <c r="P4405" t="s">
        <v>8609</v>
      </c>
      <c r="Q4405" t="s">
        <v>8610</v>
      </c>
      <c r="R4405" t="s">
        <v>8611</v>
      </c>
    </row>
    <row r="4406" spans="1:18">
      <c r="A4406" t="s">
        <v>12788</v>
      </c>
      <c r="B4406" t="s">
        <v>12444</v>
      </c>
      <c r="C4406" t="s">
        <v>12784</v>
      </c>
      <c r="D4406">
        <v>6740</v>
      </c>
      <c r="E4406" t="s">
        <v>21</v>
      </c>
      <c r="F4406">
        <v>1</v>
      </c>
      <c r="G4406">
        <v>27</v>
      </c>
      <c r="H4406">
        <f>D4406*F4406</f>
        <v>6740.0000</v>
      </c>
      <c r="I4406">
        <f>(D4406*F4406) / ( 1 + G4406 / 100)</f>
        <v>5307.086614173228346456692913</v>
      </c>
      <c r="J4406">
        <f>H4406-I4406</f>
        <v>1432</v>
      </c>
      <c r="L4406" t="s">
        <v>4918</v>
      </c>
      <c r="O4406" t="s">
        <v>12789</v>
      </c>
      <c r="P4406" t="s">
        <v>12790</v>
      </c>
      <c r="Q4406" t="s">
        <v>12791</v>
      </c>
      <c r="R4406" t="s">
        <v>8611</v>
      </c>
    </row>
    <row r="4407" spans="1:18">
      <c r="A4407" t="s">
        <v>12792</v>
      </c>
      <c r="B4407" t="s">
        <v>12444</v>
      </c>
      <c r="C4407" t="s">
        <v>12784</v>
      </c>
      <c r="D4407">
        <v>12720</v>
      </c>
      <c r="E4407" t="s">
        <v>21</v>
      </c>
      <c r="F4407">
        <v>1</v>
      </c>
      <c r="G4407">
        <v>27</v>
      </c>
      <c r="H4407">
        <f>D4407*F4407</f>
        <v>12720.0000</v>
      </c>
      <c r="I4407">
        <f>(D4407*F4407) / ( 1 + G4407 / 100)</f>
        <v>10015.74803149606299212598425</v>
      </c>
      <c r="J4407">
        <f>H4407-I4407</f>
        <v>2704</v>
      </c>
      <c r="L4407" t="s">
        <v>4918</v>
      </c>
      <c r="O4407" t="s">
        <v>12793</v>
      </c>
      <c r="P4407" t="s">
        <v>12794</v>
      </c>
      <c r="Q4407" t="s">
        <v>11007</v>
      </c>
      <c r="R4407" t="s">
        <v>8991</v>
      </c>
    </row>
    <row r="4408" spans="1:18">
      <c r="A4408" t="s">
        <v>12795</v>
      </c>
      <c r="B4408" t="s">
        <v>12444</v>
      </c>
      <c r="C4408" t="s">
        <v>12784</v>
      </c>
      <c r="D4408">
        <v>6540</v>
      </c>
      <c r="E4408" t="s">
        <v>21</v>
      </c>
      <c r="F4408">
        <v>1</v>
      </c>
      <c r="G4408">
        <v>27</v>
      </c>
      <c r="H4408">
        <f>D4408*F4408</f>
        <v>6540.0000</v>
      </c>
      <c r="I4408">
        <f>(D4408*F4408) / ( 1 + G4408 / 100)</f>
        <v>5149.606299212598425196850394</v>
      </c>
      <c r="J4408">
        <f>H4408-I4408</f>
        <v>1390</v>
      </c>
      <c r="L4408" t="s">
        <v>4918</v>
      </c>
      <c r="O4408" t="s">
        <v>12796</v>
      </c>
      <c r="P4408" t="s">
        <v>12797</v>
      </c>
      <c r="Q4408" t="s">
        <v>12798</v>
      </c>
      <c r="R4408" t="s">
        <v>8611</v>
      </c>
    </row>
    <row r="4409" spans="1:18">
      <c r="A4409" t="s">
        <v>12799</v>
      </c>
      <c r="B4409" t="s">
        <v>12444</v>
      </c>
      <c r="C4409" t="s">
        <v>12784</v>
      </c>
      <c r="D4409">
        <v>9030</v>
      </c>
      <c r="E4409" t="s">
        <v>21</v>
      </c>
      <c r="F4409">
        <v>1</v>
      </c>
      <c r="G4409">
        <v>27</v>
      </c>
      <c r="H4409">
        <f>D4409*F4409</f>
        <v>9030.0000</v>
      </c>
      <c r="I4409">
        <f>(D4409*F4409) / ( 1 + G4409 / 100)</f>
        <v>7110.236220472440944881889764</v>
      </c>
      <c r="J4409">
        <f>H4409-I4409</f>
        <v>1919</v>
      </c>
      <c r="K4409" t="s">
        <v>22</v>
      </c>
      <c r="L4409" t="s">
        <v>4918</v>
      </c>
      <c r="M4409" t="s">
        <v>24</v>
      </c>
      <c r="N4409" t="s">
        <v>25</v>
      </c>
      <c r="O4409" t="s">
        <v>12800</v>
      </c>
      <c r="P4409" t="s">
        <v>12801</v>
      </c>
      <c r="Q4409" t="s">
        <v>12802</v>
      </c>
      <c r="R4409" t="s">
        <v>8611</v>
      </c>
    </row>
    <row r="4410" spans="1:18">
      <c r="A4410" t="s">
        <v>12803</v>
      </c>
      <c r="B4410" t="s">
        <v>12444</v>
      </c>
      <c r="C4410" t="s">
        <v>12784</v>
      </c>
      <c r="D4410">
        <v>72390</v>
      </c>
      <c r="E4410" t="s">
        <v>21</v>
      </c>
      <c r="F4410">
        <v>1</v>
      </c>
      <c r="G4410">
        <v>27</v>
      </c>
      <c r="H4410">
        <f>D4410*F4410</f>
        <v>72390.0000</v>
      </c>
      <c r="I4410">
        <f>(D4410*F4410) / ( 1 + G4410 / 100)</f>
        <v>57000.00</v>
      </c>
      <c r="J4410">
        <f>H4410-I4410</f>
        <v>15390</v>
      </c>
      <c r="K4410" t="s">
        <v>10552</v>
      </c>
      <c r="L4410" t="s">
        <v>6773</v>
      </c>
      <c r="M4410" t="s">
        <v>10003</v>
      </c>
      <c r="N4410" t="s">
        <v>170</v>
      </c>
      <c r="O4410" t="s">
        <v>12804</v>
      </c>
      <c r="P4410" t="s">
        <v>9006</v>
      </c>
      <c r="Q4410" t="s">
        <v>9007</v>
      </c>
      <c r="R4410" t="s">
        <v>8991</v>
      </c>
    </row>
    <row r="4411" spans="1:18">
      <c r="A4411" t="s">
        <v>12805</v>
      </c>
      <c r="B4411" t="s">
        <v>12444</v>
      </c>
      <c r="C4411" t="s">
        <v>12784</v>
      </c>
      <c r="D4411">
        <v>797495</v>
      </c>
      <c r="E4411" t="s">
        <v>21</v>
      </c>
      <c r="F4411">
        <v>1</v>
      </c>
      <c r="G4411">
        <v>27</v>
      </c>
      <c r="H4411">
        <f>D4411*F4411</f>
        <v>797495.0000</v>
      </c>
      <c r="I4411">
        <f>(D4411*F4411) / ( 1 + G4411 / 100)</f>
        <v>627948.8188976377952755905512</v>
      </c>
      <c r="J4411">
        <f>H4411-I4411</f>
        <v>169546</v>
      </c>
      <c r="K4411" t="s">
        <v>31</v>
      </c>
      <c r="L4411" t="s">
        <v>6773</v>
      </c>
      <c r="M4411" t="s">
        <v>24</v>
      </c>
      <c r="N4411" t="s">
        <v>25</v>
      </c>
      <c r="O4411" t="s">
        <v>12806</v>
      </c>
      <c r="R4411" t="s">
        <v>11965</v>
      </c>
    </row>
    <row r="4412" spans="1:18">
      <c r="A4412" t="s">
        <v>12807</v>
      </c>
      <c r="B4412" t="s">
        <v>12444</v>
      </c>
      <c r="C4412" t="s">
        <v>12784</v>
      </c>
      <c r="D4412">
        <v>8726</v>
      </c>
      <c r="E4412" t="s">
        <v>21</v>
      </c>
      <c r="F4412">
        <v>1</v>
      </c>
      <c r="G4412">
        <v>27</v>
      </c>
      <c r="H4412">
        <f>D4412*F4412</f>
        <v>8726.0000</v>
      </c>
      <c r="I4412">
        <f>(D4412*F4412) / ( 1 + G4412 / 100)</f>
        <v>6870.866141732283464566929134</v>
      </c>
      <c r="J4412">
        <f>H4412-I4412</f>
        <v>1855</v>
      </c>
      <c r="L4412" t="s">
        <v>4918</v>
      </c>
      <c r="O4412" t="s">
        <v>12808</v>
      </c>
      <c r="P4412" t="s">
        <v>12809</v>
      </c>
      <c r="Q4412" t="s">
        <v>12810</v>
      </c>
      <c r="R4412" t="s">
        <v>8611</v>
      </c>
    </row>
    <row r="4413" spans="1:18">
      <c r="A4413" t="s">
        <v>12811</v>
      </c>
      <c r="B4413" t="s">
        <v>12444</v>
      </c>
      <c r="C4413" t="s">
        <v>12812</v>
      </c>
      <c r="D4413">
        <v>16710</v>
      </c>
      <c r="E4413" t="s">
        <v>21</v>
      </c>
      <c r="F4413">
        <v>1</v>
      </c>
      <c r="G4413">
        <v>27</v>
      </c>
      <c r="H4413">
        <f>D4413*F4413</f>
        <v>16710.0000</v>
      </c>
      <c r="I4413">
        <f>(D4413*F4413) / ( 1 + G4413 / 100)</f>
        <v>13157.48031496062992125984252</v>
      </c>
      <c r="J4413">
        <f>H4413-I4413</f>
        <v>3552</v>
      </c>
      <c r="L4413" t="s">
        <v>4918</v>
      </c>
      <c r="O4413" t="s">
        <v>12813</v>
      </c>
      <c r="P4413" t="s">
        <v>12814</v>
      </c>
      <c r="Q4413" t="s">
        <v>12815</v>
      </c>
      <c r="R4413" t="s">
        <v>8611</v>
      </c>
    </row>
    <row r="4414" spans="1:18">
      <c r="A4414" t="s">
        <v>12816</v>
      </c>
      <c r="B4414" t="s">
        <v>12444</v>
      </c>
      <c r="C4414" t="s">
        <v>12812</v>
      </c>
      <c r="D4414">
        <v>18796</v>
      </c>
      <c r="E4414" t="s">
        <v>21</v>
      </c>
      <c r="F4414">
        <v>1</v>
      </c>
      <c r="G4414">
        <v>27</v>
      </c>
      <c r="H4414">
        <f>D4414*F4414</f>
        <v>18796.0000</v>
      </c>
      <c r="I4414">
        <f>(D4414*F4414) / ( 1 + G4414 / 100)</f>
        <v>14800.00</v>
      </c>
      <c r="J4414">
        <f>H4414-I4414</f>
        <v>3996</v>
      </c>
      <c r="K4414" t="s">
        <v>22</v>
      </c>
      <c r="L4414" t="s">
        <v>4918</v>
      </c>
      <c r="M4414" t="s">
        <v>24</v>
      </c>
      <c r="N4414" t="s">
        <v>25</v>
      </c>
      <c r="O4414" t="s">
        <v>12817</v>
      </c>
      <c r="P4414" t="s">
        <v>12818</v>
      </c>
      <c r="Q4414" t="s">
        <v>12819</v>
      </c>
      <c r="R4414" t="s">
        <v>8611</v>
      </c>
    </row>
    <row r="4415" spans="1:18">
      <c r="A4415" t="s">
        <v>12820</v>
      </c>
      <c r="B4415" t="s">
        <v>12444</v>
      </c>
      <c r="C4415" t="s">
        <v>12812</v>
      </c>
      <c r="D4415">
        <v>4280</v>
      </c>
      <c r="E4415" t="s">
        <v>21</v>
      </c>
      <c r="F4415">
        <v>1</v>
      </c>
      <c r="G4415">
        <v>27</v>
      </c>
      <c r="H4415">
        <f>D4415*F4415</f>
        <v>4280.0000</v>
      </c>
      <c r="I4415">
        <f>(D4415*F4415) / ( 1 + G4415 / 100)</f>
        <v>3370.078740157480314960629921</v>
      </c>
      <c r="J4415">
        <f>H4415-I4415</f>
        <v>909</v>
      </c>
      <c r="K4415" t="s">
        <v>22</v>
      </c>
      <c r="L4415" t="s">
        <v>4918</v>
      </c>
      <c r="M4415" t="s">
        <v>24</v>
      </c>
      <c r="N4415" t="s">
        <v>25</v>
      </c>
      <c r="O4415" t="s">
        <v>12821</v>
      </c>
      <c r="P4415" t="s">
        <v>12822</v>
      </c>
      <c r="Q4415" t="s">
        <v>12823</v>
      </c>
      <c r="R4415" t="s">
        <v>8991</v>
      </c>
    </row>
    <row r="4416" spans="1:18">
      <c r="A4416" t="s">
        <v>12824</v>
      </c>
      <c r="B4416" t="s">
        <v>12444</v>
      </c>
      <c r="C4416" t="s">
        <v>12812</v>
      </c>
      <c r="D4416">
        <v>4079</v>
      </c>
      <c r="E4416" t="s">
        <v>21</v>
      </c>
      <c r="F4416">
        <v>1</v>
      </c>
      <c r="G4416">
        <v>27</v>
      </c>
      <c r="H4416">
        <f>D4416*F4416</f>
        <v>4079.0000</v>
      </c>
      <c r="I4416">
        <f>(D4416*F4416) / ( 1 + G4416 / 100)</f>
        <v>3211.811023622047244094488189</v>
      </c>
      <c r="J4416">
        <f>H4416-I4416</f>
        <v>867</v>
      </c>
      <c r="K4416" t="s">
        <v>22</v>
      </c>
      <c r="L4416" t="s">
        <v>4918</v>
      </c>
      <c r="M4416" t="s">
        <v>24</v>
      </c>
      <c r="N4416" t="s">
        <v>25</v>
      </c>
      <c r="O4416" t="s">
        <v>12825</v>
      </c>
      <c r="P4416" t="s">
        <v>12826</v>
      </c>
      <c r="Q4416" t="s">
        <v>12827</v>
      </c>
      <c r="R4416" t="s">
        <v>8611</v>
      </c>
    </row>
    <row r="4417" spans="1:18">
      <c r="A4417" t="s">
        <v>12828</v>
      </c>
      <c r="B4417" t="s">
        <v>12444</v>
      </c>
      <c r="C4417" t="s">
        <v>12812</v>
      </c>
      <c r="D4417">
        <v>4280</v>
      </c>
      <c r="E4417" t="s">
        <v>21</v>
      </c>
      <c r="F4417">
        <v>1</v>
      </c>
      <c r="G4417">
        <v>27</v>
      </c>
      <c r="H4417">
        <f>D4417*F4417</f>
        <v>4280.0000</v>
      </c>
      <c r="I4417">
        <f>(D4417*F4417) / ( 1 + G4417 / 100)</f>
        <v>3370.078740157480314960629921</v>
      </c>
      <c r="J4417">
        <f>H4417-I4417</f>
        <v>909</v>
      </c>
      <c r="K4417" t="s">
        <v>22</v>
      </c>
      <c r="L4417" t="s">
        <v>4918</v>
      </c>
      <c r="M4417" t="s">
        <v>24</v>
      </c>
      <c r="N4417" t="s">
        <v>25</v>
      </c>
      <c r="O4417" t="s">
        <v>12829</v>
      </c>
      <c r="P4417" t="s">
        <v>12830</v>
      </c>
      <c r="Q4417" t="s">
        <v>12831</v>
      </c>
      <c r="R4417" t="s">
        <v>8611</v>
      </c>
    </row>
    <row r="4418" spans="1:18">
      <c r="A4418" t="s">
        <v>12832</v>
      </c>
      <c r="B4418" t="s">
        <v>12444</v>
      </c>
      <c r="C4418" t="s">
        <v>12812</v>
      </c>
      <c r="D4418">
        <v>24140</v>
      </c>
      <c r="E4418" t="s">
        <v>21</v>
      </c>
      <c r="F4418">
        <v>1</v>
      </c>
      <c r="G4418">
        <v>27</v>
      </c>
      <c r="H4418">
        <f>D4418*F4418</f>
        <v>24140.0000</v>
      </c>
      <c r="I4418">
        <f>(D4418*F4418) / ( 1 + G4418 / 100)</f>
        <v>19007.87401574803149606299213</v>
      </c>
      <c r="J4418">
        <f>H4418-I4418</f>
        <v>5132</v>
      </c>
      <c r="L4418" t="s">
        <v>4918</v>
      </c>
      <c r="O4418" t="s">
        <v>12833</v>
      </c>
      <c r="P4418" t="s">
        <v>12834</v>
      </c>
      <c r="Q4418" t="s">
        <v>12835</v>
      </c>
      <c r="R4418" t="s">
        <v>8611</v>
      </c>
    </row>
    <row r="4419" spans="1:18">
      <c r="A4419" t="s">
        <v>12836</v>
      </c>
      <c r="B4419" t="s">
        <v>12444</v>
      </c>
      <c r="C4419" t="s">
        <v>12812</v>
      </c>
      <c r="D4419">
        <v>5529</v>
      </c>
      <c r="E4419" t="s">
        <v>21</v>
      </c>
      <c r="F4419">
        <v>1</v>
      </c>
      <c r="G4419">
        <v>27</v>
      </c>
      <c r="H4419">
        <f>D4419*F4419</f>
        <v>5529.0000</v>
      </c>
      <c r="I4419">
        <f>(D4419*F4419) / ( 1 + G4419 / 100)</f>
        <v>4353.543307086614173228346457</v>
      </c>
      <c r="J4419">
        <f>H4419-I4419</f>
        <v>1175</v>
      </c>
      <c r="K4419" t="s">
        <v>22</v>
      </c>
      <c r="L4419" t="s">
        <v>4918</v>
      </c>
      <c r="M4419" t="s">
        <v>24</v>
      </c>
      <c r="N4419" t="s">
        <v>25</v>
      </c>
      <c r="O4419" t="s">
        <v>12837</v>
      </c>
      <c r="P4419" t="s">
        <v>12838</v>
      </c>
      <c r="Q4419" t="s">
        <v>12839</v>
      </c>
      <c r="R4419" t="s">
        <v>8611</v>
      </c>
    </row>
    <row r="4420" spans="1:18">
      <c r="A4420" t="s">
        <v>12840</v>
      </c>
      <c r="B4420" t="s">
        <v>12444</v>
      </c>
      <c r="C4420" t="s">
        <v>12812</v>
      </c>
      <c r="D4420">
        <v>8893</v>
      </c>
      <c r="E4420" t="s">
        <v>21</v>
      </c>
      <c r="F4420">
        <v>1</v>
      </c>
      <c r="G4420">
        <v>27</v>
      </c>
      <c r="H4420">
        <f>D4420*F4420</f>
        <v>8893.0000</v>
      </c>
      <c r="I4420">
        <f>(D4420*F4420) / ( 1 + G4420 / 100)</f>
        <v>7002.362204724409448818897638</v>
      </c>
      <c r="J4420">
        <f>H4420-I4420</f>
        <v>1890</v>
      </c>
      <c r="L4420" t="s">
        <v>4918</v>
      </c>
      <c r="O4420" t="s">
        <v>12841</v>
      </c>
      <c r="P4420" t="s">
        <v>12711</v>
      </c>
      <c r="Q4420" t="s">
        <v>12712</v>
      </c>
      <c r="R4420" t="s">
        <v>8611</v>
      </c>
    </row>
    <row r="4421" spans="1:18">
      <c r="A4421" t="s">
        <v>12842</v>
      </c>
      <c r="B4421" t="s">
        <v>12444</v>
      </c>
      <c r="C4421" t="s">
        <v>12812</v>
      </c>
      <c r="D4421">
        <v>5079</v>
      </c>
      <c r="E4421" t="s">
        <v>21</v>
      </c>
      <c r="F4421">
        <v>1</v>
      </c>
      <c r="G4421">
        <v>27</v>
      </c>
      <c r="H4421">
        <f>D4421*F4421</f>
        <v>5079.0000</v>
      </c>
      <c r="I4421">
        <f>(D4421*F4421) / ( 1 + G4421 / 100)</f>
        <v>3999.212598425196850393700787</v>
      </c>
      <c r="J4421">
        <f>H4421-I4421</f>
        <v>1079</v>
      </c>
      <c r="K4421" t="s">
        <v>22</v>
      </c>
      <c r="L4421" t="s">
        <v>4918</v>
      </c>
      <c r="M4421" t="s">
        <v>24</v>
      </c>
      <c r="N4421" t="s">
        <v>25</v>
      </c>
      <c r="O4421" t="s">
        <v>12843</v>
      </c>
      <c r="P4421" t="s">
        <v>12844</v>
      </c>
      <c r="Q4421" t="s">
        <v>12845</v>
      </c>
      <c r="R4421" t="s">
        <v>8611</v>
      </c>
    </row>
    <row r="4422" spans="1:18">
      <c r="A4422" t="s">
        <v>12846</v>
      </c>
      <c r="B4422" t="s">
        <v>12444</v>
      </c>
      <c r="C4422" t="s">
        <v>12812</v>
      </c>
      <c r="D4422">
        <v>5969</v>
      </c>
      <c r="E4422" t="s">
        <v>21</v>
      </c>
      <c r="F4422">
        <v>1</v>
      </c>
      <c r="G4422">
        <v>27</v>
      </c>
      <c r="H4422">
        <f>D4422*F4422</f>
        <v>5969.0000</v>
      </c>
      <c r="I4422">
        <f>(D4422*F4422) / ( 1 + G4422 / 100)</f>
        <v>4700.00</v>
      </c>
      <c r="J4422">
        <f>H4422-I4422</f>
        <v>1269</v>
      </c>
      <c r="K4422" t="s">
        <v>22</v>
      </c>
      <c r="L4422" t="s">
        <v>4918</v>
      </c>
      <c r="M4422" t="s">
        <v>24</v>
      </c>
      <c r="N4422" t="s">
        <v>25</v>
      </c>
      <c r="O4422" t="s">
        <v>12847</v>
      </c>
      <c r="P4422" t="s">
        <v>12608</v>
      </c>
      <c r="Q4422" t="s">
        <v>12609</v>
      </c>
      <c r="R4422" t="s">
        <v>8611</v>
      </c>
    </row>
    <row r="4423" spans="1:18">
      <c r="A4423" t="s">
        <v>12848</v>
      </c>
      <c r="B4423" t="s">
        <v>12444</v>
      </c>
      <c r="C4423" t="s">
        <v>12812</v>
      </c>
      <c r="D4423">
        <v>10150</v>
      </c>
      <c r="E4423" t="s">
        <v>21</v>
      </c>
      <c r="F4423">
        <v>1</v>
      </c>
      <c r="G4423">
        <v>27</v>
      </c>
      <c r="H4423">
        <f>D4423*F4423</f>
        <v>10150.0000</v>
      </c>
      <c r="I4423">
        <f>(D4423*F4423) / ( 1 + G4423 / 100)</f>
        <v>7992.125984251968503937007874</v>
      </c>
      <c r="J4423">
        <f>H4423-I4423</f>
        <v>2157</v>
      </c>
      <c r="K4423" t="s">
        <v>22</v>
      </c>
      <c r="L4423" t="s">
        <v>4918</v>
      </c>
      <c r="M4423" t="s">
        <v>24</v>
      </c>
      <c r="N4423" t="s">
        <v>25</v>
      </c>
      <c r="O4423" t="s">
        <v>12849</v>
      </c>
      <c r="P4423" t="s">
        <v>12850</v>
      </c>
      <c r="Q4423" t="s">
        <v>12851</v>
      </c>
      <c r="R4423" t="s">
        <v>8611</v>
      </c>
    </row>
    <row r="4424" spans="1:18">
      <c r="A4424" t="s">
        <v>12852</v>
      </c>
      <c r="B4424" t="s">
        <v>12444</v>
      </c>
      <c r="C4424" t="s">
        <v>12812</v>
      </c>
      <c r="D4424">
        <v>16710</v>
      </c>
      <c r="E4424" t="s">
        <v>21</v>
      </c>
      <c r="F4424">
        <v>1</v>
      </c>
      <c r="G4424">
        <v>27</v>
      </c>
      <c r="H4424">
        <f>D4424*F4424</f>
        <v>16710.0000</v>
      </c>
      <c r="I4424">
        <f>(D4424*F4424) / ( 1 + G4424 / 100)</f>
        <v>13157.48031496062992125984252</v>
      </c>
      <c r="J4424">
        <f>H4424-I4424</f>
        <v>3552</v>
      </c>
      <c r="L4424" t="s">
        <v>4918</v>
      </c>
      <c r="O4424" t="s">
        <v>12853</v>
      </c>
      <c r="P4424" t="s">
        <v>12854</v>
      </c>
      <c r="Q4424" t="s">
        <v>8672</v>
      </c>
      <c r="R4424" t="s">
        <v>8991</v>
      </c>
    </row>
    <row r="4425" spans="1:18">
      <c r="A4425" t="s">
        <v>12855</v>
      </c>
      <c r="B4425" t="s">
        <v>12444</v>
      </c>
      <c r="C4425" t="s">
        <v>12812</v>
      </c>
      <c r="D4425">
        <v>9282</v>
      </c>
      <c r="E4425" t="s">
        <v>21</v>
      </c>
      <c r="F4425">
        <v>1</v>
      </c>
      <c r="G4425">
        <v>27</v>
      </c>
      <c r="H4425">
        <f>D4425*F4425</f>
        <v>9282.0000</v>
      </c>
      <c r="I4425">
        <f>(D4425*F4425) / ( 1 + G4425 / 100)</f>
        <v>7308.661417322834645669291339</v>
      </c>
      <c r="J4425">
        <f>H4425-I4425</f>
        <v>1973</v>
      </c>
      <c r="K4425" t="s">
        <v>22</v>
      </c>
      <c r="L4425" t="s">
        <v>4918</v>
      </c>
      <c r="M4425" t="s">
        <v>24</v>
      </c>
      <c r="N4425" t="s">
        <v>25</v>
      </c>
      <c r="O4425" t="s">
        <v>12856</v>
      </c>
      <c r="P4425" t="s">
        <v>12857</v>
      </c>
      <c r="Q4425" t="s">
        <v>12858</v>
      </c>
      <c r="R4425" t="s">
        <v>8611</v>
      </c>
    </row>
    <row r="4426" spans="1:18">
      <c r="A4426" t="s">
        <v>12859</v>
      </c>
      <c r="B4426" t="s">
        <v>12444</v>
      </c>
      <c r="C4426" t="s">
        <v>12812</v>
      </c>
      <c r="D4426">
        <v>13219</v>
      </c>
      <c r="E4426" t="s">
        <v>21</v>
      </c>
      <c r="F4426">
        <v>1</v>
      </c>
      <c r="G4426">
        <v>27</v>
      </c>
      <c r="H4426">
        <f>D4426*F4426</f>
        <v>13219.0000</v>
      </c>
      <c r="I4426">
        <f>(D4426*F4426) / ( 1 + G4426 / 100)</f>
        <v>10408.66141732283464566929134</v>
      </c>
      <c r="J4426">
        <f>H4426-I4426</f>
        <v>2810</v>
      </c>
      <c r="K4426" t="s">
        <v>22</v>
      </c>
      <c r="L4426" t="s">
        <v>4918</v>
      </c>
      <c r="M4426" t="s">
        <v>24</v>
      </c>
      <c r="N4426" t="s">
        <v>25</v>
      </c>
      <c r="O4426" t="s">
        <v>12860</v>
      </c>
      <c r="P4426" t="s">
        <v>12861</v>
      </c>
      <c r="Q4426" t="s">
        <v>12862</v>
      </c>
      <c r="R4426" t="s">
        <v>8991</v>
      </c>
    </row>
    <row r="4427" spans="1:18">
      <c r="A4427" t="s">
        <v>12863</v>
      </c>
      <c r="B4427" t="s">
        <v>12444</v>
      </c>
      <c r="C4427" t="s">
        <v>12812</v>
      </c>
      <c r="D4427">
        <v>3880</v>
      </c>
      <c r="E4427" t="s">
        <v>21</v>
      </c>
      <c r="F4427">
        <v>1</v>
      </c>
      <c r="G4427">
        <v>27</v>
      </c>
      <c r="H4427">
        <f>D4427*F4427</f>
        <v>3880.0000</v>
      </c>
      <c r="I4427">
        <f>(D4427*F4427) / ( 1 + G4427 / 100)</f>
        <v>3055.118110236220472440944882</v>
      </c>
      <c r="J4427">
        <f>H4427-I4427</f>
        <v>824</v>
      </c>
      <c r="L4427" t="s">
        <v>4918</v>
      </c>
      <c r="O4427" t="s">
        <v>12864</v>
      </c>
      <c r="P4427" t="s">
        <v>12865</v>
      </c>
      <c r="Q4427" t="s">
        <v>12866</v>
      </c>
      <c r="R4427" t="s">
        <v>8611</v>
      </c>
    </row>
    <row r="4428" spans="1:18">
      <c r="A4428" t="s">
        <v>12867</v>
      </c>
      <c r="B4428" t="s">
        <v>12444</v>
      </c>
      <c r="C4428" t="s">
        <v>12812</v>
      </c>
      <c r="D4428">
        <v>10871</v>
      </c>
      <c r="E4428" t="s">
        <v>21</v>
      </c>
      <c r="F4428">
        <v>1</v>
      </c>
      <c r="G4428">
        <v>27</v>
      </c>
      <c r="H4428">
        <f>D4428*F4428</f>
        <v>10871.0000</v>
      </c>
      <c r="I4428">
        <f>(D4428*F4428) / ( 1 + G4428 / 100)</f>
        <v>8559.842519685039370078740157</v>
      </c>
      <c r="J4428">
        <f>H4428-I4428</f>
        <v>2311</v>
      </c>
      <c r="L4428" t="s">
        <v>4918</v>
      </c>
      <c r="O4428" t="s">
        <v>12868</v>
      </c>
      <c r="P4428" t="s">
        <v>12869</v>
      </c>
      <c r="Q4428" t="s">
        <v>12870</v>
      </c>
      <c r="R4428" t="s">
        <v>8611</v>
      </c>
    </row>
    <row r="4429" spans="1:18">
      <c r="A4429" t="s">
        <v>12871</v>
      </c>
      <c r="B4429" t="s">
        <v>12444</v>
      </c>
      <c r="C4429" t="s">
        <v>12812</v>
      </c>
      <c r="D4429">
        <v>829390</v>
      </c>
      <c r="E4429" t="s">
        <v>21</v>
      </c>
      <c r="F4429">
        <v>1</v>
      </c>
      <c r="G4429">
        <v>27</v>
      </c>
      <c r="H4429">
        <f>D4429*F4429</f>
        <v>829390.0000</v>
      </c>
      <c r="I4429">
        <f>(D4429*F4429) / ( 1 + G4429 / 100)</f>
        <v>653062.9921259842519685039370</v>
      </c>
      <c r="J4429">
        <f>H4429-I4429</f>
        <v>176327</v>
      </c>
      <c r="K4429" t="s">
        <v>43</v>
      </c>
      <c r="L4429" t="s">
        <v>6773</v>
      </c>
      <c r="M4429" t="s">
        <v>24</v>
      </c>
      <c r="N4429" t="s">
        <v>25</v>
      </c>
      <c r="O4429" t="s">
        <v>12872</v>
      </c>
      <c r="P4429" t="s">
        <v>9156</v>
      </c>
      <c r="Q4429" t="s">
        <v>9157</v>
      </c>
      <c r="R4429" t="s">
        <v>9158</v>
      </c>
    </row>
    <row r="4430" spans="1:18">
      <c r="A4430" t="s">
        <v>12873</v>
      </c>
      <c r="B4430" t="s">
        <v>12444</v>
      </c>
      <c r="C4430" t="s">
        <v>12812</v>
      </c>
      <c r="D4430">
        <v>221837</v>
      </c>
      <c r="E4430" t="s">
        <v>21</v>
      </c>
      <c r="F4430">
        <v>1</v>
      </c>
      <c r="G4430">
        <v>27</v>
      </c>
      <c r="H4430">
        <f>D4430*F4430</f>
        <v>221837.0000</v>
      </c>
      <c r="I4430">
        <f>(D4430*F4430) / ( 1 + G4430 / 100)</f>
        <v>174674.8031496062992125984252</v>
      </c>
      <c r="J4430">
        <f>H4430-I4430</f>
        <v>47162</v>
      </c>
      <c r="K4430" t="s">
        <v>31</v>
      </c>
      <c r="L4430" t="s">
        <v>6773</v>
      </c>
      <c r="M4430" t="s">
        <v>24</v>
      </c>
      <c r="N4430" t="s">
        <v>25</v>
      </c>
      <c r="O4430" t="s">
        <v>12874</v>
      </c>
      <c r="R4430" t="s">
        <v>11965</v>
      </c>
    </row>
    <row r="4431" spans="1:18">
      <c r="A4431" t="s">
        <v>12875</v>
      </c>
      <c r="B4431" t="s">
        <v>12444</v>
      </c>
      <c r="C4431" t="s">
        <v>12812</v>
      </c>
      <c r="D4431">
        <v>5690</v>
      </c>
      <c r="E4431" t="s">
        <v>21</v>
      </c>
      <c r="F4431">
        <v>1</v>
      </c>
      <c r="G4431">
        <v>27</v>
      </c>
      <c r="H4431">
        <f>D4431*F4431</f>
        <v>5690.0000</v>
      </c>
      <c r="I4431">
        <f>(D4431*F4431) / ( 1 + G4431 / 100)</f>
        <v>4480.314960629921259842519685</v>
      </c>
      <c r="J4431">
        <f>H4431-I4431</f>
        <v>1209</v>
      </c>
      <c r="K4431" t="s">
        <v>22</v>
      </c>
      <c r="L4431" t="s">
        <v>4918</v>
      </c>
      <c r="M4431" t="s">
        <v>24</v>
      </c>
      <c r="N4431" t="s">
        <v>25</v>
      </c>
      <c r="O4431" t="s">
        <v>12876</v>
      </c>
      <c r="P4431" t="s">
        <v>12877</v>
      </c>
      <c r="Q4431" t="s">
        <v>12878</v>
      </c>
      <c r="R4431" t="s">
        <v>8611</v>
      </c>
    </row>
    <row r="4432" spans="1:18">
      <c r="A4432" t="s">
        <v>12879</v>
      </c>
      <c r="B4432" t="s">
        <v>12444</v>
      </c>
      <c r="C4432" t="s">
        <v>12880</v>
      </c>
      <c r="D4432">
        <v>23479</v>
      </c>
      <c r="E4432" t="s">
        <v>21</v>
      </c>
      <c r="F4432">
        <v>1</v>
      </c>
      <c r="G4432">
        <v>27</v>
      </c>
      <c r="H4432">
        <f>D4432*F4432</f>
        <v>23479.0000</v>
      </c>
      <c r="I4432">
        <f>(D4432*F4432) / ( 1 + G4432 / 100)</f>
        <v>18487.40157480314960629921260</v>
      </c>
      <c r="J4432">
        <f>H4432-I4432</f>
        <v>4991</v>
      </c>
      <c r="L4432" t="s">
        <v>4918</v>
      </c>
      <c r="O4432" t="s">
        <v>12881</v>
      </c>
      <c r="P4432" t="s">
        <v>12882</v>
      </c>
      <c r="Q4432" t="s">
        <v>12883</v>
      </c>
      <c r="R4432" t="s">
        <v>8611</v>
      </c>
    </row>
    <row r="4433" spans="1:18">
      <c r="A4433" t="s">
        <v>12884</v>
      </c>
      <c r="B4433" t="s">
        <v>12444</v>
      </c>
      <c r="C4433" t="s">
        <v>12880</v>
      </c>
      <c r="D4433">
        <v>3880</v>
      </c>
      <c r="E4433" t="s">
        <v>21</v>
      </c>
      <c r="F4433">
        <v>1</v>
      </c>
      <c r="G4433">
        <v>27</v>
      </c>
      <c r="H4433">
        <f>D4433*F4433</f>
        <v>3880.0000</v>
      </c>
      <c r="I4433">
        <f>(D4433*F4433) / ( 1 + G4433 / 100)</f>
        <v>3055.118110236220472440944882</v>
      </c>
      <c r="J4433">
        <f>H4433-I4433</f>
        <v>824</v>
      </c>
      <c r="L4433" t="s">
        <v>4918</v>
      </c>
      <c r="O4433" t="s">
        <v>12885</v>
      </c>
      <c r="P4433" t="s">
        <v>12886</v>
      </c>
      <c r="Q4433" t="s">
        <v>7980</v>
      </c>
      <c r="R4433" t="s">
        <v>8611</v>
      </c>
    </row>
    <row r="4434" spans="1:18">
      <c r="A4434" t="s">
        <v>12887</v>
      </c>
      <c r="B4434" t="s">
        <v>12444</v>
      </c>
      <c r="C4434" t="s">
        <v>12880</v>
      </c>
      <c r="D4434">
        <v>13716</v>
      </c>
      <c r="E4434" t="s">
        <v>21</v>
      </c>
      <c r="F4434">
        <v>1</v>
      </c>
      <c r="G4434">
        <v>27</v>
      </c>
      <c r="H4434">
        <f>D4434*F4434</f>
        <v>13716.0000</v>
      </c>
      <c r="I4434">
        <f>(D4434*F4434) / ( 1 + G4434 / 100)</f>
        <v>10800.00</v>
      </c>
      <c r="J4434">
        <f>H4434-I4434</f>
        <v>2916</v>
      </c>
      <c r="L4434" t="s">
        <v>4918</v>
      </c>
      <c r="O4434" t="s">
        <v>12888</v>
      </c>
      <c r="P4434" t="s">
        <v>12889</v>
      </c>
      <c r="Q4434" t="s">
        <v>12890</v>
      </c>
      <c r="R4434" t="s">
        <v>8611</v>
      </c>
    </row>
    <row r="4435" spans="1:18">
      <c r="A4435" t="s">
        <v>12891</v>
      </c>
      <c r="B4435" t="s">
        <v>12444</v>
      </c>
      <c r="C4435" t="s">
        <v>12880</v>
      </c>
      <c r="D4435">
        <v>266090</v>
      </c>
      <c r="E4435" t="s">
        <v>21</v>
      </c>
      <c r="F4435">
        <v>1</v>
      </c>
      <c r="G4435">
        <v>27</v>
      </c>
      <c r="H4435">
        <f>D4435*F4435</f>
        <v>266090.0000</v>
      </c>
      <c r="I4435">
        <f>(D4435*F4435) / ( 1 + G4435 / 100)</f>
        <v>209519.6850393700787401574803</v>
      </c>
      <c r="J4435">
        <f>H4435-I4435</f>
        <v>56570</v>
      </c>
      <c r="K4435" t="s">
        <v>31</v>
      </c>
      <c r="L4435" t="s">
        <v>6773</v>
      </c>
      <c r="M4435" t="s">
        <v>24</v>
      </c>
      <c r="N4435" t="s">
        <v>25</v>
      </c>
      <c r="O4435" t="s">
        <v>12892</v>
      </c>
      <c r="R4435" t="s">
        <v>11965</v>
      </c>
    </row>
    <row r="4436" spans="1:18">
      <c r="A4436" t="s">
        <v>12893</v>
      </c>
      <c r="B4436" t="s">
        <v>12444</v>
      </c>
      <c r="C4436" t="s">
        <v>12880</v>
      </c>
      <c r="D4436">
        <v>10944</v>
      </c>
      <c r="E4436" t="s">
        <v>21</v>
      </c>
      <c r="F4436">
        <v>1</v>
      </c>
      <c r="G4436">
        <v>27</v>
      </c>
      <c r="H4436">
        <f>D4436*F4436</f>
        <v>10944.0000</v>
      </c>
      <c r="I4436">
        <f>(D4436*F4436) / ( 1 + G4436 / 100)</f>
        <v>8617.322834645669291338582677</v>
      </c>
      <c r="J4436">
        <f>H4436-I4436</f>
        <v>2326</v>
      </c>
      <c r="K4436" t="s">
        <v>22</v>
      </c>
      <c r="L4436" t="s">
        <v>4918</v>
      </c>
      <c r="M4436" t="s">
        <v>24</v>
      </c>
      <c r="N4436" t="s">
        <v>25</v>
      </c>
      <c r="O4436" t="s">
        <v>12894</v>
      </c>
      <c r="P4436" t="s">
        <v>12895</v>
      </c>
      <c r="Q4436" t="s">
        <v>12896</v>
      </c>
      <c r="R4436" t="s">
        <v>8611</v>
      </c>
    </row>
    <row r="4437" spans="1:18">
      <c r="A4437" t="s">
        <v>12897</v>
      </c>
      <c r="B4437" t="s">
        <v>12444</v>
      </c>
      <c r="C4437" t="s">
        <v>12880</v>
      </c>
      <c r="D4437">
        <v>452225</v>
      </c>
      <c r="E4437" t="s">
        <v>21</v>
      </c>
      <c r="F4437">
        <v>1</v>
      </c>
      <c r="G4437">
        <v>27</v>
      </c>
      <c r="H4437">
        <f>D4437*F4437</f>
        <v>452225.0000</v>
      </c>
      <c r="I4437">
        <f>(D4437*F4437) / ( 1 + G4437 / 100)</f>
        <v>356082.6771653543307086614173</v>
      </c>
      <c r="J4437">
        <f>H4437-I4437</f>
        <v>96142</v>
      </c>
      <c r="K4437" t="s">
        <v>43</v>
      </c>
      <c r="L4437" t="s">
        <v>6773</v>
      </c>
      <c r="M4437" t="s">
        <v>24</v>
      </c>
      <c r="N4437" t="s">
        <v>25</v>
      </c>
      <c r="O4437" t="s">
        <v>12898</v>
      </c>
      <c r="P4437" t="s">
        <v>9156</v>
      </c>
      <c r="Q4437" t="s">
        <v>9157</v>
      </c>
      <c r="R4437" t="s">
        <v>9158</v>
      </c>
    </row>
    <row r="4438" spans="1:18">
      <c r="A4438" t="s">
        <v>12899</v>
      </c>
      <c r="B4438" t="s">
        <v>12444</v>
      </c>
      <c r="C4438" t="s">
        <v>12900</v>
      </c>
      <c r="D4438">
        <v>21670</v>
      </c>
      <c r="E4438" t="s">
        <v>21</v>
      </c>
      <c r="F4438">
        <v>1</v>
      </c>
      <c r="G4438">
        <v>27</v>
      </c>
      <c r="H4438">
        <f>D4438*F4438</f>
        <v>21670.0000</v>
      </c>
      <c r="I4438">
        <f>(D4438*F4438) / ( 1 + G4438 / 100)</f>
        <v>17062.99212598425196850393701</v>
      </c>
      <c r="J4438">
        <f>H4438-I4438</f>
        <v>4607</v>
      </c>
      <c r="L4438" t="s">
        <v>4918</v>
      </c>
      <c r="O4438" t="s">
        <v>12901</v>
      </c>
      <c r="P4438" t="s">
        <v>12902</v>
      </c>
      <c r="Q4438" t="s">
        <v>12903</v>
      </c>
      <c r="R4438" t="s">
        <v>8611</v>
      </c>
    </row>
    <row r="4439" spans="1:18">
      <c r="A4439" t="s">
        <v>12904</v>
      </c>
      <c r="B4439" t="s">
        <v>12444</v>
      </c>
      <c r="C4439" t="s">
        <v>12900</v>
      </c>
      <c r="D4439">
        <v>10440</v>
      </c>
      <c r="E4439" t="s">
        <v>21</v>
      </c>
      <c r="F4439">
        <v>1</v>
      </c>
      <c r="G4439">
        <v>27</v>
      </c>
      <c r="H4439">
        <f>D4439*F4439</f>
        <v>10440.0000</v>
      </c>
      <c r="I4439">
        <f>(D4439*F4439) / ( 1 + G4439 / 100)</f>
        <v>8220.472440944881889763779528</v>
      </c>
      <c r="J4439">
        <f>H4439-I4439</f>
        <v>2219</v>
      </c>
      <c r="K4439" t="s">
        <v>22</v>
      </c>
      <c r="L4439" t="s">
        <v>4918</v>
      </c>
      <c r="M4439" t="s">
        <v>24</v>
      </c>
      <c r="N4439" t="s">
        <v>25</v>
      </c>
      <c r="O4439" t="s">
        <v>12905</v>
      </c>
      <c r="P4439" t="s">
        <v>12296</v>
      </c>
      <c r="Q4439" t="s">
        <v>9258</v>
      </c>
      <c r="R4439" t="s">
        <v>8611</v>
      </c>
    </row>
    <row r="4440" spans="1:18">
      <c r="A4440" t="s">
        <v>12906</v>
      </c>
      <c r="B4440" t="s">
        <v>12444</v>
      </c>
      <c r="C4440" t="s">
        <v>12900</v>
      </c>
      <c r="D4440">
        <v>19878</v>
      </c>
      <c r="E4440" t="s">
        <v>21</v>
      </c>
      <c r="F4440">
        <v>1</v>
      </c>
      <c r="G4440">
        <v>27</v>
      </c>
      <c r="H4440">
        <f>D4440*F4440</f>
        <v>19878.0000</v>
      </c>
      <c r="I4440">
        <f>(D4440*F4440) / ( 1 + G4440 / 100)</f>
        <v>15651.96850393700787401574803</v>
      </c>
      <c r="J4440">
        <f>H4440-I4440</f>
        <v>4226</v>
      </c>
      <c r="L4440" t="s">
        <v>4918</v>
      </c>
      <c r="O4440" t="s">
        <v>12907</v>
      </c>
      <c r="P4440" t="s">
        <v>12908</v>
      </c>
      <c r="Q4440" t="s">
        <v>12909</v>
      </c>
      <c r="R4440" t="s">
        <v>8611</v>
      </c>
    </row>
    <row r="4441" spans="1:18">
      <c r="A4441" t="s">
        <v>12910</v>
      </c>
      <c r="B4441" t="s">
        <v>12444</v>
      </c>
      <c r="C4441" t="s">
        <v>12900</v>
      </c>
      <c r="D4441">
        <v>990</v>
      </c>
      <c r="E4441" t="s">
        <v>21</v>
      </c>
      <c r="F4441">
        <v>1</v>
      </c>
      <c r="G4441">
        <v>27</v>
      </c>
      <c r="H4441">
        <f>D4441*F4441</f>
        <v>990.0000</v>
      </c>
      <c r="I4441">
        <f>(D4441*F4441) / ( 1 + G4441 / 100)</f>
        <v>779.5275590551181102362204724</v>
      </c>
      <c r="J4441">
        <f>H4441-I4441</f>
        <v>210</v>
      </c>
      <c r="K4441" t="s">
        <v>10002</v>
      </c>
      <c r="L4441" t="s">
        <v>4918</v>
      </c>
      <c r="M4441" t="s">
        <v>10003</v>
      </c>
      <c r="N4441" t="s">
        <v>170</v>
      </c>
      <c r="O4441" t="s">
        <v>12911</v>
      </c>
      <c r="P4441" t="s">
        <v>12912</v>
      </c>
      <c r="Q4441" t="s">
        <v>12913</v>
      </c>
      <c r="R4441" t="s">
        <v>8611</v>
      </c>
    </row>
    <row r="4442" spans="1:18">
      <c r="A4442" t="s">
        <v>12914</v>
      </c>
      <c r="B4442" t="s">
        <v>12444</v>
      </c>
      <c r="C4442" t="s">
        <v>12900</v>
      </c>
      <c r="D4442">
        <v>414115</v>
      </c>
      <c r="E4442" t="s">
        <v>21</v>
      </c>
      <c r="F4442">
        <v>1</v>
      </c>
      <c r="G4442">
        <v>27</v>
      </c>
      <c r="H4442">
        <f>D4442*F4442</f>
        <v>414115.0000</v>
      </c>
      <c r="I4442">
        <f>(D4442*F4442) / ( 1 + G4442 / 100)</f>
        <v>326074.8031496062992125984252</v>
      </c>
      <c r="J4442">
        <f>H4442-I4442</f>
        <v>88040</v>
      </c>
      <c r="K4442" t="s">
        <v>43</v>
      </c>
      <c r="L4442" t="s">
        <v>6773</v>
      </c>
      <c r="M4442" t="s">
        <v>24</v>
      </c>
      <c r="N4442" t="s">
        <v>25</v>
      </c>
      <c r="O4442" t="s">
        <v>12915</v>
      </c>
      <c r="P4442" t="s">
        <v>9156</v>
      </c>
      <c r="Q4442" t="s">
        <v>9157</v>
      </c>
      <c r="R4442" t="s">
        <v>9158</v>
      </c>
    </row>
    <row r="4443" spans="1:18">
      <c r="A4443" t="s">
        <v>12916</v>
      </c>
      <c r="B4443" t="s">
        <v>12444</v>
      </c>
      <c r="C4443" t="s">
        <v>12900</v>
      </c>
      <c r="D4443">
        <v>190488</v>
      </c>
      <c r="E4443" t="s">
        <v>21</v>
      </c>
      <c r="F4443">
        <v>1</v>
      </c>
      <c r="G4443">
        <v>27</v>
      </c>
      <c r="H4443">
        <f>D4443*F4443</f>
        <v>190488.0000</v>
      </c>
      <c r="I4443">
        <f>(D4443*F4443) / ( 1 + G4443 / 100)</f>
        <v>149990.5511811023622047244094</v>
      </c>
      <c r="J4443">
        <f>H4443-I4443</f>
        <v>40497</v>
      </c>
      <c r="K4443" t="s">
        <v>31</v>
      </c>
      <c r="L4443" t="s">
        <v>6773</v>
      </c>
      <c r="M4443" t="s">
        <v>24</v>
      </c>
      <c r="N4443" t="s">
        <v>25</v>
      </c>
      <c r="O4443" t="s">
        <v>12917</v>
      </c>
      <c r="R4443" t="s">
        <v>11965</v>
      </c>
    </row>
    <row r="4444" spans="1:18">
      <c r="A4444" t="s">
        <v>12918</v>
      </c>
      <c r="B4444" t="s">
        <v>12444</v>
      </c>
      <c r="C4444" t="s">
        <v>12900</v>
      </c>
      <c r="D4444">
        <v>6280</v>
      </c>
      <c r="E4444" t="s">
        <v>21</v>
      </c>
      <c r="F4444">
        <v>1</v>
      </c>
      <c r="G4444">
        <v>27</v>
      </c>
      <c r="H4444">
        <f>D4444*F4444</f>
        <v>6280.0000</v>
      </c>
      <c r="I4444">
        <f>(D4444*F4444) / ( 1 + G4444 / 100)</f>
        <v>4944.881889763779527559055118</v>
      </c>
      <c r="J4444">
        <f>H4444-I4444</f>
        <v>1335</v>
      </c>
      <c r="L4444" t="s">
        <v>4918</v>
      </c>
      <c r="O4444" t="s">
        <v>12919</v>
      </c>
      <c r="P4444" t="s">
        <v>12920</v>
      </c>
      <c r="Q4444" t="s">
        <v>12921</v>
      </c>
      <c r="R4444" t="s">
        <v>8611</v>
      </c>
    </row>
    <row r="4445" spans="1:18">
      <c r="A4445" t="s">
        <v>12922</v>
      </c>
      <c r="B4445" t="s">
        <v>12444</v>
      </c>
      <c r="C4445" t="s">
        <v>12900</v>
      </c>
      <c r="D4445">
        <v>10084</v>
      </c>
      <c r="E4445" t="s">
        <v>21</v>
      </c>
      <c r="F4445">
        <v>1</v>
      </c>
      <c r="G4445">
        <v>27</v>
      </c>
      <c r="H4445">
        <f>D4445*F4445</f>
        <v>10084.0000</v>
      </c>
      <c r="I4445">
        <f>(D4445*F4445) / ( 1 + G4445 / 100)</f>
        <v>7940.157480314960629921259843</v>
      </c>
      <c r="J4445">
        <f>H4445-I4445</f>
        <v>2143</v>
      </c>
      <c r="K4445" t="s">
        <v>22</v>
      </c>
      <c r="L4445" t="s">
        <v>4918</v>
      </c>
      <c r="M4445" t="s">
        <v>24</v>
      </c>
      <c r="N4445" t="s">
        <v>25</v>
      </c>
      <c r="O4445" t="s">
        <v>12923</v>
      </c>
      <c r="P4445" t="s">
        <v>12924</v>
      </c>
      <c r="Q4445" t="s">
        <v>12925</v>
      </c>
      <c r="R4445" t="s">
        <v>8611</v>
      </c>
    </row>
    <row r="4446" spans="1:18">
      <c r="A4446" t="s">
        <v>12926</v>
      </c>
      <c r="B4446" t="s">
        <v>12444</v>
      </c>
      <c r="C4446" t="s">
        <v>12900</v>
      </c>
      <c r="D4446">
        <v>15821</v>
      </c>
      <c r="E4446" t="s">
        <v>21</v>
      </c>
      <c r="F4446">
        <v>1</v>
      </c>
      <c r="G4446">
        <v>27</v>
      </c>
      <c r="H4446">
        <f>D4446*F4446</f>
        <v>15821.0000</v>
      </c>
      <c r="I4446">
        <f>(D4446*F4446) / ( 1 + G4446 / 100)</f>
        <v>12457.48031496062992125984252</v>
      </c>
      <c r="J4446">
        <f>H4446-I4446</f>
        <v>3363</v>
      </c>
      <c r="K4446" t="s">
        <v>22</v>
      </c>
      <c r="L4446" t="s">
        <v>4918</v>
      </c>
      <c r="M4446" t="s">
        <v>24</v>
      </c>
      <c r="N4446" t="s">
        <v>25</v>
      </c>
      <c r="O4446" t="s">
        <v>12927</v>
      </c>
      <c r="P4446" t="s">
        <v>12928</v>
      </c>
      <c r="Q4446" t="s">
        <v>12929</v>
      </c>
      <c r="R4446" t="s">
        <v>8611</v>
      </c>
    </row>
    <row r="4447" spans="1:18">
      <c r="A4447" t="s">
        <v>12930</v>
      </c>
      <c r="B4447" t="s">
        <v>12444</v>
      </c>
      <c r="C4447" t="s">
        <v>12931</v>
      </c>
      <c r="D4447">
        <v>11430</v>
      </c>
      <c r="E4447" t="s">
        <v>21</v>
      </c>
      <c r="F4447">
        <v>1</v>
      </c>
      <c r="G4447">
        <v>27</v>
      </c>
      <c r="H4447">
        <f>D4447*F4447</f>
        <v>11430.0000</v>
      </c>
      <c r="I4447">
        <f>(D4447*F4447) / ( 1 + G4447 / 100)</f>
        <v>9000.00</v>
      </c>
      <c r="J4447">
        <f>H4447-I4447</f>
        <v>2430</v>
      </c>
      <c r="K4447" t="s">
        <v>22</v>
      </c>
      <c r="L4447" t="s">
        <v>4918</v>
      </c>
      <c r="M4447" t="s">
        <v>24</v>
      </c>
      <c r="N4447" t="s">
        <v>25</v>
      </c>
      <c r="O4447" t="s">
        <v>12932</v>
      </c>
      <c r="P4447" t="s">
        <v>12933</v>
      </c>
      <c r="Q4447" t="s">
        <v>12934</v>
      </c>
      <c r="R4447" t="s">
        <v>8611</v>
      </c>
    </row>
    <row r="4448" spans="1:18">
      <c r="A4448" t="s">
        <v>12935</v>
      </c>
      <c r="B4448" t="s">
        <v>12444</v>
      </c>
      <c r="C4448" t="s">
        <v>12931</v>
      </c>
      <c r="D4448">
        <v>12740</v>
      </c>
      <c r="E4448" t="s">
        <v>21</v>
      </c>
      <c r="F4448">
        <v>1</v>
      </c>
      <c r="G4448">
        <v>27</v>
      </c>
      <c r="H4448">
        <f>D4448*F4448</f>
        <v>12740.0000</v>
      </c>
      <c r="I4448">
        <f>(D4448*F4448) / ( 1 + G4448 / 100)</f>
        <v>10031.49606299212598425196850</v>
      </c>
      <c r="J4448">
        <f>H4448-I4448</f>
        <v>2708</v>
      </c>
      <c r="L4448" t="s">
        <v>4918</v>
      </c>
      <c r="O4448" t="s">
        <v>12936</v>
      </c>
      <c r="P4448" t="s">
        <v>12937</v>
      </c>
      <c r="Q4448" t="s">
        <v>12938</v>
      </c>
      <c r="R4448" t="s">
        <v>8611</v>
      </c>
    </row>
    <row r="4449" spans="1:18">
      <c r="A4449" t="s">
        <v>12939</v>
      </c>
      <c r="B4449" t="s">
        <v>12444</v>
      </c>
      <c r="C4449" t="s">
        <v>12931</v>
      </c>
      <c r="D4449">
        <v>537980</v>
      </c>
      <c r="E4449" t="s">
        <v>21</v>
      </c>
      <c r="F4449">
        <v>1</v>
      </c>
      <c r="G4449">
        <v>27</v>
      </c>
      <c r="H4449">
        <f>D4449*F4449</f>
        <v>537980.0000</v>
      </c>
      <c r="I4449">
        <f>(D4449*F4449) / ( 1 + G4449 / 100)</f>
        <v>423606.2992125984251968503937</v>
      </c>
      <c r="J4449">
        <f>H4449-I4449</f>
        <v>114373</v>
      </c>
      <c r="K4449" t="s">
        <v>43</v>
      </c>
      <c r="L4449" t="s">
        <v>6773</v>
      </c>
      <c r="M4449" t="s">
        <v>24</v>
      </c>
      <c r="N4449" t="s">
        <v>25</v>
      </c>
      <c r="O4449" t="s">
        <v>12940</v>
      </c>
      <c r="P4449" t="s">
        <v>9156</v>
      </c>
      <c r="Q4449" t="s">
        <v>9157</v>
      </c>
      <c r="R4449" t="s">
        <v>9158</v>
      </c>
    </row>
    <row r="4450" spans="1:18">
      <c r="A4450" t="s">
        <v>12941</v>
      </c>
      <c r="B4450" t="s">
        <v>12444</v>
      </c>
      <c r="C4450" t="s">
        <v>12931</v>
      </c>
      <c r="D4450">
        <v>220226</v>
      </c>
      <c r="E4450" t="s">
        <v>21</v>
      </c>
      <c r="F4450">
        <v>1</v>
      </c>
      <c r="G4450">
        <v>27</v>
      </c>
      <c r="H4450">
        <f>D4450*F4450</f>
        <v>220226.0000</v>
      </c>
      <c r="I4450">
        <f>(D4450*F4450) / ( 1 + G4450 / 100)</f>
        <v>173406.2992125984251968503937</v>
      </c>
      <c r="J4450">
        <f>H4450-I4450</f>
        <v>46819</v>
      </c>
      <c r="K4450" t="s">
        <v>31</v>
      </c>
      <c r="L4450" t="s">
        <v>6773</v>
      </c>
      <c r="M4450" t="s">
        <v>24</v>
      </c>
      <c r="N4450" t="s">
        <v>25</v>
      </c>
      <c r="O4450" t="s">
        <v>12942</v>
      </c>
      <c r="R4450" t="s">
        <v>11965</v>
      </c>
    </row>
    <row r="4451" spans="1:18">
      <c r="A4451" t="s">
        <v>12943</v>
      </c>
      <c r="B4451" t="s">
        <v>12444</v>
      </c>
      <c r="C4451" t="s">
        <v>12931</v>
      </c>
      <c r="D4451">
        <v>26734</v>
      </c>
      <c r="E4451" t="s">
        <v>21</v>
      </c>
      <c r="F4451">
        <v>1</v>
      </c>
      <c r="G4451">
        <v>27</v>
      </c>
      <c r="H4451">
        <f>D4451*F4451</f>
        <v>26734.0000</v>
      </c>
      <c r="I4451">
        <f>(D4451*F4451) / ( 1 + G4451 / 100)</f>
        <v>21050.39370078740157480314961</v>
      </c>
      <c r="J4451">
        <f>H4451-I4451</f>
        <v>5683</v>
      </c>
      <c r="K4451" t="s">
        <v>22</v>
      </c>
      <c r="L4451" t="s">
        <v>4918</v>
      </c>
      <c r="M4451" t="s">
        <v>24</v>
      </c>
      <c r="N4451" t="s">
        <v>25</v>
      </c>
      <c r="O4451" t="s">
        <v>12944</v>
      </c>
      <c r="P4451" t="s">
        <v>12945</v>
      </c>
      <c r="Q4451" t="s">
        <v>12946</v>
      </c>
      <c r="R4451" t="s">
        <v>6777</v>
      </c>
    </row>
    <row r="4452" spans="1:18">
      <c r="A4452" t="s">
        <v>12947</v>
      </c>
      <c r="B4452" t="s">
        <v>12444</v>
      </c>
      <c r="C4452" t="s">
        <v>12931</v>
      </c>
      <c r="D4452">
        <v>7590</v>
      </c>
      <c r="E4452" t="s">
        <v>21</v>
      </c>
      <c r="F4452">
        <v>1</v>
      </c>
      <c r="G4452">
        <v>27</v>
      </c>
      <c r="H4452">
        <f>D4452*F4452</f>
        <v>7590.0000</v>
      </c>
      <c r="I4452">
        <f>(D4452*F4452) / ( 1 + G4452 / 100)</f>
        <v>5976.377952755905511811023622</v>
      </c>
      <c r="J4452">
        <f>H4452-I4452</f>
        <v>1613</v>
      </c>
      <c r="L4452" t="s">
        <v>4918</v>
      </c>
      <c r="O4452" t="s">
        <v>12948</v>
      </c>
      <c r="P4452" t="s">
        <v>12949</v>
      </c>
      <c r="Q4452" t="s">
        <v>195</v>
      </c>
      <c r="R4452" t="s">
        <v>8991</v>
      </c>
    </row>
    <row r="4453" spans="1:18">
      <c r="A4453" t="s">
        <v>12950</v>
      </c>
      <c r="B4453" t="s">
        <v>12444</v>
      </c>
      <c r="C4453" t="s">
        <v>12931</v>
      </c>
      <c r="D4453">
        <v>26610</v>
      </c>
      <c r="E4453" t="s">
        <v>21</v>
      </c>
      <c r="F4453">
        <v>1</v>
      </c>
      <c r="G4453">
        <v>27</v>
      </c>
      <c r="H4453">
        <f>D4453*F4453</f>
        <v>26610.0000</v>
      </c>
      <c r="I4453">
        <f>(D4453*F4453) / ( 1 + G4453 / 100)</f>
        <v>20952.75590551181102362204724</v>
      </c>
      <c r="J4453">
        <f>H4453-I4453</f>
        <v>5657</v>
      </c>
      <c r="L4453" t="s">
        <v>4918</v>
      </c>
      <c r="O4453" t="s">
        <v>12951</v>
      </c>
      <c r="P4453" t="s">
        <v>12869</v>
      </c>
      <c r="Q4453" t="s">
        <v>12870</v>
      </c>
      <c r="R4453" t="s">
        <v>8611</v>
      </c>
    </row>
    <row r="4454" spans="1:18">
      <c r="A4454" t="s">
        <v>12952</v>
      </c>
      <c r="B4454" t="s">
        <v>12444</v>
      </c>
      <c r="C4454" t="s">
        <v>12953</v>
      </c>
      <c r="D4454">
        <v>954325</v>
      </c>
      <c r="E4454" t="s">
        <v>21</v>
      </c>
      <c r="F4454">
        <v>1</v>
      </c>
      <c r="G4454">
        <v>27</v>
      </c>
      <c r="H4454">
        <f>D4454*F4454</f>
        <v>954325.0000</v>
      </c>
      <c r="I4454">
        <f>(D4454*F4454) / ( 1 + G4454 / 100)</f>
        <v>751437.0078740157480314960630</v>
      </c>
      <c r="J4454">
        <f>H4454-I4454</f>
        <v>202887</v>
      </c>
      <c r="K4454" t="s">
        <v>31</v>
      </c>
      <c r="L4454" t="s">
        <v>6773</v>
      </c>
      <c r="M4454" t="s">
        <v>24</v>
      </c>
      <c r="N4454" t="s">
        <v>25</v>
      </c>
      <c r="O4454" t="s">
        <v>12954</v>
      </c>
      <c r="R4454" t="s">
        <v>11965</v>
      </c>
    </row>
    <row r="4455" spans="1:18">
      <c r="A4455" t="s">
        <v>12955</v>
      </c>
      <c r="B4455" t="s">
        <v>12444</v>
      </c>
      <c r="C4455" t="s">
        <v>12953</v>
      </c>
      <c r="D4455">
        <v>237980</v>
      </c>
      <c r="E4455" t="s">
        <v>21</v>
      </c>
      <c r="F4455">
        <v>1</v>
      </c>
      <c r="G4455">
        <v>27</v>
      </c>
      <c r="H4455">
        <f>D4455*F4455</f>
        <v>237980.0000</v>
      </c>
      <c r="I4455">
        <f>(D4455*F4455) / ( 1 + G4455 / 100)</f>
        <v>187385.8267716535433070866142</v>
      </c>
      <c r="J4455">
        <f>H4455-I4455</f>
        <v>50594</v>
      </c>
      <c r="K4455" t="s">
        <v>43</v>
      </c>
      <c r="L4455" t="s">
        <v>6773</v>
      </c>
      <c r="M4455" t="s">
        <v>24</v>
      </c>
      <c r="N4455" t="s">
        <v>25</v>
      </c>
      <c r="O4455" t="s">
        <v>12956</v>
      </c>
      <c r="P4455" t="s">
        <v>9156</v>
      </c>
      <c r="Q4455" t="s">
        <v>9157</v>
      </c>
      <c r="R4455" t="s">
        <v>9158</v>
      </c>
    </row>
    <row r="4456" spans="1:18">
      <c r="A4456" t="s">
        <v>12957</v>
      </c>
      <c r="B4456" t="s">
        <v>12444</v>
      </c>
      <c r="C4456" t="s">
        <v>12953</v>
      </c>
      <c r="D4456">
        <v>12252</v>
      </c>
      <c r="E4456" t="s">
        <v>21</v>
      </c>
      <c r="F4456">
        <v>1</v>
      </c>
      <c r="G4456">
        <v>27</v>
      </c>
      <c r="H4456">
        <f>D4456*F4456</f>
        <v>12252.0000</v>
      </c>
      <c r="I4456">
        <f>(D4456*F4456) / ( 1 + G4456 / 100)</f>
        <v>9647.244094488188976377952756</v>
      </c>
      <c r="J4456">
        <f>H4456-I4456</f>
        <v>2604</v>
      </c>
      <c r="K4456" t="s">
        <v>22</v>
      </c>
      <c r="L4456" t="s">
        <v>4918</v>
      </c>
      <c r="M4456" t="s">
        <v>24</v>
      </c>
      <c r="N4456" t="s">
        <v>25</v>
      </c>
      <c r="O4456" t="s">
        <v>12958</v>
      </c>
      <c r="P4456" t="s">
        <v>12959</v>
      </c>
      <c r="Q4456" t="s">
        <v>12960</v>
      </c>
      <c r="R4456" t="s">
        <v>8611</v>
      </c>
    </row>
    <row r="4457" spans="1:18">
      <c r="A4457" t="s">
        <v>12961</v>
      </c>
      <c r="B4457" t="s">
        <v>12444</v>
      </c>
      <c r="C4457" t="s">
        <v>12953</v>
      </c>
      <c r="D4457">
        <v>38760</v>
      </c>
      <c r="E4457" t="s">
        <v>21</v>
      </c>
      <c r="F4457">
        <v>1</v>
      </c>
      <c r="G4457">
        <v>27</v>
      </c>
      <c r="H4457">
        <f>D4457*F4457</f>
        <v>38760.0000</v>
      </c>
      <c r="I4457">
        <f>(D4457*F4457) / ( 1 + G4457 / 100)</f>
        <v>30519.68503937007874015748031</v>
      </c>
      <c r="J4457">
        <f>H4457-I4457</f>
        <v>8240</v>
      </c>
      <c r="L4457" t="s">
        <v>4918</v>
      </c>
      <c r="O4457" t="s">
        <v>12962</v>
      </c>
      <c r="P4457" t="s">
        <v>12797</v>
      </c>
      <c r="Q4457" t="s">
        <v>12798</v>
      </c>
      <c r="R4457" t="s">
        <v>8611</v>
      </c>
    </row>
    <row r="4458" spans="1:18">
      <c r="A4458" t="s">
        <v>12963</v>
      </c>
      <c r="B4458" t="s">
        <v>12444</v>
      </c>
      <c r="C4458" t="s">
        <v>12953</v>
      </c>
      <c r="D4458">
        <v>16710</v>
      </c>
      <c r="E4458" t="s">
        <v>21</v>
      </c>
      <c r="F4458">
        <v>1</v>
      </c>
      <c r="G4458">
        <v>27</v>
      </c>
      <c r="H4458">
        <f>D4458*F4458</f>
        <v>16710.0000</v>
      </c>
      <c r="I4458">
        <f>(D4458*F4458) / ( 1 + G4458 / 100)</f>
        <v>13157.48031496062992125984252</v>
      </c>
      <c r="J4458">
        <f>H4458-I4458</f>
        <v>3552</v>
      </c>
      <c r="L4458" t="s">
        <v>4918</v>
      </c>
      <c r="O4458" t="s">
        <v>12964</v>
      </c>
      <c r="P4458" t="s">
        <v>12965</v>
      </c>
      <c r="Q4458" t="s">
        <v>12966</v>
      </c>
      <c r="R4458" t="s">
        <v>8991</v>
      </c>
    </row>
    <row r="4459" spans="1:18">
      <c r="A4459" t="s">
        <v>12967</v>
      </c>
      <c r="B4459" t="s">
        <v>12444</v>
      </c>
      <c r="C4459" t="s">
        <v>12968</v>
      </c>
      <c r="D4459">
        <v>5380</v>
      </c>
      <c r="E4459" t="s">
        <v>21</v>
      </c>
      <c r="F4459">
        <v>1</v>
      </c>
      <c r="G4459">
        <v>27</v>
      </c>
      <c r="H4459">
        <f>D4459*F4459</f>
        <v>5380.0000</v>
      </c>
      <c r="I4459">
        <f>(D4459*F4459) / ( 1 + G4459 / 100)</f>
        <v>4236.220472440944881889763780</v>
      </c>
      <c r="J4459">
        <f>H4459-I4459</f>
        <v>1143</v>
      </c>
      <c r="K4459" t="s">
        <v>22</v>
      </c>
      <c r="L4459" t="s">
        <v>4918</v>
      </c>
      <c r="M4459" t="s">
        <v>24</v>
      </c>
      <c r="N4459" t="s">
        <v>25</v>
      </c>
      <c r="O4459" t="s">
        <v>12969</v>
      </c>
      <c r="P4459" t="s">
        <v>12970</v>
      </c>
      <c r="Q4459" t="s">
        <v>12971</v>
      </c>
      <c r="R4459" t="s">
        <v>8611</v>
      </c>
    </row>
    <row r="4460" spans="1:18">
      <c r="A4460" t="s">
        <v>12972</v>
      </c>
      <c r="B4460" t="s">
        <v>12444</v>
      </c>
      <c r="C4460" t="s">
        <v>12968</v>
      </c>
      <c r="D4460">
        <v>488255</v>
      </c>
      <c r="E4460" t="s">
        <v>21</v>
      </c>
      <c r="F4460">
        <v>1</v>
      </c>
      <c r="G4460">
        <v>27</v>
      </c>
      <c r="H4460">
        <f>D4460*F4460</f>
        <v>488255.0000</v>
      </c>
      <c r="I4460">
        <f>(D4460*F4460) / ( 1 + G4460 / 100)</f>
        <v>384452.7559055118110236220472</v>
      </c>
      <c r="J4460">
        <f>H4460-I4460</f>
        <v>103802</v>
      </c>
      <c r="K4460" t="s">
        <v>43</v>
      </c>
      <c r="L4460" t="s">
        <v>6773</v>
      </c>
      <c r="M4460" t="s">
        <v>24</v>
      </c>
      <c r="N4460" t="s">
        <v>25</v>
      </c>
      <c r="O4460" t="s">
        <v>12973</v>
      </c>
      <c r="P4460" t="s">
        <v>9156</v>
      </c>
      <c r="Q4460" t="s">
        <v>9157</v>
      </c>
      <c r="R4460" t="s">
        <v>9158</v>
      </c>
    </row>
    <row r="4461" spans="1:18">
      <c r="A4461" t="s">
        <v>12974</v>
      </c>
      <c r="B4461" t="s">
        <v>12444</v>
      </c>
      <c r="C4461" t="s">
        <v>12968</v>
      </c>
      <c r="D4461">
        <v>286010</v>
      </c>
      <c r="E4461" t="s">
        <v>21</v>
      </c>
      <c r="F4461">
        <v>1</v>
      </c>
      <c r="G4461">
        <v>27</v>
      </c>
      <c r="H4461">
        <f>D4461*F4461</f>
        <v>286010.0000</v>
      </c>
      <c r="I4461">
        <f>(D4461*F4461) / ( 1 + G4461 / 100)</f>
        <v>225204.7244094488188976377953</v>
      </c>
      <c r="J4461">
        <f>H4461-I4461</f>
        <v>60805</v>
      </c>
      <c r="K4461" t="s">
        <v>31</v>
      </c>
      <c r="L4461" t="s">
        <v>6773</v>
      </c>
      <c r="M4461" t="s">
        <v>24</v>
      </c>
      <c r="N4461" t="s">
        <v>25</v>
      </c>
      <c r="O4461" t="s">
        <v>12975</v>
      </c>
      <c r="R4461" t="s">
        <v>11965</v>
      </c>
    </row>
    <row r="4462" spans="1:18">
      <c r="A4462" t="s">
        <v>12976</v>
      </c>
      <c r="B4462" t="s">
        <v>12444</v>
      </c>
      <c r="C4462" t="s">
        <v>12968</v>
      </c>
      <c r="D4462">
        <v>18320</v>
      </c>
      <c r="E4462" t="s">
        <v>21</v>
      </c>
      <c r="F4462">
        <v>1</v>
      </c>
      <c r="G4462">
        <v>27</v>
      </c>
      <c r="H4462">
        <f>D4462*F4462</f>
        <v>18320.0000</v>
      </c>
      <c r="I4462">
        <f>(D4462*F4462) / ( 1 + G4462 / 100)</f>
        <v>14425.19685039370078740157480</v>
      </c>
      <c r="J4462">
        <f>H4462-I4462</f>
        <v>3894</v>
      </c>
      <c r="K4462" t="s">
        <v>22</v>
      </c>
      <c r="L4462" t="s">
        <v>4918</v>
      </c>
      <c r="M4462" t="s">
        <v>24</v>
      </c>
      <c r="N4462" t="s">
        <v>25</v>
      </c>
      <c r="O4462" t="s">
        <v>12977</v>
      </c>
      <c r="P4462" t="s">
        <v>12978</v>
      </c>
      <c r="Q4462" t="s">
        <v>12979</v>
      </c>
      <c r="R4462" t="s">
        <v>8611</v>
      </c>
    </row>
    <row r="4463" spans="1:18">
      <c r="A4463" t="s">
        <v>12980</v>
      </c>
      <c r="B4463" t="s">
        <v>12444</v>
      </c>
      <c r="C4463" t="s">
        <v>12968</v>
      </c>
      <c r="D4463">
        <v>21520</v>
      </c>
      <c r="E4463" t="s">
        <v>21</v>
      </c>
      <c r="F4463">
        <v>1</v>
      </c>
      <c r="G4463">
        <v>27</v>
      </c>
      <c r="H4463">
        <f>D4463*F4463</f>
        <v>21520.0000</v>
      </c>
      <c r="I4463">
        <f>(D4463*F4463) / ( 1 + G4463 / 100)</f>
        <v>16944.88188976377952755905512</v>
      </c>
      <c r="J4463">
        <f>H4463-I4463</f>
        <v>4575</v>
      </c>
      <c r="L4463" t="s">
        <v>4918</v>
      </c>
      <c r="O4463" t="s">
        <v>12981</v>
      </c>
      <c r="P4463" t="s">
        <v>12982</v>
      </c>
      <c r="Q4463" t="s">
        <v>12983</v>
      </c>
      <c r="R4463" t="s">
        <v>8611</v>
      </c>
    </row>
    <row r="4464" spans="1:18">
      <c r="A4464" t="s">
        <v>12984</v>
      </c>
      <c r="B4464" t="s">
        <v>12444</v>
      </c>
      <c r="C4464" t="s">
        <v>12968</v>
      </c>
      <c r="D4464">
        <v>5529</v>
      </c>
      <c r="E4464" t="s">
        <v>21</v>
      </c>
      <c r="F4464">
        <v>1</v>
      </c>
      <c r="G4464">
        <v>27</v>
      </c>
      <c r="H4464">
        <f>D4464*F4464</f>
        <v>5529.0000</v>
      </c>
      <c r="I4464">
        <f>(D4464*F4464) / ( 1 + G4464 / 100)</f>
        <v>4353.543307086614173228346457</v>
      </c>
      <c r="J4464">
        <f>H4464-I4464</f>
        <v>1175</v>
      </c>
      <c r="K4464" t="s">
        <v>22</v>
      </c>
      <c r="L4464" t="s">
        <v>4918</v>
      </c>
      <c r="M4464" t="s">
        <v>24</v>
      </c>
      <c r="N4464" t="s">
        <v>25</v>
      </c>
      <c r="O4464" t="s">
        <v>12985</v>
      </c>
      <c r="P4464" t="s">
        <v>12986</v>
      </c>
      <c r="Q4464" t="s">
        <v>12987</v>
      </c>
      <c r="R4464" t="s">
        <v>8611</v>
      </c>
    </row>
    <row r="4465" spans="1:18">
      <c r="A4465" t="s">
        <v>12988</v>
      </c>
      <c r="B4465" t="s">
        <v>12444</v>
      </c>
      <c r="C4465" t="s">
        <v>12968</v>
      </c>
      <c r="D4465">
        <v>6610</v>
      </c>
      <c r="E4465" t="s">
        <v>21</v>
      </c>
      <c r="F4465">
        <v>1</v>
      </c>
      <c r="G4465">
        <v>27</v>
      </c>
      <c r="H4465">
        <f>D4465*F4465</f>
        <v>6610.0000</v>
      </c>
      <c r="I4465">
        <f>(D4465*F4465) / ( 1 + G4465 / 100)</f>
        <v>5204.724409448818897637795276</v>
      </c>
      <c r="J4465">
        <f>H4465-I4465</f>
        <v>1405</v>
      </c>
      <c r="K4465" t="s">
        <v>22</v>
      </c>
      <c r="L4465" t="s">
        <v>4918</v>
      </c>
      <c r="M4465" t="s">
        <v>24</v>
      </c>
      <c r="N4465" t="s">
        <v>25</v>
      </c>
      <c r="O4465" t="s">
        <v>12989</v>
      </c>
      <c r="P4465" t="s">
        <v>12990</v>
      </c>
      <c r="Q4465" t="s">
        <v>12991</v>
      </c>
      <c r="R4465" t="s">
        <v>8611</v>
      </c>
    </row>
    <row r="4466" spans="1:18">
      <c r="A4466" t="s">
        <v>12992</v>
      </c>
      <c r="B4466" t="s">
        <v>12444</v>
      </c>
      <c r="C4466" t="s">
        <v>12968</v>
      </c>
      <c r="D4466">
        <v>17358</v>
      </c>
      <c r="E4466" t="s">
        <v>21</v>
      </c>
      <c r="F4466">
        <v>1</v>
      </c>
      <c r="G4466">
        <v>27</v>
      </c>
      <c r="H4466">
        <f>D4466*F4466</f>
        <v>17358.0000</v>
      </c>
      <c r="I4466">
        <f>(D4466*F4466) / ( 1 + G4466 / 100)</f>
        <v>13667.71653543307086614173228</v>
      </c>
      <c r="J4466">
        <f>H4466-I4466</f>
        <v>3690</v>
      </c>
      <c r="L4466" t="s">
        <v>4918</v>
      </c>
      <c r="O4466" t="s">
        <v>12993</v>
      </c>
      <c r="P4466" t="s">
        <v>12994</v>
      </c>
      <c r="Q4466" t="s">
        <v>12995</v>
      </c>
      <c r="R4466" t="s">
        <v>8991</v>
      </c>
    </row>
    <row r="4467" spans="1:18">
      <c r="A4467" t="s">
        <v>12996</v>
      </c>
      <c r="B4467" t="s">
        <v>12444</v>
      </c>
      <c r="C4467" t="s">
        <v>12968</v>
      </c>
      <c r="D4467">
        <v>9214</v>
      </c>
      <c r="E4467" t="s">
        <v>21</v>
      </c>
      <c r="F4467">
        <v>1</v>
      </c>
      <c r="G4467">
        <v>27</v>
      </c>
      <c r="H4467">
        <f>D4467*F4467</f>
        <v>9214.0000</v>
      </c>
      <c r="I4467">
        <f>(D4467*F4467) / ( 1 + G4467 / 100)</f>
        <v>7255.118110236220472440944882</v>
      </c>
      <c r="J4467">
        <f>H4467-I4467</f>
        <v>1958</v>
      </c>
      <c r="L4467" t="s">
        <v>4918</v>
      </c>
      <c r="O4467" t="s">
        <v>12997</v>
      </c>
      <c r="P4467" t="s">
        <v>12998</v>
      </c>
      <c r="Q4467" t="s">
        <v>12999</v>
      </c>
      <c r="R4467" t="s">
        <v>8611</v>
      </c>
    </row>
    <row r="4468" spans="1:18">
      <c r="A4468" t="s">
        <v>13000</v>
      </c>
      <c r="B4468" t="s">
        <v>12444</v>
      </c>
      <c r="C4468" t="s">
        <v>12968</v>
      </c>
      <c r="D4468">
        <v>11720</v>
      </c>
      <c r="E4468" t="s">
        <v>21</v>
      </c>
      <c r="F4468">
        <v>1</v>
      </c>
      <c r="G4468">
        <v>27</v>
      </c>
      <c r="H4468">
        <f>D4468*F4468</f>
        <v>11720.0000</v>
      </c>
      <c r="I4468">
        <f>(D4468*F4468) / ( 1 + G4468 / 100)</f>
        <v>9228.346456692913385826771654</v>
      </c>
      <c r="J4468">
        <f>H4468-I4468</f>
        <v>2491</v>
      </c>
      <c r="K4468" t="s">
        <v>22</v>
      </c>
      <c r="L4468" t="s">
        <v>4918</v>
      </c>
      <c r="M4468" t="s">
        <v>24</v>
      </c>
      <c r="N4468" t="s">
        <v>25</v>
      </c>
      <c r="O4468" t="s">
        <v>13001</v>
      </c>
      <c r="P4468" t="s">
        <v>13002</v>
      </c>
      <c r="Q4468" t="s">
        <v>13003</v>
      </c>
      <c r="R4468" t="s">
        <v>6777</v>
      </c>
    </row>
    <row r="4469" spans="1:18">
      <c r="A4469" t="s">
        <v>13004</v>
      </c>
      <c r="B4469" t="s">
        <v>12444</v>
      </c>
      <c r="C4469" t="s">
        <v>12968</v>
      </c>
      <c r="D4469">
        <v>6739</v>
      </c>
      <c r="E4469" t="s">
        <v>21</v>
      </c>
      <c r="F4469">
        <v>1</v>
      </c>
      <c r="G4469">
        <v>27</v>
      </c>
      <c r="H4469">
        <f>D4469*F4469</f>
        <v>6739.0000</v>
      </c>
      <c r="I4469">
        <f>(D4469*F4469) / ( 1 + G4469 / 100)</f>
        <v>5306.299212598425196850393701</v>
      </c>
      <c r="J4469">
        <f>H4469-I4469</f>
        <v>1432</v>
      </c>
      <c r="K4469" t="s">
        <v>22</v>
      </c>
      <c r="L4469" t="s">
        <v>4918</v>
      </c>
      <c r="M4469" t="s">
        <v>24</v>
      </c>
      <c r="N4469" t="s">
        <v>25</v>
      </c>
      <c r="O4469" t="s">
        <v>13005</v>
      </c>
      <c r="P4469" t="s">
        <v>13006</v>
      </c>
      <c r="Q4469" t="s">
        <v>13007</v>
      </c>
      <c r="R4469" t="s">
        <v>8611</v>
      </c>
    </row>
    <row r="4470" spans="1:18">
      <c r="A4470" t="s">
        <v>13008</v>
      </c>
      <c r="B4470" t="s">
        <v>12444</v>
      </c>
      <c r="C4470" t="s">
        <v>12968</v>
      </c>
      <c r="D4470">
        <v>5080</v>
      </c>
      <c r="E4470" t="s">
        <v>21</v>
      </c>
      <c r="F4470">
        <v>1</v>
      </c>
      <c r="G4470">
        <v>27</v>
      </c>
      <c r="H4470">
        <f>D4470*F4470</f>
        <v>5080.0000</v>
      </c>
      <c r="I4470">
        <f>(D4470*F4470) / ( 1 + G4470 / 100)</f>
        <v>4000.00</v>
      </c>
      <c r="J4470">
        <f>H4470-I4470</f>
        <v>1080</v>
      </c>
      <c r="K4470" t="s">
        <v>22</v>
      </c>
      <c r="L4470" t="s">
        <v>4918</v>
      </c>
      <c r="M4470" t="s">
        <v>24</v>
      </c>
      <c r="N4470" t="s">
        <v>25</v>
      </c>
      <c r="O4470" t="s">
        <v>13009</v>
      </c>
      <c r="P4470" t="s">
        <v>13010</v>
      </c>
      <c r="Q4470" t="s">
        <v>13011</v>
      </c>
      <c r="R4470" t="s">
        <v>8611</v>
      </c>
    </row>
    <row r="4471" spans="1:18">
      <c r="A4471" t="s">
        <v>13012</v>
      </c>
      <c r="B4471" t="s">
        <v>12444</v>
      </c>
      <c r="C4471" t="s">
        <v>12968</v>
      </c>
      <c r="D4471">
        <v>9215</v>
      </c>
      <c r="E4471" t="s">
        <v>21</v>
      </c>
      <c r="F4471">
        <v>1</v>
      </c>
      <c r="G4471">
        <v>27</v>
      </c>
      <c r="H4471">
        <f>D4471*F4471</f>
        <v>9215.0000</v>
      </c>
      <c r="I4471">
        <f>(D4471*F4471) / ( 1 + G4471 / 100)</f>
        <v>7255.905511811023622047244094</v>
      </c>
      <c r="J4471">
        <f>H4471-I4471</f>
        <v>1959</v>
      </c>
      <c r="L4471" t="s">
        <v>4918</v>
      </c>
      <c r="O4471" t="s">
        <v>13013</v>
      </c>
      <c r="P4471" t="s">
        <v>13014</v>
      </c>
      <c r="Q4471" t="s">
        <v>13015</v>
      </c>
      <c r="R4471" t="s">
        <v>8611</v>
      </c>
    </row>
    <row r="4472" spans="1:18">
      <c r="A4472" t="s">
        <v>13016</v>
      </c>
      <c r="B4472" t="s">
        <v>12444</v>
      </c>
      <c r="C4472" t="s">
        <v>12968</v>
      </c>
      <c r="D4472">
        <v>3680</v>
      </c>
      <c r="E4472" t="s">
        <v>21</v>
      </c>
      <c r="F4472">
        <v>1</v>
      </c>
      <c r="G4472">
        <v>27</v>
      </c>
      <c r="H4472">
        <f>D4472*F4472</f>
        <v>3680.0000</v>
      </c>
      <c r="I4472">
        <f>(D4472*F4472) / ( 1 + G4472 / 100)</f>
        <v>2897.637795275590551181102362</v>
      </c>
      <c r="J4472">
        <f>H4472-I4472</f>
        <v>782</v>
      </c>
      <c r="K4472" t="s">
        <v>22</v>
      </c>
      <c r="L4472" t="s">
        <v>4918</v>
      </c>
      <c r="M4472" t="s">
        <v>24</v>
      </c>
      <c r="N4472" t="s">
        <v>25</v>
      </c>
      <c r="O4472" t="s">
        <v>13017</v>
      </c>
      <c r="P4472" t="s">
        <v>13018</v>
      </c>
      <c r="Q4472" t="s">
        <v>13019</v>
      </c>
      <c r="R4472" t="s">
        <v>8611</v>
      </c>
    </row>
    <row r="4473" spans="1:18">
      <c r="A4473" t="s">
        <v>13020</v>
      </c>
      <c r="B4473" t="s">
        <v>12444</v>
      </c>
      <c r="C4473" t="s">
        <v>12968</v>
      </c>
      <c r="D4473">
        <v>10674</v>
      </c>
      <c r="E4473" t="s">
        <v>21</v>
      </c>
      <c r="F4473">
        <v>1</v>
      </c>
      <c r="G4473">
        <v>27</v>
      </c>
      <c r="H4473">
        <f>D4473*F4473</f>
        <v>10674.0000</v>
      </c>
      <c r="I4473">
        <f>(D4473*F4473) / ( 1 + G4473 / 100)</f>
        <v>8404.724409448818897637795276</v>
      </c>
      <c r="J4473">
        <f>H4473-I4473</f>
        <v>2269</v>
      </c>
      <c r="K4473" t="s">
        <v>22</v>
      </c>
      <c r="L4473" t="s">
        <v>4918</v>
      </c>
      <c r="M4473" t="s">
        <v>24</v>
      </c>
      <c r="N4473" t="s">
        <v>25</v>
      </c>
      <c r="O4473" t="s">
        <v>13021</v>
      </c>
      <c r="P4473" t="s">
        <v>12439</v>
      </c>
      <c r="Q4473" t="s">
        <v>12440</v>
      </c>
      <c r="R4473" t="s">
        <v>8611</v>
      </c>
    </row>
    <row r="4474" spans="1:18">
      <c r="A4474" t="s">
        <v>13022</v>
      </c>
      <c r="B4474" t="s">
        <v>12444</v>
      </c>
      <c r="C4474" t="s">
        <v>12968</v>
      </c>
      <c r="D4474">
        <v>3540</v>
      </c>
      <c r="E4474" t="s">
        <v>21</v>
      </c>
      <c r="F4474">
        <v>1</v>
      </c>
      <c r="G4474">
        <v>27</v>
      </c>
      <c r="H4474">
        <f>D4474*F4474</f>
        <v>3540.0000</v>
      </c>
      <c r="I4474">
        <f>(D4474*F4474) / ( 1 + G4474 / 100)</f>
        <v>2787.401574803149606299212598</v>
      </c>
      <c r="J4474">
        <f>H4474-I4474</f>
        <v>752</v>
      </c>
      <c r="L4474" t="s">
        <v>4918</v>
      </c>
      <c r="O4474" t="s">
        <v>13023</v>
      </c>
      <c r="P4474" t="s">
        <v>13024</v>
      </c>
      <c r="Q4474" t="s">
        <v>13025</v>
      </c>
      <c r="R4474" t="s">
        <v>8611</v>
      </c>
    </row>
    <row r="4475" spans="1:18">
      <c r="A4475" t="s">
        <v>13026</v>
      </c>
      <c r="B4475" t="s">
        <v>12444</v>
      </c>
      <c r="C4475" t="s">
        <v>13027</v>
      </c>
      <c r="D4475">
        <v>394200</v>
      </c>
      <c r="E4475" t="s">
        <v>21</v>
      </c>
      <c r="F4475">
        <v>1</v>
      </c>
      <c r="G4475">
        <v>27</v>
      </c>
      <c r="H4475">
        <f>D4475*F4475</f>
        <v>394200.0000</v>
      </c>
      <c r="I4475">
        <f>(D4475*F4475) / ( 1 + G4475 / 100)</f>
        <v>310393.7007874015748031496063</v>
      </c>
      <c r="J4475">
        <f>H4475-I4475</f>
        <v>83806</v>
      </c>
      <c r="K4475" t="s">
        <v>43</v>
      </c>
      <c r="L4475" t="s">
        <v>6773</v>
      </c>
      <c r="M4475" t="s">
        <v>24</v>
      </c>
      <c r="N4475" t="s">
        <v>25</v>
      </c>
      <c r="O4475" t="s">
        <v>13028</v>
      </c>
      <c r="P4475" t="s">
        <v>9156</v>
      </c>
      <c r="Q4475" t="s">
        <v>9157</v>
      </c>
      <c r="R4475" t="s">
        <v>9158</v>
      </c>
    </row>
    <row r="4476" spans="1:18">
      <c r="A4476" t="s">
        <v>13029</v>
      </c>
      <c r="B4476" t="s">
        <v>12444</v>
      </c>
      <c r="C4476" t="s">
        <v>13027</v>
      </c>
      <c r="D4476">
        <v>221085</v>
      </c>
      <c r="E4476" t="s">
        <v>21</v>
      </c>
      <c r="F4476">
        <v>1</v>
      </c>
      <c r="G4476">
        <v>27</v>
      </c>
      <c r="H4476">
        <f>D4476*F4476</f>
        <v>221085.0000</v>
      </c>
      <c r="I4476">
        <f>(D4476*F4476) / ( 1 + G4476 / 100)</f>
        <v>174082.6771653543307086614173</v>
      </c>
      <c r="J4476">
        <f>H4476-I4476</f>
        <v>47002</v>
      </c>
      <c r="K4476" t="s">
        <v>31</v>
      </c>
      <c r="L4476" t="s">
        <v>6773</v>
      </c>
      <c r="M4476" t="s">
        <v>24</v>
      </c>
      <c r="N4476" t="s">
        <v>25</v>
      </c>
      <c r="O4476" t="s">
        <v>13030</v>
      </c>
      <c r="R4476" t="s">
        <v>11965</v>
      </c>
    </row>
    <row r="4477" spans="1:18">
      <c r="A4477" t="s">
        <v>13031</v>
      </c>
      <c r="B4477" t="s">
        <v>12444</v>
      </c>
      <c r="C4477" t="s">
        <v>13027</v>
      </c>
      <c r="D4477">
        <v>12632</v>
      </c>
      <c r="E4477" t="s">
        <v>21</v>
      </c>
      <c r="F4477">
        <v>1</v>
      </c>
      <c r="G4477">
        <v>27</v>
      </c>
      <c r="H4477">
        <f>D4477*F4477</f>
        <v>12632.0000</v>
      </c>
      <c r="I4477">
        <f>(D4477*F4477) / ( 1 + G4477 / 100)</f>
        <v>9946.456692913385826771653543</v>
      </c>
      <c r="J4477">
        <f>H4477-I4477</f>
        <v>2685</v>
      </c>
      <c r="L4477" t="s">
        <v>4918</v>
      </c>
      <c r="O4477" t="s">
        <v>13032</v>
      </c>
      <c r="P4477" t="s">
        <v>13033</v>
      </c>
      <c r="Q4477" t="s">
        <v>13034</v>
      </c>
      <c r="R4477" t="s">
        <v>8611</v>
      </c>
    </row>
    <row r="4478" spans="1:18">
      <c r="A4478" t="s">
        <v>13035</v>
      </c>
      <c r="B4478" t="s">
        <v>12444</v>
      </c>
      <c r="C4478" t="s">
        <v>13027</v>
      </c>
      <c r="D4478">
        <v>1755</v>
      </c>
      <c r="E4478" t="s">
        <v>21</v>
      </c>
      <c r="F4478">
        <v>1</v>
      </c>
      <c r="G4478">
        <v>27</v>
      </c>
      <c r="H4478">
        <f>D4478*F4478</f>
        <v>1755.0000</v>
      </c>
      <c r="I4478">
        <f>(D4478*F4478) / ( 1 + G4478 / 100)</f>
        <v>1381.889763779527559055118110</v>
      </c>
      <c r="J4478">
        <f>H4478-I4478</f>
        <v>373</v>
      </c>
      <c r="K4478" t="s">
        <v>22</v>
      </c>
      <c r="L4478" t="s">
        <v>4918</v>
      </c>
      <c r="M4478" t="s">
        <v>24</v>
      </c>
      <c r="N4478" t="s">
        <v>25</v>
      </c>
      <c r="O4478" t="s">
        <v>13036</v>
      </c>
      <c r="P4478" t="s">
        <v>13037</v>
      </c>
      <c r="Q4478" t="s">
        <v>13038</v>
      </c>
      <c r="R4478" t="s">
        <v>8611</v>
      </c>
    </row>
    <row r="4479" spans="1:18">
      <c r="A4479" t="s">
        <v>13039</v>
      </c>
      <c r="B4479" t="s">
        <v>12444</v>
      </c>
      <c r="C4479" t="s">
        <v>13027</v>
      </c>
      <c r="D4479">
        <v>7558</v>
      </c>
      <c r="E4479" t="s">
        <v>21</v>
      </c>
      <c r="F4479">
        <v>1</v>
      </c>
      <c r="G4479">
        <v>27</v>
      </c>
      <c r="H4479">
        <f>D4479*F4479</f>
        <v>7558.0000</v>
      </c>
      <c r="I4479">
        <f>(D4479*F4479) / ( 1 + G4479 / 100)</f>
        <v>5951.181102362204724409448819</v>
      </c>
      <c r="J4479">
        <f>H4479-I4479</f>
        <v>1606</v>
      </c>
      <c r="K4479" t="s">
        <v>22</v>
      </c>
      <c r="L4479" t="s">
        <v>4918</v>
      </c>
      <c r="M4479" t="s">
        <v>24</v>
      </c>
      <c r="N4479" t="s">
        <v>25</v>
      </c>
      <c r="O4479" t="s">
        <v>13040</v>
      </c>
      <c r="P4479" t="s">
        <v>13041</v>
      </c>
      <c r="Q4479" t="s">
        <v>13042</v>
      </c>
      <c r="R4479" t="s">
        <v>8611</v>
      </c>
    </row>
    <row r="4480" spans="1:18">
      <c r="A4480" t="s">
        <v>13043</v>
      </c>
      <c r="B4480" t="s">
        <v>12444</v>
      </c>
      <c r="C4480" t="s">
        <v>13044</v>
      </c>
      <c r="D4480">
        <v>72390</v>
      </c>
      <c r="E4480" t="s">
        <v>21</v>
      </c>
      <c r="F4480">
        <v>1</v>
      </c>
      <c r="G4480">
        <v>27</v>
      </c>
      <c r="H4480">
        <f>D4480*F4480</f>
        <v>72390.0000</v>
      </c>
      <c r="I4480">
        <f>(D4480*F4480) / ( 1 + G4480 / 100)</f>
        <v>57000.00</v>
      </c>
      <c r="J4480">
        <f>H4480-I4480</f>
        <v>15390</v>
      </c>
      <c r="K4480" t="s">
        <v>10552</v>
      </c>
      <c r="L4480" t="s">
        <v>6773</v>
      </c>
      <c r="M4480" t="s">
        <v>10003</v>
      </c>
      <c r="N4480" t="s">
        <v>170</v>
      </c>
      <c r="O4480" t="s">
        <v>9523</v>
      </c>
      <c r="P4480" t="s">
        <v>9524</v>
      </c>
      <c r="Q4480" t="s">
        <v>9525</v>
      </c>
      <c r="R4480" t="s">
        <v>8611</v>
      </c>
    </row>
    <row r="4481" spans="1:18">
      <c r="A4481" t="s">
        <v>13045</v>
      </c>
      <c r="B4481" t="s">
        <v>12444</v>
      </c>
      <c r="C4481" t="s">
        <v>13044</v>
      </c>
      <c r="D4481">
        <v>45030</v>
      </c>
      <c r="E4481" t="s">
        <v>21</v>
      </c>
      <c r="F4481">
        <v>1</v>
      </c>
      <c r="G4481">
        <v>27</v>
      </c>
      <c r="H4481">
        <f>D4481*F4481</f>
        <v>45030.0000</v>
      </c>
      <c r="I4481">
        <f>(D4481*F4481) / ( 1 + G4481 / 100)</f>
        <v>35456.69291338582677165354331</v>
      </c>
      <c r="J4481">
        <f>H4481-I4481</f>
        <v>9573</v>
      </c>
      <c r="K4481" t="s">
        <v>22</v>
      </c>
      <c r="L4481" t="s">
        <v>4918</v>
      </c>
      <c r="M4481" t="s">
        <v>24</v>
      </c>
      <c r="N4481" t="s">
        <v>25</v>
      </c>
      <c r="O4481" t="s">
        <v>13046</v>
      </c>
      <c r="P4481" t="s">
        <v>13047</v>
      </c>
      <c r="Q4481" t="s">
        <v>13048</v>
      </c>
      <c r="R4481" t="s">
        <v>8611</v>
      </c>
    </row>
    <row r="4482" spans="1:18">
      <c r="A4482" t="s">
        <v>13049</v>
      </c>
      <c r="B4482" t="s">
        <v>12444</v>
      </c>
      <c r="C4482" t="s">
        <v>13044</v>
      </c>
      <c r="D4482">
        <v>677345</v>
      </c>
      <c r="E4482" t="s">
        <v>21</v>
      </c>
      <c r="F4482">
        <v>1</v>
      </c>
      <c r="G4482">
        <v>27</v>
      </c>
      <c r="H4482">
        <f>D4482*F4482</f>
        <v>677345.0000</v>
      </c>
      <c r="I4482">
        <f>(D4482*F4482) / ( 1 + G4482 / 100)</f>
        <v>533342.5196850393700787401575</v>
      </c>
      <c r="J4482">
        <f>H4482-I4482</f>
        <v>144002</v>
      </c>
      <c r="K4482" t="s">
        <v>43</v>
      </c>
      <c r="L4482" t="s">
        <v>6773</v>
      </c>
      <c r="M4482" t="s">
        <v>24</v>
      </c>
      <c r="N4482" t="s">
        <v>25</v>
      </c>
      <c r="O4482" t="s">
        <v>13050</v>
      </c>
      <c r="P4482" t="s">
        <v>9156</v>
      </c>
      <c r="Q4482" t="s">
        <v>9157</v>
      </c>
      <c r="R4482" t="s">
        <v>9158</v>
      </c>
    </row>
    <row r="4483" spans="1:18">
      <c r="A4483" t="s">
        <v>13051</v>
      </c>
      <c r="B4483" t="s">
        <v>12444</v>
      </c>
      <c r="C4483" t="s">
        <v>13044</v>
      </c>
      <c r="D4483">
        <v>220111</v>
      </c>
      <c r="E4483" t="s">
        <v>21</v>
      </c>
      <c r="F4483">
        <v>1</v>
      </c>
      <c r="G4483">
        <v>27</v>
      </c>
      <c r="H4483">
        <f>D4483*F4483</f>
        <v>220111.0000</v>
      </c>
      <c r="I4483">
        <f>(D4483*F4483) / ( 1 + G4483 / 100)</f>
        <v>173315.7480314960629921259843</v>
      </c>
      <c r="J4483">
        <f>H4483-I4483</f>
        <v>46795</v>
      </c>
      <c r="K4483" t="s">
        <v>31</v>
      </c>
      <c r="L4483" t="s">
        <v>6773</v>
      </c>
      <c r="M4483" t="s">
        <v>24</v>
      </c>
      <c r="N4483" t="s">
        <v>25</v>
      </c>
      <c r="O4483" t="s">
        <v>13052</v>
      </c>
      <c r="R4483" t="s">
        <v>11965</v>
      </c>
    </row>
    <row r="4484" spans="1:18">
      <c r="A4484" t="s">
        <v>13053</v>
      </c>
      <c r="B4484" t="s">
        <v>12444</v>
      </c>
      <c r="C4484" t="s">
        <v>13054</v>
      </c>
      <c r="D4484">
        <v>8609</v>
      </c>
      <c r="E4484" t="s">
        <v>21</v>
      </c>
      <c r="F4484">
        <v>1</v>
      </c>
      <c r="G4484">
        <v>27</v>
      </c>
      <c r="H4484">
        <f>D4484*F4484</f>
        <v>8609.0000</v>
      </c>
      <c r="I4484">
        <f>(D4484*F4484) / ( 1 + G4484 / 100)</f>
        <v>6778.740157480314960629921260</v>
      </c>
      <c r="J4484">
        <f>H4484-I4484</f>
        <v>1830</v>
      </c>
      <c r="L4484" t="s">
        <v>4918</v>
      </c>
      <c r="O4484" t="s">
        <v>13055</v>
      </c>
      <c r="P4484" t="s">
        <v>13056</v>
      </c>
      <c r="Q4484" t="s">
        <v>13057</v>
      </c>
      <c r="R4484" t="s">
        <v>8991</v>
      </c>
    </row>
    <row r="4485" spans="1:18">
      <c r="A4485" t="s">
        <v>13058</v>
      </c>
      <c r="B4485" t="s">
        <v>12444</v>
      </c>
      <c r="C4485" t="s">
        <v>13054</v>
      </c>
      <c r="D4485">
        <v>248810</v>
      </c>
      <c r="E4485" t="s">
        <v>21</v>
      </c>
      <c r="F4485">
        <v>1</v>
      </c>
      <c r="G4485">
        <v>27</v>
      </c>
      <c r="H4485">
        <f>D4485*F4485</f>
        <v>248810.0000</v>
      </c>
      <c r="I4485">
        <f>(D4485*F4485) / ( 1 + G4485 / 100)</f>
        <v>195913.3858267716535433070866</v>
      </c>
      <c r="J4485">
        <f>H4485-I4485</f>
        <v>52896</v>
      </c>
      <c r="K4485" t="s">
        <v>43</v>
      </c>
      <c r="L4485" t="s">
        <v>6773</v>
      </c>
      <c r="M4485" t="s">
        <v>24</v>
      </c>
      <c r="N4485" t="s">
        <v>25</v>
      </c>
      <c r="O4485" t="s">
        <v>13059</v>
      </c>
      <c r="P4485" t="s">
        <v>9156</v>
      </c>
      <c r="Q4485" t="s">
        <v>9157</v>
      </c>
      <c r="R4485" t="s">
        <v>9158</v>
      </c>
    </row>
    <row r="4486" spans="1:18">
      <c r="A4486" t="s">
        <v>13060</v>
      </c>
      <c r="B4486" t="s">
        <v>12444</v>
      </c>
      <c r="C4486" t="s">
        <v>13054</v>
      </c>
      <c r="D4486">
        <v>13561</v>
      </c>
      <c r="E4486" t="s">
        <v>21</v>
      </c>
      <c r="F4486">
        <v>1</v>
      </c>
      <c r="G4486">
        <v>27</v>
      </c>
      <c r="H4486">
        <f>D4486*F4486</f>
        <v>13561.0000</v>
      </c>
      <c r="I4486">
        <f>(D4486*F4486) / ( 1 + G4486 / 100)</f>
        <v>10677.95275590551181102362205</v>
      </c>
      <c r="J4486">
        <f>H4486-I4486</f>
        <v>2883</v>
      </c>
      <c r="K4486" t="s">
        <v>22</v>
      </c>
      <c r="L4486" t="s">
        <v>4918</v>
      </c>
      <c r="M4486" t="s">
        <v>24</v>
      </c>
      <c r="N4486" t="s">
        <v>25</v>
      </c>
      <c r="O4486" t="s">
        <v>13061</v>
      </c>
      <c r="P4486" t="s">
        <v>13062</v>
      </c>
      <c r="Q4486" t="s">
        <v>13063</v>
      </c>
      <c r="R4486" t="s">
        <v>8611</v>
      </c>
    </row>
    <row r="4487" spans="1:18">
      <c r="A4487" t="s">
        <v>13064</v>
      </c>
      <c r="B4487" t="s">
        <v>12444</v>
      </c>
      <c r="C4487" t="s">
        <v>13054</v>
      </c>
      <c r="D4487">
        <v>7550</v>
      </c>
      <c r="E4487" t="s">
        <v>21</v>
      </c>
      <c r="F4487">
        <v>1</v>
      </c>
      <c r="G4487">
        <v>27</v>
      </c>
      <c r="H4487">
        <f>D4487*F4487</f>
        <v>7550.0000</v>
      </c>
      <c r="I4487">
        <f>(D4487*F4487) / ( 1 + G4487 / 100)</f>
        <v>5944.881889763779527559055118</v>
      </c>
      <c r="J4487">
        <f>H4487-I4487</f>
        <v>1605</v>
      </c>
      <c r="L4487" t="s">
        <v>4918</v>
      </c>
      <c r="O4487" t="s">
        <v>13065</v>
      </c>
      <c r="P4487" t="s">
        <v>13066</v>
      </c>
      <c r="Q4487" t="s">
        <v>13067</v>
      </c>
      <c r="R4487" t="s">
        <v>8611</v>
      </c>
    </row>
    <row r="4488" spans="1:18">
      <c r="A4488" t="s">
        <v>13068</v>
      </c>
      <c r="B4488" t="s">
        <v>12444</v>
      </c>
      <c r="C4488" t="s">
        <v>13054</v>
      </c>
      <c r="D4488">
        <v>1050</v>
      </c>
      <c r="E4488" t="s">
        <v>21</v>
      </c>
      <c r="F4488">
        <v>1</v>
      </c>
      <c r="G4488">
        <v>27</v>
      </c>
      <c r="H4488">
        <f>D4488*F4488</f>
        <v>1050.0000</v>
      </c>
      <c r="I4488">
        <f>(D4488*F4488) / ( 1 + G4488 / 100)</f>
        <v>826.7716535433070866141732283</v>
      </c>
      <c r="J4488">
        <f>H4488-I4488</f>
        <v>223</v>
      </c>
      <c r="K4488" t="s">
        <v>22</v>
      </c>
      <c r="L4488" t="s">
        <v>4918</v>
      </c>
      <c r="M4488" t="s">
        <v>24</v>
      </c>
      <c r="N4488" t="s">
        <v>25</v>
      </c>
      <c r="O4488" t="s">
        <v>13069</v>
      </c>
      <c r="P4488" t="s">
        <v>13070</v>
      </c>
      <c r="Q4488" t="s">
        <v>13071</v>
      </c>
      <c r="R4488" t="s">
        <v>8991</v>
      </c>
    </row>
    <row r="4489" spans="1:18">
      <c r="A4489" t="s">
        <v>13072</v>
      </c>
      <c r="B4489" t="s">
        <v>12444</v>
      </c>
      <c r="C4489" t="s">
        <v>13054</v>
      </c>
      <c r="D4489">
        <v>14947</v>
      </c>
      <c r="E4489" t="s">
        <v>21</v>
      </c>
      <c r="F4489">
        <v>1</v>
      </c>
      <c r="G4489">
        <v>27</v>
      </c>
      <c r="H4489">
        <f>D4489*F4489</f>
        <v>14947.0000</v>
      </c>
      <c r="I4489">
        <f>(D4489*F4489) / ( 1 + G4489 / 100)</f>
        <v>11769.29133858267716535433071</v>
      </c>
      <c r="J4489">
        <f>H4489-I4489</f>
        <v>3177</v>
      </c>
      <c r="K4489" t="s">
        <v>22</v>
      </c>
      <c r="L4489" t="s">
        <v>4918</v>
      </c>
      <c r="M4489" t="s">
        <v>24</v>
      </c>
      <c r="N4489" t="s">
        <v>25</v>
      </c>
      <c r="O4489" t="s">
        <v>13073</v>
      </c>
      <c r="P4489" t="s">
        <v>13074</v>
      </c>
      <c r="Q4489" t="s">
        <v>13075</v>
      </c>
      <c r="R4489" t="s">
        <v>8991</v>
      </c>
    </row>
    <row r="4490" spans="1:18">
      <c r="A4490" t="s">
        <v>13076</v>
      </c>
      <c r="B4490" t="s">
        <v>12444</v>
      </c>
      <c r="C4490" t="s">
        <v>13054</v>
      </c>
      <c r="D4490">
        <v>7559</v>
      </c>
      <c r="E4490" t="s">
        <v>21</v>
      </c>
      <c r="F4490">
        <v>1</v>
      </c>
      <c r="G4490">
        <v>27</v>
      </c>
      <c r="H4490">
        <f>D4490*F4490</f>
        <v>7559.0000</v>
      </c>
      <c r="I4490">
        <f>(D4490*F4490) / ( 1 + G4490 / 100)</f>
        <v>5951.968503937007874015748031</v>
      </c>
      <c r="J4490">
        <f>H4490-I4490</f>
        <v>1607</v>
      </c>
      <c r="L4490" t="s">
        <v>4918</v>
      </c>
      <c r="O4490" t="s">
        <v>13077</v>
      </c>
      <c r="P4490" t="s">
        <v>13078</v>
      </c>
      <c r="Q4490" t="s">
        <v>13079</v>
      </c>
      <c r="R4490" t="s">
        <v>8611</v>
      </c>
    </row>
    <row r="4491" spans="1:18">
      <c r="A4491" t="s">
        <v>13080</v>
      </c>
      <c r="B4491" t="s">
        <v>12444</v>
      </c>
      <c r="C4491" t="s">
        <v>13054</v>
      </c>
      <c r="D4491">
        <v>363825</v>
      </c>
      <c r="E4491" t="s">
        <v>21</v>
      </c>
      <c r="F4491">
        <v>1</v>
      </c>
      <c r="G4491">
        <v>27</v>
      </c>
      <c r="H4491">
        <f>D4491*F4491</f>
        <v>363825.0000</v>
      </c>
      <c r="I4491">
        <f>(D4491*F4491) / ( 1 + G4491 / 100)</f>
        <v>286476.3779527559055118110236</v>
      </c>
      <c r="J4491">
        <f>H4491-I4491</f>
        <v>77348</v>
      </c>
      <c r="K4491" t="s">
        <v>31</v>
      </c>
      <c r="L4491" t="s">
        <v>6773</v>
      </c>
      <c r="M4491" t="s">
        <v>24</v>
      </c>
      <c r="N4491" t="s">
        <v>25</v>
      </c>
      <c r="O4491" t="s">
        <v>13081</v>
      </c>
      <c r="R4491" t="s">
        <v>11965</v>
      </c>
    </row>
    <row r="4492" spans="1:18">
      <c r="A4492" t="s">
        <v>13082</v>
      </c>
      <c r="B4492" t="s">
        <v>12444</v>
      </c>
      <c r="C4492" t="s">
        <v>13054</v>
      </c>
      <c r="D4492">
        <v>6540</v>
      </c>
      <c r="E4492" t="s">
        <v>21</v>
      </c>
      <c r="F4492">
        <v>1</v>
      </c>
      <c r="G4492">
        <v>27</v>
      </c>
      <c r="H4492">
        <f>D4492*F4492</f>
        <v>6540.0000</v>
      </c>
      <c r="I4492">
        <f>(D4492*F4492) / ( 1 + G4492 / 100)</f>
        <v>5149.606299212598425196850394</v>
      </c>
      <c r="J4492">
        <f>H4492-I4492</f>
        <v>1390</v>
      </c>
      <c r="L4492" t="s">
        <v>4918</v>
      </c>
      <c r="O4492" t="s">
        <v>13083</v>
      </c>
      <c r="P4492" t="s">
        <v>13084</v>
      </c>
      <c r="Q4492" t="s">
        <v>13085</v>
      </c>
      <c r="R4492" t="s">
        <v>8611</v>
      </c>
    </row>
    <row r="4493" spans="1:18">
      <c r="A4493" t="s">
        <v>13086</v>
      </c>
      <c r="B4493" t="s">
        <v>12444</v>
      </c>
      <c r="C4493" t="s">
        <v>13054</v>
      </c>
      <c r="D4493">
        <v>9840</v>
      </c>
      <c r="E4493" t="s">
        <v>21</v>
      </c>
      <c r="F4493">
        <v>1</v>
      </c>
      <c r="G4493">
        <v>27</v>
      </c>
      <c r="H4493">
        <f>D4493*F4493</f>
        <v>9840.0000</v>
      </c>
      <c r="I4493">
        <f>(D4493*F4493) / ( 1 + G4493 / 100)</f>
        <v>7748.031496062992125984251969</v>
      </c>
      <c r="J4493">
        <f>H4493-I4493</f>
        <v>2091</v>
      </c>
      <c r="L4493" t="s">
        <v>4918</v>
      </c>
      <c r="O4493" t="s">
        <v>13087</v>
      </c>
      <c r="P4493" t="s">
        <v>13088</v>
      </c>
      <c r="Q4493" t="s">
        <v>13089</v>
      </c>
      <c r="R4493" t="s">
        <v>8611</v>
      </c>
    </row>
    <row r="4494" spans="1:18">
      <c r="A4494" t="s">
        <v>13090</v>
      </c>
      <c r="B4494" t="s">
        <v>12444</v>
      </c>
      <c r="C4494" t="s">
        <v>13091</v>
      </c>
      <c r="D4494">
        <v>4480</v>
      </c>
      <c r="E4494" t="s">
        <v>21</v>
      </c>
      <c r="F4494">
        <v>1</v>
      </c>
      <c r="G4494">
        <v>27</v>
      </c>
      <c r="H4494">
        <f>D4494*F4494</f>
        <v>4480.0000</v>
      </c>
      <c r="I4494">
        <f>(D4494*F4494) / ( 1 + G4494 / 100)</f>
        <v>3527.559055118110236220472441</v>
      </c>
      <c r="J4494">
        <f>H4494-I4494</f>
        <v>952</v>
      </c>
      <c r="L4494" t="s">
        <v>4918</v>
      </c>
      <c r="O4494" t="s">
        <v>13092</v>
      </c>
      <c r="P4494" t="s">
        <v>13093</v>
      </c>
      <c r="Q4494" t="s">
        <v>7972</v>
      </c>
      <c r="R4494" t="s">
        <v>8611</v>
      </c>
    </row>
    <row r="4495" spans="1:18">
      <c r="A4495" t="s">
        <v>13094</v>
      </c>
      <c r="B4495" t="s">
        <v>12444</v>
      </c>
      <c r="C4495" t="s">
        <v>13091</v>
      </c>
      <c r="D4495">
        <v>660967</v>
      </c>
      <c r="E4495" t="s">
        <v>21</v>
      </c>
      <c r="F4495">
        <v>1</v>
      </c>
      <c r="G4495">
        <v>27</v>
      </c>
      <c r="H4495">
        <f>D4495*F4495</f>
        <v>660967.0000</v>
      </c>
      <c r="I4495">
        <f>(D4495*F4495) / ( 1 + G4495 / 100)</f>
        <v>520446.4566929133858267716535</v>
      </c>
      <c r="J4495">
        <f>H4495-I4495</f>
        <v>140520</v>
      </c>
      <c r="K4495" t="s">
        <v>31</v>
      </c>
      <c r="L4495" t="s">
        <v>6773</v>
      </c>
      <c r="M4495" t="s">
        <v>24</v>
      </c>
      <c r="N4495" t="s">
        <v>25</v>
      </c>
      <c r="O4495" t="s">
        <v>13095</v>
      </c>
      <c r="R4495" t="s">
        <v>11965</v>
      </c>
    </row>
    <row r="4496" spans="1:18">
      <c r="A4496" t="s">
        <v>13096</v>
      </c>
      <c r="B4496" t="s">
        <v>12444</v>
      </c>
      <c r="C4496" t="s">
        <v>13091</v>
      </c>
      <c r="D4496">
        <v>990</v>
      </c>
      <c r="E4496" t="s">
        <v>21</v>
      </c>
      <c r="F4496">
        <v>1</v>
      </c>
      <c r="G4496">
        <v>27</v>
      </c>
      <c r="H4496">
        <f>D4496*F4496</f>
        <v>990.0000</v>
      </c>
      <c r="I4496">
        <f>(D4496*F4496) / ( 1 + G4496 / 100)</f>
        <v>779.5275590551181102362204724</v>
      </c>
      <c r="J4496">
        <f>H4496-I4496</f>
        <v>210</v>
      </c>
      <c r="L4496" t="s">
        <v>4918</v>
      </c>
      <c r="O4496" t="s">
        <v>13097</v>
      </c>
      <c r="P4496" t="s">
        <v>13098</v>
      </c>
      <c r="Q4496" t="s">
        <v>13099</v>
      </c>
      <c r="R4496" t="s">
        <v>8611</v>
      </c>
    </row>
    <row r="4497" spans="1:18">
      <c r="A4497" t="s">
        <v>13100</v>
      </c>
      <c r="B4497" t="s">
        <v>12444</v>
      </c>
      <c r="C4497" t="s">
        <v>13091</v>
      </c>
      <c r="D4497">
        <v>7170</v>
      </c>
      <c r="E4497" t="s">
        <v>21</v>
      </c>
      <c r="F4497">
        <v>1</v>
      </c>
      <c r="G4497">
        <v>27</v>
      </c>
      <c r="H4497">
        <f>D4497*F4497</f>
        <v>7170.0000</v>
      </c>
      <c r="I4497">
        <f>(D4497*F4497) / ( 1 + G4497 / 100)</f>
        <v>5645.669291338582677165354331</v>
      </c>
      <c r="J4497">
        <f>H4497-I4497</f>
        <v>1524</v>
      </c>
      <c r="L4497" t="s">
        <v>4918</v>
      </c>
      <c r="O4497" t="s">
        <v>13101</v>
      </c>
      <c r="P4497" t="s">
        <v>13102</v>
      </c>
      <c r="Q4497" t="s">
        <v>13103</v>
      </c>
      <c r="R4497" t="s">
        <v>8611</v>
      </c>
    </row>
    <row r="4498" spans="1:18">
      <c r="A4498" t="s">
        <v>13104</v>
      </c>
      <c r="B4498" t="s">
        <v>12444</v>
      </c>
      <c r="C4498" t="s">
        <v>13091</v>
      </c>
      <c r="D4498">
        <v>268730</v>
      </c>
      <c r="E4498" t="s">
        <v>21</v>
      </c>
      <c r="F4498">
        <v>1</v>
      </c>
      <c r="G4498">
        <v>27</v>
      </c>
      <c r="H4498">
        <f>D4498*F4498</f>
        <v>268730.0000</v>
      </c>
      <c r="I4498">
        <f>(D4498*F4498) / ( 1 + G4498 / 100)</f>
        <v>211598.4251968503937007874016</v>
      </c>
      <c r="J4498">
        <f>H4498-I4498</f>
        <v>57131</v>
      </c>
      <c r="K4498" t="s">
        <v>43</v>
      </c>
      <c r="L4498" t="s">
        <v>6773</v>
      </c>
      <c r="M4498" t="s">
        <v>24</v>
      </c>
      <c r="N4498" t="s">
        <v>25</v>
      </c>
      <c r="O4498" t="s">
        <v>13105</v>
      </c>
      <c r="P4498" t="s">
        <v>9156</v>
      </c>
      <c r="Q4498" t="s">
        <v>9157</v>
      </c>
      <c r="R4498" t="s">
        <v>9158</v>
      </c>
    </row>
    <row r="4499" spans="1:18">
      <c r="A4499" t="s">
        <v>13106</v>
      </c>
      <c r="B4499" t="s">
        <v>12444</v>
      </c>
      <c r="C4499" t="s">
        <v>13107</v>
      </c>
      <c r="D4499">
        <v>691430</v>
      </c>
      <c r="E4499" t="s">
        <v>21</v>
      </c>
      <c r="F4499">
        <v>1</v>
      </c>
      <c r="G4499">
        <v>27</v>
      </c>
      <c r="H4499">
        <f>D4499*F4499</f>
        <v>691430.0000</v>
      </c>
      <c r="I4499">
        <f>(D4499*F4499) / ( 1 + G4499 / 100)</f>
        <v>544433.0708661417322834645669</v>
      </c>
      <c r="J4499">
        <f>H4499-I4499</f>
        <v>146996</v>
      </c>
      <c r="K4499" t="s">
        <v>43</v>
      </c>
      <c r="L4499" t="s">
        <v>6773</v>
      </c>
      <c r="M4499" t="s">
        <v>24</v>
      </c>
      <c r="N4499" t="s">
        <v>25</v>
      </c>
      <c r="O4499" t="s">
        <v>13108</v>
      </c>
      <c r="P4499" t="s">
        <v>9156</v>
      </c>
      <c r="Q4499" t="s">
        <v>9157</v>
      </c>
      <c r="R4499" t="s">
        <v>9158</v>
      </c>
    </row>
    <row r="4500" spans="1:18">
      <c r="A4500" t="s">
        <v>13109</v>
      </c>
      <c r="B4500" t="s">
        <v>12444</v>
      </c>
      <c r="C4500" t="s">
        <v>13107</v>
      </c>
      <c r="D4500">
        <v>15640</v>
      </c>
      <c r="E4500" t="s">
        <v>21</v>
      </c>
      <c r="F4500">
        <v>1</v>
      </c>
      <c r="G4500">
        <v>27</v>
      </c>
      <c r="H4500">
        <f>D4500*F4500</f>
        <v>15640.0000</v>
      </c>
      <c r="I4500">
        <f>(D4500*F4500) / ( 1 + G4500 / 100)</f>
        <v>12314.96062992125984251968504</v>
      </c>
      <c r="J4500">
        <f>H4500-I4500</f>
        <v>3325</v>
      </c>
      <c r="L4500" t="s">
        <v>4918</v>
      </c>
      <c r="O4500" t="s">
        <v>13110</v>
      </c>
      <c r="P4500" t="s">
        <v>13111</v>
      </c>
      <c r="Q4500" t="s">
        <v>13112</v>
      </c>
      <c r="R4500" t="s">
        <v>8611</v>
      </c>
    </row>
    <row r="4501" spans="1:18">
      <c r="A4501" t="s">
        <v>13113</v>
      </c>
      <c r="B4501" t="s">
        <v>12444</v>
      </c>
      <c r="C4501" t="s">
        <v>13107</v>
      </c>
      <c r="D4501">
        <v>16125</v>
      </c>
      <c r="E4501" t="s">
        <v>21</v>
      </c>
      <c r="F4501">
        <v>1</v>
      </c>
      <c r="G4501">
        <v>27</v>
      </c>
      <c r="H4501">
        <f>D4501*F4501</f>
        <v>16125.0000</v>
      </c>
      <c r="I4501">
        <f>(D4501*F4501) / ( 1 + G4501 / 100)</f>
        <v>12696.85039370078740157480315</v>
      </c>
      <c r="J4501">
        <f>H4501-I4501</f>
        <v>3428</v>
      </c>
      <c r="L4501" t="s">
        <v>4918</v>
      </c>
      <c r="O4501" t="s">
        <v>13114</v>
      </c>
      <c r="P4501" t="s">
        <v>13115</v>
      </c>
      <c r="Q4501" t="s">
        <v>10253</v>
      </c>
      <c r="R4501" t="s">
        <v>8611</v>
      </c>
    </row>
    <row r="4502" spans="1:18">
      <c r="A4502" t="s">
        <v>13116</v>
      </c>
      <c r="B4502" t="s">
        <v>12444</v>
      </c>
      <c r="C4502" t="s">
        <v>13107</v>
      </c>
      <c r="D4502">
        <v>21844</v>
      </c>
      <c r="E4502" t="s">
        <v>21</v>
      </c>
      <c r="F4502">
        <v>1</v>
      </c>
      <c r="G4502">
        <v>27</v>
      </c>
      <c r="H4502">
        <f>D4502*F4502</f>
        <v>21844.0000</v>
      </c>
      <c r="I4502">
        <f>(D4502*F4502) / ( 1 + G4502 / 100)</f>
        <v>17200.00</v>
      </c>
      <c r="J4502">
        <f>H4502-I4502</f>
        <v>4644</v>
      </c>
      <c r="K4502" t="s">
        <v>22</v>
      </c>
      <c r="L4502" t="s">
        <v>4918</v>
      </c>
      <c r="M4502" t="s">
        <v>24</v>
      </c>
      <c r="N4502" t="s">
        <v>25</v>
      </c>
      <c r="O4502" t="s">
        <v>13117</v>
      </c>
      <c r="P4502" t="s">
        <v>13118</v>
      </c>
      <c r="Q4502" t="s">
        <v>13119</v>
      </c>
      <c r="R4502" t="s">
        <v>8991</v>
      </c>
    </row>
    <row r="4503" spans="1:18">
      <c r="A4503" t="s">
        <v>13120</v>
      </c>
      <c r="B4503" t="s">
        <v>12444</v>
      </c>
      <c r="C4503" t="s">
        <v>13107</v>
      </c>
      <c r="D4503">
        <v>5530</v>
      </c>
      <c r="E4503" t="s">
        <v>21</v>
      </c>
      <c r="F4503">
        <v>1</v>
      </c>
      <c r="G4503">
        <v>27</v>
      </c>
      <c r="H4503">
        <f>D4503*F4503</f>
        <v>5530.0000</v>
      </c>
      <c r="I4503">
        <f>(D4503*F4503) / ( 1 + G4503 / 100)</f>
        <v>4354.330708661417322834645669</v>
      </c>
      <c r="J4503">
        <f>H4503-I4503</f>
        <v>1175</v>
      </c>
      <c r="K4503" t="s">
        <v>22</v>
      </c>
      <c r="L4503" t="s">
        <v>4918</v>
      </c>
      <c r="M4503" t="s">
        <v>24</v>
      </c>
      <c r="N4503" t="s">
        <v>25</v>
      </c>
      <c r="O4503" t="s">
        <v>13121</v>
      </c>
      <c r="P4503" t="s">
        <v>13122</v>
      </c>
      <c r="Q4503" t="s">
        <v>13123</v>
      </c>
      <c r="R4503" t="s">
        <v>8611</v>
      </c>
    </row>
    <row r="4504" spans="1:18">
      <c r="A4504" t="s">
        <v>13124</v>
      </c>
      <c r="B4504" t="s">
        <v>12444</v>
      </c>
      <c r="C4504" t="s">
        <v>13107</v>
      </c>
      <c r="D4504">
        <v>7170</v>
      </c>
      <c r="E4504" t="s">
        <v>21</v>
      </c>
      <c r="F4504">
        <v>1</v>
      </c>
      <c r="G4504">
        <v>27</v>
      </c>
      <c r="H4504">
        <f>D4504*F4504</f>
        <v>7170.0000</v>
      </c>
      <c r="I4504">
        <f>(D4504*F4504) / ( 1 + G4504 / 100)</f>
        <v>5645.669291338582677165354331</v>
      </c>
      <c r="J4504">
        <f>H4504-I4504</f>
        <v>1524</v>
      </c>
      <c r="L4504" t="s">
        <v>4918</v>
      </c>
      <c r="O4504" t="s">
        <v>13125</v>
      </c>
      <c r="P4504" t="s">
        <v>13126</v>
      </c>
      <c r="Q4504" t="s">
        <v>13127</v>
      </c>
      <c r="R4504" t="s">
        <v>8611</v>
      </c>
    </row>
    <row r="4505" spans="1:18">
      <c r="A4505" t="s">
        <v>13128</v>
      </c>
      <c r="B4505" t="s">
        <v>12444</v>
      </c>
      <c r="C4505" t="s">
        <v>13107</v>
      </c>
      <c r="D4505">
        <v>13061</v>
      </c>
      <c r="E4505" t="s">
        <v>21</v>
      </c>
      <c r="F4505">
        <v>1</v>
      </c>
      <c r="G4505">
        <v>27</v>
      </c>
      <c r="H4505">
        <f>D4505*F4505</f>
        <v>13061.0000</v>
      </c>
      <c r="I4505">
        <f>(D4505*F4505) / ( 1 + G4505 / 100)</f>
        <v>10284.25196850393700787401575</v>
      </c>
      <c r="J4505">
        <f>H4505-I4505</f>
        <v>2776</v>
      </c>
      <c r="K4505" t="s">
        <v>22</v>
      </c>
      <c r="L4505" t="s">
        <v>4918</v>
      </c>
      <c r="M4505" t="s">
        <v>24</v>
      </c>
      <c r="N4505" t="s">
        <v>25</v>
      </c>
      <c r="O4505" t="s">
        <v>13129</v>
      </c>
      <c r="P4505" t="s">
        <v>13130</v>
      </c>
      <c r="Q4505" t="s">
        <v>13131</v>
      </c>
      <c r="R4505" t="s">
        <v>8611</v>
      </c>
    </row>
    <row r="4506" spans="1:18">
      <c r="A4506" t="s">
        <v>13132</v>
      </c>
      <c r="B4506" t="s">
        <v>12444</v>
      </c>
      <c r="C4506" t="s">
        <v>13107</v>
      </c>
      <c r="D4506">
        <v>25633</v>
      </c>
      <c r="E4506" t="s">
        <v>21</v>
      </c>
      <c r="F4506">
        <v>1</v>
      </c>
      <c r="G4506">
        <v>27</v>
      </c>
      <c r="H4506">
        <f>D4506*F4506</f>
        <v>25633.0000</v>
      </c>
      <c r="I4506">
        <f>(D4506*F4506) / ( 1 + G4506 / 100)</f>
        <v>20183.46456692913385826771654</v>
      </c>
      <c r="J4506">
        <f>H4506-I4506</f>
        <v>5449</v>
      </c>
      <c r="K4506" t="s">
        <v>22</v>
      </c>
      <c r="L4506" t="s">
        <v>4918</v>
      </c>
      <c r="M4506" t="s">
        <v>24</v>
      </c>
      <c r="N4506" t="s">
        <v>25</v>
      </c>
      <c r="O4506" t="s">
        <v>13133</v>
      </c>
      <c r="P4506" t="s">
        <v>13134</v>
      </c>
      <c r="Q4506" t="s">
        <v>13135</v>
      </c>
      <c r="R4506" t="s">
        <v>8611</v>
      </c>
    </row>
    <row r="4507" spans="1:18">
      <c r="A4507" t="s">
        <v>13136</v>
      </c>
      <c r="B4507" t="s">
        <v>12444</v>
      </c>
      <c r="C4507" t="s">
        <v>13107</v>
      </c>
      <c r="D4507">
        <v>4580</v>
      </c>
      <c r="E4507" t="s">
        <v>21</v>
      </c>
      <c r="F4507">
        <v>1</v>
      </c>
      <c r="G4507">
        <v>27</v>
      </c>
      <c r="H4507">
        <f>D4507*F4507</f>
        <v>4580.0000</v>
      </c>
      <c r="I4507">
        <f>(D4507*F4507) / ( 1 + G4507 / 100)</f>
        <v>3606.299212598425196850393701</v>
      </c>
      <c r="J4507">
        <f>H4507-I4507</f>
        <v>973</v>
      </c>
      <c r="L4507" t="s">
        <v>4918</v>
      </c>
      <c r="O4507" t="s">
        <v>13137</v>
      </c>
      <c r="P4507" t="s">
        <v>13138</v>
      </c>
      <c r="Q4507" t="s">
        <v>13139</v>
      </c>
      <c r="R4507" t="s">
        <v>8611</v>
      </c>
    </row>
    <row r="4508" spans="1:18">
      <c r="A4508" t="s">
        <v>13140</v>
      </c>
      <c r="B4508" t="s">
        <v>12444</v>
      </c>
      <c r="C4508" t="s">
        <v>13107</v>
      </c>
      <c r="D4508">
        <v>53105</v>
      </c>
      <c r="E4508" t="s">
        <v>21</v>
      </c>
      <c r="F4508">
        <v>1</v>
      </c>
      <c r="G4508">
        <v>27</v>
      </c>
      <c r="H4508">
        <f>D4508*F4508</f>
        <v>53105.0000</v>
      </c>
      <c r="I4508">
        <f>(D4508*F4508) / ( 1 + G4508 / 100)</f>
        <v>41814.96062992125984251968504</v>
      </c>
      <c r="J4508">
        <f>H4508-I4508</f>
        <v>11290</v>
      </c>
      <c r="L4508" t="s">
        <v>4918</v>
      </c>
      <c r="O4508" t="s">
        <v>13141</v>
      </c>
      <c r="P4508" t="s">
        <v>13142</v>
      </c>
      <c r="Q4508" t="s">
        <v>13143</v>
      </c>
      <c r="R4508" t="s">
        <v>8611</v>
      </c>
    </row>
    <row r="4509" spans="1:18">
      <c r="A4509" t="s">
        <v>13144</v>
      </c>
      <c r="B4509" t="s">
        <v>12444</v>
      </c>
      <c r="C4509" t="s">
        <v>13107</v>
      </c>
      <c r="D4509">
        <v>4880</v>
      </c>
      <c r="E4509" t="s">
        <v>21</v>
      </c>
      <c r="F4509">
        <v>1</v>
      </c>
      <c r="G4509">
        <v>27</v>
      </c>
      <c r="H4509">
        <f>D4509*F4509</f>
        <v>4880.0000</v>
      </c>
      <c r="I4509">
        <f>(D4509*F4509) / ( 1 + G4509 / 100)</f>
        <v>3842.519685039370078740157480</v>
      </c>
      <c r="J4509">
        <f>H4509-I4509</f>
        <v>1037</v>
      </c>
      <c r="K4509" t="s">
        <v>22</v>
      </c>
      <c r="L4509" t="s">
        <v>4918</v>
      </c>
      <c r="M4509" t="s">
        <v>24</v>
      </c>
      <c r="N4509" t="s">
        <v>25</v>
      </c>
      <c r="O4509" t="s">
        <v>13145</v>
      </c>
      <c r="P4509" t="s">
        <v>13146</v>
      </c>
      <c r="Q4509" t="s">
        <v>13147</v>
      </c>
      <c r="R4509" t="s">
        <v>8611</v>
      </c>
    </row>
    <row r="4510" spans="1:18">
      <c r="A4510" t="s">
        <v>13148</v>
      </c>
      <c r="B4510" t="s">
        <v>12444</v>
      </c>
      <c r="C4510" t="s">
        <v>13107</v>
      </c>
      <c r="D4510">
        <v>10533</v>
      </c>
      <c r="E4510" t="s">
        <v>21</v>
      </c>
      <c r="F4510">
        <v>1</v>
      </c>
      <c r="G4510">
        <v>27</v>
      </c>
      <c r="H4510">
        <f>D4510*F4510</f>
        <v>10533.0000</v>
      </c>
      <c r="I4510">
        <f>(D4510*F4510) / ( 1 + G4510 / 100)</f>
        <v>8293.700787401574803149606299</v>
      </c>
      <c r="J4510">
        <f>H4510-I4510</f>
        <v>2239</v>
      </c>
      <c r="L4510" t="s">
        <v>4918</v>
      </c>
      <c r="O4510" t="s">
        <v>13149</v>
      </c>
      <c r="P4510" t="s">
        <v>13150</v>
      </c>
      <c r="Q4510" t="s">
        <v>13151</v>
      </c>
      <c r="R4510" t="s">
        <v>6777</v>
      </c>
    </row>
    <row r="4511" spans="1:18">
      <c r="A4511" t="s">
        <v>13152</v>
      </c>
      <c r="B4511" t="s">
        <v>12444</v>
      </c>
      <c r="C4511" t="s">
        <v>13107</v>
      </c>
      <c r="D4511">
        <v>4080</v>
      </c>
      <c r="E4511" t="s">
        <v>21</v>
      </c>
      <c r="F4511">
        <v>1</v>
      </c>
      <c r="G4511">
        <v>27</v>
      </c>
      <c r="H4511">
        <f>D4511*F4511</f>
        <v>4080.0000</v>
      </c>
      <c r="I4511">
        <f>(D4511*F4511) / ( 1 + G4511 / 100)</f>
        <v>3212.598425196850393700787402</v>
      </c>
      <c r="J4511">
        <f>H4511-I4511</f>
        <v>867</v>
      </c>
      <c r="L4511" t="s">
        <v>4918</v>
      </c>
      <c r="O4511" t="s">
        <v>13153</v>
      </c>
      <c r="P4511" t="s">
        <v>13154</v>
      </c>
      <c r="Q4511" t="s">
        <v>13155</v>
      </c>
      <c r="R4511" t="s">
        <v>8611</v>
      </c>
    </row>
    <row r="4512" spans="1:18">
      <c r="A4512" t="s">
        <v>13156</v>
      </c>
      <c r="B4512" t="s">
        <v>12444</v>
      </c>
      <c r="C4512" t="s">
        <v>13107</v>
      </c>
      <c r="D4512">
        <v>25044</v>
      </c>
      <c r="E4512" t="s">
        <v>21</v>
      </c>
      <c r="F4512">
        <v>1</v>
      </c>
      <c r="G4512">
        <v>27</v>
      </c>
      <c r="H4512">
        <f>D4512*F4512</f>
        <v>25044.0000</v>
      </c>
      <c r="I4512">
        <f>(D4512*F4512) / ( 1 + G4512 / 100)</f>
        <v>19719.68503937007874015748031</v>
      </c>
      <c r="J4512">
        <f>H4512-I4512</f>
        <v>5324</v>
      </c>
      <c r="L4512" t="s">
        <v>4918</v>
      </c>
      <c r="O4512" t="s">
        <v>13157</v>
      </c>
      <c r="P4512" t="s">
        <v>13158</v>
      </c>
      <c r="Q4512" t="s">
        <v>13159</v>
      </c>
      <c r="R4512" t="s">
        <v>8611</v>
      </c>
    </row>
    <row r="4513" spans="1:18">
      <c r="A4513" t="s">
        <v>13160</v>
      </c>
      <c r="B4513" t="s">
        <v>12444</v>
      </c>
      <c r="C4513" t="s">
        <v>13107</v>
      </c>
      <c r="D4513">
        <v>26320</v>
      </c>
      <c r="E4513" t="s">
        <v>21</v>
      </c>
      <c r="F4513">
        <v>1</v>
      </c>
      <c r="G4513">
        <v>27</v>
      </c>
      <c r="H4513">
        <f>D4513*F4513</f>
        <v>26320.0000</v>
      </c>
      <c r="I4513">
        <f>(D4513*F4513) / ( 1 + G4513 / 100)</f>
        <v>20724.40944881889763779527559</v>
      </c>
      <c r="J4513">
        <f>H4513-I4513</f>
        <v>5595</v>
      </c>
      <c r="L4513" t="s">
        <v>4918</v>
      </c>
      <c r="O4513" t="s">
        <v>13161</v>
      </c>
      <c r="P4513" t="s">
        <v>13162</v>
      </c>
      <c r="Q4513" t="s">
        <v>13163</v>
      </c>
      <c r="R4513" t="s">
        <v>8611</v>
      </c>
    </row>
    <row r="4514" spans="1:18">
      <c r="A4514" t="s">
        <v>13164</v>
      </c>
      <c r="B4514" t="s">
        <v>12444</v>
      </c>
      <c r="C4514" t="s">
        <v>13107</v>
      </c>
      <c r="D4514">
        <v>272296</v>
      </c>
      <c r="E4514" t="s">
        <v>21</v>
      </c>
      <c r="F4514">
        <v>1</v>
      </c>
      <c r="G4514">
        <v>27</v>
      </c>
      <c r="H4514">
        <f>D4514*F4514</f>
        <v>272296.0000</v>
      </c>
      <c r="I4514">
        <f>(D4514*F4514) / ( 1 + G4514 / 100)</f>
        <v>214406.2992125984251968503937</v>
      </c>
      <c r="J4514">
        <f>H4514-I4514</f>
        <v>57889</v>
      </c>
      <c r="K4514" t="s">
        <v>31</v>
      </c>
      <c r="L4514" t="s">
        <v>6773</v>
      </c>
      <c r="M4514" t="s">
        <v>24</v>
      </c>
      <c r="N4514" t="s">
        <v>25</v>
      </c>
      <c r="O4514" t="s">
        <v>13165</v>
      </c>
      <c r="R4514" t="s">
        <v>11965</v>
      </c>
    </row>
    <row r="4515" spans="1:18">
      <c r="A4515" t="s">
        <v>13166</v>
      </c>
      <c r="B4515" t="s">
        <v>12444</v>
      </c>
      <c r="C4515" t="s">
        <v>13107</v>
      </c>
      <c r="D4515">
        <v>4214</v>
      </c>
      <c r="E4515" t="s">
        <v>21</v>
      </c>
      <c r="F4515">
        <v>1</v>
      </c>
      <c r="G4515">
        <v>27</v>
      </c>
      <c r="H4515">
        <f>D4515*F4515</f>
        <v>4214.0000</v>
      </c>
      <c r="I4515">
        <f>(D4515*F4515) / ( 1 + G4515 / 100)</f>
        <v>3318.110236220472440944881890</v>
      </c>
      <c r="J4515">
        <f>H4515-I4515</f>
        <v>895</v>
      </c>
      <c r="K4515" t="s">
        <v>22</v>
      </c>
      <c r="L4515" t="s">
        <v>4918</v>
      </c>
      <c r="M4515" t="s">
        <v>24</v>
      </c>
      <c r="N4515" t="s">
        <v>25</v>
      </c>
      <c r="O4515" t="s">
        <v>13167</v>
      </c>
      <c r="P4515" t="s">
        <v>13142</v>
      </c>
      <c r="Q4515" t="s">
        <v>13143</v>
      </c>
      <c r="R4515" t="s">
        <v>8611</v>
      </c>
    </row>
    <row r="4516" spans="1:18">
      <c r="A4516" t="s">
        <v>13168</v>
      </c>
      <c r="B4516" t="s">
        <v>12444</v>
      </c>
      <c r="C4516" t="s">
        <v>13107</v>
      </c>
      <c r="D4516">
        <v>9482</v>
      </c>
      <c r="E4516" t="s">
        <v>21</v>
      </c>
      <c r="F4516">
        <v>1</v>
      </c>
      <c r="G4516">
        <v>27</v>
      </c>
      <c r="H4516">
        <f>D4516*F4516</f>
        <v>9482.0000</v>
      </c>
      <c r="I4516">
        <f>(D4516*F4516) / ( 1 + G4516 / 100)</f>
        <v>7466.141732283464566929133858</v>
      </c>
      <c r="J4516">
        <f>H4516-I4516</f>
        <v>2015</v>
      </c>
      <c r="L4516" t="s">
        <v>4918</v>
      </c>
      <c r="O4516" t="s">
        <v>13169</v>
      </c>
      <c r="P4516" t="s">
        <v>13170</v>
      </c>
      <c r="Q4516" t="s">
        <v>13171</v>
      </c>
      <c r="R4516" t="s">
        <v>8991</v>
      </c>
    </row>
    <row r="4517" spans="1:18">
      <c r="A4517" t="s">
        <v>13172</v>
      </c>
      <c r="B4517" t="s">
        <v>12444</v>
      </c>
      <c r="C4517" t="s">
        <v>13107</v>
      </c>
      <c r="D4517">
        <v>4930</v>
      </c>
      <c r="E4517" t="s">
        <v>21</v>
      </c>
      <c r="F4517">
        <v>1</v>
      </c>
      <c r="G4517">
        <v>27</v>
      </c>
      <c r="H4517">
        <f>D4517*F4517</f>
        <v>4930.0000</v>
      </c>
      <c r="I4517">
        <f>(D4517*F4517) / ( 1 + G4517 / 100)</f>
        <v>3881.889763779527559055118110</v>
      </c>
      <c r="J4517">
        <f>H4517-I4517</f>
        <v>1048</v>
      </c>
      <c r="L4517" t="s">
        <v>4918</v>
      </c>
      <c r="O4517" t="s">
        <v>13173</v>
      </c>
      <c r="P4517" t="s">
        <v>13174</v>
      </c>
      <c r="Q4517" t="s">
        <v>13175</v>
      </c>
      <c r="R4517" t="s">
        <v>8991</v>
      </c>
    </row>
    <row r="4518" spans="1:18">
      <c r="A4518" t="s">
        <v>13176</v>
      </c>
      <c r="B4518" t="s">
        <v>13177</v>
      </c>
      <c r="C4518" t="s">
        <v>13178</v>
      </c>
      <c r="D4518">
        <v>1030945</v>
      </c>
      <c r="E4518" t="s">
        <v>21</v>
      </c>
      <c r="F4518">
        <v>1</v>
      </c>
      <c r="G4518">
        <v>27</v>
      </c>
      <c r="H4518">
        <f>D4518*F4518</f>
        <v>1030945.0000</v>
      </c>
      <c r="I4518">
        <f>(D4518*F4518) / ( 1 + G4518 / 100)</f>
        <v>811767.7165354330708661417323</v>
      </c>
      <c r="J4518">
        <f>H4518-I4518</f>
        <v>219177</v>
      </c>
      <c r="K4518" t="s">
        <v>43</v>
      </c>
      <c r="L4518" t="s">
        <v>6773</v>
      </c>
      <c r="M4518" t="s">
        <v>24</v>
      </c>
      <c r="N4518" t="s">
        <v>25</v>
      </c>
      <c r="O4518" t="s">
        <v>13179</v>
      </c>
      <c r="P4518" t="s">
        <v>9156</v>
      </c>
      <c r="Q4518" t="s">
        <v>9157</v>
      </c>
      <c r="R4518" t="s">
        <v>9158</v>
      </c>
    </row>
    <row r="4519" spans="1:18">
      <c r="A4519" t="s">
        <v>13180</v>
      </c>
      <c r="B4519" t="s">
        <v>13177</v>
      </c>
      <c r="C4519" t="s">
        <v>13178</v>
      </c>
      <c r="D4519">
        <v>24210</v>
      </c>
      <c r="E4519" t="s">
        <v>21</v>
      </c>
      <c r="F4519">
        <v>1</v>
      </c>
      <c r="G4519">
        <v>27</v>
      </c>
      <c r="H4519">
        <f>D4519*F4519</f>
        <v>24210.0000</v>
      </c>
      <c r="I4519">
        <f>(D4519*F4519) / ( 1 + G4519 / 100)</f>
        <v>19062.99212598425196850393701</v>
      </c>
      <c r="J4519">
        <f>H4519-I4519</f>
        <v>5147</v>
      </c>
      <c r="K4519" t="s">
        <v>22</v>
      </c>
      <c r="L4519" t="s">
        <v>4918</v>
      </c>
      <c r="M4519" t="s">
        <v>24</v>
      </c>
      <c r="N4519" t="s">
        <v>25</v>
      </c>
      <c r="O4519" t="s">
        <v>13181</v>
      </c>
      <c r="P4519" t="s">
        <v>13182</v>
      </c>
      <c r="Q4519" t="s">
        <v>13183</v>
      </c>
      <c r="R4519" t="s">
        <v>8991</v>
      </c>
    </row>
    <row r="4520" spans="1:18">
      <c r="A4520" t="s">
        <v>13184</v>
      </c>
      <c r="B4520" t="s">
        <v>13177</v>
      </c>
      <c r="C4520" t="s">
        <v>13178</v>
      </c>
      <c r="D4520">
        <v>239609</v>
      </c>
      <c r="E4520" t="s">
        <v>21</v>
      </c>
      <c r="F4520">
        <v>1</v>
      </c>
      <c r="G4520">
        <v>27</v>
      </c>
      <c r="H4520">
        <f>D4520*F4520</f>
        <v>239609.0000</v>
      </c>
      <c r="I4520">
        <f>(D4520*F4520) / ( 1 + G4520 / 100)</f>
        <v>188668.5039370078740157480315</v>
      </c>
      <c r="J4520">
        <f>H4520-I4520</f>
        <v>50940</v>
      </c>
      <c r="K4520" t="s">
        <v>31</v>
      </c>
      <c r="L4520" t="s">
        <v>6773</v>
      </c>
      <c r="M4520" t="s">
        <v>24</v>
      </c>
      <c r="N4520" t="s">
        <v>25</v>
      </c>
      <c r="O4520" t="s">
        <v>13185</v>
      </c>
      <c r="R4520" t="s">
        <v>11965</v>
      </c>
    </row>
    <row r="4521" spans="1:18">
      <c r="A4521" t="s">
        <v>13186</v>
      </c>
      <c r="B4521" t="s">
        <v>13177</v>
      </c>
      <c r="C4521" t="s">
        <v>13187</v>
      </c>
      <c r="D4521">
        <v>38464</v>
      </c>
      <c r="E4521" t="s">
        <v>21</v>
      </c>
      <c r="F4521">
        <v>1</v>
      </c>
      <c r="G4521">
        <v>27</v>
      </c>
      <c r="H4521">
        <f>D4521*F4521</f>
        <v>38464.0000</v>
      </c>
      <c r="I4521">
        <f>(D4521*F4521) / ( 1 + G4521 / 100)</f>
        <v>30286.61417322834645669291339</v>
      </c>
      <c r="J4521">
        <f>H4521-I4521</f>
        <v>8177</v>
      </c>
      <c r="L4521" t="s">
        <v>6773</v>
      </c>
      <c r="O4521" t="s">
        <v>13188</v>
      </c>
      <c r="P4521" t="s">
        <v>13189</v>
      </c>
      <c r="Q4521" t="s">
        <v>13190</v>
      </c>
      <c r="R4521" t="s">
        <v>6777</v>
      </c>
    </row>
    <row r="4522" spans="1:18">
      <c r="A4522" t="s">
        <v>13191</v>
      </c>
      <c r="B4522" t="s">
        <v>13177</v>
      </c>
      <c r="C4522" t="s">
        <v>13187</v>
      </c>
      <c r="D4522">
        <v>48459</v>
      </c>
      <c r="E4522" t="s">
        <v>21</v>
      </c>
      <c r="F4522">
        <v>1</v>
      </c>
      <c r="G4522">
        <v>27</v>
      </c>
      <c r="H4522">
        <f>D4522*F4522</f>
        <v>48459.0000</v>
      </c>
      <c r="I4522">
        <f>(D4522*F4522) / ( 1 + G4522 / 100)</f>
        <v>38156.69291338582677165354331</v>
      </c>
      <c r="J4522">
        <f>H4522-I4522</f>
        <v>10302</v>
      </c>
      <c r="L4522" t="s">
        <v>6773</v>
      </c>
      <c r="O4522" t="s">
        <v>13192</v>
      </c>
      <c r="Q4522" t="s">
        <v>13193</v>
      </c>
      <c r="R4522" t="s">
        <v>12229</v>
      </c>
    </row>
    <row r="4523" spans="1:18">
      <c r="A4523" t="s">
        <v>13194</v>
      </c>
      <c r="B4523" t="s">
        <v>13177</v>
      </c>
      <c r="C4523" t="s">
        <v>13187</v>
      </c>
      <c r="D4523">
        <v>468085</v>
      </c>
      <c r="E4523" t="s">
        <v>21</v>
      </c>
      <c r="F4523">
        <v>1</v>
      </c>
      <c r="G4523">
        <v>27</v>
      </c>
      <c r="H4523">
        <f>D4523*F4523</f>
        <v>468085.0000</v>
      </c>
      <c r="I4523">
        <f>(D4523*F4523) / ( 1 + G4523 / 100)</f>
        <v>368570.8661417322834645669291</v>
      </c>
      <c r="J4523">
        <f>H4523-I4523</f>
        <v>99514</v>
      </c>
      <c r="K4523" t="s">
        <v>43</v>
      </c>
      <c r="L4523" t="s">
        <v>6773</v>
      </c>
      <c r="M4523" t="s">
        <v>24</v>
      </c>
      <c r="N4523" t="s">
        <v>25</v>
      </c>
      <c r="O4523" t="s">
        <v>13195</v>
      </c>
      <c r="P4523" t="s">
        <v>9156</v>
      </c>
      <c r="Q4523" t="s">
        <v>9157</v>
      </c>
      <c r="R4523" t="s">
        <v>9158</v>
      </c>
    </row>
    <row r="4524" spans="1:18">
      <c r="A4524" t="s">
        <v>13196</v>
      </c>
      <c r="B4524" t="s">
        <v>13177</v>
      </c>
      <c r="C4524" t="s">
        <v>13187</v>
      </c>
      <c r="D4524">
        <v>270363</v>
      </c>
      <c r="E4524" t="s">
        <v>21</v>
      </c>
      <c r="F4524">
        <v>1</v>
      </c>
      <c r="G4524">
        <v>27</v>
      </c>
      <c r="H4524">
        <f>D4524*F4524</f>
        <v>270363.0000</v>
      </c>
      <c r="I4524">
        <f>(D4524*F4524) / ( 1 + G4524 / 100)</f>
        <v>212884.2519685039370078740157</v>
      </c>
      <c r="J4524">
        <f>H4524-I4524</f>
        <v>57478</v>
      </c>
      <c r="K4524" t="s">
        <v>31</v>
      </c>
      <c r="L4524" t="s">
        <v>6773</v>
      </c>
      <c r="M4524" t="s">
        <v>24</v>
      </c>
      <c r="N4524" t="s">
        <v>25</v>
      </c>
      <c r="O4524" t="s">
        <v>13197</v>
      </c>
      <c r="R4524" t="s">
        <v>11965</v>
      </c>
    </row>
    <row r="4525" spans="1:18">
      <c r="A4525" t="s">
        <v>13198</v>
      </c>
      <c r="B4525" t="s">
        <v>13177</v>
      </c>
      <c r="C4525" t="s">
        <v>13187</v>
      </c>
      <c r="D4525">
        <v>10416</v>
      </c>
      <c r="E4525" t="s">
        <v>21</v>
      </c>
      <c r="F4525">
        <v>1</v>
      </c>
      <c r="G4525">
        <v>27</v>
      </c>
      <c r="H4525">
        <f>D4525*F4525</f>
        <v>10416.0000</v>
      </c>
      <c r="I4525">
        <f>(D4525*F4525) / ( 1 + G4525 / 100)</f>
        <v>8201.574803149606299212598425</v>
      </c>
      <c r="J4525">
        <f>H4525-I4525</f>
        <v>2214</v>
      </c>
      <c r="L4525" t="s">
        <v>4918</v>
      </c>
      <c r="O4525" t="s">
        <v>13199</v>
      </c>
      <c r="P4525" t="s">
        <v>13200</v>
      </c>
      <c r="Q4525" t="s">
        <v>13201</v>
      </c>
      <c r="R4525" t="s">
        <v>8991</v>
      </c>
    </row>
    <row r="4526" spans="1:18">
      <c r="A4526" t="s">
        <v>13202</v>
      </c>
      <c r="B4526" t="s">
        <v>13177</v>
      </c>
      <c r="C4526" t="s">
        <v>13187</v>
      </c>
      <c r="D4526">
        <v>9214</v>
      </c>
      <c r="E4526" t="s">
        <v>21</v>
      </c>
      <c r="F4526">
        <v>1</v>
      </c>
      <c r="G4526">
        <v>27</v>
      </c>
      <c r="H4526">
        <f>D4526*F4526</f>
        <v>9214.0000</v>
      </c>
      <c r="I4526">
        <f>(D4526*F4526) / ( 1 + G4526 / 100)</f>
        <v>7255.118110236220472440944882</v>
      </c>
      <c r="J4526">
        <f>H4526-I4526</f>
        <v>1958</v>
      </c>
      <c r="K4526" t="s">
        <v>22</v>
      </c>
      <c r="L4526" t="s">
        <v>4918</v>
      </c>
      <c r="M4526" t="s">
        <v>24</v>
      </c>
      <c r="N4526" t="s">
        <v>25</v>
      </c>
      <c r="O4526" t="s">
        <v>13203</v>
      </c>
      <c r="P4526" t="s">
        <v>13204</v>
      </c>
      <c r="Q4526" t="s">
        <v>10744</v>
      </c>
      <c r="R4526" t="s">
        <v>8611</v>
      </c>
    </row>
    <row r="4527" spans="1:18">
      <c r="A4527" t="s">
        <v>13205</v>
      </c>
      <c r="B4527" t="s">
        <v>13177</v>
      </c>
      <c r="C4527" t="s">
        <v>13187</v>
      </c>
      <c r="D4527">
        <v>72390</v>
      </c>
      <c r="E4527" t="s">
        <v>21</v>
      </c>
      <c r="F4527">
        <v>1</v>
      </c>
      <c r="G4527">
        <v>27</v>
      </c>
      <c r="H4527">
        <f>D4527*F4527</f>
        <v>72390.0000</v>
      </c>
      <c r="I4527">
        <f>(D4527*F4527) / ( 1 + G4527 / 100)</f>
        <v>57000.00</v>
      </c>
      <c r="J4527">
        <f>H4527-I4527</f>
        <v>15390</v>
      </c>
      <c r="K4527" t="s">
        <v>10552</v>
      </c>
      <c r="L4527" t="s">
        <v>6773</v>
      </c>
      <c r="M4527" t="s">
        <v>10003</v>
      </c>
      <c r="N4527" t="s">
        <v>170</v>
      </c>
      <c r="O4527" t="s">
        <v>13206</v>
      </c>
      <c r="P4527" t="s">
        <v>8784</v>
      </c>
      <c r="Q4527" t="s">
        <v>8785</v>
      </c>
      <c r="R4527" t="s">
        <v>8611</v>
      </c>
    </row>
    <row r="4528" spans="1:18">
      <c r="A4528" t="s">
        <v>13207</v>
      </c>
      <c r="B4528" t="s">
        <v>13177</v>
      </c>
      <c r="C4528" t="s">
        <v>13187</v>
      </c>
      <c r="D4528">
        <v>18930</v>
      </c>
      <c r="E4528" t="s">
        <v>21</v>
      </c>
      <c r="F4528">
        <v>1</v>
      </c>
      <c r="G4528">
        <v>27</v>
      </c>
      <c r="H4528">
        <f>D4528*F4528</f>
        <v>18930.0000</v>
      </c>
      <c r="I4528">
        <f>(D4528*F4528) / ( 1 + G4528 / 100)</f>
        <v>14905.51181102362204724409449</v>
      </c>
      <c r="J4528">
        <f>H4528-I4528</f>
        <v>4024</v>
      </c>
      <c r="L4528" t="s">
        <v>4918</v>
      </c>
      <c r="O4528" t="s">
        <v>13208</v>
      </c>
      <c r="P4528" t="s">
        <v>13209</v>
      </c>
      <c r="Q4528" t="s">
        <v>13210</v>
      </c>
      <c r="R4528" t="s">
        <v>8611</v>
      </c>
    </row>
    <row r="4529" spans="1:18">
      <c r="A4529" t="s">
        <v>13211</v>
      </c>
      <c r="B4529" t="s">
        <v>13177</v>
      </c>
      <c r="C4529" t="s">
        <v>13187</v>
      </c>
      <c r="D4529">
        <v>15460</v>
      </c>
      <c r="E4529" t="s">
        <v>21</v>
      </c>
      <c r="F4529">
        <v>1</v>
      </c>
      <c r="G4529">
        <v>27</v>
      </c>
      <c r="H4529">
        <f>D4529*F4529</f>
        <v>15460.0000</v>
      </c>
      <c r="I4529">
        <f>(D4529*F4529) / ( 1 + G4529 / 100)</f>
        <v>12173.22834645669291338582677</v>
      </c>
      <c r="J4529">
        <f>H4529-I4529</f>
        <v>3286</v>
      </c>
      <c r="L4529" t="s">
        <v>4918</v>
      </c>
      <c r="O4529" t="s">
        <v>13212</v>
      </c>
      <c r="P4529" t="s">
        <v>13213</v>
      </c>
      <c r="Q4529" t="s">
        <v>13214</v>
      </c>
      <c r="R4529" t="s">
        <v>8611</v>
      </c>
    </row>
    <row r="4530" spans="1:18">
      <c r="A4530" t="s">
        <v>13215</v>
      </c>
      <c r="B4530" t="s">
        <v>13177</v>
      </c>
      <c r="C4530" t="s">
        <v>13187</v>
      </c>
      <c r="D4530">
        <v>15460</v>
      </c>
      <c r="E4530" t="s">
        <v>21</v>
      </c>
      <c r="F4530">
        <v>1</v>
      </c>
      <c r="G4530">
        <v>27</v>
      </c>
      <c r="H4530">
        <f>D4530*F4530</f>
        <v>15460.0000</v>
      </c>
      <c r="I4530">
        <f>(D4530*F4530) / ( 1 + G4530 / 100)</f>
        <v>12173.22834645669291338582677</v>
      </c>
      <c r="J4530">
        <f>H4530-I4530</f>
        <v>3286</v>
      </c>
      <c r="L4530" t="s">
        <v>4918</v>
      </c>
      <c r="O4530" t="s">
        <v>13212</v>
      </c>
      <c r="P4530" t="s">
        <v>13213</v>
      </c>
      <c r="Q4530" t="s">
        <v>13214</v>
      </c>
      <c r="R4530" t="s">
        <v>8611</v>
      </c>
    </row>
    <row r="4531" spans="1:18">
      <c r="A4531" t="s">
        <v>13216</v>
      </c>
      <c r="B4531" t="s">
        <v>13177</v>
      </c>
      <c r="C4531" t="s">
        <v>13217</v>
      </c>
      <c r="D4531">
        <v>173400</v>
      </c>
      <c r="E4531" t="s">
        <v>21</v>
      </c>
      <c r="F4531">
        <v>1</v>
      </c>
      <c r="G4531">
        <v>27</v>
      </c>
      <c r="H4531">
        <f>D4531*F4531</f>
        <v>173400.0000</v>
      </c>
      <c r="I4531">
        <f>(D4531*F4531) / ( 1 + G4531 / 100)</f>
        <v>136535.4330708661417322834646</v>
      </c>
      <c r="J4531">
        <f>H4531-I4531</f>
        <v>36864</v>
      </c>
      <c r="K4531" t="s">
        <v>43</v>
      </c>
      <c r="L4531" t="s">
        <v>6773</v>
      </c>
      <c r="M4531" t="s">
        <v>24</v>
      </c>
      <c r="N4531" t="s">
        <v>25</v>
      </c>
      <c r="O4531" t="s">
        <v>13218</v>
      </c>
      <c r="P4531" t="s">
        <v>9156</v>
      </c>
      <c r="Q4531" t="s">
        <v>9157</v>
      </c>
      <c r="R4531" t="s">
        <v>9158</v>
      </c>
    </row>
    <row r="4532" spans="1:18">
      <c r="A4532" t="s">
        <v>13219</v>
      </c>
      <c r="B4532" t="s">
        <v>13177</v>
      </c>
      <c r="C4532" t="s">
        <v>13217</v>
      </c>
      <c r="D4532">
        <v>278320</v>
      </c>
      <c r="E4532" t="s">
        <v>21</v>
      </c>
      <c r="F4532">
        <v>1</v>
      </c>
      <c r="G4532">
        <v>27</v>
      </c>
      <c r="H4532">
        <f>D4532*F4532</f>
        <v>278320.0000</v>
      </c>
      <c r="I4532">
        <f>(D4532*F4532) / ( 1 + G4532 / 100)</f>
        <v>219149.6062992125984251968504</v>
      </c>
      <c r="J4532">
        <f>H4532-I4532</f>
        <v>59170</v>
      </c>
      <c r="K4532" t="s">
        <v>31</v>
      </c>
      <c r="L4532" t="s">
        <v>6773</v>
      </c>
      <c r="M4532" t="s">
        <v>24</v>
      </c>
      <c r="N4532" t="s">
        <v>25</v>
      </c>
      <c r="O4532" t="s">
        <v>13220</v>
      </c>
      <c r="R4532" t="s">
        <v>11965</v>
      </c>
    </row>
    <row r="4533" spans="1:18">
      <c r="A4533" t="s">
        <v>13221</v>
      </c>
      <c r="B4533" t="s">
        <v>13177</v>
      </c>
      <c r="C4533" t="s">
        <v>13217</v>
      </c>
      <c r="D4533">
        <v>16100</v>
      </c>
      <c r="E4533" t="s">
        <v>21</v>
      </c>
      <c r="F4533">
        <v>1</v>
      </c>
      <c r="G4533">
        <v>27</v>
      </c>
      <c r="H4533">
        <f>D4533*F4533</f>
        <v>16100.0000</v>
      </c>
      <c r="I4533">
        <f>(D4533*F4533) / ( 1 + G4533 / 100)</f>
        <v>12677.16535433070866141732283</v>
      </c>
      <c r="J4533">
        <f>H4533-I4533</f>
        <v>3422</v>
      </c>
      <c r="K4533" t="s">
        <v>22</v>
      </c>
      <c r="L4533" t="s">
        <v>4918</v>
      </c>
      <c r="M4533" t="s">
        <v>24</v>
      </c>
      <c r="N4533" t="s">
        <v>25</v>
      </c>
      <c r="O4533" t="s">
        <v>13222</v>
      </c>
      <c r="P4533" t="s">
        <v>13223</v>
      </c>
      <c r="Q4533" t="s">
        <v>11352</v>
      </c>
      <c r="R4533" t="s">
        <v>8991</v>
      </c>
    </row>
    <row r="4534" spans="1:18">
      <c r="A4534" t="s">
        <v>13224</v>
      </c>
      <c r="B4534" t="s">
        <v>13177</v>
      </c>
      <c r="C4534" t="s">
        <v>13217</v>
      </c>
      <c r="D4534">
        <v>3880</v>
      </c>
      <c r="E4534" t="s">
        <v>21</v>
      </c>
      <c r="F4534">
        <v>1</v>
      </c>
      <c r="G4534">
        <v>27</v>
      </c>
      <c r="H4534">
        <f>D4534*F4534</f>
        <v>3880.0000</v>
      </c>
      <c r="I4534">
        <f>(D4534*F4534) / ( 1 + G4534 / 100)</f>
        <v>3055.118110236220472440944882</v>
      </c>
      <c r="J4534">
        <f>H4534-I4534</f>
        <v>824</v>
      </c>
      <c r="L4534" t="s">
        <v>4918</v>
      </c>
      <c r="P4534" t="s">
        <v>13225</v>
      </c>
      <c r="Q4534" t="s">
        <v>13226</v>
      </c>
      <c r="R4534" t="s">
        <v>8611</v>
      </c>
    </row>
    <row r="4535" spans="1:18">
      <c r="A4535" t="s">
        <v>13227</v>
      </c>
      <c r="B4535" t="s">
        <v>13177</v>
      </c>
      <c r="C4535" t="s">
        <v>13217</v>
      </c>
      <c r="D4535">
        <v>22662</v>
      </c>
      <c r="E4535" t="s">
        <v>21</v>
      </c>
      <c r="F4535">
        <v>1</v>
      </c>
      <c r="G4535">
        <v>27</v>
      </c>
      <c r="H4535">
        <f>D4535*F4535</f>
        <v>22662.0000</v>
      </c>
      <c r="I4535">
        <f>(D4535*F4535) / ( 1 + G4535 / 100)</f>
        <v>17844.09448818897637795275591</v>
      </c>
      <c r="J4535">
        <f>H4535-I4535</f>
        <v>4817</v>
      </c>
      <c r="L4535" t="s">
        <v>4918</v>
      </c>
      <c r="P4535" t="s">
        <v>13228</v>
      </c>
      <c r="Q4535" t="s">
        <v>11837</v>
      </c>
      <c r="R4535" t="s">
        <v>8611</v>
      </c>
    </row>
    <row r="4536" spans="1:18">
      <c r="A4536" t="s">
        <v>13229</v>
      </c>
      <c r="B4536" t="s">
        <v>13177</v>
      </c>
      <c r="C4536" t="s">
        <v>13217</v>
      </c>
      <c r="D4536">
        <v>72390</v>
      </c>
      <c r="E4536" t="s">
        <v>21</v>
      </c>
      <c r="F4536">
        <v>1</v>
      </c>
      <c r="G4536">
        <v>27</v>
      </c>
      <c r="H4536">
        <f>D4536*F4536</f>
        <v>72390.0000</v>
      </c>
      <c r="I4536">
        <f>(D4536*F4536) / ( 1 + G4536 / 100)</f>
        <v>57000.00</v>
      </c>
      <c r="J4536">
        <f>H4536-I4536</f>
        <v>15390</v>
      </c>
      <c r="K4536" t="s">
        <v>10552</v>
      </c>
      <c r="L4536" t="s">
        <v>6773</v>
      </c>
      <c r="M4536" t="s">
        <v>10003</v>
      </c>
      <c r="N4536" t="s">
        <v>170</v>
      </c>
      <c r="O4536" t="s">
        <v>13230</v>
      </c>
      <c r="P4536" t="s">
        <v>11885</v>
      </c>
      <c r="Q4536" t="s">
        <v>11886</v>
      </c>
      <c r="R4536" t="s">
        <v>6777</v>
      </c>
    </row>
    <row r="4537" spans="1:18">
      <c r="A4537" t="s">
        <v>13231</v>
      </c>
      <c r="B4537" t="s">
        <v>13177</v>
      </c>
      <c r="C4537" t="s">
        <v>13217</v>
      </c>
      <c r="D4537">
        <v>72390</v>
      </c>
      <c r="E4537" t="s">
        <v>21</v>
      </c>
      <c r="F4537">
        <v>1</v>
      </c>
      <c r="G4537">
        <v>27</v>
      </c>
      <c r="H4537">
        <f>D4537*F4537</f>
        <v>72390.0000</v>
      </c>
      <c r="I4537">
        <f>(D4537*F4537) / ( 1 + G4537 / 100)</f>
        <v>57000.00</v>
      </c>
      <c r="J4537">
        <f>H4537-I4537</f>
        <v>15390</v>
      </c>
      <c r="K4537" t="s">
        <v>10552</v>
      </c>
      <c r="L4537" t="s">
        <v>6773</v>
      </c>
      <c r="M4537" t="s">
        <v>10003</v>
      </c>
      <c r="N4537" t="s">
        <v>170</v>
      </c>
      <c r="O4537" t="s">
        <v>13232</v>
      </c>
      <c r="P4537" t="s">
        <v>8450</v>
      </c>
      <c r="Q4537" t="s">
        <v>8451</v>
      </c>
      <c r="R4537" t="s">
        <v>6777</v>
      </c>
    </row>
    <row r="4538" spans="1:18">
      <c r="A4538" t="s">
        <v>13233</v>
      </c>
      <c r="B4538" t="s">
        <v>13177</v>
      </c>
      <c r="C4538" t="s">
        <v>13217</v>
      </c>
      <c r="D4538">
        <v>72390</v>
      </c>
      <c r="E4538" t="s">
        <v>21</v>
      </c>
      <c r="F4538">
        <v>1</v>
      </c>
      <c r="G4538">
        <v>27</v>
      </c>
      <c r="H4538">
        <f>D4538*F4538</f>
        <v>72390.0000</v>
      </c>
      <c r="I4538">
        <f>(D4538*F4538) / ( 1 + G4538 / 100)</f>
        <v>57000.00</v>
      </c>
      <c r="J4538">
        <f>H4538-I4538</f>
        <v>15390</v>
      </c>
      <c r="K4538" t="s">
        <v>10552</v>
      </c>
      <c r="L4538" t="s">
        <v>6773</v>
      </c>
      <c r="M4538" t="s">
        <v>10003</v>
      </c>
      <c r="N4538" t="s">
        <v>170</v>
      </c>
      <c r="O4538" t="s">
        <v>8824</v>
      </c>
      <c r="P4538" t="s">
        <v>8825</v>
      </c>
      <c r="Q4538" t="s">
        <v>8826</v>
      </c>
      <c r="R4538" t="s">
        <v>8611</v>
      </c>
    </row>
    <row r="4539" spans="1:18">
      <c r="A4539" t="s">
        <v>13234</v>
      </c>
      <c r="B4539" t="s">
        <v>13177</v>
      </c>
      <c r="C4539" t="s">
        <v>13235</v>
      </c>
      <c r="D4539">
        <v>9230</v>
      </c>
      <c r="E4539" t="s">
        <v>21</v>
      </c>
      <c r="F4539">
        <v>1</v>
      </c>
      <c r="G4539">
        <v>27</v>
      </c>
      <c r="H4539">
        <f>D4539*F4539</f>
        <v>9230.0000</v>
      </c>
      <c r="I4539">
        <f>(D4539*F4539) / ( 1 + G4539 / 100)</f>
        <v>7267.716535433070866141732283</v>
      </c>
      <c r="J4539">
        <f>H4539-I4539</f>
        <v>1962</v>
      </c>
      <c r="K4539" t="s">
        <v>22</v>
      </c>
      <c r="L4539" t="s">
        <v>4918</v>
      </c>
      <c r="M4539" t="s">
        <v>24</v>
      </c>
      <c r="N4539" t="s">
        <v>25</v>
      </c>
      <c r="O4539" t="s">
        <v>13236</v>
      </c>
      <c r="P4539" t="s">
        <v>12095</v>
      </c>
      <c r="Q4539" t="s">
        <v>12096</v>
      </c>
      <c r="R4539" t="s">
        <v>8611</v>
      </c>
    </row>
    <row r="4540" spans="1:18">
      <c r="A4540" t="s">
        <v>13237</v>
      </c>
      <c r="B4540" t="s">
        <v>13177</v>
      </c>
      <c r="C4540" t="s">
        <v>13235</v>
      </c>
      <c r="D4540">
        <v>303470</v>
      </c>
      <c r="E4540" t="s">
        <v>21</v>
      </c>
      <c r="F4540">
        <v>1</v>
      </c>
      <c r="G4540">
        <v>27</v>
      </c>
      <c r="H4540">
        <f>D4540*F4540</f>
        <v>303470.0000</v>
      </c>
      <c r="I4540">
        <f>(D4540*F4540) / ( 1 + G4540 / 100)</f>
        <v>238952.7559055118110236220472</v>
      </c>
      <c r="J4540">
        <f>H4540-I4540</f>
        <v>64517</v>
      </c>
      <c r="K4540" t="s">
        <v>43</v>
      </c>
      <c r="L4540" t="s">
        <v>6773</v>
      </c>
      <c r="M4540" t="s">
        <v>24</v>
      </c>
      <c r="N4540" t="s">
        <v>25</v>
      </c>
      <c r="O4540" t="s">
        <v>13238</v>
      </c>
      <c r="P4540" t="s">
        <v>9156</v>
      </c>
      <c r="Q4540" t="s">
        <v>9157</v>
      </c>
      <c r="R4540" t="s">
        <v>9158</v>
      </c>
    </row>
    <row r="4541" spans="1:18">
      <c r="A4541" t="s">
        <v>13239</v>
      </c>
      <c r="B4541" t="s">
        <v>13177</v>
      </c>
      <c r="C4541" t="s">
        <v>13235</v>
      </c>
      <c r="D4541">
        <v>680870</v>
      </c>
      <c r="E4541" t="s">
        <v>21</v>
      </c>
      <c r="F4541">
        <v>1</v>
      </c>
      <c r="G4541">
        <v>27</v>
      </c>
      <c r="H4541">
        <f>D4541*F4541</f>
        <v>680870.0000</v>
      </c>
      <c r="I4541">
        <f>(D4541*F4541) / ( 1 + G4541 / 100)</f>
        <v>536118.1102362204724409448819</v>
      </c>
      <c r="J4541">
        <f>H4541-I4541</f>
        <v>144751</v>
      </c>
      <c r="K4541" t="s">
        <v>31</v>
      </c>
      <c r="L4541" t="s">
        <v>6773</v>
      </c>
      <c r="M4541" t="s">
        <v>24</v>
      </c>
      <c r="N4541" t="s">
        <v>25</v>
      </c>
      <c r="O4541" t="s">
        <v>13240</v>
      </c>
      <c r="R4541" t="s">
        <v>11965</v>
      </c>
    </row>
    <row r="4542" spans="1:18">
      <c r="A4542" t="s">
        <v>13241</v>
      </c>
      <c r="B4542" t="s">
        <v>13177</v>
      </c>
      <c r="C4542" t="s">
        <v>13242</v>
      </c>
      <c r="D4542">
        <v>24318</v>
      </c>
      <c r="E4542" t="s">
        <v>21</v>
      </c>
      <c r="F4542">
        <v>1</v>
      </c>
      <c r="G4542">
        <v>27</v>
      </c>
      <c r="H4542">
        <f>D4542*F4542</f>
        <v>24318.0000</v>
      </c>
      <c r="I4542">
        <f>(D4542*F4542) / ( 1 + G4542 / 100)</f>
        <v>19148.03149606299212598425197</v>
      </c>
      <c r="J4542">
        <f>H4542-I4542</f>
        <v>5169</v>
      </c>
      <c r="L4542" t="s">
        <v>4918</v>
      </c>
      <c r="O4542" t="s">
        <v>13243</v>
      </c>
      <c r="P4542" t="s">
        <v>13244</v>
      </c>
      <c r="Q4542" t="s">
        <v>13245</v>
      </c>
      <c r="R4542" t="s">
        <v>6777</v>
      </c>
    </row>
    <row r="4543" spans="1:18">
      <c r="A4543" t="s">
        <v>13246</v>
      </c>
      <c r="B4543" t="s">
        <v>13177</v>
      </c>
      <c r="C4543" t="s">
        <v>13242</v>
      </c>
      <c r="D4543">
        <v>16167</v>
      </c>
      <c r="E4543" t="s">
        <v>21</v>
      </c>
      <c r="F4543">
        <v>1</v>
      </c>
      <c r="G4543">
        <v>27</v>
      </c>
      <c r="H4543">
        <f>D4543*F4543</f>
        <v>16167.0000</v>
      </c>
      <c r="I4543">
        <f>(D4543*F4543) / ( 1 + G4543 / 100)</f>
        <v>12729.92125984251968503937008</v>
      </c>
      <c r="J4543">
        <f>H4543-I4543</f>
        <v>3437</v>
      </c>
      <c r="L4543" t="s">
        <v>4918</v>
      </c>
      <c r="O4543" t="s">
        <v>13247</v>
      </c>
      <c r="P4543" t="s">
        <v>13248</v>
      </c>
      <c r="Q4543" t="s">
        <v>13249</v>
      </c>
      <c r="R4543" t="s">
        <v>8611</v>
      </c>
    </row>
    <row r="4544" spans="1:18">
      <c r="A4544" t="s">
        <v>13250</v>
      </c>
      <c r="B4544" t="s">
        <v>13177</v>
      </c>
      <c r="C4544" t="s">
        <v>13242</v>
      </c>
      <c r="D4544">
        <v>17073</v>
      </c>
      <c r="E4544" t="s">
        <v>21</v>
      </c>
      <c r="F4544">
        <v>1</v>
      </c>
      <c r="G4544">
        <v>27</v>
      </c>
      <c r="H4544">
        <f>D4544*F4544</f>
        <v>17073.0000</v>
      </c>
      <c r="I4544">
        <f>(D4544*F4544) / ( 1 + G4544 / 100)</f>
        <v>13443.30708661417322834645669</v>
      </c>
      <c r="J4544">
        <f>H4544-I4544</f>
        <v>3629</v>
      </c>
      <c r="K4544" t="s">
        <v>22</v>
      </c>
      <c r="L4544" t="s">
        <v>4918</v>
      </c>
      <c r="M4544" t="s">
        <v>24</v>
      </c>
      <c r="N4544" t="s">
        <v>25</v>
      </c>
      <c r="O4544" t="s">
        <v>13251</v>
      </c>
      <c r="P4544" t="s">
        <v>13252</v>
      </c>
      <c r="Q4544" t="s">
        <v>13253</v>
      </c>
      <c r="R4544" t="s">
        <v>8611</v>
      </c>
    </row>
    <row r="4545" spans="1:18">
      <c r="A4545" t="s">
        <v>13254</v>
      </c>
      <c r="B4545" t="s">
        <v>13177</v>
      </c>
      <c r="C4545" t="s">
        <v>13242</v>
      </c>
      <c r="D4545">
        <v>19864</v>
      </c>
      <c r="E4545" t="s">
        <v>21</v>
      </c>
      <c r="F4545">
        <v>1</v>
      </c>
      <c r="G4545">
        <v>27</v>
      </c>
      <c r="H4545">
        <f>D4545*F4545</f>
        <v>19864.0000</v>
      </c>
      <c r="I4545">
        <f>(D4545*F4545) / ( 1 + G4545 / 100)</f>
        <v>15640.94488188976377952755906</v>
      </c>
      <c r="J4545">
        <f>H4545-I4545</f>
        <v>4223</v>
      </c>
      <c r="L4545" t="s">
        <v>4918</v>
      </c>
      <c r="O4545" t="s">
        <v>13255</v>
      </c>
      <c r="P4545" t="s">
        <v>13256</v>
      </c>
      <c r="Q4545" t="s">
        <v>10983</v>
      </c>
      <c r="R4545" t="s">
        <v>8991</v>
      </c>
    </row>
    <row r="4546" spans="1:18">
      <c r="A4546" t="s">
        <v>13257</v>
      </c>
      <c r="B4546" t="s">
        <v>13177</v>
      </c>
      <c r="C4546" t="s">
        <v>13242</v>
      </c>
      <c r="D4546">
        <v>1790</v>
      </c>
      <c r="E4546" t="s">
        <v>21</v>
      </c>
      <c r="F4546">
        <v>1</v>
      </c>
      <c r="G4546">
        <v>27</v>
      </c>
      <c r="H4546">
        <f>D4546*F4546</f>
        <v>1790.0000</v>
      </c>
      <c r="I4546">
        <f>(D4546*F4546) / ( 1 + G4546 / 100)</f>
        <v>1409.448818897637795275590551</v>
      </c>
      <c r="J4546">
        <f>H4546-I4546</f>
        <v>380</v>
      </c>
      <c r="K4546" t="s">
        <v>22</v>
      </c>
      <c r="L4546" t="s">
        <v>4918</v>
      </c>
      <c r="M4546" t="s">
        <v>24</v>
      </c>
      <c r="N4546" t="s">
        <v>25</v>
      </c>
      <c r="O4546" t="s">
        <v>13258</v>
      </c>
      <c r="P4546" t="s">
        <v>13259</v>
      </c>
      <c r="Q4546" t="s">
        <v>13260</v>
      </c>
      <c r="R4546" t="s">
        <v>8611</v>
      </c>
    </row>
    <row r="4547" spans="1:18">
      <c r="A4547" t="s">
        <v>13261</v>
      </c>
      <c r="B4547" t="s">
        <v>13177</v>
      </c>
      <c r="C4547" t="s">
        <v>13242</v>
      </c>
      <c r="D4547">
        <v>4280</v>
      </c>
      <c r="E4547" t="s">
        <v>21</v>
      </c>
      <c r="F4547">
        <v>1</v>
      </c>
      <c r="G4547">
        <v>27</v>
      </c>
      <c r="H4547">
        <f>D4547*F4547</f>
        <v>4280.0000</v>
      </c>
      <c r="I4547">
        <f>(D4547*F4547) / ( 1 + G4547 / 100)</f>
        <v>3370.078740157480314960629921</v>
      </c>
      <c r="J4547">
        <f>H4547-I4547</f>
        <v>909</v>
      </c>
      <c r="L4547" t="s">
        <v>4918</v>
      </c>
      <c r="O4547" t="s">
        <v>13262</v>
      </c>
      <c r="P4547" t="s">
        <v>13263</v>
      </c>
      <c r="Q4547" t="s">
        <v>13264</v>
      </c>
      <c r="R4547" t="s">
        <v>8991</v>
      </c>
    </row>
    <row r="4548" spans="1:18">
      <c r="A4548" t="s">
        <v>13265</v>
      </c>
      <c r="B4548" t="s">
        <v>13177</v>
      </c>
      <c r="C4548" t="s">
        <v>13242</v>
      </c>
      <c r="D4548">
        <v>9144</v>
      </c>
      <c r="E4548" t="s">
        <v>21</v>
      </c>
      <c r="F4548">
        <v>1</v>
      </c>
      <c r="G4548">
        <v>27</v>
      </c>
      <c r="H4548">
        <f>D4548*F4548</f>
        <v>9144.0000</v>
      </c>
      <c r="I4548">
        <f>(D4548*F4548) / ( 1 + G4548 / 100)</f>
        <v>7200.00</v>
      </c>
      <c r="J4548">
        <f>H4548-I4548</f>
        <v>1944</v>
      </c>
      <c r="L4548" t="s">
        <v>4918</v>
      </c>
      <c r="O4548" t="s">
        <v>13266</v>
      </c>
      <c r="P4548" t="s">
        <v>13024</v>
      </c>
      <c r="Q4548" t="s">
        <v>13025</v>
      </c>
      <c r="R4548" t="s">
        <v>8611</v>
      </c>
    </row>
    <row r="4549" spans="1:18">
      <c r="A4549" t="s">
        <v>13267</v>
      </c>
      <c r="B4549" t="s">
        <v>13177</v>
      </c>
      <c r="C4549" t="s">
        <v>13242</v>
      </c>
      <c r="D4549">
        <v>4880</v>
      </c>
      <c r="E4549" t="s">
        <v>21</v>
      </c>
      <c r="F4549">
        <v>1</v>
      </c>
      <c r="G4549">
        <v>27</v>
      </c>
      <c r="H4549">
        <f>D4549*F4549</f>
        <v>4880.0000</v>
      </c>
      <c r="I4549">
        <f>(D4549*F4549) / ( 1 + G4549 / 100)</f>
        <v>3842.519685039370078740157480</v>
      </c>
      <c r="J4549">
        <f>H4549-I4549</f>
        <v>1037</v>
      </c>
      <c r="K4549" t="s">
        <v>22</v>
      </c>
      <c r="L4549" t="s">
        <v>4918</v>
      </c>
      <c r="M4549" t="s">
        <v>24</v>
      </c>
      <c r="N4549" t="s">
        <v>25</v>
      </c>
      <c r="O4549" t="s">
        <v>13268</v>
      </c>
      <c r="P4549" t="s">
        <v>13269</v>
      </c>
      <c r="Q4549" t="s">
        <v>13270</v>
      </c>
      <c r="R4549" t="s">
        <v>8611</v>
      </c>
    </row>
    <row r="4550" spans="1:18">
      <c r="A4550" t="s">
        <v>13271</v>
      </c>
      <c r="B4550" t="s">
        <v>13177</v>
      </c>
      <c r="C4550" t="s">
        <v>13242</v>
      </c>
      <c r="D4550">
        <v>14279</v>
      </c>
      <c r="E4550" t="s">
        <v>21</v>
      </c>
      <c r="F4550">
        <v>1</v>
      </c>
      <c r="G4550">
        <v>27</v>
      </c>
      <c r="H4550">
        <f>D4550*F4550</f>
        <v>14279.0000</v>
      </c>
      <c r="I4550">
        <f>(D4550*F4550) / ( 1 + G4550 / 100)</f>
        <v>11243.30708661417322834645669</v>
      </c>
      <c r="J4550">
        <f>H4550-I4550</f>
        <v>3035</v>
      </c>
      <c r="K4550" t="s">
        <v>22</v>
      </c>
      <c r="L4550" t="s">
        <v>4918</v>
      </c>
      <c r="M4550" t="s">
        <v>24</v>
      </c>
      <c r="N4550" t="s">
        <v>25</v>
      </c>
      <c r="O4550" t="s">
        <v>13272</v>
      </c>
      <c r="P4550" t="s">
        <v>13273</v>
      </c>
      <c r="Q4550" t="s">
        <v>13274</v>
      </c>
      <c r="R4550" t="s">
        <v>8611</v>
      </c>
    </row>
    <row r="4551" spans="1:18">
      <c r="A4551" t="s">
        <v>13275</v>
      </c>
      <c r="B4551" t="s">
        <v>13177</v>
      </c>
      <c r="C4551" t="s">
        <v>13242</v>
      </c>
      <c r="D4551">
        <v>3889</v>
      </c>
      <c r="E4551" t="s">
        <v>21</v>
      </c>
      <c r="F4551">
        <v>1</v>
      </c>
      <c r="G4551">
        <v>27</v>
      </c>
      <c r="H4551">
        <f>D4551*F4551</f>
        <v>3889.0000</v>
      </c>
      <c r="I4551">
        <f>(D4551*F4551) / ( 1 + G4551 / 100)</f>
        <v>3062.204724409448818897637795</v>
      </c>
      <c r="J4551">
        <f>H4551-I4551</f>
        <v>826</v>
      </c>
      <c r="K4551" t="s">
        <v>22</v>
      </c>
      <c r="L4551" t="s">
        <v>4918</v>
      </c>
      <c r="M4551" t="s">
        <v>24</v>
      </c>
      <c r="N4551" t="s">
        <v>25</v>
      </c>
      <c r="O4551" t="s">
        <v>13276</v>
      </c>
      <c r="P4551" t="s">
        <v>13277</v>
      </c>
      <c r="Q4551" t="s">
        <v>13278</v>
      </c>
      <c r="R4551" t="s">
        <v>8611</v>
      </c>
    </row>
    <row r="4552" spans="1:18">
      <c r="A4552" t="s">
        <v>13279</v>
      </c>
      <c r="B4552" t="s">
        <v>13177</v>
      </c>
      <c r="C4552" t="s">
        <v>13242</v>
      </c>
      <c r="D4552">
        <v>2970</v>
      </c>
      <c r="E4552" t="s">
        <v>21</v>
      </c>
      <c r="F4552">
        <v>1</v>
      </c>
      <c r="G4552">
        <v>27</v>
      </c>
      <c r="H4552">
        <f>D4552*F4552</f>
        <v>2970.0000</v>
      </c>
      <c r="I4552">
        <f>(D4552*F4552) / ( 1 + G4552 / 100)</f>
        <v>2338.582677165354330708661417</v>
      </c>
      <c r="J4552">
        <f>H4552-I4552</f>
        <v>631</v>
      </c>
      <c r="K4552" t="s">
        <v>22</v>
      </c>
      <c r="L4552" t="s">
        <v>4918</v>
      </c>
      <c r="M4552" t="s">
        <v>24</v>
      </c>
      <c r="N4552" t="s">
        <v>25</v>
      </c>
      <c r="O4552" t="s">
        <v>13280</v>
      </c>
      <c r="R4552" t="s">
        <v>13281</v>
      </c>
    </row>
    <row r="4553" spans="1:18">
      <c r="A4553" t="s">
        <v>13282</v>
      </c>
      <c r="B4553" t="s">
        <v>13177</v>
      </c>
      <c r="C4553" t="s">
        <v>13242</v>
      </c>
      <c r="D4553">
        <v>7220</v>
      </c>
      <c r="E4553" t="s">
        <v>21</v>
      </c>
      <c r="F4553">
        <v>1</v>
      </c>
      <c r="G4553">
        <v>27</v>
      </c>
      <c r="H4553">
        <f>D4553*F4553</f>
        <v>7220.0000</v>
      </c>
      <c r="I4553">
        <f>(D4553*F4553) / ( 1 + G4553 / 100)</f>
        <v>5685.039370078740157480314961</v>
      </c>
      <c r="J4553">
        <f>H4553-I4553</f>
        <v>1534</v>
      </c>
      <c r="K4553" t="s">
        <v>22</v>
      </c>
      <c r="L4553" t="s">
        <v>4918</v>
      </c>
      <c r="M4553" t="s">
        <v>24</v>
      </c>
      <c r="N4553" t="s">
        <v>25</v>
      </c>
      <c r="O4553" t="s">
        <v>13283</v>
      </c>
      <c r="P4553" t="s">
        <v>13284</v>
      </c>
      <c r="Q4553" t="s">
        <v>13285</v>
      </c>
      <c r="R4553" t="s">
        <v>8611</v>
      </c>
    </row>
    <row r="4554" spans="1:18">
      <c r="A4554" t="s">
        <v>13286</v>
      </c>
      <c r="B4554" t="s">
        <v>13177</v>
      </c>
      <c r="C4554" t="s">
        <v>13242</v>
      </c>
      <c r="D4554">
        <v>14790</v>
      </c>
      <c r="E4554" t="s">
        <v>21</v>
      </c>
      <c r="F4554">
        <v>1</v>
      </c>
      <c r="G4554">
        <v>27</v>
      </c>
      <c r="H4554">
        <f>D4554*F4554</f>
        <v>14790.0000</v>
      </c>
      <c r="I4554">
        <f>(D4554*F4554) / ( 1 + G4554 / 100)</f>
        <v>11645.66929133858267716535433</v>
      </c>
      <c r="J4554">
        <f>H4554-I4554</f>
        <v>3144</v>
      </c>
      <c r="K4554" t="s">
        <v>22</v>
      </c>
      <c r="L4554" t="s">
        <v>4918</v>
      </c>
      <c r="M4554" t="s">
        <v>24</v>
      </c>
      <c r="N4554" t="s">
        <v>25</v>
      </c>
      <c r="O4554" t="s">
        <v>13287</v>
      </c>
      <c r="P4554" t="s">
        <v>13259</v>
      </c>
      <c r="Q4554" t="s">
        <v>13260</v>
      </c>
      <c r="R4554" t="s">
        <v>8611</v>
      </c>
    </row>
    <row r="4555" spans="1:18">
      <c r="A4555" t="s">
        <v>13288</v>
      </c>
      <c r="B4555" t="s">
        <v>13177</v>
      </c>
      <c r="C4555" t="s">
        <v>13242</v>
      </c>
      <c r="D4555">
        <v>72390</v>
      </c>
      <c r="E4555" t="s">
        <v>21</v>
      </c>
      <c r="F4555">
        <v>1</v>
      </c>
      <c r="G4555">
        <v>27</v>
      </c>
      <c r="H4555">
        <f>D4555*F4555</f>
        <v>72390.0000</v>
      </c>
      <c r="I4555">
        <f>(D4555*F4555) / ( 1 + G4555 / 100)</f>
        <v>57000.00</v>
      </c>
      <c r="J4555">
        <f>H4555-I4555</f>
        <v>15390</v>
      </c>
      <c r="K4555" t="s">
        <v>10552</v>
      </c>
      <c r="L4555" t="s">
        <v>6773</v>
      </c>
      <c r="M4555" t="s">
        <v>10003</v>
      </c>
      <c r="N4555" t="s">
        <v>170</v>
      </c>
      <c r="O4555" t="s">
        <v>13289</v>
      </c>
      <c r="P4555" t="s">
        <v>8510</v>
      </c>
      <c r="Q4555" t="s">
        <v>8511</v>
      </c>
      <c r="R4555" t="s">
        <v>6777</v>
      </c>
    </row>
    <row r="4556" spans="1:18">
      <c r="A4556" t="s">
        <v>13290</v>
      </c>
      <c r="B4556" t="s">
        <v>13177</v>
      </c>
      <c r="C4556" t="s">
        <v>13242</v>
      </c>
      <c r="D4556">
        <v>13279</v>
      </c>
      <c r="E4556" t="s">
        <v>21</v>
      </c>
      <c r="F4556">
        <v>1</v>
      </c>
      <c r="G4556">
        <v>27</v>
      </c>
      <c r="H4556">
        <f>D4556*F4556</f>
        <v>13279.0000</v>
      </c>
      <c r="I4556">
        <f>(D4556*F4556) / ( 1 + G4556 / 100)</f>
        <v>10455.90551181102362204724409</v>
      </c>
      <c r="J4556">
        <f>H4556-I4556</f>
        <v>2823</v>
      </c>
      <c r="K4556" t="s">
        <v>22</v>
      </c>
      <c r="L4556" t="s">
        <v>4918</v>
      </c>
      <c r="M4556" t="s">
        <v>24</v>
      </c>
      <c r="N4556" t="s">
        <v>25</v>
      </c>
      <c r="O4556" t="s">
        <v>13291</v>
      </c>
      <c r="P4556" t="s">
        <v>13292</v>
      </c>
      <c r="Q4556" t="s">
        <v>13293</v>
      </c>
      <c r="R4556" t="s">
        <v>8611</v>
      </c>
    </row>
    <row r="4557" spans="1:18">
      <c r="A4557" t="s">
        <v>13294</v>
      </c>
      <c r="B4557" t="s">
        <v>13177</v>
      </c>
      <c r="C4557" t="s">
        <v>13242</v>
      </c>
      <c r="D4557">
        <v>5079</v>
      </c>
      <c r="E4557" t="s">
        <v>21</v>
      </c>
      <c r="F4557">
        <v>1</v>
      </c>
      <c r="G4557">
        <v>27</v>
      </c>
      <c r="H4557">
        <f>D4557*F4557</f>
        <v>5079.0000</v>
      </c>
      <c r="I4557">
        <f>(D4557*F4557) / ( 1 + G4557 / 100)</f>
        <v>3999.212598425196850393700787</v>
      </c>
      <c r="J4557">
        <f>H4557-I4557</f>
        <v>1079</v>
      </c>
      <c r="K4557" t="s">
        <v>22</v>
      </c>
      <c r="L4557" t="s">
        <v>4918</v>
      </c>
      <c r="M4557" t="s">
        <v>24</v>
      </c>
      <c r="N4557" t="s">
        <v>25</v>
      </c>
      <c r="O4557" t="s">
        <v>13295</v>
      </c>
      <c r="P4557" t="s">
        <v>13296</v>
      </c>
      <c r="Q4557" t="s">
        <v>13297</v>
      </c>
      <c r="R4557" t="s">
        <v>8611</v>
      </c>
    </row>
    <row r="4558" spans="1:18">
      <c r="A4558" t="s">
        <v>13298</v>
      </c>
      <c r="B4558" t="s">
        <v>13177</v>
      </c>
      <c r="C4558" t="s">
        <v>13242</v>
      </c>
      <c r="D4558">
        <v>343363</v>
      </c>
      <c r="E4558" t="s">
        <v>21</v>
      </c>
      <c r="F4558">
        <v>1</v>
      </c>
      <c r="G4558">
        <v>27</v>
      </c>
      <c r="H4558">
        <f>D4558*F4558</f>
        <v>343363.0000</v>
      </c>
      <c r="I4558">
        <f>(D4558*F4558) / ( 1 + G4558 / 100)</f>
        <v>270364.5669291338582677165354</v>
      </c>
      <c r="J4558">
        <f>H4558-I4558</f>
        <v>72998</v>
      </c>
      <c r="K4558" t="s">
        <v>31</v>
      </c>
      <c r="L4558" t="s">
        <v>6773</v>
      </c>
      <c r="M4558" t="s">
        <v>24</v>
      </c>
      <c r="N4558" t="s">
        <v>25</v>
      </c>
      <c r="O4558" t="s">
        <v>13299</v>
      </c>
      <c r="R4558" t="s">
        <v>11965</v>
      </c>
    </row>
    <row r="4559" spans="1:18">
      <c r="A4559" t="s">
        <v>13300</v>
      </c>
      <c r="B4559" t="s">
        <v>13177</v>
      </c>
      <c r="C4559" t="s">
        <v>13242</v>
      </c>
      <c r="D4559">
        <v>101845</v>
      </c>
      <c r="E4559" t="s">
        <v>21</v>
      </c>
      <c r="F4559">
        <v>1</v>
      </c>
      <c r="G4559">
        <v>27</v>
      </c>
      <c r="H4559">
        <f>D4559*F4559</f>
        <v>101845.0000</v>
      </c>
      <c r="I4559">
        <f>(D4559*F4559) / ( 1 + G4559 / 100)</f>
        <v>80192.91338582677165354330709</v>
      </c>
      <c r="J4559">
        <f>H4559-I4559</f>
        <v>21652</v>
      </c>
      <c r="K4559" t="s">
        <v>31</v>
      </c>
      <c r="L4559" t="s">
        <v>6773</v>
      </c>
      <c r="M4559" t="s">
        <v>24</v>
      </c>
      <c r="N4559" t="s">
        <v>25</v>
      </c>
      <c r="O4559" t="s">
        <v>13301</v>
      </c>
      <c r="R4559" t="s">
        <v>11965</v>
      </c>
    </row>
    <row r="4560" spans="1:18">
      <c r="A4560" t="s">
        <v>13302</v>
      </c>
      <c r="B4560" t="s">
        <v>13177</v>
      </c>
      <c r="C4560" t="s">
        <v>13242</v>
      </c>
      <c r="D4560">
        <v>920355</v>
      </c>
      <c r="E4560" t="s">
        <v>21</v>
      </c>
      <c r="F4560">
        <v>1</v>
      </c>
      <c r="G4560">
        <v>27</v>
      </c>
      <c r="H4560">
        <f>D4560*F4560</f>
        <v>920355.0000</v>
      </c>
      <c r="I4560">
        <f>(D4560*F4560) / ( 1 + G4560 / 100)</f>
        <v>724688.9763779527559055118110</v>
      </c>
      <c r="J4560">
        <f>H4560-I4560</f>
        <v>195666</v>
      </c>
      <c r="K4560" t="s">
        <v>43</v>
      </c>
      <c r="L4560" t="s">
        <v>6773</v>
      </c>
      <c r="M4560" t="s">
        <v>24</v>
      </c>
      <c r="N4560" t="s">
        <v>25</v>
      </c>
      <c r="O4560" t="s">
        <v>13303</v>
      </c>
      <c r="P4560" t="s">
        <v>9156</v>
      </c>
      <c r="Q4560" t="s">
        <v>9157</v>
      </c>
      <c r="R4560" t="s">
        <v>9158</v>
      </c>
    </row>
    <row r="4561" spans="1:18">
      <c r="A4561" t="s">
        <v>13304</v>
      </c>
      <c r="B4561" t="s">
        <v>13177</v>
      </c>
      <c r="C4561" t="s">
        <v>13242</v>
      </c>
      <c r="D4561">
        <v>628</v>
      </c>
      <c r="E4561" t="s">
        <v>21</v>
      </c>
      <c r="F4561">
        <v>1</v>
      </c>
      <c r="G4561">
        <v>27</v>
      </c>
      <c r="H4561">
        <f>D4561*F4561</f>
        <v>628.0000</v>
      </c>
      <c r="I4561">
        <f>(D4561*F4561) / ( 1 + G4561 / 100)</f>
        <v>494.4881889763779527559055118</v>
      </c>
      <c r="J4561">
        <f>H4561-I4561</f>
        <v>133</v>
      </c>
      <c r="K4561" t="s">
        <v>22</v>
      </c>
      <c r="L4561" t="s">
        <v>4918</v>
      </c>
      <c r="M4561" t="s">
        <v>24</v>
      </c>
      <c r="N4561" t="s">
        <v>25</v>
      </c>
      <c r="O4561" t="s">
        <v>13305</v>
      </c>
      <c r="P4561" t="s">
        <v>13306</v>
      </c>
      <c r="Q4561" t="s">
        <v>13307</v>
      </c>
      <c r="R4561" t="s">
        <v>8991</v>
      </c>
    </row>
    <row r="4562" spans="1:18">
      <c r="A4562" t="s">
        <v>13308</v>
      </c>
      <c r="B4562" t="s">
        <v>13177</v>
      </c>
      <c r="C4562" t="s">
        <v>13309</v>
      </c>
      <c r="D4562">
        <v>1042715</v>
      </c>
      <c r="E4562" t="s">
        <v>21</v>
      </c>
      <c r="F4562">
        <v>1</v>
      </c>
      <c r="G4562">
        <v>27</v>
      </c>
      <c r="H4562">
        <f>D4562*F4562</f>
        <v>1042715.0000</v>
      </c>
      <c r="I4562">
        <f>(D4562*F4562) / ( 1 + G4562 / 100)</f>
        <v>821035.4330708661417322834646</v>
      </c>
      <c r="J4562">
        <f>H4562-I4562</f>
        <v>221679</v>
      </c>
      <c r="K4562" t="s">
        <v>43</v>
      </c>
      <c r="L4562" t="s">
        <v>6773</v>
      </c>
      <c r="M4562" t="s">
        <v>24</v>
      </c>
      <c r="N4562" t="s">
        <v>25</v>
      </c>
      <c r="O4562" t="s">
        <v>13310</v>
      </c>
      <c r="P4562" t="s">
        <v>9156</v>
      </c>
      <c r="Q4562" t="s">
        <v>9157</v>
      </c>
      <c r="R4562" t="s">
        <v>9158</v>
      </c>
    </row>
    <row r="4563" spans="1:18">
      <c r="A4563" t="s">
        <v>13311</v>
      </c>
      <c r="B4563" t="s">
        <v>13177</v>
      </c>
      <c r="C4563" t="s">
        <v>13309</v>
      </c>
      <c r="D4563">
        <v>3431</v>
      </c>
      <c r="E4563" t="s">
        <v>21</v>
      </c>
      <c r="F4563">
        <v>1</v>
      </c>
      <c r="G4563">
        <v>27</v>
      </c>
      <c r="H4563">
        <f>D4563*F4563</f>
        <v>3431.0000</v>
      </c>
      <c r="I4563">
        <f>(D4563*F4563) / ( 1 + G4563 / 100)</f>
        <v>2701.574803149606299212598425</v>
      </c>
      <c r="J4563">
        <f>H4563-I4563</f>
        <v>729</v>
      </c>
      <c r="L4563" t="s">
        <v>6773</v>
      </c>
      <c r="O4563" t="s">
        <v>13312</v>
      </c>
      <c r="P4563" t="s">
        <v>13313</v>
      </c>
      <c r="Q4563" t="s">
        <v>13314</v>
      </c>
      <c r="R4563" t="s">
        <v>6777</v>
      </c>
    </row>
    <row r="4564" spans="1:18">
      <c r="A4564" t="s">
        <v>13315</v>
      </c>
      <c r="B4564" t="s">
        <v>13177</v>
      </c>
      <c r="C4564" t="s">
        <v>13309</v>
      </c>
      <c r="D4564">
        <v>3879</v>
      </c>
      <c r="E4564" t="s">
        <v>21</v>
      </c>
      <c r="F4564">
        <v>1</v>
      </c>
      <c r="G4564">
        <v>27</v>
      </c>
      <c r="H4564">
        <f>D4564*F4564</f>
        <v>3879.0000</v>
      </c>
      <c r="I4564">
        <f>(D4564*F4564) / ( 1 + G4564 / 100)</f>
        <v>3054.330708661417322834645669</v>
      </c>
      <c r="J4564">
        <f>H4564-I4564</f>
        <v>824</v>
      </c>
      <c r="K4564" t="s">
        <v>22</v>
      </c>
      <c r="L4564" t="s">
        <v>4918</v>
      </c>
      <c r="M4564" t="s">
        <v>24</v>
      </c>
      <c r="N4564" t="s">
        <v>25</v>
      </c>
      <c r="O4564" t="s">
        <v>13316</v>
      </c>
      <c r="P4564" t="s">
        <v>12296</v>
      </c>
      <c r="Q4564" t="s">
        <v>9258</v>
      </c>
      <c r="R4564" t="s">
        <v>8611</v>
      </c>
    </row>
    <row r="4565" spans="1:18">
      <c r="A4565" t="s">
        <v>13317</v>
      </c>
      <c r="B4565" t="s">
        <v>13177</v>
      </c>
      <c r="C4565" t="s">
        <v>13309</v>
      </c>
      <c r="D4565">
        <v>3880</v>
      </c>
      <c r="E4565" t="s">
        <v>21</v>
      </c>
      <c r="F4565">
        <v>1</v>
      </c>
      <c r="G4565">
        <v>27</v>
      </c>
      <c r="H4565">
        <f>D4565*F4565</f>
        <v>3880.0000</v>
      </c>
      <c r="I4565">
        <f>(D4565*F4565) / ( 1 + G4565 / 100)</f>
        <v>3055.118110236220472440944882</v>
      </c>
      <c r="J4565">
        <f>H4565-I4565</f>
        <v>824</v>
      </c>
      <c r="L4565" t="s">
        <v>4918</v>
      </c>
      <c r="O4565" t="s">
        <v>13318</v>
      </c>
      <c r="P4565" t="s">
        <v>13319</v>
      </c>
      <c r="Q4565" t="s">
        <v>13320</v>
      </c>
      <c r="R4565" t="s">
        <v>8991</v>
      </c>
    </row>
    <row r="4566" spans="1:18">
      <c r="A4566" t="s">
        <v>13321</v>
      </c>
      <c r="B4566" t="s">
        <v>13177</v>
      </c>
      <c r="C4566" t="s">
        <v>13309</v>
      </c>
      <c r="D4566">
        <v>273048</v>
      </c>
      <c r="E4566" t="s">
        <v>21</v>
      </c>
      <c r="F4566">
        <v>1</v>
      </c>
      <c r="G4566">
        <v>27</v>
      </c>
      <c r="H4566">
        <f>D4566*F4566</f>
        <v>273048.0000</v>
      </c>
      <c r="I4566">
        <f>(D4566*F4566) / ( 1 + G4566 / 100)</f>
        <v>214998.4251968503937007874016</v>
      </c>
      <c r="J4566">
        <f>H4566-I4566</f>
        <v>58049</v>
      </c>
      <c r="K4566" t="s">
        <v>31</v>
      </c>
      <c r="L4566" t="s">
        <v>6773</v>
      </c>
      <c r="M4566" t="s">
        <v>24</v>
      </c>
      <c r="N4566" t="s">
        <v>25</v>
      </c>
      <c r="O4566" t="s">
        <v>13322</v>
      </c>
      <c r="R4566" t="s">
        <v>11965</v>
      </c>
    </row>
    <row r="4567" spans="1:18">
      <c r="A4567" t="s">
        <v>13323</v>
      </c>
      <c r="B4567" t="s">
        <v>13177</v>
      </c>
      <c r="C4567" t="s">
        <v>13324</v>
      </c>
      <c r="D4567">
        <v>72390</v>
      </c>
      <c r="E4567" t="s">
        <v>21</v>
      </c>
      <c r="F4567">
        <v>1</v>
      </c>
      <c r="G4567">
        <v>27</v>
      </c>
      <c r="H4567">
        <f>D4567*F4567</f>
        <v>72390.0000</v>
      </c>
      <c r="I4567">
        <f>(D4567*F4567) / ( 1 + G4567 / 100)</f>
        <v>57000.00</v>
      </c>
      <c r="J4567">
        <f>H4567-I4567</f>
        <v>15390</v>
      </c>
      <c r="K4567" t="s">
        <v>10552</v>
      </c>
      <c r="L4567" t="s">
        <v>6773</v>
      </c>
      <c r="M4567" t="s">
        <v>10003</v>
      </c>
      <c r="N4567" t="s">
        <v>170</v>
      </c>
      <c r="O4567" t="s">
        <v>13325</v>
      </c>
      <c r="P4567" t="s">
        <v>12051</v>
      </c>
      <c r="Q4567" t="s">
        <v>12052</v>
      </c>
      <c r="R4567" t="s">
        <v>8991</v>
      </c>
    </row>
    <row r="4568" spans="1:18">
      <c r="A4568" t="s">
        <v>13326</v>
      </c>
      <c r="B4568" t="s">
        <v>13177</v>
      </c>
      <c r="C4568" t="s">
        <v>13324</v>
      </c>
      <c r="D4568">
        <v>72390</v>
      </c>
      <c r="E4568" t="s">
        <v>21</v>
      </c>
      <c r="F4568">
        <v>1</v>
      </c>
      <c r="G4568">
        <v>27</v>
      </c>
      <c r="H4568">
        <f>D4568*F4568</f>
        <v>72390.0000</v>
      </c>
      <c r="I4568">
        <f>(D4568*F4568) / ( 1 + G4568 / 100)</f>
        <v>57000.00</v>
      </c>
      <c r="J4568">
        <f>H4568-I4568</f>
        <v>15390</v>
      </c>
      <c r="K4568" t="s">
        <v>10552</v>
      </c>
      <c r="L4568" t="s">
        <v>6773</v>
      </c>
      <c r="M4568" t="s">
        <v>10003</v>
      </c>
      <c r="N4568" t="s">
        <v>170</v>
      </c>
      <c r="O4568" t="s">
        <v>13327</v>
      </c>
      <c r="P4568" t="s">
        <v>8609</v>
      </c>
      <c r="Q4568" t="s">
        <v>8610</v>
      </c>
      <c r="R4568" t="s">
        <v>8611</v>
      </c>
    </row>
    <row r="4569" spans="1:18">
      <c r="A4569" t="s">
        <v>13328</v>
      </c>
      <c r="B4569" t="s">
        <v>13177</v>
      </c>
      <c r="C4569" t="s">
        <v>13324</v>
      </c>
      <c r="D4569">
        <v>528289</v>
      </c>
      <c r="E4569" t="s">
        <v>21</v>
      </c>
      <c r="F4569">
        <v>1</v>
      </c>
      <c r="G4569">
        <v>27</v>
      </c>
      <c r="H4569">
        <f>D4569*F4569</f>
        <v>528289.0000</v>
      </c>
      <c r="I4569">
        <f>(D4569*F4569) / ( 1 + G4569 / 100)</f>
        <v>415975.5905511811023622047244</v>
      </c>
      <c r="J4569">
        <f>H4569-I4569</f>
        <v>112313</v>
      </c>
      <c r="K4569" t="s">
        <v>31</v>
      </c>
      <c r="L4569" t="s">
        <v>6773</v>
      </c>
      <c r="M4569" t="s">
        <v>24</v>
      </c>
      <c r="N4569" t="s">
        <v>25</v>
      </c>
      <c r="O4569" t="s">
        <v>13329</v>
      </c>
      <c r="R4569" t="s">
        <v>11965</v>
      </c>
    </row>
    <row r="4570" spans="1:18">
      <c r="A4570" t="s">
        <v>13330</v>
      </c>
      <c r="B4570" t="s">
        <v>13177</v>
      </c>
      <c r="C4570" t="s">
        <v>13324</v>
      </c>
      <c r="D4570">
        <v>311825</v>
      </c>
      <c r="E4570" t="s">
        <v>21</v>
      </c>
      <c r="F4570">
        <v>1</v>
      </c>
      <c r="G4570">
        <v>27</v>
      </c>
      <c r="H4570">
        <f>D4570*F4570</f>
        <v>311825.0000</v>
      </c>
      <c r="I4570">
        <f>(D4570*F4570) / ( 1 + G4570 / 100)</f>
        <v>245531.4960629921259842519685</v>
      </c>
      <c r="J4570">
        <f>H4570-I4570</f>
        <v>66293</v>
      </c>
      <c r="K4570" t="s">
        <v>43</v>
      </c>
      <c r="L4570" t="s">
        <v>6773</v>
      </c>
      <c r="M4570" t="s">
        <v>24</v>
      </c>
      <c r="N4570" t="s">
        <v>25</v>
      </c>
      <c r="O4570" t="s">
        <v>13331</v>
      </c>
      <c r="P4570" t="s">
        <v>9156</v>
      </c>
      <c r="Q4570" t="s">
        <v>9157</v>
      </c>
      <c r="R4570" t="s">
        <v>9158</v>
      </c>
    </row>
    <row r="4571" spans="1:18">
      <c r="A4571" t="s">
        <v>13332</v>
      </c>
      <c r="B4571" t="s">
        <v>13177</v>
      </c>
      <c r="C4571" t="s">
        <v>13324</v>
      </c>
      <c r="D4571">
        <v>12784</v>
      </c>
      <c r="E4571" t="s">
        <v>21</v>
      </c>
      <c r="F4571">
        <v>1</v>
      </c>
      <c r="G4571">
        <v>27</v>
      </c>
      <c r="H4571">
        <f>D4571*F4571</f>
        <v>12784.0000</v>
      </c>
      <c r="I4571">
        <f>(D4571*F4571) / ( 1 + G4571 / 100)</f>
        <v>10066.14173228346456692913386</v>
      </c>
      <c r="J4571">
        <f>H4571-I4571</f>
        <v>2717</v>
      </c>
      <c r="K4571" t="s">
        <v>22</v>
      </c>
      <c r="L4571" t="s">
        <v>4918</v>
      </c>
      <c r="M4571" t="s">
        <v>24</v>
      </c>
      <c r="N4571" t="s">
        <v>25</v>
      </c>
      <c r="O4571" t="s">
        <v>13333</v>
      </c>
      <c r="P4571" t="s">
        <v>12296</v>
      </c>
      <c r="Q4571" t="s">
        <v>9258</v>
      </c>
      <c r="R4571" t="s">
        <v>8611</v>
      </c>
    </row>
    <row r="4572" spans="1:18">
      <c r="A4572" t="s">
        <v>13334</v>
      </c>
      <c r="B4572" t="s">
        <v>13177</v>
      </c>
      <c r="C4572" t="s">
        <v>13324</v>
      </c>
      <c r="D4572">
        <v>5636</v>
      </c>
      <c r="E4572" t="s">
        <v>21</v>
      </c>
      <c r="F4572">
        <v>1</v>
      </c>
      <c r="G4572">
        <v>27</v>
      </c>
      <c r="H4572">
        <f>D4572*F4572</f>
        <v>5636.0000</v>
      </c>
      <c r="I4572">
        <f>(D4572*F4572) / ( 1 + G4572 / 100)</f>
        <v>4437.795275590551181102362205</v>
      </c>
      <c r="J4572">
        <f>H4572-I4572</f>
        <v>1198</v>
      </c>
      <c r="L4572" t="s">
        <v>4918</v>
      </c>
      <c r="O4572" t="s">
        <v>13335</v>
      </c>
      <c r="P4572" t="s">
        <v>13336</v>
      </c>
      <c r="Q4572" t="s">
        <v>13337</v>
      </c>
      <c r="R4572" t="s">
        <v>8611</v>
      </c>
    </row>
    <row r="4573" spans="1:18">
      <c r="A4573" t="s">
        <v>13338</v>
      </c>
      <c r="B4573" t="s">
        <v>13177</v>
      </c>
      <c r="C4573" t="s">
        <v>13339</v>
      </c>
      <c r="D4573">
        <v>72390</v>
      </c>
      <c r="E4573" t="s">
        <v>21</v>
      </c>
      <c r="F4573">
        <v>1</v>
      </c>
      <c r="G4573">
        <v>27</v>
      </c>
      <c r="H4573">
        <f>D4573*F4573</f>
        <v>72390.0000</v>
      </c>
      <c r="I4573">
        <f>(D4573*F4573) / ( 1 + G4573 / 100)</f>
        <v>57000.00</v>
      </c>
      <c r="J4573">
        <f>H4573-I4573</f>
        <v>15390</v>
      </c>
      <c r="K4573" t="s">
        <v>10552</v>
      </c>
      <c r="L4573" t="s">
        <v>6773</v>
      </c>
      <c r="M4573" t="s">
        <v>10003</v>
      </c>
      <c r="N4573" t="s">
        <v>170</v>
      </c>
      <c r="O4573" t="s">
        <v>13340</v>
      </c>
      <c r="P4573" t="s">
        <v>8614</v>
      </c>
      <c r="Q4573" t="s">
        <v>8615</v>
      </c>
      <c r="R4573" t="s">
        <v>6777</v>
      </c>
    </row>
    <row r="4574" spans="1:18">
      <c r="A4574" t="s">
        <v>13341</v>
      </c>
      <c r="B4574" t="s">
        <v>13177</v>
      </c>
      <c r="C4574" t="s">
        <v>13339</v>
      </c>
      <c r="D4574">
        <v>7590</v>
      </c>
      <c r="E4574" t="s">
        <v>21</v>
      </c>
      <c r="F4574">
        <v>1</v>
      </c>
      <c r="G4574">
        <v>27</v>
      </c>
      <c r="H4574">
        <f>D4574*F4574</f>
        <v>7590.0000</v>
      </c>
      <c r="I4574">
        <f>(D4574*F4574) / ( 1 + G4574 / 100)</f>
        <v>5976.377952755905511811023622</v>
      </c>
      <c r="J4574">
        <f>H4574-I4574</f>
        <v>1613</v>
      </c>
      <c r="K4574" t="s">
        <v>22</v>
      </c>
      <c r="L4574" t="s">
        <v>4918</v>
      </c>
      <c r="M4574" t="s">
        <v>24</v>
      </c>
      <c r="N4574" t="s">
        <v>25</v>
      </c>
      <c r="O4574" t="s">
        <v>13342</v>
      </c>
      <c r="P4574" t="s">
        <v>13343</v>
      </c>
      <c r="Q4574" t="s">
        <v>13344</v>
      </c>
      <c r="R4574" t="s">
        <v>8611</v>
      </c>
    </row>
    <row r="4575" spans="1:18">
      <c r="A4575" t="s">
        <v>13345</v>
      </c>
      <c r="B4575" t="s">
        <v>13177</v>
      </c>
      <c r="C4575" t="s">
        <v>13339</v>
      </c>
      <c r="D4575">
        <v>5569</v>
      </c>
      <c r="E4575" t="s">
        <v>21</v>
      </c>
      <c r="F4575">
        <v>1</v>
      </c>
      <c r="G4575">
        <v>27</v>
      </c>
      <c r="H4575">
        <f>D4575*F4575</f>
        <v>5569.0000</v>
      </c>
      <c r="I4575">
        <f>(D4575*F4575) / ( 1 + G4575 / 100)</f>
        <v>4385.039370078740157480314961</v>
      </c>
      <c r="J4575">
        <f>H4575-I4575</f>
        <v>1183</v>
      </c>
      <c r="K4575" t="s">
        <v>22</v>
      </c>
      <c r="L4575" t="s">
        <v>4918</v>
      </c>
      <c r="M4575" t="s">
        <v>24</v>
      </c>
      <c r="N4575" t="s">
        <v>25</v>
      </c>
      <c r="O4575" t="s">
        <v>13346</v>
      </c>
      <c r="P4575" t="s">
        <v>12895</v>
      </c>
      <c r="Q4575" t="s">
        <v>12896</v>
      </c>
      <c r="R4575" t="s">
        <v>8611</v>
      </c>
    </row>
    <row r="4576" spans="1:18">
      <c r="A4576" t="s">
        <v>13347</v>
      </c>
      <c r="B4576" t="s">
        <v>13177</v>
      </c>
      <c r="C4576" t="s">
        <v>13339</v>
      </c>
      <c r="D4576">
        <v>7092</v>
      </c>
      <c r="E4576" t="s">
        <v>21</v>
      </c>
      <c r="F4576">
        <v>1</v>
      </c>
      <c r="G4576">
        <v>27</v>
      </c>
      <c r="H4576">
        <f>D4576*F4576</f>
        <v>7092.0000</v>
      </c>
      <c r="I4576">
        <f>(D4576*F4576) / ( 1 + G4576 / 100)</f>
        <v>5584.251968503937007874015748</v>
      </c>
      <c r="J4576">
        <f>H4576-I4576</f>
        <v>1507</v>
      </c>
      <c r="L4576" t="s">
        <v>4918</v>
      </c>
      <c r="O4576" t="s">
        <v>13348</v>
      </c>
      <c r="P4576" t="s">
        <v>13138</v>
      </c>
      <c r="Q4576" t="s">
        <v>13139</v>
      </c>
      <c r="R4576" t="s">
        <v>8611</v>
      </c>
    </row>
    <row r="4577" spans="1:18">
      <c r="A4577" t="s">
        <v>13349</v>
      </c>
      <c r="B4577" t="s">
        <v>13177</v>
      </c>
      <c r="C4577" t="s">
        <v>13339</v>
      </c>
      <c r="D4577">
        <v>20539</v>
      </c>
      <c r="E4577" t="s">
        <v>21</v>
      </c>
      <c r="F4577">
        <v>1</v>
      </c>
      <c r="G4577">
        <v>27</v>
      </c>
      <c r="H4577">
        <f>D4577*F4577</f>
        <v>20539.0000</v>
      </c>
      <c r="I4577">
        <f>(D4577*F4577) / ( 1 + G4577 / 100)</f>
        <v>16172.44094488188976377952756</v>
      </c>
      <c r="J4577">
        <f>H4577-I4577</f>
        <v>4366</v>
      </c>
      <c r="K4577" t="s">
        <v>22</v>
      </c>
      <c r="L4577" t="s">
        <v>4918</v>
      </c>
      <c r="M4577" t="s">
        <v>24</v>
      </c>
      <c r="N4577" t="s">
        <v>25</v>
      </c>
      <c r="O4577" t="s">
        <v>13350</v>
      </c>
      <c r="P4577" t="s">
        <v>13351</v>
      </c>
      <c r="Q4577" t="s">
        <v>13352</v>
      </c>
      <c r="R4577" t="s">
        <v>8991</v>
      </c>
    </row>
    <row r="4578" spans="1:18">
      <c r="A4578" t="s">
        <v>13353</v>
      </c>
      <c r="B4578" t="s">
        <v>13177</v>
      </c>
      <c r="C4578" t="s">
        <v>13339</v>
      </c>
      <c r="D4578">
        <v>580145</v>
      </c>
      <c r="E4578" t="s">
        <v>21</v>
      </c>
      <c r="F4578">
        <v>1</v>
      </c>
      <c r="G4578">
        <v>27</v>
      </c>
      <c r="H4578">
        <f>D4578*F4578</f>
        <v>580145.0000</v>
      </c>
      <c r="I4578">
        <f>(D4578*F4578) / ( 1 + G4578 / 100)</f>
        <v>456807.0866141732283464566929</v>
      </c>
      <c r="J4578">
        <f>H4578-I4578</f>
        <v>123337</v>
      </c>
      <c r="K4578" t="s">
        <v>43</v>
      </c>
      <c r="L4578" t="s">
        <v>6773</v>
      </c>
      <c r="M4578" t="s">
        <v>24</v>
      </c>
      <c r="N4578" t="s">
        <v>25</v>
      </c>
      <c r="O4578" t="s">
        <v>13354</v>
      </c>
      <c r="P4578" t="s">
        <v>9156</v>
      </c>
      <c r="Q4578" t="s">
        <v>9157</v>
      </c>
      <c r="R4578" t="s">
        <v>9158</v>
      </c>
    </row>
    <row r="4579" spans="1:18">
      <c r="A4579" t="s">
        <v>13355</v>
      </c>
      <c r="B4579" t="s">
        <v>13177</v>
      </c>
      <c r="C4579" t="s">
        <v>13339</v>
      </c>
      <c r="D4579">
        <v>909197</v>
      </c>
      <c r="E4579" t="s">
        <v>21</v>
      </c>
      <c r="F4579">
        <v>1</v>
      </c>
      <c r="G4579">
        <v>27</v>
      </c>
      <c r="H4579">
        <f>D4579*F4579</f>
        <v>909197.0000</v>
      </c>
      <c r="I4579">
        <f>(D4579*F4579) / ( 1 + G4579 / 100)</f>
        <v>715903.1496062992125984251969</v>
      </c>
      <c r="J4579">
        <f>H4579-I4579</f>
        <v>193293</v>
      </c>
      <c r="K4579" t="s">
        <v>31</v>
      </c>
      <c r="L4579" t="s">
        <v>6773</v>
      </c>
      <c r="M4579" t="s">
        <v>24</v>
      </c>
      <c r="N4579" t="s">
        <v>25</v>
      </c>
      <c r="O4579" t="s">
        <v>13356</v>
      </c>
      <c r="R4579" t="s">
        <v>11965</v>
      </c>
    </row>
    <row r="4580" spans="1:18">
      <c r="A4580" t="s">
        <v>13357</v>
      </c>
      <c r="B4580" t="s">
        <v>13177</v>
      </c>
      <c r="C4580" t="s">
        <v>13358</v>
      </c>
      <c r="D4580">
        <v>19868</v>
      </c>
      <c r="E4580" t="s">
        <v>21</v>
      </c>
      <c r="F4580">
        <v>1</v>
      </c>
      <c r="G4580">
        <v>27</v>
      </c>
      <c r="H4580">
        <f>D4580*F4580</f>
        <v>19868.0000</v>
      </c>
      <c r="I4580">
        <f>(D4580*F4580) / ( 1 + G4580 / 100)</f>
        <v>15644.09448818897637795275591</v>
      </c>
      <c r="J4580">
        <f>H4580-I4580</f>
        <v>4223</v>
      </c>
      <c r="L4580" t="s">
        <v>4918</v>
      </c>
      <c r="O4580" t="s">
        <v>13359</v>
      </c>
      <c r="P4580" t="s">
        <v>13360</v>
      </c>
      <c r="Q4580" t="s">
        <v>13361</v>
      </c>
      <c r="R4580" t="s">
        <v>8611</v>
      </c>
    </row>
    <row r="4581" spans="1:18">
      <c r="A4581" t="s">
        <v>13362</v>
      </c>
      <c r="B4581" t="s">
        <v>13177</v>
      </c>
      <c r="C4581" t="s">
        <v>13358</v>
      </c>
      <c r="D4581">
        <v>417388</v>
      </c>
      <c r="E4581" t="s">
        <v>21</v>
      </c>
      <c r="F4581">
        <v>1</v>
      </c>
      <c r="G4581">
        <v>27</v>
      </c>
      <c r="H4581">
        <f>D4581*F4581</f>
        <v>417388.0000</v>
      </c>
      <c r="I4581">
        <f>(D4581*F4581) / ( 1 + G4581 / 100)</f>
        <v>328651.9685039370078740157480</v>
      </c>
      <c r="J4581">
        <f>H4581-I4581</f>
        <v>88736</v>
      </c>
      <c r="K4581" t="s">
        <v>31</v>
      </c>
      <c r="L4581" t="s">
        <v>6773</v>
      </c>
      <c r="M4581" t="s">
        <v>24</v>
      </c>
      <c r="N4581" t="s">
        <v>25</v>
      </c>
      <c r="O4581" t="s">
        <v>13363</v>
      </c>
      <c r="R4581" t="s">
        <v>11965</v>
      </c>
    </row>
    <row r="4582" spans="1:18">
      <c r="A4582" t="s">
        <v>13364</v>
      </c>
      <c r="B4582" t="s">
        <v>13177</v>
      </c>
      <c r="C4582" t="s">
        <v>13358</v>
      </c>
      <c r="D4582">
        <v>355285</v>
      </c>
      <c r="E4582" t="s">
        <v>21</v>
      </c>
      <c r="F4582">
        <v>1</v>
      </c>
      <c r="G4582">
        <v>27</v>
      </c>
      <c r="H4582">
        <f>D4582*F4582</f>
        <v>355285.0000</v>
      </c>
      <c r="I4582">
        <f>(D4582*F4582) / ( 1 + G4582 / 100)</f>
        <v>279751.9685039370078740157480</v>
      </c>
      <c r="J4582">
        <f>H4582-I4582</f>
        <v>75533</v>
      </c>
      <c r="K4582" t="s">
        <v>43</v>
      </c>
      <c r="L4582" t="s">
        <v>6773</v>
      </c>
      <c r="M4582" t="s">
        <v>24</v>
      </c>
      <c r="N4582" t="s">
        <v>25</v>
      </c>
      <c r="O4582" t="s">
        <v>13365</v>
      </c>
      <c r="P4582" t="s">
        <v>9156</v>
      </c>
      <c r="Q4582" t="s">
        <v>9157</v>
      </c>
      <c r="R4582" t="s">
        <v>9158</v>
      </c>
    </row>
    <row r="4583" spans="1:18">
      <c r="A4583" t="s">
        <v>13366</v>
      </c>
      <c r="B4583" t="s">
        <v>13177</v>
      </c>
      <c r="C4583" t="s">
        <v>13358</v>
      </c>
      <c r="D4583">
        <v>25860</v>
      </c>
      <c r="E4583" t="s">
        <v>21</v>
      </c>
      <c r="F4583">
        <v>1</v>
      </c>
      <c r="G4583">
        <v>27</v>
      </c>
      <c r="H4583">
        <f>D4583*F4583</f>
        <v>25860.0000</v>
      </c>
      <c r="I4583">
        <f>(D4583*F4583) / ( 1 + G4583 / 100)</f>
        <v>20362.20472440944881889763780</v>
      </c>
      <c r="J4583">
        <f>H4583-I4583</f>
        <v>5497</v>
      </c>
      <c r="L4583" t="s">
        <v>4918</v>
      </c>
      <c r="O4583" t="s">
        <v>13367</v>
      </c>
      <c r="P4583" t="s">
        <v>12645</v>
      </c>
      <c r="Q4583" t="s">
        <v>12646</v>
      </c>
      <c r="R4583" t="s">
        <v>8611</v>
      </c>
    </row>
    <row r="4584" spans="1:18">
      <c r="A4584" t="s">
        <v>13368</v>
      </c>
      <c r="B4584" t="s">
        <v>13177</v>
      </c>
      <c r="C4584" t="s">
        <v>13358</v>
      </c>
      <c r="D4584">
        <v>22570</v>
      </c>
      <c r="E4584" t="s">
        <v>21</v>
      </c>
      <c r="F4584">
        <v>1</v>
      </c>
      <c r="G4584">
        <v>27</v>
      </c>
      <c r="H4584">
        <f>D4584*F4584</f>
        <v>22570.0000</v>
      </c>
      <c r="I4584">
        <f>(D4584*F4584) / ( 1 + G4584 / 100)</f>
        <v>17771.65354330708661417322835</v>
      </c>
      <c r="J4584">
        <f>H4584-I4584</f>
        <v>4798</v>
      </c>
      <c r="L4584" t="s">
        <v>4918</v>
      </c>
      <c r="O4584" t="s">
        <v>13369</v>
      </c>
      <c r="P4584" t="s">
        <v>13370</v>
      </c>
      <c r="Q4584" t="s">
        <v>13371</v>
      </c>
      <c r="R4584" t="s">
        <v>8611</v>
      </c>
    </row>
    <row r="4585" spans="1:18">
      <c r="A4585" t="s">
        <v>13372</v>
      </c>
      <c r="B4585" t="s">
        <v>13177</v>
      </c>
      <c r="C4585" t="s">
        <v>13358</v>
      </c>
      <c r="D4585">
        <v>11690</v>
      </c>
      <c r="E4585" t="s">
        <v>21</v>
      </c>
      <c r="F4585">
        <v>1</v>
      </c>
      <c r="G4585">
        <v>27</v>
      </c>
      <c r="H4585">
        <f>D4585*F4585</f>
        <v>11690.0000</v>
      </c>
      <c r="I4585">
        <f>(D4585*F4585) / ( 1 + G4585 / 100)</f>
        <v>9204.724409448818897637795276</v>
      </c>
      <c r="J4585">
        <f>H4585-I4585</f>
        <v>2485</v>
      </c>
      <c r="L4585" t="s">
        <v>4918</v>
      </c>
      <c r="O4585" t="s">
        <v>13373</v>
      </c>
      <c r="P4585" t="s">
        <v>13374</v>
      </c>
      <c r="Q4585" t="s">
        <v>13375</v>
      </c>
      <c r="R4585" t="s">
        <v>8611</v>
      </c>
    </row>
    <row r="4586" spans="1:18">
      <c r="A4586" t="s">
        <v>13376</v>
      </c>
      <c r="B4586" t="s">
        <v>13177</v>
      </c>
      <c r="C4586" t="s">
        <v>13358</v>
      </c>
      <c r="D4586">
        <v>10675</v>
      </c>
      <c r="E4586" t="s">
        <v>21</v>
      </c>
      <c r="F4586">
        <v>1</v>
      </c>
      <c r="G4586">
        <v>27</v>
      </c>
      <c r="H4586">
        <f>D4586*F4586</f>
        <v>10675.0000</v>
      </c>
      <c r="I4586">
        <f>(D4586*F4586) / ( 1 + G4586 / 100)</f>
        <v>8405.511811023622047244094488</v>
      </c>
      <c r="J4586">
        <f>H4586-I4586</f>
        <v>2269</v>
      </c>
      <c r="L4586" t="s">
        <v>4918</v>
      </c>
      <c r="O4586" t="s">
        <v>13377</v>
      </c>
      <c r="P4586" t="s">
        <v>13378</v>
      </c>
      <c r="Q4586" t="s">
        <v>13379</v>
      </c>
      <c r="R4586" t="s">
        <v>8611</v>
      </c>
    </row>
    <row r="4587" spans="1:18">
      <c r="A4587" t="s">
        <v>13380</v>
      </c>
      <c r="B4587" t="s">
        <v>13177</v>
      </c>
      <c r="C4587" t="s">
        <v>13358</v>
      </c>
      <c r="D4587">
        <v>15900</v>
      </c>
      <c r="E4587" t="s">
        <v>21</v>
      </c>
      <c r="F4587">
        <v>1</v>
      </c>
      <c r="G4587">
        <v>27</v>
      </c>
      <c r="H4587">
        <f>D4587*F4587</f>
        <v>15900.0000</v>
      </c>
      <c r="I4587">
        <f>(D4587*F4587) / ( 1 + G4587 / 100)</f>
        <v>12519.68503937007874015748031</v>
      </c>
      <c r="J4587">
        <f>H4587-I4587</f>
        <v>3380</v>
      </c>
      <c r="K4587" t="s">
        <v>22</v>
      </c>
      <c r="L4587" t="s">
        <v>4918</v>
      </c>
      <c r="M4587" t="s">
        <v>24</v>
      </c>
      <c r="N4587" t="s">
        <v>25</v>
      </c>
      <c r="O4587" t="s">
        <v>13381</v>
      </c>
      <c r="P4587" t="s">
        <v>13382</v>
      </c>
      <c r="Q4587" t="s">
        <v>13383</v>
      </c>
      <c r="R4587" t="s">
        <v>8611</v>
      </c>
    </row>
    <row r="4588" spans="1:18">
      <c r="A4588" t="s">
        <v>13384</v>
      </c>
      <c r="B4588" t="s">
        <v>13177</v>
      </c>
      <c r="C4588" t="s">
        <v>13358</v>
      </c>
      <c r="D4588">
        <v>12139</v>
      </c>
      <c r="E4588" t="s">
        <v>21</v>
      </c>
      <c r="F4588">
        <v>1</v>
      </c>
      <c r="G4588">
        <v>27</v>
      </c>
      <c r="H4588">
        <f>D4588*F4588</f>
        <v>12139.0000</v>
      </c>
      <c r="I4588">
        <f>(D4588*F4588) / ( 1 + G4588 / 100)</f>
        <v>9558.267716535433070866141732</v>
      </c>
      <c r="J4588">
        <f>H4588-I4588</f>
        <v>2580</v>
      </c>
      <c r="K4588" t="s">
        <v>22</v>
      </c>
      <c r="L4588" t="s">
        <v>4918</v>
      </c>
      <c r="M4588" t="s">
        <v>24</v>
      </c>
      <c r="N4588" t="s">
        <v>25</v>
      </c>
      <c r="O4588" t="s">
        <v>13385</v>
      </c>
      <c r="P4588" t="s">
        <v>13386</v>
      </c>
      <c r="Q4588" t="s">
        <v>13387</v>
      </c>
      <c r="R4588" t="s">
        <v>8991</v>
      </c>
    </row>
    <row r="4589" spans="1:18">
      <c r="A4589" t="s">
        <v>13388</v>
      </c>
      <c r="B4589" t="s">
        <v>13177</v>
      </c>
      <c r="C4589" t="s">
        <v>13358</v>
      </c>
      <c r="D4589">
        <v>27691</v>
      </c>
      <c r="E4589" t="s">
        <v>21</v>
      </c>
      <c r="F4589">
        <v>1</v>
      </c>
      <c r="G4589">
        <v>27</v>
      </c>
      <c r="H4589">
        <f>D4589*F4589</f>
        <v>27691.0000</v>
      </c>
      <c r="I4589">
        <f>(D4589*F4589) / ( 1 + G4589 / 100)</f>
        <v>21803.93700787401574803149606</v>
      </c>
      <c r="J4589">
        <f>H4589-I4589</f>
        <v>5887</v>
      </c>
      <c r="L4589" t="s">
        <v>4918</v>
      </c>
      <c r="O4589" t="s">
        <v>13389</v>
      </c>
      <c r="P4589" t="s">
        <v>13390</v>
      </c>
      <c r="Q4589" t="s">
        <v>13391</v>
      </c>
      <c r="R4589" t="s">
        <v>6777</v>
      </c>
    </row>
    <row r="4590" spans="1:18">
      <c r="A4590" t="s">
        <v>13392</v>
      </c>
      <c r="B4590" t="s">
        <v>13177</v>
      </c>
      <c r="C4590" t="s">
        <v>13358</v>
      </c>
      <c r="D4590">
        <v>6280</v>
      </c>
      <c r="E4590" t="s">
        <v>21</v>
      </c>
      <c r="F4590">
        <v>1</v>
      </c>
      <c r="G4590">
        <v>27</v>
      </c>
      <c r="H4590">
        <f>D4590*F4590</f>
        <v>6280.0000</v>
      </c>
      <c r="I4590">
        <f>(D4590*F4590) / ( 1 + G4590 / 100)</f>
        <v>4944.881889763779527559055118</v>
      </c>
      <c r="J4590">
        <f>H4590-I4590</f>
        <v>1335</v>
      </c>
      <c r="L4590" t="s">
        <v>4918</v>
      </c>
      <c r="O4590" t="s">
        <v>13393</v>
      </c>
      <c r="P4590" t="s">
        <v>13390</v>
      </c>
      <c r="Q4590" t="s">
        <v>13391</v>
      </c>
      <c r="R4590" t="s">
        <v>6777</v>
      </c>
    </row>
    <row r="4591" spans="1:18">
      <c r="A4591" t="s">
        <v>13394</v>
      </c>
      <c r="B4591" t="s">
        <v>13177</v>
      </c>
      <c r="C4591" t="s">
        <v>13358</v>
      </c>
      <c r="D4591">
        <v>5636</v>
      </c>
      <c r="E4591" t="s">
        <v>21</v>
      </c>
      <c r="F4591">
        <v>1</v>
      </c>
      <c r="G4591">
        <v>27</v>
      </c>
      <c r="H4591">
        <f>D4591*F4591</f>
        <v>5636.0000</v>
      </c>
      <c r="I4591">
        <f>(D4591*F4591) / ( 1 + G4591 / 100)</f>
        <v>4437.795275590551181102362205</v>
      </c>
      <c r="J4591">
        <f>H4591-I4591</f>
        <v>1198</v>
      </c>
      <c r="K4591" t="s">
        <v>22</v>
      </c>
      <c r="L4591" t="s">
        <v>4918</v>
      </c>
      <c r="M4591" t="s">
        <v>24</v>
      </c>
      <c r="N4591" t="s">
        <v>25</v>
      </c>
      <c r="O4591" t="s">
        <v>13395</v>
      </c>
      <c r="P4591" t="s">
        <v>13396</v>
      </c>
      <c r="Q4591" t="s">
        <v>13397</v>
      </c>
      <c r="R4591" t="s">
        <v>8611</v>
      </c>
    </row>
    <row r="4592" spans="1:18">
      <c r="A4592" t="s">
        <v>13398</v>
      </c>
      <c r="B4592" t="s">
        <v>13177</v>
      </c>
      <c r="C4592" t="s">
        <v>13358</v>
      </c>
      <c r="D4592">
        <v>3880</v>
      </c>
      <c r="E4592" t="s">
        <v>21</v>
      </c>
      <c r="F4592">
        <v>1</v>
      </c>
      <c r="G4592">
        <v>27</v>
      </c>
      <c r="H4592">
        <f>D4592*F4592</f>
        <v>3880.0000</v>
      </c>
      <c r="I4592">
        <f>(D4592*F4592) / ( 1 + G4592 / 100)</f>
        <v>3055.118110236220472440944882</v>
      </c>
      <c r="J4592">
        <f>H4592-I4592</f>
        <v>824</v>
      </c>
      <c r="K4592" t="s">
        <v>22</v>
      </c>
      <c r="L4592" t="s">
        <v>4918</v>
      </c>
      <c r="M4592" t="s">
        <v>24</v>
      </c>
      <c r="N4592" t="s">
        <v>25</v>
      </c>
      <c r="O4592" t="s">
        <v>13399</v>
      </c>
      <c r="P4592" t="s">
        <v>13400</v>
      </c>
      <c r="Q4592" t="s">
        <v>13401</v>
      </c>
      <c r="R4592" t="s">
        <v>8991</v>
      </c>
    </row>
    <row r="4593" spans="1:18">
      <c r="A4593" t="s">
        <v>13402</v>
      </c>
      <c r="B4593" t="s">
        <v>13177</v>
      </c>
      <c r="C4593" t="s">
        <v>13358</v>
      </c>
      <c r="D4593">
        <v>72390</v>
      </c>
      <c r="E4593" t="s">
        <v>21</v>
      </c>
      <c r="F4593">
        <v>1</v>
      </c>
      <c r="G4593">
        <v>27</v>
      </c>
      <c r="H4593">
        <f>D4593*F4593</f>
        <v>72390.0000</v>
      </c>
      <c r="I4593">
        <f>(D4593*F4593) / ( 1 + G4593 / 100)</f>
        <v>57000.00</v>
      </c>
      <c r="J4593">
        <f>H4593-I4593</f>
        <v>15390</v>
      </c>
      <c r="K4593" t="s">
        <v>10552</v>
      </c>
      <c r="L4593" t="s">
        <v>6773</v>
      </c>
      <c r="M4593" t="s">
        <v>10003</v>
      </c>
      <c r="N4593" t="s">
        <v>170</v>
      </c>
      <c r="O4593" t="s">
        <v>13403</v>
      </c>
      <c r="P4593" t="s">
        <v>9010</v>
      </c>
      <c r="Q4593" t="s">
        <v>9011</v>
      </c>
      <c r="R4593" t="s">
        <v>8611</v>
      </c>
    </row>
    <row r="4594" spans="1:18">
      <c r="A4594" t="s">
        <v>13404</v>
      </c>
      <c r="B4594" t="s">
        <v>13177</v>
      </c>
      <c r="C4594" t="s">
        <v>13358</v>
      </c>
      <c r="D4594">
        <v>17390</v>
      </c>
      <c r="E4594" t="s">
        <v>21</v>
      </c>
      <c r="F4594">
        <v>1</v>
      </c>
      <c r="G4594">
        <v>27</v>
      </c>
      <c r="H4594">
        <f>D4594*F4594</f>
        <v>17390.0000</v>
      </c>
      <c r="I4594">
        <f>(D4594*F4594) / ( 1 + G4594 / 100)</f>
        <v>13692.91338582677165354330709</v>
      </c>
      <c r="J4594">
        <f>H4594-I4594</f>
        <v>3697</v>
      </c>
      <c r="K4594" t="s">
        <v>22</v>
      </c>
      <c r="L4594" t="s">
        <v>4918</v>
      </c>
      <c r="M4594" t="s">
        <v>24</v>
      </c>
      <c r="N4594" t="s">
        <v>25</v>
      </c>
      <c r="O4594" t="s">
        <v>13405</v>
      </c>
      <c r="P4594" t="s">
        <v>13406</v>
      </c>
      <c r="Q4594" t="s">
        <v>13407</v>
      </c>
      <c r="R4594" t="s">
        <v>8991</v>
      </c>
    </row>
    <row r="4595" spans="1:18">
      <c r="A4595" t="s">
        <v>13408</v>
      </c>
      <c r="B4595" t="s">
        <v>13177</v>
      </c>
      <c r="C4595" t="s">
        <v>13358</v>
      </c>
      <c r="D4595">
        <v>6270</v>
      </c>
      <c r="E4595" t="s">
        <v>21</v>
      </c>
      <c r="F4595">
        <v>1</v>
      </c>
      <c r="G4595">
        <v>27</v>
      </c>
      <c r="H4595">
        <f>D4595*F4595</f>
        <v>6270.0000</v>
      </c>
      <c r="I4595">
        <f>(D4595*F4595) / ( 1 + G4595 / 100)</f>
        <v>4937.007874015748031496062992</v>
      </c>
      <c r="J4595">
        <f>H4595-I4595</f>
        <v>1332</v>
      </c>
      <c r="L4595" t="s">
        <v>4918</v>
      </c>
      <c r="O4595" t="s">
        <v>13409</v>
      </c>
      <c r="P4595" t="s">
        <v>13410</v>
      </c>
      <c r="Q4595" t="s">
        <v>13411</v>
      </c>
      <c r="R4595" t="s">
        <v>8611</v>
      </c>
    </row>
    <row r="4596" spans="1:18">
      <c r="A4596" t="s">
        <v>13412</v>
      </c>
      <c r="B4596" t="s">
        <v>13177</v>
      </c>
      <c r="C4596" t="s">
        <v>13358</v>
      </c>
      <c r="D4596">
        <v>22650</v>
      </c>
      <c r="E4596" t="s">
        <v>21</v>
      </c>
      <c r="F4596">
        <v>1</v>
      </c>
      <c r="G4596">
        <v>27</v>
      </c>
      <c r="H4596">
        <f>D4596*F4596</f>
        <v>22650.0000</v>
      </c>
      <c r="I4596">
        <f>(D4596*F4596) / ( 1 + G4596 / 100)</f>
        <v>17834.64566929133858267716535</v>
      </c>
      <c r="J4596">
        <f>H4596-I4596</f>
        <v>4815</v>
      </c>
      <c r="L4596" t="s">
        <v>4918</v>
      </c>
      <c r="P4596" t="s">
        <v>13413</v>
      </c>
      <c r="Q4596" t="s">
        <v>13414</v>
      </c>
      <c r="R4596" t="s">
        <v>8611</v>
      </c>
    </row>
    <row r="4597" spans="1:18">
      <c r="A4597" t="s">
        <v>13415</v>
      </c>
      <c r="B4597" t="s">
        <v>13177</v>
      </c>
      <c r="C4597" t="s">
        <v>13416</v>
      </c>
      <c r="D4597">
        <v>471511</v>
      </c>
      <c r="E4597" t="s">
        <v>21</v>
      </c>
      <c r="F4597">
        <v>1</v>
      </c>
      <c r="G4597">
        <v>27</v>
      </c>
      <c r="H4597">
        <f>D4597*F4597</f>
        <v>471511.0000</v>
      </c>
      <c r="I4597">
        <f>(D4597*F4597) / ( 1 + G4597 / 100)</f>
        <v>371268.5039370078740157480315</v>
      </c>
      <c r="J4597">
        <f>H4597-I4597</f>
        <v>100242</v>
      </c>
      <c r="K4597" t="s">
        <v>31</v>
      </c>
      <c r="L4597" t="s">
        <v>6773</v>
      </c>
      <c r="M4597" t="s">
        <v>24</v>
      </c>
      <c r="N4597" t="s">
        <v>25</v>
      </c>
      <c r="O4597" t="s">
        <v>13417</v>
      </c>
      <c r="R4597" t="s">
        <v>11965</v>
      </c>
    </row>
    <row r="4598" spans="1:18">
      <c r="A4598" t="s">
        <v>13418</v>
      </c>
      <c r="B4598" t="s">
        <v>13177</v>
      </c>
      <c r="C4598" t="s">
        <v>13416</v>
      </c>
      <c r="D4598">
        <v>20594</v>
      </c>
      <c r="E4598" t="s">
        <v>21</v>
      </c>
      <c r="F4598">
        <v>1</v>
      </c>
      <c r="G4598">
        <v>27</v>
      </c>
      <c r="H4598">
        <f>D4598*F4598</f>
        <v>20594.0000</v>
      </c>
      <c r="I4598">
        <f>(D4598*F4598) / ( 1 + G4598 / 100)</f>
        <v>16215.74803149606299212598425</v>
      </c>
      <c r="J4598">
        <f>H4598-I4598</f>
        <v>4378</v>
      </c>
      <c r="L4598" t="s">
        <v>4918</v>
      </c>
      <c r="O4598" t="s">
        <v>13419</v>
      </c>
      <c r="P4598" t="s">
        <v>13420</v>
      </c>
      <c r="Q4598" t="s">
        <v>13421</v>
      </c>
      <c r="R4598" t="s">
        <v>8991</v>
      </c>
    </row>
    <row r="4599" spans="1:18">
      <c r="A4599" t="s">
        <v>13422</v>
      </c>
      <c r="B4599" t="s">
        <v>13177</v>
      </c>
      <c r="C4599" t="s">
        <v>13416</v>
      </c>
      <c r="D4599">
        <v>9660</v>
      </c>
      <c r="E4599" t="s">
        <v>21</v>
      </c>
      <c r="F4599">
        <v>1</v>
      </c>
      <c r="G4599">
        <v>27</v>
      </c>
      <c r="H4599">
        <f>D4599*F4599</f>
        <v>9660.0000</v>
      </c>
      <c r="I4599">
        <f>(D4599*F4599) / ( 1 + G4599 / 100)</f>
        <v>7606.299212598425196850393701</v>
      </c>
      <c r="J4599">
        <f>H4599-I4599</f>
        <v>2053</v>
      </c>
      <c r="K4599" t="s">
        <v>22</v>
      </c>
      <c r="L4599" t="s">
        <v>4918</v>
      </c>
      <c r="M4599" t="s">
        <v>24</v>
      </c>
      <c r="N4599" t="s">
        <v>25</v>
      </c>
      <c r="O4599" t="s">
        <v>13423</v>
      </c>
      <c r="P4599" t="s">
        <v>13424</v>
      </c>
      <c r="Q4599" t="s">
        <v>13425</v>
      </c>
      <c r="R4599" t="s">
        <v>6777</v>
      </c>
    </row>
    <row r="4600" spans="1:18">
      <c r="A4600" t="s">
        <v>13426</v>
      </c>
      <c r="B4600" t="s">
        <v>13177</v>
      </c>
      <c r="C4600" t="s">
        <v>13416</v>
      </c>
      <c r="D4600">
        <v>791295</v>
      </c>
      <c r="E4600" t="s">
        <v>21</v>
      </c>
      <c r="F4600">
        <v>1</v>
      </c>
      <c r="G4600">
        <v>27</v>
      </c>
      <c r="H4600">
        <f>D4600*F4600</f>
        <v>791295.0000</v>
      </c>
      <c r="I4600">
        <f>(D4600*F4600) / ( 1 + G4600 / 100)</f>
        <v>623066.9291338582677165354331</v>
      </c>
      <c r="J4600">
        <f>H4600-I4600</f>
        <v>168228</v>
      </c>
      <c r="K4600" t="s">
        <v>43</v>
      </c>
      <c r="L4600" t="s">
        <v>6773</v>
      </c>
      <c r="M4600" t="s">
        <v>24</v>
      </c>
      <c r="N4600" t="s">
        <v>25</v>
      </c>
      <c r="O4600" t="s">
        <v>13427</v>
      </c>
      <c r="P4600" t="s">
        <v>9156</v>
      </c>
      <c r="Q4600" t="s">
        <v>9157</v>
      </c>
      <c r="R4600" t="s">
        <v>9158</v>
      </c>
    </row>
    <row r="4601" spans="1:18">
      <c r="A4601" t="s">
        <v>13428</v>
      </c>
      <c r="B4601" t="s">
        <v>13177</v>
      </c>
      <c r="C4601" t="s">
        <v>13416</v>
      </c>
      <c r="D4601">
        <v>16915</v>
      </c>
      <c r="E4601" t="s">
        <v>21</v>
      </c>
      <c r="F4601">
        <v>1</v>
      </c>
      <c r="G4601">
        <v>27</v>
      </c>
      <c r="H4601">
        <f>D4601*F4601</f>
        <v>16915.0000</v>
      </c>
      <c r="I4601">
        <f>(D4601*F4601) / ( 1 + G4601 / 100)</f>
        <v>13318.89763779527559055118110</v>
      </c>
      <c r="J4601">
        <f>H4601-I4601</f>
        <v>3596</v>
      </c>
      <c r="K4601" t="s">
        <v>22</v>
      </c>
      <c r="L4601" t="s">
        <v>4918</v>
      </c>
      <c r="M4601" t="s">
        <v>24</v>
      </c>
      <c r="N4601" t="s">
        <v>25</v>
      </c>
      <c r="O4601" t="s">
        <v>13429</v>
      </c>
      <c r="P4601" t="s">
        <v>13430</v>
      </c>
      <c r="Q4601" t="s">
        <v>13431</v>
      </c>
      <c r="R4601" t="s">
        <v>8991</v>
      </c>
    </row>
    <row r="4602" spans="1:18">
      <c r="A4602" t="s">
        <v>13432</v>
      </c>
      <c r="B4602" t="s">
        <v>13177</v>
      </c>
      <c r="C4602" t="s">
        <v>13433</v>
      </c>
      <c r="D4602">
        <v>838810</v>
      </c>
      <c r="E4602" t="s">
        <v>21</v>
      </c>
      <c r="F4602">
        <v>1</v>
      </c>
      <c r="G4602">
        <v>27</v>
      </c>
      <c r="H4602">
        <f>D4602*F4602</f>
        <v>838810.0000</v>
      </c>
      <c r="I4602">
        <f>(D4602*F4602) / ( 1 + G4602 / 100)</f>
        <v>660480.3149606299212598425197</v>
      </c>
      <c r="J4602">
        <f>H4602-I4602</f>
        <v>178329</v>
      </c>
      <c r="K4602" t="s">
        <v>43</v>
      </c>
      <c r="L4602" t="s">
        <v>6773</v>
      </c>
      <c r="M4602" t="s">
        <v>24</v>
      </c>
      <c r="N4602" t="s">
        <v>25</v>
      </c>
      <c r="O4602" t="s">
        <v>13434</v>
      </c>
      <c r="P4602" t="s">
        <v>9156</v>
      </c>
      <c r="Q4602" t="s">
        <v>9157</v>
      </c>
      <c r="R4602" t="s">
        <v>9158</v>
      </c>
    </row>
    <row r="4603" spans="1:18">
      <c r="A4603" t="s">
        <v>13435</v>
      </c>
      <c r="B4603" t="s">
        <v>13177</v>
      </c>
      <c r="C4603" t="s">
        <v>13433</v>
      </c>
      <c r="D4603">
        <v>9460</v>
      </c>
      <c r="E4603" t="s">
        <v>21</v>
      </c>
      <c r="F4603">
        <v>1</v>
      </c>
      <c r="G4603">
        <v>27</v>
      </c>
      <c r="H4603">
        <f>D4603*F4603</f>
        <v>9460.0000</v>
      </c>
      <c r="I4603">
        <f>(D4603*F4603) / ( 1 + G4603 / 100)</f>
        <v>7448.818897637795275590551181</v>
      </c>
      <c r="J4603">
        <f>H4603-I4603</f>
        <v>2011</v>
      </c>
      <c r="K4603" t="s">
        <v>22</v>
      </c>
      <c r="L4603" t="s">
        <v>4918</v>
      </c>
      <c r="M4603" t="s">
        <v>24</v>
      </c>
      <c r="N4603" t="s">
        <v>25</v>
      </c>
      <c r="O4603" t="s">
        <v>13436</v>
      </c>
      <c r="P4603" t="s">
        <v>13437</v>
      </c>
      <c r="Q4603" t="s">
        <v>13438</v>
      </c>
      <c r="R4603" t="s">
        <v>8611</v>
      </c>
    </row>
    <row r="4604" spans="1:18">
      <c r="A4604" t="s">
        <v>13439</v>
      </c>
      <c r="B4604" t="s">
        <v>13177</v>
      </c>
      <c r="C4604" t="s">
        <v>13433</v>
      </c>
      <c r="D4604">
        <v>285963</v>
      </c>
      <c r="E4604" t="s">
        <v>21</v>
      </c>
      <c r="F4604">
        <v>1</v>
      </c>
      <c r="G4604">
        <v>27</v>
      </c>
      <c r="H4604">
        <f>D4604*F4604</f>
        <v>285963.0000</v>
      </c>
      <c r="I4604">
        <f>(D4604*F4604) / ( 1 + G4604 / 100)</f>
        <v>225167.7165354330708661417323</v>
      </c>
      <c r="J4604">
        <f>H4604-I4604</f>
        <v>60795</v>
      </c>
      <c r="K4604" t="s">
        <v>31</v>
      </c>
      <c r="L4604" t="s">
        <v>6773</v>
      </c>
      <c r="M4604" t="s">
        <v>24</v>
      </c>
      <c r="N4604" t="s">
        <v>25</v>
      </c>
      <c r="O4604" t="s">
        <v>13440</v>
      </c>
      <c r="R4604" t="s">
        <v>11965</v>
      </c>
    </row>
    <row r="4605" spans="1:18">
      <c r="A4605" t="s">
        <v>13441</v>
      </c>
      <c r="B4605" t="s">
        <v>13177</v>
      </c>
      <c r="C4605" t="s">
        <v>13433</v>
      </c>
      <c r="D4605">
        <v>7843</v>
      </c>
      <c r="E4605" t="s">
        <v>21</v>
      </c>
      <c r="F4605">
        <v>1</v>
      </c>
      <c r="G4605">
        <v>27</v>
      </c>
      <c r="H4605">
        <f>D4605*F4605</f>
        <v>7843.0000</v>
      </c>
      <c r="I4605">
        <f>(D4605*F4605) / ( 1 + G4605 / 100)</f>
        <v>6175.590551181102362204724409</v>
      </c>
      <c r="J4605">
        <f>H4605-I4605</f>
        <v>1667</v>
      </c>
      <c r="K4605" t="s">
        <v>22</v>
      </c>
      <c r="L4605" t="s">
        <v>4918</v>
      </c>
      <c r="M4605" t="s">
        <v>24</v>
      </c>
      <c r="N4605" t="s">
        <v>25</v>
      </c>
      <c r="O4605" t="s">
        <v>13442</v>
      </c>
      <c r="P4605" t="s">
        <v>13443</v>
      </c>
      <c r="Q4605" t="s">
        <v>13444</v>
      </c>
      <c r="R4605" t="s">
        <v>8611</v>
      </c>
    </row>
    <row r="4606" spans="1:18">
      <c r="A4606" t="s">
        <v>13445</v>
      </c>
      <c r="B4606" t="s">
        <v>13177</v>
      </c>
      <c r="C4606" t="s">
        <v>13433</v>
      </c>
      <c r="D4606">
        <v>19579</v>
      </c>
      <c r="E4606" t="s">
        <v>21</v>
      </c>
      <c r="F4606">
        <v>1</v>
      </c>
      <c r="G4606">
        <v>27</v>
      </c>
      <c r="H4606">
        <f>D4606*F4606</f>
        <v>19579.0000</v>
      </c>
      <c r="I4606">
        <f>(D4606*F4606) / ( 1 + G4606 / 100)</f>
        <v>15416.53543307086614173228346</v>
      </c>
      <c r="J4606">
        <f>H4606-I4606</f>
        <v>4162</v>
      </c>
      <c r="K4606" t="s">
        <v>22</v>
      </c>
      <c r="L4606" t="s">
        <v>4918</v>
      </c>
      <c r="M4606" t="s">
        <v>24</v>
      </c>
      <c r="N4606" t="s">
        <v>25</v>
      </c>
      <c r="O4606" t="s">
        <v>13446</v>
      </c>
      <c r="P4606" t="s">
        <v>13447</v>
      </c>
      <c r="Q4606" t="s">
        <v>13448</v>
      </c>
      <c r="R4606" t="s">
        <v>8611</v>
      </c>
    </row>
    <row r="4607" spans="1:18">
      <c r="A4607" t="s">
        <v>13449</v>
      </c>
      <c r="B4607" t="s">
        <v>13177</v>
      </c>
      <c r="C4607" t="s">
        <v>13433</v>
      </c>
      <c r="D4607">
        <v>6370</v>
      </c>
      <c r="E4607" t="s">
        <v>21</v>
      </c>
      <c r="F4607">
        <v>1</v>
      </c>
      <c r="G4607">
        <v>27</v>
      </c>
      <c r="H4607">
        <f>D4607*F4607</f>
        <v>6370.0000</v>
      </c>
      <c r="I4607">
        <f>(D4607*F4607) / ( 1 + G4607 / 100)</f>
        <v>5015.748031496062992125984252</v>
      </c>
      <c r="J4607">
        <f>H4607-I4607</f>
        <v>1354</v>
      </c>
      <c r="L4607" t="s">
        <v>4918</v>
      </c>
      <c r="O4607" t="s">
        <v>13450</v>
      </c>
      <c r="P4607" t="s">
        <v>13451</v>
      </c>
      <c r="Q4607" t="s">
        <v>13452</v>
      </c>
      <c r="R4607" t="s">
        <v>8611</v>
      </c>
    </row>
    <row r="4608" spans="1:18">
      <c r="A4608" t="s">
        <v>13453</v>
      </c>
      <c r="B4608" t="s">
        <v>13177</v>
      </c>
      <c r="C4608" t="s">
        <v>13433</v>
      </c>
      <c r="D4608">
        <v>15530</v>
      </c>
      <c r="E4608" t="s">
        <v>21</v>
      </c>
      <c r="F4608">
        <v>1</v>
      </c>
      <c r="G4608">
        <v>27</v>
      </c>
      <c r="H4608">
        <f>D4608*F4608</f>
        <v>15530.0000</v>
      </c>
      <c r="I4608">
        <f>(D4608*F4608) / ( 1 + G4608 / 100)</f>
        <v>12228.34645669291338582677165</v>
      </c>
      <c r="J4608">
        <f>H4608-I4608</f>
        <v>3301</v>
      </c>
      <c r="L4608" t="s">
        <v>4918</v>
      </c>
      <c r="O4608" t="s">
        <v>13454</v>
      </c>
      <c r="P4608" t="s">
        <v>13158</v>
      </c>
      <c r="Q4608" t="s">
        <v>13159</v>
      </c>
      <c r="R4608" t="s">
        <v>8611</v>
      </c>
    </row>
    <row r="4609" spans="1:18">
      <c r="A4609" t="s">
        <v>13455</v>
      </c>
      <c r="B4609" t="s">
        <v>13177</v>
      </c>
      <c r="C4609" t="s">
        <v>13456</v>
      </c>
      <c r="D4609">
        <v>25185</v>
      </c>
      <c r="E4609" t="s">
        <v>21</v>
      </c>
      <c r="F4609">
        <v>1</v>
      </c>
      <c r="G4609">
        <v>27</v>
      </c>
      <c r="H4609">
        <f>D4609*F4609</f>
        <v>25185.0000</v>
      </c>
      <c r="I4609">
        <f>(D4609*F4609) / ( 1 + G4609 / 100)</f>
        <v>19830.70866141732283464566929</v>
      </c>
      <c r="J4609">
        <f>H4609-I4609</f>
        <v>5354</v>
      </c>
      <c r="K4609" t="s">
        <v>22</v>
      </c>
      <c r="L4609" t="s">
        <v>4918</v>
      </c>
      <c r="M4609" t="s">
        <v>24</v>
      </c>
      <c r="N4609" t="s">
        <v>25</v>
      </c>
      <c r="O4609" t="s">
        <v>13457</v>
      </c>
      <c r="P4609" t="s">
        <v>13458</v>
      </c>
      <c r="Q4609" t="s">
        <v>13459</v>
      </c>
      <c r="R4609" t="s">
        <v>8611</v>
      </c>
    </row>
    <row r="4610" spans="1:18">
      <c r="A4610" t="s">
        <v>13460</v>
      </c>
      <c r="B4610" t="s">
        <v>13177</v>
      </c>
      <c r="C4610" t="s">
        <v>13456</v>
      </c>
      <c r="D4610">
        <v>19880</v>
      </c>
      <c r="E4610" t="s">
        <v>21</v>
      </c>
      <c r="F4610">
        <v>1</v>
      </c>
      <c r="G4610">
        <v>27</v>
      </c>
      <c r="H4610">
        <f>D4610*F4610</f>
        <v>19880.0000</v>
      </c>
      <c r="I4610">
        <f>(D4610*F4610) / ( 1 + G4610 / 100)</f>
        <v>15653.54330708661417322834646</v>
      </c>
      <c r="J4610">
        <f>H4610-I4610</f>
        <v>4226</v>
      </c>
      <c r="L4610" t="s">
        <v>4918</v>
      </c>
      <c r="O4610" t="s">
        <v>13461</v>
      </c>
      <c r="P4610" t="s">
        <v>13462</v>
      </c>
      <c r="Q4610" t="s">
        <v>13463</v>
      </c>
      <c r="R4610" t="s">
        <v>8611</v>
      </c>
    </row>
    <row r="4611" spans="1:18">
      <c r="A4611" t="s">
        <v>13464</v>
      </c>
      <c r="B4611" t="s">
        <v>13177</v>
      </c>
      <c r="C4611" t="s">
        <v>13456</v>
      </c>
      <c r="D4611">
        <v>174170</v>
      </c>
      <c r="E4611" t="s">
        <v>21</v>
      </c>
      <c r="F4611">
        <v>1</v>
      </c>
      <c r="G4611">
        <v>0</v>
      </c>
      <c r="H4611">
        <f>D4611*F4611</f>
        <v>174170.0000</v>
      </c>
      <c r="I4611">
        <f>(D4611*F4611) / ( 1 + G4611 / 100)</f>
        <v>174170.000</v>
      </c>
      <c r="J4611">
        <f>H4611-I4611</f>
        <v>0</v>
      </c>
      <c r="K4611" t="s">
        <v>13465</v>
      </c>
      <c r="L4611" t="s">
        <v>6773</v>
      </c>
      <c r="M4611" t="s">
        <v>8351</v>
      </c>
      <c r="N4611" t="s">
        <v>25</v>
      </c>
      <c r="O4611" t="s">
        <v>13466</v>
      </c>
      <c r="P4611" t="s">
        <v>6775</v>
      </c>
      <c r="Q4611" t="s">
        <v>6776</v>
      </c>
      <c r="R4611" t="s">
        <v>6777</v>
      </c>
    </row>
    <row r="4612" spans="1:18">
      <c r="A4612" t="s">
        <v>13467</v>
      </c>
      <c r="B4612" t="s">
        <v>13177</v>
      </c>
      <c r="C4612" t="s">
        <v>13456</v>
      </c>
      <c r="D4612">
        <v>6152</v>
      </c>
      <c r="E4612" t="s">
        <v>21</v>
      </c>
      <c r="F4612">
        <v>1</v>
      </c>
      <c r="G4612">
        <v>27</v>
      </c>
      <c r="H4612">
        <f>D4612*F4612</f>
        <v>6152.0000</v>
      </c>
      <c r="I4612">
        <f>(D4612*F4612) / ( 1 + G4612 / 100)</f>
        <v>4844.094488188976377952755906</v>
      </c>
      <c r="J4612">
        <f>H4612-I4612</f>
        <v>1307</v>
      </c>
      <c r="L4612" t="s">
        <v>6773</v>
      </c>
      <c r="O4612" t="s">
        <v>13468</v>
      </c>
      <c r="P4612" t="s">
        <v>13469</v>
      </c>
      <c r="Q4612" t="s">
        <v>13470</v>
      </c>
      <c r="R4612" t="s">
        <v>6777</v>
      </c>
    </row>
    <row r="4613" spans="1:18">
      <c r="A4613" t="s">
        <v>13471</v>
      </c>
      <c r="B4613" t="s">
        <v>13177</v>
      </c>
      <c r="C4613" t="s">
        <v>13456</v>
      </c>
      <c r="D4613">
        <v>497520</v>
      </c>
      <c r="E4613" t="s">
        <v>21</v>
      </c>
      <c r="F4613">
        <v>1</v>
      </c>
      <c r="G4613">
        <v>27</v>
      </c>
      <c r="H4613">
        <f>D4613*F4613</f>
        <v>497520.0000</v>
      </c>
      <c r="I4613">
        <f>(D4613*F4613) / ( 1 + G4613 / 100)</f>
        <v>391748.0314960629921259842520</v>
      </c>
      <c r="J4613">
        <f>H4613-I4613</f>
        <v>105771</v>
      </c>
      <c r="K4613" t="s">
        <v>43</v>
      </c>
      <c r="L4613" t="s">
        <v>6773</v>
      </c>
      <c r="M4613" t="s">
        <v>24</v>
      </c>
      <c r="N4613" t="s">
        <v>25</v>
      </c>
      <c r="O4613" t="s">
        <v>13472</v>
      </c>
      <c r="P4613" t="s">
        <v>9156</v>
      </c>
      <c r="Q4613" t="s">
        <v>9157</v>
      </c>
      <c r="R4613" t="s">
        <v>9158</v>
      </c>
    </row>
    <row r="4614" spans="1:18">
      <c r="A4614" t="s">
        <v>13473</v>
      </c>
      <c r="B4614" t="s">
        <v>13177</v>
      </c>
      <c r="C4614" t="s">
        <v>13456</v>
      </c>
      <c r="D4614">
        <v>342343</v>
      </c>
      <c r="E4614" t="s">
        <v>21</v>
      </c>
      <c r="F4614">
        <v>1</v>
      </c>
      <c r="G4614">
        <v>27</v>
      </c>
      <c r="H4614">
        <f>D4614*F4614</f>
        <v>342343.0000</v>
      </c>
      <c r="I4614">
        <f>(D4614*F4614) / ( 1 + G4614 / 100)</f>
        <v>269561.4173228346456692913386</v>
      </c>
      <c r="J4614">
        <f>H4614-I4614</f>
        <v>72781</v>
      </c>
      <c r="K4614" t="s">
        <v>31</v>
      </c>
      <c r="L4614" t="s">
        <v>6773</v>
      </c>
      <c r="M4614" t="s">
        <v>24</v>
      </c>
      <c r="N4614" t="s">
        <v>25</v>
      </c>
      <c r="O4614" t="s">
        <v>13474</v>
      </c>
      <c r="R4614" t="s">
        <v>11965</v>
      </c>
    </row>
    <row r="4615" spans="1:18">
      <c r="A4615" t="s">
        <v>13475</v>
      </c>
      <c r="B4615" t="s">
        <v>13177</v>
      </c>
      <c r="C4615" t="s">
        <v>13476</v>
      </c>
      <c r="D4615">
        <v>14229</v>
      </c>
      <c r="E4615" t="s">
        <v>21</v>
      </c>
      <c r="F4615">
        <v>1</v>
      </c>
      <c r="G4615">
        <v>27</v>
      </c>
      <c r="H4615">
        <f>D4615*F4615</f>
        <v>14229.0000</v>
      </c>
      <c r="I4615">
        <f>(D4615*F4615) / ( 1 + G4615 / 100)</f>
        <v>11203.93700787401574803149606</v>
      </c>
      <c r="J4615">
        <f>H4615-I4615</f>
        <v>3025</v>
      </c>
      <c r="L4615" t="s">
        <v>4918</v>
      </c>
      <c r="O4615" t="s">
        <v>13477</v>
      </c>
      <c r="P4615" t="s">
        <v>13478</v>
      </c>
      <c r="Q4615" t="s">
        <v>13479</v>
      </c>
      <c r="R4615" t="s">
        <v>8611</v>
      </c>
    </row>
    <row r="4616" spans="1:18">
      <c r="A4616" t="s">
        <v>13480</v>
      </c>
      <c r="B4616" t="s">
        <v>13177</v>
      </c>
      <c r="C4616" t="s">
        <v>13476</v>
      </c>
      <c r="D4616">
        <v>6970</v>
      </c>
      <c r="E4616" t="s">
        <v>21</v>
      </c>
      <c r="F4616">
        <v>1</v>
      </c>
      <c r="G4616">
        <v>27</v>
      </c>
      <c r="H4616">
        <f>D4616*F4616</f>
        <v>6970.0000</v>
      </c>
      <c r="I4616">
        <f>(D4616*F4616) / ( 1 + G4616 / 100)</f>
        <v>5488.188976377952755905511811</v>
      </c>
      <c r="J4616">
        <f>H4616-I4616</f>
        <v>1481</v>
      </c>
      <c r="K4616" t="s">
        <v>22</v>
      </c>
      <c r="L4616" t="s">
        <v>4918</v>
      </c>
      <c r="M4616" t="s">
        <v>24</v>
      </c>
      <c r="N4616" t="s">
        <v>25</v>
      </c>
      <c r="O4616" t="s">
        <v>13481</v>
      </c>
      <c r="P4616" t="s">
        <v>13482</v>
      </c>
      <c r="Q4616" t="s">
        <v>13483</v>
      </c>
      <c r="R4616" t="s">
        <v>8611</v>
      </c>
    </row>
    <row r="4617" spans="1:18">
      <c r="A4617" t="s">
        <v>13484</v>
      </c>
      <c r="B4617" t="s">
        <v>13177</v>
      </c>
      <c r="C4617" t="s">
        <v>13476</v>
      </c>
      <c r="D4617">
        <v>3910</v>
      </c>
      <c r="E4617" t="s">
        <v>21</v>
      </c>
      <c r="F4617">
        <v>1</v>
      </c>
      <c r="G4617">
        <v>27</v>
      </c>
      <c r="H4617">
        <f>D4617*F4617</f>
        <v>3910.0000</v>
      </c>
      <c r="I4617">
        <f>(D4617*F4617) / ( 1 + G4617 / 100)</f>
        <v>3078.740157480314960629921260</v>
      </c>
      <c r="J4617">
        <f>H4617-I4617</f>
        <v>831</v>
      </c>
      <c r="L4617" t="s">
        <v>4918</v>
      </c>
      <c r="O4617" t="s">
        <v>13485</v>
      </c>
      <c r="P4617" t="s">
        <v>13486</v>
      </c>
      <c r="Q4617" t="s">
        <v>13487</v>
      </c>
      <c r="R4617" t="s">
        <v>8611</v>
      </c>
    </row>
    <row r="4618" spans="1:18">
      <c r="A4618" t="s">
        <v>13488</v>
      </c>
      <c r="B4618" t="s">
        <v>13177</v>
      </c>
      <c r="C4618" t="s">
        <v>13476</v>
      </c>
      <c r="D4618">
        <v>516490</v>
      </c>
      <c r="E4618" t="s">
        <v>21</v>
      </c>
      <c r="F4618">
        <v>1</v>
      </c>
      <c r="G4618">
        <v>27</v>
      </c>
      <c r="H4618">
        <f>D4618*F4618</f>
        <v>516490.0000</v>
      </c>
      <c r="I4618">
        <f>(D4618*F4618) / ( 1 + G4618 / 100)</f>
        <v>406685.0393700787401574803150</v>
      </c>
      <c r="J4618">
        <f>H4618-I4618</f>
        <v>109804</v>
      </c>
      <c r="K4618" t="s">
        <v>43</v>
      </c>
      <c r="L4618" t="s">
        <v>6773</v>
      </c>
      <c r="M4618" t="s">
        <v>24</v>
      </c>
      <c r="N4618" t="s">
        <v>25</v>
      </c>
      <c r="O4618" t="s">
        <v>13489</v>
      </c>
      <c r="P4618" t="s">
        <v>9156</v>
      </c>
      <c r="Q4618" t="s">
        <v>9157</v>
      </c>
      <c r="R4618" t="s">
        <v>9158</v>
      </c>
    </row>
    <row r="4619" spans="1:18">
      <c r="A4619" t="s">
        <v>13490</v>
      </c>
      <c r="B4619" t="s">
        <v>13177</v>
      </c>
      <c r="C4619" t="s">
        <v>13476</v>
      </c>
      <c r="D4619">
        <v>548069</v>
      </c>
      <c r="E4619" t="s">
        <v>21</v>
      </c>
      <c r="F4619">
        <v>1</v>
      </c>
      <c r="G4619">
        <v>27</v>
      </c>
      <c r="H4619">
        <f>D4619*F4619</f>
        <v>548069.0000</v>
      </c>
      <c r="I4619">
        <f>(D4619*F4619) / ( 1 + G4619 / 100)</f>
        <v>431550.3937007874015748031496</v>
      </c>
      <c r="J4619">
        <f>H4619-I4619</f>
        <v>116518</v>
      </c>
      <c r="K4619" t="s">
        <v>31</v>
      </c>
      <c r="L4619" t="s">
        <v>6773</v>
      </c>
      <c r="M4619" t="s">
        <v>24</v>
      </c>
      <c r="N4619" t="s">
        <v>25</v>
      </c>
      <c r="O4619" t="s">
        <v>13491</v>
      </c>
      <c r="R4619" t="s">
        <v>11965</v>
      </c>
    </row>
    <row r="4620" spans="1:18">
      <c r="A4620" t="s">
        <v>13492</v>
      </c>
      <c r="B4620" t="s">
        <v>13177</v>
      </c>
      <c r="C4620" t="s">
        <v>13476</v>
      </c>
      <c r="D4620">
        <v>4280</v>
      </c>
      <c r="E4620" t="s">
        <v>21</v>
      </c>
      <c r="F4620">
        <v>1</v>
      </c>
      <c r="G4620">
        <v>27</v>
      </c>
      <c r="H4620">
        <f>D4620*F4620</f>
        <v>4280.0000</v>
      </c>
      <c r="I4620">
        <f>(D4620*F4620) / ( 1 + G4620 / 100)</f>
        <v>3370.078740157480314960629921</v>
      </c>
      <c r="J4620">
        <f>H4620-I4620</f>
        <v>909</v>
      </c>
      <c r="L4620" t="s">
        <v>4918</v>
      </c>
      <c r="O4620" t="s">
        <v>13493</v>
      </c>
      <c r="P4620" t="s">
        <v>13494</v>
      </c>
      <c r="Q4620" t="s">
        <v>13495</v>
      </c>
      <c r="R4620" t="s">
        <v>8611</v>
      </c>
    </row>
    <row r="4621" spans="1:18">
      <c r="A4621" t="s">
        <v>13496</v>
      </c>
      <c r="B4621" t="s">
        <v>13177</v>
      </c>
      <c r="C4621" t="s">
        <v>13476</v>
      </c>
      <c r="D4621">
        <v>21079</v>
      </c>
      <c r="E4621" t="s">
        <v>21</v>
      </c>
      <c r="F4621">
        <v>1</v>
      </c>
      <c r="G4621">
        <v>27</v>
      </c>
      <c r="H4621">
        <f>D4621*F4621</f>
        <v>21079.0000</v>
      </c>
      <c r="I4621">
        <f>(D4621*F4621) / ( 1 + G4621 / 100)</f>
        <v>16597.63779527559055118110236</v>
      </c>
      <c r="J4621">
        <f>H4621-I4621</f>
        <v>4481</v>
      </c>
      <c r="K4621" t="s">
        <v>22</v>
      </c>
      <c r="L4621" t="s">
        <v>4918</v>
      </c>
      <c r="M4621" t="s">
        <v>24</v>
      </c>
      <c r="N4621" t="s">
        <v>25</v>
      </c>
      <c r="O4621" t="s">
        <v>13497</v>
      </c>
      <c r="P4621" t="s">
        <v>12557</v>
      </c>
      <c r="Q4621" t="s">
        <v>12558</v>
      </c>
      <c r="R4621" t="s">
        <v>8611</v>
      </c>
    </row>
    <row r="4622" spans="1:18">
      <c r="A4622" t="s">
        <v>13498</v>
      </c>
      <c r="B4622" t="s">
        <v>13177</v>
      </c>
      <c r="C4622" t="s">
        <v>13476</v>
      </c>
      <c r="D4622">
        <v>10576</v>
      </c>
      <c r="E4622" t="s">
        <v>21</v>
      </c>
      <c r="F4622">
        <v>1</v>
      </c>
      <c r="G4622">
        <v>27</v>
      </c>
      <c r="H4622">
        <f>D4622*F4622</f>
        <v>10576.0000</v>
      </c>
      <c r="I4622">
        <f>(D4622*F4622) / ( 1 + G4622 / 100)</f>
        <v>8327.559055118110236220472441</v>
      </c>
      <c r="J4622">
        <f>H4622-I4622</f>
        <v>2248</v>
      </c>
      <c r="K4622" t="s">
        <v>22</v>
      </c>
      <c r="L4622" t="s">
        <v>4918</v>
      </c>
      <c r="M4622" t="s">
        <v>24</v>
      </c>
      <c r="N4622" t="s">
        <v>25</v>
      </c>
      <c r="O4622" t="s">
        <v>13499</v>
      </c>
      <c r="P4622" t="s">
        <v>13500</v>
      </c>
      <c r="Q4622" t="s">
        <v>13501</v>
      </c>
      <c r="R4622" t="s">
        <v>8611</v>
      </c>
    </row>
    <row r="4623" spans="1:18">
      <c r="A4623" t="s">
        <v>13502</v>
      </c>
      <c r="B4623" t="s">
        <v>13177</v>
      </c>
      <c r="C4623" t="s">
        <v>13476</v>
      </c>
      <c r="D4623">
        <v>10065</v>
      </c>
      <c r="E4623" t="s">
        <v>21</v>
      </c>
      <c r="F4623">
        <v>1</v>
      </c>
      <c r="G4623">
        <v>27</v>
      </c>
      <c r="H4623">
        <f>D4623*F4623</f>
        <v>10065.0000</v>
      </c>
      <c r="I4623">
        <f>(D4623*F4623) / ( 1 + G4623 / 100)</f>
        <v>7925.196850393700787401574803</v>
      </c>
      <c r="J4623">
        <f>H4623-I4623</f>
        <v>2139</v>
      </c>
      <c r="L4623" t="s">
        <v>4918</v>
      </c>
      <c r="O4623" t="s">
        <v>13503</v>
      </c>
      <c r="P4623" t="s">
        <v>13504</v>
      </c>
      <c r="Q4623" t="s">
        <v>13505</v>
      </c>
      <c r="R4623" t="s">
        <v>8611</v>
      </c>
    </row>
    <row r="4624" spans="1:18">
      <c r="A4624" t="s">
        <v>13506</v>
      </c>
      <c r="B4624" t="s">
        <v>13177</v>
      </c>
      <c r="C4624" t="s">
        <v>13507</v>
      </c>
      <c r="D4624">
        <v>72390</v>
      </c>
      <c r="E4624" t="s">
        <v>21</v>
      </c>
      <c r="F4624">
        <v>1</v>
      </c>
      <c r="G4624">
        <v>27</v>
      </c>
      <c r="H4624">
        <f>D4624*F4624</f>
        <v>72390.0000</v>
      </c>
      <c r="I4624">
        <f>(D4624*F4624) / ( 1 + G4624 / 100)</f>
        <v>57000.00</v>
      </c>
      <c r="J4624">
        <f>H4624-I4624</f>
        <v>15390</v>
      </c>
      <c r="K4624" t="s">
        <v>10552</v>
      </c>
      <c r="L4624" t="s">
        <v>6773</v>
      </c>
      <c r="M4624" t="s">
        <v>10003</v>
      </c>
      <c r="N4624" t="s">
        <v>170</v>
      </c>
      <c r="O4624" t="s">
        <v>13508</v>
      </c>
      <c r="P4624" t="s">
        <v>8784</v>
      </c>
      <c r="Q4624" t="s">
        <v>8785</v>
      </c>
      <c r="R4624" t="s">
        <v>8611</v>
      </c>
    </row>
    <row r="4625" spans="1:18">
      <c r="A4625" t="s">
        <v>13509</v>
      </c>
      <c r="B4625" t="s">
        <v>13177</v>
      </c>
      <c r="C4625" t="s">
        <v>13507</v>
      </c>
      <c r="D4625">
        <v>5636</v>
      </c>
      <c r="E4625" t="s">
        <v>21</v>
      </c>
      <c r="F4625">
        <v>1</v>
      </c>
      <c r="G4625">
        <v>27</v>
      </c>
      <c r="H4625">
        <f>D4625*F4625</f>
        <v>5636.0000</v>
      </c>
      <c r="I4625">
        <f>(D4625*F4625) / ( 1 + G4625 / 100)</f>
        <v>4437.795275590551181102362205</v>
      </c>
      <c r="J4625">
        <f>H4625-I4625</f>
        <v>1198</v>
      </c>
      <c r="K4625" t="s">
        <v>22</v>
      </c>
      <c r="L4625" t="s">
        <v>4918</v>
      </c>
      <c r="M4625" t="s">
        <v>24</v>
      </c>
      <c r="N4625" t="s">
        <v>25</v>
      </c>
      <c r="O4625" t="s">
        <v>13510</v>
      </c>
      <c r="P4625" t="s">
        <v>13511</v>
      </c>
      <c r="Q4625" t="s">
        <v>13512</v>
      </c>
      <c r="R4625" t="s">
        <v>8611</v>
      </c>
    </row>
    <row r="4626" spans="1:18">
      <c r="A4626" t="s">
        <v>13513</v>
      </c>
      <c r="B4626" t="s">
        <v>13177</v>
      </c>
      <c r="C4626" t="s">
        <v>13507</v>
      </c>
      <c r="D4626">
        <v>5636</v>
      </c>
      <c r="E4626" t="s">
        <v>21</v>
      </c>
      <c r="F4626">
        <v>1</v>
      </c>
      <c r="G4626">
        <v>27</v>
      </c>
      <c r="H4626">
        <f>D4626*F4626</f>
        <v>5636.0000</v>
      </c>
      <c r="I4626">
        <f>(D4626*F4626) / ( 1 + G4626 / 100)</f>
        <v>4437.795275590551181102362205</v>
      </c>
      <c r="J4626">
        <f>H4626-I4626</f>
        <v>1198</v>
      </c>
      <c r="L4626" t="s">
        <v>4918</v>
      </c>
      <c r="O4626" t="s">
        <v>13514</v>
      </c>
      <c r="P4626" t="s">
        <v>13515</v>
      </c>
      <c r="Q4626" t="s">
        <v>13516</v>
      </c>
      <c r="R4626" t="s">
        <v>8611</v>
      </c>
    </row>
    <row r="4627" spans="1:18">
      <c r="A4627" t="s">
        <v>13517</v>
      </c>
      <c r="B4627" t="s">
        <v>13177</v>
      </c>
      <c r="C4627" t="s">
        <v>13507</v>
      </c>
      <c r="D4627">
        <v>31449</v>
      </c>
      <c r="E4627" t="s">
        <v>21</v>
      </c>
      <c r="F4627">
        <v>1</v>
      </c>
      <c r="G4627">
        <v>27</v>
      </c>
      <c r="H4627">
        <f>D4627*F4627</f>
        <v>31449.0000</v>
      </c>
      <c r="I4627">
        <f>(D4627*F4627) / ( 1 + G4627 / 100)</f>
        <v>24762.99212598425196850393701</v>
      </c>
      <c r="J4627">
        <f>H4627-I4627</f>
        <v>6686</v>
      </c>
      <c r="K4627" t="s">
        <v>22</v>
      </c>
      <c r="L4627" t="s">
        <v>4918</v>
      </c>
      <c r="M4627" t="s">
        <v>24</v>
      </c>
      <c r="N4627" t="s">
        <v>25</v>
      </c>
      <c r="O4627" t="s">
        <v>13518</v>
      </c>
      <c r="P4627" t="s">
        <v>13519</v>
      </c>
      <c r="Q4627" t="s">
        <v>13520</v>
      </c>
      <c r="R4627" t="s">
        <v>8611</v>
      </c>
    </row>
    <row r="4628" spans="1:18">
      <c r="A4628" t="s">
        <v>13521</v>
      </c>
      <c r="B4628" t="s">
        <v>13177</v>
      </c>
      <c r="C4628" t="s">
        <v>13507</v>
      </c>
      <c r="D4628">
        <v>7359</v>
      </c>
      <c r="E4628" t="s">
        <v>21</v>
      </c>
      <c r="F4628">
        <v>1</v>
      </c>
      <c r="G4628">
        <v>27</v>
      </c>
      <c r="H4628">
        <f>D4628*F4628</f>
        <v>7359.0000</v>
      </c>
      <c r="I4628">
        <f>(D4628*F4628) / ( 1 + G4628 / 100)</f>
        <v>5794.488188976377952755905512</v>
      </c>
      <c r="J4628">
        <f>H4628-I4628</f>
        <v>1564</v>
      </c>
      <c r="L4628" t="s">
        <v>4918</v>
      </c>
      <c r="P4628" t="s">
        <v>13522</v>
      </c>
      <c r="Q4628" t="s">
        <v>11988</v>
      </c>
      <c r="R4628" t="s">
        <v>8611</v>
      </c>
    </row>
    <row r="4629" spans="1:18">
      <c r="A4629" t="s">
        <v>13523</v>
      </c>
      <c r="B4629" t="s">
        <v>13177</v>
      </c>
      <c r="C4629" t="s">
        <v>13507</v>
      </c>
      <c r="D4629">
        <v>7420</v>
      </c>
      <c r="E4629" t="s">
        <v>21</v>
      </c>
      <c r="F4629">
        <v>1</v>
      </c>
      <c r="G4629">
        <v>27</v>
      </c>
      <c r="H4629">
        <f>D4629*F4629</f>
        <v>7420.0000</v>
      </c>
      <c r="I4629">
        <f>(D4629*F4629) / ( 1 + G4629 / 100)</f>
        <v>5842.519685039370078740157480</v>
      </c>
      <c r="J4629">
        <f>H4629-I4629</f>
        <v>1577</v>
      </c>
      <c r="L4629" t="s">
        <v>4918</v>
      </c>
      <c r="O4629" t="s">
        <v>13524</v>
      </c>
      <c r="P4629" t="s">
        <v>12340</v>
      </c>
      <c r="Q4629" t="s">
        <v>12341</v>
      </c>
      <c r="R4629" t="s">
        <v>8611</v>
      </c>
    </row>
    <row r="4630" spans="1:18">
      <c r="A4630" t="s">
        <v>13525</v>
      </c>
      <c r="B4630" t="s">
        <v>13177</v>
      </c>
      <c r="C4630" t="s">
        <v>13507</v>
      </c>
      <c r="D4630">
        <v>38441</v>
      </c>
      <c r="E4630" t="s">
        <v>21</v>
      </c>
      <c r="F4630">
        <v>1</v>
      </c>
      <c r="G4630">
        <v>27</v>
      </c>
      <c r="H4630">
        <f>D4630*F4630</f>
        <v>38441.0000</v>
      </c>
      <c r="I4630">
        <f>(D4630*F4630) / ( 1 + G4630 / 100)</f>
        <v>30268.50393700787401574803150</v>
      </c>
      <c r="J4630">
        <f>H4630-I4630</f>
        <v>8172</v>
      </c>
      <c r="K4630" t="s">
        <v>22</v>
      </c>
      <c r="L4630" t="s">
        <v>4918</v>
      </c>
      <c r="M4630" t="s">
        <v>24</v>
      </c>
      <c r="N4630" t="s">
        <v>25</v>
      </c>
      <c r="O4630" t="s">
        <v>13526</v>
      </c>
      <c r="P4630" t="s">
        <v>13527</v>
      </c>
      <c r="Q4630" t="s">
        <v>13528</v>
      </c>
      <c r="R4630" t="s">
        <v>8991</v>
      </c>
    </row>
    <row r="4631" spans="1:18">
      <c r="A4631" t="s">
        <v>13529</v>
      </c>
      <c r="B4631" t="s">
        <v>13177</v>
      </c>
      <c r="C4631" t="s">
        <v>13507</v>
      </c>
      <c r="D4631">
        <v>15506</v>
      </c>
      <c r="E4631" t="s">
        <v>21</v>
      </c>
      <c r="F4631">
        <v>1</v>
      </c>
      <c r="G4631">
        <v>27</v>
      </c>
      <c r="H4631">
        <f>D4631*F4631</f>
        <v>15506.0000</v>
      </c>
      <c r="I4631">
        <f>(D4631*F4631) / ( 1 + G4631 / 100)</f>
        <v>12209.44881889763779527559055</v>
      </c>
      <c r="J4631">
        <f>H4631-I4631</f>
        <v>3296</v>
      </c>
      <c r="K4631" t="s">
        <v>22</v>
      </c>
      <c r="L4631" t="s">
        <v>4918</v>
      </c>
      <c r="M4631" t="s">
        <v>24</v>
      </c>
      <c r="N4631" t="s">
        <v>25</v>
      </c>
      <c r="O4631" t="s">
        <v>13530</v>
      </c>
      <c r="P4631" t="s">
        <v>13531</v>
      </c>
      <c r="Q4631" t="s">
        <v>13532</v>
      </c>
      <c r="R4631" t="s">
        <v>8611</v>
      </c>
    </row>
    <row r="4632" spans="1:18">
      <c r="A4632" t="s">
        <v>13533</v>
      </c>
      <c r="B4632" t="s">
        <v>13177</v>
      </c>
      <c r="C4632" t="s">
        <v>13507</v>
      </c>
      <c r="D4632">
        <v>25790</v>
      </c>
      <c r="E4632" t="s">
        <v>21</v>
      </c>
      <c r="F4632">
        <v>1</v>
      </c>
      <c r="G4632">
        <v>27</v>
      </c>
      <c r="H4632">
        <f>D4632*F4632</f>
        <v>25790.0000</v>
      </c>
      <c r="I4632">
        <f>(D4632*F4632) / ( 1 + G4632 / 100)</f>
        <v>20307.08661417322834645669291</v>
      </c>
      <c r="J4632">
        <f>H4632-I4632</f>
        <v>5482</v>
      </c>
      <c r="L4632" t="s">
        <v>4918</v>
      </c>
      <c r="O4632" t="s">
        <v>13534</v>
      </c>
      <c r="P4632" t="s">
        <v>13535</v>
      </c>
      <c r="Q4632" t="s">
        <v>13536</v>
      </c>
      <c r="R4632" t="s">
        <v>8611</v>
      </c>
    </row>
    <row r="4633" spans="1:18">
      <c r="A4633" t="s">
        <v>13537</v>
      </c>
      <c r="B4633" t="s">
        <v>13177</v>
      </c>
      <c r="C4633" t="s">
        <v>13507</v>
      </c>
      <c r="D4633">
        <v>6740</v>
      </c>
      <c r="E4633" t="s">
        <v>21</v>
      </c>
      <c r="F4633">
        <v>1</v>
      </c>
      <c r="G4633">
        <v>27</v>
      </c>
      <c r="H4633">
        <f>D4633*F4633</f>
        <v>6740.0000</v>
      </c>
      <c r="I4633">
        <f>(D4633*F4633) / ( 1 + G4633 / 100)</f>
        <v>5307.086614173228346456692913</v>
      </c>
      <c r="J4633">
        <f>H4633-I4633</f>
        <v>1432</v>
      </c>
      <c r="K4633" t="s">
        <v>22</v>
      </c>
      <c r="L4633" t="s">
        <v>4918</v>
      </c>
      <c r="M4633" t="s">
        <v>24</v>
      </c>
      <c r="N4633" t="s">
        <v>25</v>
      </c>
      <c r="O4633" t="s">
        <v>13538</v>
      </c>
      <c r="P4633" t="s">
        <v>13539</v>
      </c>
      <c r="Q4633" t="s">
        <v>13540</v>
      </c>
      <c r="R4633" t="s">
        <v>8611</v>
      </c>
    </row>
    <row r="4634" spans="1:18">
      <c r="A4634" t="s">
        <v>13541</v>
      </c>
      <c r="B4634" t="s">
        <v>13177</v>
      </c>
      <c r="C4634" t="s">
        <v>13507</v>
      </c>
      <c r="D4634">
        <v>4880</v>
      </c>
      <c r="E4634" t="s">
        <v>21</v>
      </c>
      <c r="F4634">
        <v>1</v>
      </c>
      <c r="G4634">
        <v>27</v>
      </c>
      <c r="H4634">
        <f>D4634*F4634</f>
        <v>4880.0000</v>
      </c>
      <c r="I4634">
        <f>(D4634*F4634) / ( 1 + G4634 / 100)</f>
        <v>3842.519685039370078740157480</v>
      </c>
      <c r="J4634">
        <f>H4634-I4634</f>
        <v>1037</v>
      </c>
      <c r="K4634" t="s">
        <v>22</v>
      </c>
      <c r="L4634" t="s">
        <v>4918</v>
      </c>
      <c r="M4634" t="s">
        <v>24</v>
      </c>
      <c r="N4634" t="s">
        <v>25</v>
      </c>
      <c r="O4634" t="s">
        <v>13542</v>
      </c>
      <c r="P4634" t="s">
        <v>13543</v>
      </c>
      <c r="Q4634" t="s">
        <v>13544</v>
      </c>
      <c r="R4634" t="s">
        <v>8611</v>
      </c>
    </row>
    <row r="4635" spans="1:18">
      <c r="A4635" t="s">
        <v>13545</v>
      </c>
      <c r="B4635" t="s">
        <v>13177</v>
      </c>
      <c r="C4635" t="s">
        <v>13507</v>
      </c>
      <c r="D4635">
        <v>10871</v>
      </c>
      <c r="E4635" t="s">
        <v>21</v>
      </c>
      <c r="F4635">
        <v>1</v>
      </c>
      <c r="G4635">
        <v>27</v>
      </c>
      <c r="H4635">
        <f>D4635*F4635</f>
        <v>10871.0000</v>
      </c>
      <c r="I4635">
        <f>(D4635*F4635) / ( 1 + G4635 / 100)</f>
        <v>8559.842519685039370078740157</v>
      </c>
      <c r="J4635">
        <f>H4635-I4635</f>
        <v>2311</v>
      </c>
      <c r="L4635" t="s">
        <v>4918</v>
      </c>
      <c r="O4635" t="s">
        <v>13546</v>
      </c>
      <c r="P4635" t="s">
        <v>13547</v>
      </c>
      <c r="Q4635" t="s">
        <v>13548</v>
      </c>
      <c r="R4635" t="s">
        <v>8611</v>
      </c>
    </row>
    <row r="4636" spans="1:18">
      <c r="A4636" t="s">
        <v>13549</v>
      </c>
      <c r="B4636" t="s">
        <v>13177</v>
      </c>
      <c r="C4636" t="s">
        <v>13507</v>
      </c>
      <c r="D4636">
        <v>352754</v>
      </c>
      <c r="E4636" t="s">
        <v>21</v>
      </c>
      <c r="F4636">
        <v>1</v>
      </c>
      <c r="G4636">
        <v>27</v>
      </c>
      <c r="H4636">
        <f>D4636*F4636</f>
        <v>352754.0000</v>
      </c>
      <c r="I4636">
        <f>(D4636*F4636) / ( 1 + G4636 / 100)</f>
        <v>277759.0551181102362204724409</v>
      </c>
      <c r="J4636">
        <f>H4636-I4636</f>
        <v>74994</v>
      </c>
      <c r="K4636" t="s">
        <v>31</v>
      </c>
      <c r="L4636" t="s">
        <v>6773</v>
      </c>
      <c r="M4636" t="s">
        <v>24</v>
      </c>
      <c r="N4636" t="s">
        <v>25</v>
      </c>
      <c r="O4636" t="s">
        <v>13550</v>
      </c>
      <c r="R4636" t="s">
        <v>11965</v>
      </c>
    </row>
    <row r="4637" spans="1:18">
      <c r="A4637" t="s">
        <v>13551</v>
      </c>
      <c r="B4637" t="s">
        <v>13177</v>
      </c>
      <c r="C4637" t="s">
        <v>13507</v>
      </c>
      <c r="D4637">
        <v>427760</v>
      </c>
      <c r="E4637" t="s">
        <v>21</v>
      </c>
      <c r="F4637">
        <v>1</v>
      </c>
      <c r="G4637">
        <v>27</v>
      </c>
      <c r="H4637">
        <f>D4637*F4637</f>
        <v>427760.0000</v>
      </c>
      <c r="I4637">
        <f>(D4637*F4637) / ( 1 + G4637 / 100)</f>
        <v>336818.8976377952755905511811</v>
      </c>
      <c r="J4637">
        <f>H4637-I4637</f>
        <v>90941</v>
      </c>
      <c r="K4637" t="s">
        <v>43</v>
      </c>
      <c r="L4637" t="s">
        <v>6773</v>
      </c>
      <c r="M4637" t="s">
        <v>24</v>
      </c>
      <c r="N4637" t="s">
        <v>25</v>
      </c>
      <c r="O4637" t="s">
        <v>13552</v>
      </c>
      <c r="P4637" t="s">
        <v>9156</v>
      </c>
      <c r="Q4637" t="s">
        <v>9157</v>
      </c>
      <c r="R4637" t="s">
        <v>9158</v>
      </c>
    </row>
    <row r="4638" spans="1:18">
      <c r="A4638" t="s">
        <v>13553</v>
      </c>
      <c r="B4638" t="s">
        <v>13177</v>
      </c>
      <c r="C4638" t="s">
        <v>13507</v>
      </c>
      <c r="D4638">
        <v>11159</v>
      </c>
      <c r="E4638" t="s">
        <v>21</v>
      </c>
      <c r="F4638">
        <v>1</v>
      </c>
      <c r="G4638">
        <v>27</v>
      </c>
      <c r="H4638">
        <f>D4638*F4638</f>
        <v>11159.0000</v>
      </c>
      <c r="I4638">
        <f>(D4638*F4638) / ( 1 + G4638 / 100)</f>
        <v>8786.614173228346456692913386</v>
      </c>
      <c r="J4638">
        <f>H4638-I4638</f>
        <v>2372</v>
      </c>
      <c r="L4638" t="s">
        <v>6773</v>
      </c>
      <c r="O4638" t="s">
        <v>13554</v>
      </c>
      <c r="P4638" t="s">
        <v>13555</v>
      </c>
      <c r="Q4638" t="s">
        <v>13556</v>
      </c>
      <c r="R4638" t="s">
        <v>6777</v>
      </c>
    </row>
    <row r="4639" spans="1:18">
      <c r="A4639" t="s">
        <v>13557</v>
      </c>
      <c r="B4639" t="s">
        <v>13177</v>
      </c>
      <c r="C4639" t="s">
        <v>13558</v>
      </c>
      <c r="D4639">
        <v>11305</v>
      </c>
      <c r="E4639" t="s">
        <v>21</v>
      </c>
      <c r="F4639">
        <v>1</v>
      </c>
      <c r="G4639">
        <v>27</v>
      </c>
      <c r="H4639">
        <f>D4639*F4639</f>
        <v>11305.0000</v>
      </c>
      <c r="I4639">
        <f>(D4639*F4639) / ( 1 + G4639 / 100)</f>
        <v>8901.574803149606299212598425</v>
      </c>
      <c r="J4639">
        <f>H4639-I4639</f>
        <v>2403</v>
      </c>
      <c r="L4639" t="s">
        <v>4918</v>
      </c>
      <c r="P4639" t="s">
        <v>13559</v>
      </c>
      <c r="Q4639" t="s">
        <v>13560</v>
      </c>
      <c r="R4639" t="s">
        <v>8991</v>
      </c>
    </row>
    <row r="4640" spans="1:18">
      <c r="A4640" t="s">
        <v>13561</v>
      </c>
      <c r="B4640" t="s">
        <v>13177</v>
      </c>
      <c r="C4640" t="s">
        <v>13558</v>
      </c>
      <c r="D4640">
        <v>490680</v>
      </c>
      <c r="E4640" t="s">
        <v>21</v>
      </c>
      <c r="F4640">
        <v>1</v>
      </c>
      <c r="G4640">
        <v>27</v>
      </c>
      <c r="H4640">
        <f>D4640*F4640</f>
        <v>490680.0000</v>
      </c>
      <c r="I4640">
        <f>(D4640*F4640) / ( 1 + G4640 / 100)</f>
        <v>386362.2047244094488188976378</v>
      </c>
      <c r="J4640">
        <f>H4640-I4640</f>
        <v>104317</v>
      </c>
      <c r="K4640" t="s">
        <v>43</v>
      </c>
      <c r="L4640" t="s">
        <v>6773</v>
      </c>
      <c r="M4640" t="s">
        <v>24</v>
      </c>
      <c r="N4640" t="s">
        <v>25</v>
      </c>
      <c r="O4640" t="s">
        <v>13562</v>
      </c>
      <c r="P4640" t="s">
        <v>9156</v>
      </c>
      <c r="Q4640" t="s">
        <v>9157</v>
      </c>
      <c r="R4640" t="s">
        <v>9158</v>
      </c>
    </row>
    <row r="4641" spans="1:18">
      <c r="A4641" t="s">
        <v>13563</v>
      </c>
      <c r="B4641" t="s">
        <v>13177</v>
      </c>
      <c r="C4641" t="s">
        <v>13558</v>
      </c>
      <c r="D4641">
        <v>199633</v>
      </c>
      <c r="E4641" t="s">
        <v>21</v>
      </c>
      <c r="F4641">
        <v>1</v>
      </c>
      <c r="G4641">
        <v>27</v>
      </c>
      <c r="H4641">
        <f>D4641*F4641</f>
        <v>199633.0000</v>
      </c>
      <c r="I4641">
        <f>(D4641*F4641) / ( 1 + G4641 / 100)</f>
        <v>157191.3385826771653543307087</v>
      </c>
      <c r="J4641">
        <f>H4641-I4641</f>
        <v>42441</v>
      </c>
      <c r="K4641" t="s">
        <v>31</v>
      </c>
      <c r="L4641" t="s">
        <v>6773</v>
      </c>
      <c r="M4641" t="s">
        <v>24</v>
      </c>
      <c r="N4641" t="s">
        <v>25</v>
      </c>
      <c r="O4641" t="s">
        <v>13564</v>
      </c>
      <c r="R4641" t="s">
        <v>11965</v>
      </c>
    </row>
    <row r="4642" spans="1:18">
      <c r="A4642" t="s">
        <v>13565</v>
      </c>
      <c r="B4642" t="s">
        <v>13177</v>
      </c>
      <c r="C4642" t="s">
        <v>13566</v>
      </c>
      <c r="D4642">
        <v>72390</v>
      </c>
      <c r="E4642" t="s">
        <v>21</v>
      </c>
      <c r="F4642">
        <v>1</v>
      </c>
      <c r="G4642">
        <v>27</v>
      </c>
      <c r="H4642">
        <f>D4642*F4642</f>
        <v>72390.0000</v>
      </c>
      <c r="I4642">
        <f>(D4642*F4642) / ( 1 + G4642 / 100)</f>
        <v>57000.00</v>
      </c>
      <c r="J4642">
        <f>H4642-I4642</f>
        <v>15390</v>
      </c>
      <c r="K4642" t="s">
        <v>10552</v>
      </c>
      <c r="L4642" t="s">
        <v>6773</v>
      </c>
      <c r="M4642" t="s">
        <v>10003</v>
      </c>
      <c r="N4642" t="s">
        <v>170</v>
      </c>
      <c r="O4642" t="s">
        <v>9523</v>
      </c>
      <c r="P4642" t="s">
        <v>9524</v>
      </c>
      <c r="Q4642" t="s">
        <v>9525</v>
      </c>
      <c r="R4642" t="s">
        <v>8611</v>
      </c>
    </row>
    <row r="4643" spans="1:18">
      <c r="A4643" t="s">
        <v>13567</v>
      </c>
      <c r="B4643" t="s">
        <v>13177</v>
      </c>
      <c r="C4643" t="s">
        <v>13566</v>
      </c>
      <c r="D4643">
        <v>6740</v>
      </c>
      <c r="E4643" t="s">
        <v>21</v>
      </c>
      <c r="F4643">
        <v>1</v>
      </c>
      <c r="G4643">
        <v>27</v>
      </c>
      <c r="H4643">
        <f>D4643*F4643</f>
        <v>6740.0000</v>
      </c>
      <c r="I4643">
        <f>(D4643*F4643) / ( 1 + G4643 / 100)</f>
        <v>5307.086614173228346456692913</v>
      </c>
      <c r="J4643">
        <f>H4643-I4643</f>
        <v>1432</v>
      </c>
      <c r="L4643" t="s">
        <v>4918</v>
      </c>
      <c r="O4643" t="s">
        <v>13568</v>
      </c>
      <c r="P4643" t="s">
        <v>13569</v>
      </c>
      <c r="Q4643" t="s">
        <v>13570</v>
      </c>
      <c r="R4643" t="s">
        <v>8611</v>
      </c>
    </row>
    <row r="4644" spans="1:18">
      <c r="A4644" t="s">
        <v>13571</v>
      </c>
      <c r="B4644" t="s">
        <v>13177</v>
      </c>
      <c r="C4644" t="s">
        <v>13566</v>
      </c>
      <c r="D4644">
        <v>39279</v>
      </c>
      <c r="E4644" t="s">
        <v>21</v>
      </c>
      <c r="F4644">
        <v>1</v>
      </c>
      <c r="G4644">
        <v>27</v>
      </c>
      <c r="H4644">
        <f>D4644*F4644</f>
        <v>39279.0000</v>
      </c>
      <c r="I4644">
        <f>(D4644*F4644) / ( 1 + G4644 / 100)</f>
        <v>30928.34645669291338582677165</v>
      </c>
      <c r="J4644">
        <f>H4644-I4644</f>
        <v>8350</v>
      </c>
      <c r="L4644" t="s">
        <v>4918</v>
      </c>
      <c r="O4644" t="s">
        <v>13572</v>
      </c>
      <c r="P4644" t="s">
        <v>13573</v>
      </c>
      <c r="Q4644" t="s">
        <v>13574</v>
      </c>
      <c r="R4644" t="s">
        <v>8611</v>
      </c>
    </row>
    <row r="4645" spans="1:18">
      <c r="A4645" t="s">
        <v>13575</v>
      </c>
      <c r="B4645" t="s">
        <v>13177</v>
      </c>
      <c r="C4645" t="s">
        <v>13566</v>
      </c>
      <c r="D4645">
        <v>7169</v>
      </c>
      <c r="E4645" t="s">
        <v>21</v>
      </c>
      <c r="F4645">
        <v>1</v>
      </c>
      <c r="G4645">
        <v>27</v>
      </c>
      <c r="H4645">
        <f>D4645*F4645</f>
        <v>7169.0000</v>
      </c>
      <c r="I4645">
        <f>(D4645*F4645) / ( 1 + G4645 / 100)</f>
        <v>5644.881889763779527559055118</v>
      </c>
      <c r="J4645">
        <f>H4645-I4645</f>
        <v>1524</v>
      </c>
      <c r="K4645" t="s">
        <v>22</v>
      </c>
      <c r="L4645" t="s">
        <v>4918</v>
      </c>
      <c r="M4645" t="s">
        <v>24</v>
      </c>
      <c r="N4645" t="s">
        <v>25</v>
      </c>
      <c r="O4645" t="s">
        <v>13576</v>
      </c>
      <c r="P4645" t="s">
        <v>13577</v>
      </c>
      <c r="Q4645" t="s">
        <v>11945</v>
      </c>
      <c r="R4645" t="s">
        <v>8611</v>
      </c>
    </row>
    <row r="4646" spans="1:18">
      <c r="A4646" t="s">
        <v>13578</v>
      </c>
      <c r="B4646" t="s">
        <v>13177</v>
      </c>
      <c r="C4646" t="s">
        <v>13566</v>
      </c>
      <c r="D4646">
        <v>17530</v>
      </c>
      <c r="E4646" t="s">
        <v>21</v>
      </c>
      <c r="F4646">
        <v>1</v>
      </c>
      <c r="G4646">
        <v>27</v>
      </c>
      <c r="H4646">
        <f>D4646*F4646</f>
        <v>17530.0000</v>
      </c>
      <c r="I4646">
        <f>(D4646*F4646) / ( 1 + G4646 / 100)</f>
        <v>13803.14960629921259842519685</v>
      </c>
      <c r="J4646">
        <f>H4646-I4646</f>
        <v>3726</v>
      </c>
      <c r="L4646" t="s">
        <v>4918</v>
      </c>
      <c r="O4646" t="s">
        <v>13579</v>
      </c>
      <c r="P4646" t="s">
        <v>13580</v>
      </c>
      <c r="Q4646" t="s">
        <v>13581</v>
      </c>
      <c r="R4646" t="s">
        <v>8611</v>
      </c>
    </row>
    <row r="4647" spans="1:18">
      <c r="A4647" t="s">
        <v>13582</v>
      </c>
      <c r="B4647" t="s">
        <v>13177</v>
      </c>
      <c r="C4647" t="s">
        <v>13566</v>
      </c>
      <c r="D4647">
        <v>4880</v>
      </c>
      <c r="E4647" t="s">
        <v>21</v>
      </c>
      <c r="F4647">
        <v>1</v>
      </c>
      <c r="G4647">
        <v>27</v>
      </c>
      <c r="H4647">
        <f>D4647*F4647</f>
        <v>4880.0000</v>
      </c>
      <c r="I4647">
        <f>(D4647*F4647) / ( 1 + G4647 / 100)</f>
        <v>3842.519685039370078740157480</v>
      </c>
      <c r="J4647">
        <f>H4647-I4647</f>
        <v>1037</v>
      </c>
      <c r="L4647" t="s">
        <v>4918</v>
      </c>
      <c r="O4647" t="s">
        <v>13583</v>
      </c>
      <c r="P4647" t="s">
        <v>13584</v>
      </c>
      <c r="Q4647" t="s">
        <v>13585</v>
      </c>
      <c r="R4647" t="s">
        <v>8611</v>
      </c>
    </row>
    <row r="4648" spans="1:18">
      <c r="A4648" t="s">
        <v>13586</v>
      </c>
      <c r="B4648" t="s">
        <v>13177</v>
      </c>
      <c r="C4648" t="s">
        <v>13566</v>
      </c>
      <c r="D4648">
        <v>4480</v>
      </c>
      <c r="E4648" t="s">
        <v>21</v>
      </c>
      <c r="F4648">
        <v>1</v>
      </c>
      <c r="G4648">
        <v>27</v>
      </c>
      <c r="H4648">
        <f>D4648*F4648</f>
        <v>4480.0000</v>
      </c>
      <c r="I4648">
        <f>(D4648*F4648) / ( 1 + G4648 / 100)</f>
        <v>3527.559055118110236220472441</v>
      </c>
      <c r="J4648">
        <f>H4648-I4648</f>
        <v>952</v>
      </c>
      <c r="L4648" t="s">
        <v>4918</v>
      </c>
      <c r="O4648" t="s">
        <v>13587</v>
      </c>
      <c r="P4648" t="s">
        <v>13588</v>
      </c>
      <c r="Q4648" t="s">
        <v>13589</v>
      </c>
      <c r="R4648" t="s">
        <v>8611</v>
      </c>
    </row>
    <row r="4649" spans="1:18">
      <c r="A4649" t="s">
        <v>13590</v>
      </c>
      <c r="B4649" t="s">
        <v>13177</v>
      </c>
      <c r="C4649" t="s">
        <v>13566</v>
      </c>
      <c r="D4649">
        <v>552254</v>
      </c>
      <c r="E4649" t="s">
        <v>21</v>
      </c>
      <c r="F4649">
        <v>1</v>
      </c>
      <c r="G4649">
        <v>27</v>
      </c>
      <c r="H4649">
        <f>D4649*F4649</f>
        <v>552254.0000</v>
      </c>
      <c r="I4649">
        <f>(D4649*F4649) / ( 1 + G4649 / 100)</f>
        <v>434845.6692913385826771653543</v>
      </c>
      <c r="J4649">
        <f>H4649-I4649</f>
        <v>117408</v>
      </c>
      <c r="K4649" t="s">
        <v>31</v>
      </c>
      <c r="L4649" t="s">
        <v>6773</v>
      </c>
      <c r="M4649" t="s">
        <v>24</v>
      </c>
      <c r="N4649" t="s">
        <v>25</v>
      </c>
      <c r="O4649" t="s">
        <v>13591</v>
      </c>
      <c r="R4649" t="s">
        <v>11965</v>
      </c>
    </row>
    <row r="4650" spans="1:18">
      <c r="A4650" t="s">
        <v>13592</v>
      </c>
      <c r="B4650" t="s">
        <v>13177</v>
      </c>
      <c r="C4650" t="s">
        <v>13566</v>
      </c>
      <c r="D4650">
        <v>1012435</v>
      </c>
      <c r="E4650" t="s">
        <v>21</v>
      </c>
      <c r="F4650">
        <v>1</v>
      </c>
      <c r="G4650">
        <v>27</v>
      </c>
      <c r="H4650">
        <f>D4650*F4650</f>
        <v>1012435.0000</v>
      </c>
      <c r="I4650">
        <f>(D4650*F4650) / ( 1 + G4650 / 100)</f>
        <v>797192.9133858267716535433071</v>
      </c>
      <c r="J4650">
        <f>H4650-I4650</f>
        <v>215242</v>
      </c>
      <c r="K4650" t="s">
        <v>43</v>
      </c>
      <c r="L4650" t="s">
        <v>6773</v>
      </c>
      <c r="M4650" t="s">
        <v>24</v>
      </c>
      <c r="N4650" t="s">
        <v>25</v>
      </c>
      <c r="O4650" t="s">
        <v>13593</v>
      </c>
      <c r="P4650" t="s">
        <v>9156</v>
      </c>
      <c r="Q4650" t="s">
        <v>9157</v>
      </c>
      <c r="R4650" t="s">
        <v>9158</v>
      </c>
    </row>
    <row r="4651" spans="1:18">
      <c r="A4651" t="s">
        <v>13594</v>
      </c>
      <c r="B4651" t="s">
        <v>13177</v>
      </c>
      <c r="C4651" t="s">
        <v>13595</v>
      </c>
      <c r="D4651">
        <v>4000</v>
      </c>
      <c r="E4651" t="s">
        <v>21</v>
      </c>
      <c r="F4651">
        <v>1</v>
      </c>
      <c r="G4651">
        <v>27</v>
      </c>
      <c r="H4651">
        <f>D4651*F4651</f>
        <v>4000.0000</v>
      </c>
      <c r="I4651">
        <f>(D4651*F4651) / ( 1 + G4651 / 100)</f>
        <v>3149.606299212598425196850394</v>
      </c>
      <c r="J4651">
        <f>H4651-I4651</f>
        <v>850</v>
      </c>
      <c r="L4651" t="s">
        <v>4918</v>
      </c>
      <c r="O4651" t="s">
        <v>13596</v>
      </c>
      <c r="P4651" t="s">
        <v>13597</v>
      </c>
      <c r="Q4651" t="s">
        <v>13598</v>
      </c>
      <c r="R4651" t="s">
        <v>8991</v>
      </c>
    </row>
    <row r="4652" spans="1:18">
      <c r="A4652" t="s">
        <v>13599</v>
      </c>
      <c r="B4652" t="s">
        <v>13177</v>
      </c>
      <c r="C4652" t="s">
        <v>13595</v>
      </c>
      <c r="D4652">
        <v>5649</v>
      </c>
      <c r="E4652" t="s">
        <v>21</v>
      </c>
      <c r="F4652">
        <v>1</v>
      </c>
      <c r="G4652">
        <v>27</v>
      </c>
      <c r="H4652">
        <f>D4652*F4652</f>
        <v>5649.0000</v>
      </c>
      <c r="I4652">
        <f>(D4652*F4652) / ( 1 + G4652 / 100)</f>
        <v>4448.031496062992125984251969</v>
      </c>
      <c r="J4652">
        <f>H4652-I4652</f>
        <v>1200</v>
      </c>
      <c r="K4652" t="s">
        <v>22</v>
      </c>
      <c r="L4652" t="s">
        <v>4918</v>
      </c>
      <c r="M4652" t="s">
        <v>24</v>
      </c>
      <c r="N4652" t="s">
        <v>25</v>
      </c>
      <c r="O4652" t="s">
        <v>13600</v>
      </c>
      <c r="P4652" t="s">
        <v>13601</v>
      </c>
      <c r="Q4652" t="s">
        <v>13602</v>
      </c>
      <c r="R4652" t="s">
        <v>8611</v>
      </c>
    </row>
    <row r="4653" spans="1:18">
      <c r="A4653" t="s">
        <v>13603</v>
      </c>
      <c r="B4653" t="s">
        <v>13177</v>
      </c>
      <c r="C4653" t="s">
        <v>13595</v>
      </c>
      <c r="D4653">
        <v>358678</v>
      </c>
      <c r="E4653" t="s">
        <v>21</v>
      </c>
      <c r="F4653">
        <v>1</v>
      </c>
      <c r="G4653">
        <v>27</v>
      </c>
      <c r="H4653">
        <f>D4653*F4653</f>
        <v>358678.0000</v>
      </c>
      <c r="I4653">
        <f>(D4653*F4653) / ( 1 + G4653 / 100)</f>
        <v>282423.6220472440944881889764</v>
      </c>
      <c r="J4653">
        <f>H4653-I4653</f>
        <v>76254</v>
      </c>
      <c r="K4653" t="s">
        <v>31</v>
      </c>
      <c r="L4653" t="s">
        <v>6773</v>
      </c>
      <c r="M4653" t="s">
        <v>24</v>
      </c>
      <c r="N4653" t="s">
        <v>25</v>
      </c>
      <c r="O4653" t="s">
        <v>13604</v>
      </c>
      <c r="R4653" t="s">
        <v>11965</v>
      </c>
    </row>
    <row r="4654" spans="1:18">
      <c r="A4654" t="s">
        <v>13605</v>
      </c>
      <c r="B4654" t="s">
        <v>13177</v>
      </c>
      <c r="C4654" t="s">
        <v>13595</v>
      </c>
      <c r="D4654">
        <v>492605</v>
      </c>
      <c r="E4654" t="s">
        <v>21</v>
      </c>
      <c r="F4654">
        <v>1</v>
      </c>
      <c r="G4654">
        <v>27</v>
      </c>
      <c r="H4654">
        <f>D4654*F4654</f>
        <v>492605.0000</v>
      </c>
      <c r="I4654">
        <f>(D4654*F4654) / ( 1 + G4654 / 100)</f>
        <v>387877.9527559055118110236220</v>
      </c>
      <c r="J4654">
        <f>H4654-I4654</f>
        <v>104727</v>
      </c>
      <c r="K4654" t="s">
        <v>43</v>
      </c>
      <c r="L4654" t="s">
        <v>6773</v>
      </c>
      <c r="M4654" t="s">
        <v>24</v>
      </c>
      <c r="N4654" t="s">
        <v>25</v>
      </c>
      <c r="O4654" t="s">
        <v>13606</v>
      </c>
      <c r="P4654" t="s">
        <v>9156</v>
      </c>
      <c r="Q4654" t="s">
        <v>9157</v>
      </c>
      <c r="R4654" t="s">
        <v>9158</v>
      </c>
    </row>
    <row r="4655" spans="1:18">
      <c r="A4655" t="s">
        <v>13607</v>
      </c>
      <c r="B4655" t="s">
        <v>13177</v>
      </c>
      <c r="C4655" t="s">
        <v>13595</v>
      </c>
      <c r="D4655">
        <v>9460</v>
      </c>
      <c r="E4655" t="s">
        <v>21</v>
      </c>
      <c r="F4655">
        <v>1</v>
      </c>
      <c r="G4655">
        <v>27</v>
      </c>
      <c r="H4655">
        <f>D4655*F4655</f>
        <v>9460.0000</v>
      </c>
      <c r="I4655">
        <f>(D4655*F4655) / ( 1 + G4655 / 100)</f>
        <v>7448.818897637795275590551181</v>
      </c>
      <c r="J4655">
        <f>H4655-I4655</f>
        <v>2011</v>
      </c>
      <c r="L4655" t="s">
        <v>4918</v>
      </c>
      <c r="O4655" t="s">
        <v>13608</v>
      </c>
      <c r="R4655" t="s">
        <v>13281</v>
      </c>
    </row>
    <row r="4656" spans="1:18">
      <c r="A4656" t="s">
        <v>13609</v>
      </c>
      <c r="B4656" t="s">
        <v>13177</v>
      </c>
      <c r="C4656" t="s">
        <v>13595</v>
      </c>
      <c r="D4656">
        <v>16110</v>
      </c>
      <c r="E4656" t="s">
        <v>21</v>
      </c>
      <c r="F4656">
        <v>1</v>
      </c>
      <c r="G4656">
        <v>27</v>
      </c>
      <c r="H4656">
        <f>D4656*F4656</f>
        <v>16110.0000</v>
      </c>
      <c r="I4656">
        <f>(D4656*F4656) / ( 1 + G4656 / 100)</f>
        <v>12685.03937007874015748031496</v>
      </c>
      <c r="J4656">
        <f>H4656-I4656</f>
        <v>3424</v>
      </c>
      <c r="L4656" t="s">
        <v>4918</v>
      </c>
      <c r="O4656" t="s">
        <v>13610</v>
      </c>
      <c r="P4656" t="s">
        <v>13611</v>
      </c>
      <c r="Q4656" t="s">
        <v>13612</v>
      </c>
      <c r="R4656" t="s">
        <v>8611</v>
      </c>
    </row>
    <row r="4657" spans="1:18">
      <c r="A4657" t="s">
        <v>13613</v>
      </c>
      <c r="B4657" t="s">
        <v>13177</v>
      </c>
      <c r="C4657" t="s">
        <v>13614</v>
      </c>
      <c r="D4657">
        <v>5069</v>
      </c>
      <c r="E4657" t="s">
        <v>21</v>
      </c>
      <c r="F4657">
        <v>1</v>
      </c>
      <c r="G4657">
        <v>27</v>
      </c>
      <c r="H4657">
        <f>D4657*F4657</f>
        <v>5069.0000</v>
      </c>
      <c r="I4657">
        <f>(D4657*F4657) / ( 1 + G4657 / 100)</f>
        <v>3991.338582677165354330708661</v>
      </c>
      <c r="J4657">
        <f>H4657-I4657</f>
        <v>1077</v>
      </c>
      <c r="K4657" t="s">
        <v>22</v>
      </c>
      <c r="L4657" t="s">
        <v>4918</v>
      </c>
      <c r="M4657" t="s">
        <v>24</v>
      </c>
      <c r="N4657" t="s">
        <v>25</v>
      </c>
      <c r="O4657" t="s">
        <v>13615</v>
      </c>
      <c r="P4657" t="s">
        <v>13616</v>
      </c>
      <c r="Q4657" t="s">
        <v>13617</v>
      </c>
      <c r="R4657" t="s">
        <v>8611</v>
      </c>
    </row>
    <row r="4658" spans="1:18">
      <c r="A4658" t="s">
        <v>13618</v>
      </c>
      <c r="B4658" t="s">
        <v>13177</v>
      </c>
      <c r="C4658" t="s">
        <v>13614</v>
      </c>
      <c r="D4658">
        <v>7550</v>
      </c>
      <c r="E4658" t="s">
        <v>21</v>
      </c>
      <c r="F4658">
        <v>1</v>
      </c>
      <c r="G4658">
        <v>27</v>
      </c>
      <c r="H4658">
        <f>D4658*F4658</f>
        <v>7550.0000</v>
      </c>
      <c r="I4658">
        <f>(D4658*F4658) / ( 1 + G4658 / 100)</f>
        <v>5944.881889763779527559055118</v>
      </c>
      <c r="J4658">
        <f>H4658-I4658</f>
        <v>1605</v>
      </c>
      <c r="L4658" t="s">
        <v>4918</v>
      </c>
      <c r="O4658" t="s">
        <v>13619</v>
      </c>
      <c r="P4658" t="s">
        <v>13620</v>
      </c>
      <c r="Q4658" t="s">
        <v>13621</v>
      </c>
      <c r="R4658" t="s">
        <v>8991</v>
      </c>
    </row>
    <row r="4659" spans="1:18">
      <c r="A4659" t="s">
        <v>13622</v>
      </c>
      <c r="B4659" t="s">
        <v>13177</v>
      </c>
      <c r="C4659" t="s">
        <v>13614</v>
      </c>
      <c r="D4659">
        <v>1790</v>
      </c>
      <c r="E4659" t="s">
        <v>21</v>
      </c>
      <c r="F4659">
        <v>1</v>
      </c>
      <c r="G4659">
        <v>27</v>
      </c>
      <c r="H4659">
        <f>D4659*F4659</f>
        <v>1790.0000</v>
      </c>
      <c r="I4659">
        <f>(D4659*F4659) / ( 1 + G4659 / 100)</f>
        <v>1409.448818897637795275590551</v>
      </c>
      <c r="J4659">
        <f>H4659-I4659</f>
        <v>380</v>
      </c>
      <c r="K4659" t="s">
        <v>22</v>
      </c>
      <c r="L4659" t="s">
        <v>4918</v>
      </c>
      <c r="M4659" t="s">
        <v>24</v>
      </c>
      <c r="N4659" t="s">
        <v>25</v>
      </c>
      <c r="O4659" t="s">
        <v>13623</v>
      </c>
      <c r="P4659" t="s">
        <v>13624</v>
      </c>
      <c r="Q4659" t="s">
        <v>13625</v>
      </c>
      <c r="R4659" t="s">
        <v>8611</v>
      </c>
    </row>
    <row r="4660" spans="1:18">
      <c r="A4660" t="s">
        <v>13626</v>
      </c>
      <c r="B4660" t="s">
        <v>13177</v>
      </c>
      <c r="C4660" t="s">
        <v>13614</v>
      </c>
      <c r="D4660">
        <v>633073</v>
      </c>
      <c r="E4660" t="s">
        <v>21</v>
      </c>
      <c r="F4660">
        <v>1</v>
      </c>
      <c r="G4660">
        <v>27</v>
      </c>
      <c r="H4660">
        <f>D4660*F4660</f>
        <v>633073.0000</v>
      </c>
      <c r="I4660">
        <f>(D4660*F4660) / ( 1 + G4660 / 100)</f>
        <v>498482.6771653543307086614173</v>
      </c>
      <c r="J4660">
        <f>H4660-I4660</f>
        <v>134590</v>
      </c>
      <c r="K4660" t="s">
        <v>31</v>
      </c>
      <c r="L4660" t="s">
        <v>6773</v>
      </c>
      <c r="M4660" t="s">
        <v>24</v>
      </c>
      <c r="N4660" t="s">
        <v>25</v>
      </c>
      <c r="O4660" t="s">
        <v>13627</v>
      </c>
      <c r="R4660" t="s">
        <v>11965</v>
      </c>
    </row>
    <row r="4661" spans="1:18">
      <c r="A4661" t="s">
        <v>13628</v>
      </c>
      <c r="B4661" t="s">
        <v>13177</v>
      </c>
      <c r="C4661" t="s">
        <v>13614</v>
      </c>
      <c r="D4661">
        <v>10675</v>
      </c>
      <c r="E4661" t="s">
        <v>21</v>
      </c>
      <c r="F4661">
        <v>1</v>
      </c>
      <c r="G4661">
        <v>27</v>
      </c>
      <c r="H4661">
        <f>D4661*F4661</f>
        <v>10675.0000</v>
      </c>
      <c r="I4661">
        <f>(D4661*F4661) / ( 1 + G4661 / 100)</f>
        <v>8405.511811023622047244094488</v>
      </c>
      <c r="J4661">
        <f>H4661-I4661</f>
        <v>2269</v>
      </c>
      <c r="L4661" t="s">
        <v>4918</v>
      </c>
      <c r="O4661" t="s">
        <v>13629</v>
      </c>
      <c r="P4661" t="s">
        <v>12451</v>
      </c>
      <c r="Q4661" t="s">
        <v>11732</v>
      </c>
      <c r="R4661" t="s">
        <v>8611</v>
      </c>
    </row>
    <row r="4662" spans="1:18">
      <c r="A4662" t="s">
        <v>13630</v>
      </c>
      <c r="B4662" t="s">
        <v>13177</v>
      </c>
      <c r="C4662" t="s">
        <v>13614</v>
      </c>
      <c r="D4662">
        <v>3510</v>
      </c>
      <c r="E4662" t="s">
        <v>21</v>
      </c>
      <c r="F4662">
        <v>1</v>
      </c>
      <c r="G4662">
        <v>27</v>
      </c>
      <c r="H4662">
        <f>D4662*F4662</f>
        <v>3510.0000</v>
      </c>
      <c r="I4662">
        <f>(D4662*F4662) / ( 1 + G4662 / 100)</f>
        <v>2763.779527559055118110236220</v>
      </c>
      <c r="J4662">
        <f>H4662-I4662</f>
        <v>746</v>
      </c>
      <c r="L4662" t="s">
        <v>4918</v>
      </c>
      <c r="O4662" t="s">
        <v>13631</v>
      </c>
      <c r="P4662" t="s">
        <v>13632</v>
      </c>
      <c r="Q4662" t="s">
        <v>13633</v>
      </c>
      <c r="R4662" t="s">
        <v>8611</v>
      </c>
    </row>
    <row r="4663" spans="1:18">
      <c r="A4663" t="s">
        <v>13634</v>
      </c>
      <c r="B4663" t="s">
        <v>13177</v>
      </c>
      <c r="C4663" t="s">
        <v>13614</v>
      </c>
      <c r="D4663">
        <v>3880</v>
      </c>
      <c r="E4663" t="s">
        <v>21</v>
      </c>
      <c r="F4663">
        <v>1</v>
      </c>
      <c r="G4663">
        <v>27</v>
      </c>
      <c r="H4663">
        <f>D4663*F4663</f>
        <v>3880.0000</v>
      </c>
      <c r="I4663">
        <f>(D4663*F4663) / ( 1 + G4663 / 100)</f>
        <v>3055.118110236220472440944882</v>
      </c>
      <c r="J4663">
        <f>H4663-I4663</f>
        <v>824</v>
      </c>
      <c r="K4663" t="s">
        <v>22</v>
      </c>
      <c r="L4663" t="s">
        <v>4918</v>
      </c>
      <c r="M4663" t="s">
        <v>24</v>
      </c>
      <c r="N4663" t="s">
        <v>25</v>
      </c>
      <c r="O4663" t="s">
        <v>13635</v>
      </c>
      <c r="P4663" t="s">
        <v>13636</v>
      </c>
      <c r="Q4663" t="s">
        <v>13637</v>
      </c>
      <c r="R4663" t="s">
        <v>8611</v>
      </c>
    </row>
    <row r="4664" spans="1:18">
      <c r="A4664" t="s">
        <v>13638</v>
      </c>
      <c r="B4664" t="s">
        <v>13177</v>
      </c>
      <c r="C4664" t="s">
        <v>13614</v>
      </c>
      <c r="D4664">
        <v>10966</v>
      </c>
      <c r="E4664" t="s">
        <v>21</v>
      </c>
      <c r="F4664">
        <v>1</v>
      </c>
      <c r="G4664">
        <v>27</v>
      </c>
      <c r="H4664">
        <f>D4664*F4664</f>
        <v>10966.0000</v>
      </c>
      <c r="I4664">
        <f>(D4664*F4664) / ( 1 + G4664 / 100)</f>
        <v>8634.645669291338582677165354</v>
      </c>
      <c r="J4664">
        <f>H4664-I4664</f>
        <v>2331</v>
      </c>
      <c r="K4664" t="s">
        <v>22</v>
      </c>
      <c r="L4664" t="s">
        <v>4918</v>
      </c>
      <c r="M4664" t="s">
        <v>24</v>
      </c>
      <c r="N4664" t="s">
        <v>25</v>
      </c>
      <c r="O4664" t="s">
        <v>13639</v>
      </c>
      <c r="P4664" t="s">
        <v>13624</v>
      </c>
      <c r="Q4664" t="s">
        <v>13625</v>
      </c>
      <c r="R4664" t="s">
        <v>8611</v>
      </c>
    </row>
    <row r="4665" spans="1:18">
      <c r="A4665" t="s">
        <v>13640</v>
      </c>
      <c r="B4665" t="s">
        <v>13177</v>
      </c>
      <c r="C4665" t="s">
        <v>13614</v>
      </c>
      <c r="D4665">
        <v>295335</v>
      </c>
      <c r="E4665" t="s">
        <v>21</v>
      </c>
      <c r="F4665">
        <v>1</v>
      </c>
      <c r="G4665">
        <v>27</v>
      </c>
      <c r="H4665">
        <f>D4665*F4665</f>
        <v>295335.0000</v>
      </c>
      <c r="I4665">
        <f>(D4665*F4665) / ( 1 + G4665 / 100)</f>
        <v>232547.2440944881889763779528</v>
      </c>
      <c r="J4665">
        <f>H4665-I4665</f>
        <v>62787</v>
      </c>
      <c r="K4665" t="s">
        <v>43</v>
      </c>
      <c r="L4665" t="s">
        <v>6773</v>
      </c>
      <c r="M4665" t="s">
        <v>24</v>
      </c>
      <c r="N4665" t="s">
        <v>25</v>
      </c>
      <c r="O4665" t="s">
        <v>13641</v>
      </c>
      <c r="P4665" t="s">
        <v>9156</v>
      </c>
      <c r="Q4665" t="s">
        <v>9157</v>
      </c>
      <c r="R4665" t="s">
        <v>9158</v>
      </c>
    </row>
    <row r="4666" spans="1:18">
      <c r="A4666" t="s">
        <v>13642</v>
      </c>
      <c r="B4666" t="s">
        <v>13177</v>
      </c>
      <c r="C4666" t="s">
        <v>13614</v>
      </c>
      <c r="D4666">
        <v>17462</v>
      </c>
      <c r="E4666" t="s">
        <v>21</v>
      </c>
      <c r="F4666">
        <v>1</v>
      </c>
      <c r="G4666">
        <v>27</v>
      </c>
      <c r="H4666">
        <f>D4666*F4666</f>
        <v>17462.0000</v>
      </c>
      <c r="I4666">
        <f>(D4666*F4666) / ( 1 + G4666 / 100)</f>
        <v>13749.60629921259842519685039</v>
      </c>
      <c r="J4666">
        <f>H4666-I4666</f>
        <v>3712</v>
      </c>
      <c r="L4666" t="s">
        <v>4918</v>
      </c>
      <c r="O4666" t="s">
        <v>13643</v>
      </c>
      <c r="P4666" t="s">
        <v>12834</v>
      </c>
      <c r="Q4666" t="s">
        <v>12835</v>
      </c>
      <c r="R4666" t="s">
        <v>8611</v>
      </c>
    </row>
    <row r="4667" spans="1:18">
      <c r="A4667" t="s">
        <v>13644</v>
      </c>
      <c r="B4667" t="s">
        <v>13177</v>
      </c>
      <c r="C4667" t="s">
        <v>13645</v>
      </c>
      <c r="D4667">
        <v>32024</v>
      </c>
      <c r="E4667" t="s">
        <v>21</v>
      </c>
      <c r="F4667">
        <v>1</v>
      </c>
      <c r="G4667">
        <v>27</v>
      </c>
      <c r="H4667">
        <f>D4667*F4667</f>
        <v>32024.0000</v>
      </c>
      <c r="I4667">
        <f>(D4667*F4667) / ( 1 + G4667 / 100)</f>
        <v>25215.74803149606299212598425</v>
      </c>
      <c r="J4667">
        <f>H4667-I4667</f>
        <v>6808</v>
      </c>
      <c r="K4667" t="s">
        <v>22</v>
      </c>
      <c r="L4667" t="s">
        <v>4918</v>
      </c>
      <c r="M4667" t="s">
        <v>24</v>
      </c>
      <c r="N4667" t="s">
        <v>25</v>
      </c>
      <c r="O4667" t="s">
        <v>13646</v>
      </c>
      <c r="P4667" t="s">
        <v>13647</v>
      </c>
      <c r="Q4667" t="s">
        <v>13648</v>
      </c>
      <c r="R4667" t="s">
        <v>6777</v>
      </c>
    </row>
    <row r="4668" spans="1:18">
      <c r="A4668" t="s">
        <v>13649</v>
      </c>
      <c r="B4668" t="s">
        <v>13177</v>
      </c>
      <c r="C4668" t="s">
        <v>13645</v>
      </c>
      <c r="D4668">
        <v>4880</v>
      </c>
      <c r="E4668" t="s">
        <v>21</v>
      </c>
      <c r="F4668">
        <v>1</v>
      </c>
      <c r="G4668">
        <v>27</v>
      </c>
      <c r="H4668">
        <f>D4668*F4668</f>
        <v>4880.0000</v>
      </c>
      <c r="I4668">
        <f>(D4668*F4668) / ( 1 + G4668 / 100)</f>
        <v>3842.519685039370078740157480</v>
      </c>
      <c r="J4668">
        <f>H4668-I4668</f>
        <v>1037</v>
      </c>
      <c r="L4668" t="s">
        <v>4918</v>
      </c>
      <c r="O4668" t="s">
        <v>13650</v>
      </c>
      <c r="P4668" t="s">
        <v>13651</v>
      </c>
      <c r="Q4668" t="s">
        <v>13652</v>
      </c>
      <c r="R4668" t="s">
        <v>8611</v>
      </c>
    </row>
    <row r="4669" spans="1:18">
      <c r="A4669" t="s">
        <v>13653</v>
      </c>
      <c r="B4669" t="s">
        <v>13177</v>
      </c>
      <c r="C4669" t="s">
        <v>13645</v>
      </c>
      <c r="D4669">
        <v>13219</v>
      </c>
      <c r="E4669" t="s">
        <v>21</v>
      </c>
      <c r="F4669">
        <v>1</v>
      </c>
      <c r="G4669">
        <v>27</v>
      </c>
      <c r="H4669">
        <f>D4669*F4669</f>
        <v>13219.0000</v>
      </c>
      <c r="I4669">
        <f>(D4669*F4669) / ( 1 + G4669 / 100)</f>
        <v>10408.66141732283464566929134</v>
      </c>
      <c r="J4669">
        <f>H4669-I4669</f>
        <v>2810</v>
      </c>
      <c r="K4669" t="s">
        <v>22</v>
      </c>
      <c r="L4669" t="s">
        <v>4918</v>
      </c>
      <c r="M4669" t="s">
        <v>24</v>
      </c>
      <c r="N4669" t="s">
        <v>25</v>
      </c>
      <c r="O4669" t="s">
        <v>13654</v>
      </c>
      <c r="P4669" t="s">
        <v>13655</v>
      </c>
      <c r="Q4669" t="s">
        <v>9460</v>
      </c>
      <c r="R4669" t="s">
        <v>6777</v>
      </c>
    </row>
    <row r="4670" spans="1:18">
      <c r="A4670" t="s">
        <v>13656</v>
      </c>
      <c r="B4670" t="s">
        <v>13177</v>
      </c>
      <c r="C4670" t="s">
        <v>13645</v>
      </c>
      <c r="D4670">
        <v>7750</v>
      </c>
      <c r="E4670" t="s">
        <v>21</v>
      </c>
      <c r="F4670">
        <v>1</v>
      </c>
      <c r="G4670">
        <v>27</v>
      </c>
      <c r="H4670">
        <f>D4670*F4670</f>
        <v>7750.0000</v>
      </c>
      <c r="I4670">
        <f>(D4670*F4670) / ( 1 + G4670 / 100)</f>
        <v>6102.362204724409448818897638</v>
      </c>
      <c r="J4670">
        <f>H4670-I4670</f>
        <v>1647</v>
      </c>
      <c r="L4670" t="s">
        <v>4918</v>
      </c>
      <c r="O4670" t="s">
        <v>13657</v>
      </c>
      <c r="P4670" t="s">
        <v>13658</v>
      </c>
      <c r="Q4670" t="s">
        <v>13659</v>
      </c>
      <c r="R4670" t="s">
        <v>8611</v>
      </c>
    </row>
    <row r="4671" spans="1:18">
      <c r="A4671" t="s">
        <v>13660</v>
      </c>
      <c r="B4671" t="s">
        <v>13177</v>
      </c>
      <c r="C4671" t="s">
        <v>13645</v>
      </c>
      <c r="D4671">
        <v>18282</v>
      </c>
      <c r="E4671" t="s">
        <v>21</v>
      </c>
      <c r="F4671">
        <v>1</v>
      </c>
      <c r="G4671">
        <v>27</v>
      </c>
      <c r="H4671">
        <f>D4671*F4671</f>
        <v>18282.0000</v>
      </c>
      <c r="I4671">
        <f>(D4671*F4671) / ( 1 + G4671 / 100)</f>
        <v>14395.27559055118110236220472</v>
      </c>
      <c r="J4671">
        <f>H4671-I4671</f>
        <v>3886</v>
      </c>
      <c r="L4671" t="s">
        <v>4918</v>
      </c>
      <c r="O4671" t="s">
        <v>13661</v>
      </c>
      <c r="P4671" t="s">
        <v>13662</v>
      </c>
      <c r="Q4671" t="s">
        <v>5553</v>
      </c>
      <c r="R4671" t="s">
        <v>8611</v>
      </c>
    </row>
    <row r="4672" spans="1:18">
      <c r="A4672" t="s">
        <v>13663</v>
      </c>
      <c r="B4672" t="s">
        <v>13177</v>
      </c>
      <c r="C4672" t="s">
        <v>13645</v>
      </c>
      <c r="D4672">
        <v>5130</v>
      </c>
      <c r="E4672" t="s">
        <v>21</v>
      </c>
      <c r="F4672">
        <v>1</v>
      </c>
      <c r="G4672">
        <v>27</v>
      </c>
      <c r="H4672">
        <f>D4672*F4672</f>
        <v>5130.0000</v>
      </c>
      <c r="I4672">
        <f>(D4672*F4672) / ( 1 + G4672 / 100)</f>
        <v>4039.370078740157480314960630</v>
      </c>
      <c r="J4672">
        <f>H4672-I4672</f>
        <v>1090</v>
      </c>
      <c r="L4672" t="s">
        <v>4918</v>
      </c>
      <c r="O4672" t="s">
        <v>13664</v>
      </c>
      <c r="P4672" t="s">
        <v>13665</v>
      </c>
      <c r="Q4672" t="s">
        <v>13666</v>
      </c>
      <c r="R4672" t="s">
        <v>8611</v>
      </c>
    </row>
    <row r="4673" spans="1:18">
      <c r="A4673" t="s">
        <v>13667</v>
      </c>
      <c r="B4673" t="s">
        <v>13177</v>
      </c>
      <c r="C4673" t="s">
        <v>13645</v>
      </c>
      <c r="D4673">
        <v>3680</v>
      </c>
      <c r="E4673" t="s">
        <v>21</v>
      </c>
      <c r="F4673">
        <v>1</v>
      </c>
      <c r="G4673">
        <v>27</v>
      </c>
      <c r="H4673">
        <f>D4673*F4673</f>
        <v>3680.0000</v>
      </c>
      <c r="I4673">
        <f>(D4673*F4673) / ( 1 + G4673 / 100)</f>
        <v>2897.637795275590551181102362</v>
      </c>
      <c r="J4673">
        <f>H4673-I4673</f>
        <v>782</v>
      </c>
      <c r="L4673" t="s">
        <v>4918</v>
      </c>
      <c r="O4673" t="s">
        <v>13668</v>
      </c>
      <c r="P4673" t="s">
        <v>13669</v>
      </c>
      <c r="Q4673" t="s">
        <v>13670</v>
      </c>
      <c r="R4673" t="s">
        <v>8611</v>
      </c>
    </row>
    <row r="4674" spans="1:18">
      <c r="A4674" t="s">
        <v>13671</v>
      </c>
      <c r="B4674" t="s">
        <v>13177</v>
      </c>
      <c r="C4674" t="s">
        <v>13645</v>
      </c>
      <c r="D4674">
        <v>31669</v>
      </c>
      <c r="E4674" t="s">
        <v>21</v>
      </c>
      <c r="F4674">
        <v>1</v>
      </c>
      <c r="G4674">
        <v>27</v>
      </c>
      <c r="H4674">
        <f>D4674*F4674</f>
        <v>31669.0000</v>
      </c>
      <c r="I4674">
        <f>(D4674*F4674) / ( 1 + G4674 / 100)</f>
        <v>24936.22047244094488188976378</v>
      </c>
      <c r="J4674">
        <f>H4674-I4674</f>
        <v>6732</v>
      </c>
      <c r="K4674" t="s">
        <v>22</v>
      </c>
      <c r="L4674" t="s">
        <v>4918</v>
      </c>
      <c r="M4674" t="s">
        <v>24</v>
      </c>
      <c r="N4674" t="s">
        <v>25</v>
      </c>
      <c r="O4674" t="s">
        <v>13672</v>
      </c>
      <c r="P4674" t="s">
        <v>13259</v>
      </c>
      <c r="Q4674" t="s">
        <v>13260</v>
      </c>
      <c r="R4674" t="s">
        <v>8611</v>
      </c>
    </row>
    <row r="4675" spans="1:18">
      <c r="A4675" t="s">
        <v>13673</v>
      </c>
      <c r="B4675" t="s">
        <v>13177</v>
      </c>
      <c r="C4675" t="s">
        <v>13645</v>
      </c>
      <c r="D4675">
        <v>8600</v>
      </c>
      <c r="E4675" t="s">
        <v>21</v>
      </c>
      <c r="F4675">
        <v>1</v>
      </c>
      <c r="G4675">
        <v>27</v>
      </c>
      <c r="H4675">
        <f>D4675*F4675</f>
        <v>8600.0000</v>
      </c>
      <c r="I4675">
        <f>(D4675*F4675) / ( 1 + G4675 / 100)</f>
        <v>6771.653543307086614173228346</v>
      </c>
      <c r="J4675">
        <f>H4675-I4675</f>
        <v>1828</v>
      </c>
      <c r="L4675" t="s">
        <v>4918</v>
      </c>
      <c r="O4675" t="s">
        <v>13674</v>
      </c>
      <c r="P4675" t="s">
        <v>12715</v>
      </c>
      <c r="Q4675" t="s">
        <v>12716</v>
      </c>
      <c r="R4675" t="s">
        <v>8611</v>
      </c>
    </row>
    <row r="4676" spans="1:18">
      <c r="A4676" t="s">
        <v>13675</v>
      </c>
      <c r="B4676" t="s">
        <v>13177</v>
      </c>
      <c r="C4676" t="s">
        <v>13645</v>
      </c>
      <c r="D4676">
        <v>3890</v>
      </c>
      <c r="E4676" t="s">
        <v>21</v>
      </c>
      <c r="F4676">
        <v>1</v>
      </c>
      <c r="G4676">
        <v>27</v>
      </c>
      <c r="H4676">
        <f>D4676*F4676</f>
        <v>3890.0000</v>
      </c>
      <c r="I4676">
        <f>(D4676*F4676) / ( 1 + G4676 / 100)</f>
        <v>3062.992125984251968503937008</v>
      </c>
      <c r="J4676">
        <f>H4676-I4676</f>
        <v>827</v>
      </c>
      <c r="L4676" t="s">
        <v>4918</v>
      </c>
      <c r="O4676" t="s">
        <v>13676</v>
      </c>
      <c r="P4676" t="s">
        <v>13677</v>
      </c>
      <c r="Q4676" t="s">
        <v>13678</v>
      </c>
      <c r="R4676" t="s">
        <v>6777</v>
      </c>
    </row>
    <row r="4677" spans="1:18">
      <c r="A4677" t="s">
        <v>13679</v>
      </c>
      <c r="B4677" t="s">
        <v>13177</v>
      </c>
      <c r="C4677" t="s">
        <v>13645</v>
      </c>
      <c r="D4677">
        <v>5180</v>
      </c>
      <c r="E4677" t="s">
        <v>21</v>
      </c>
      <c r="F4677">
        <v>1</v>
      </c>
      <c r="G4677">
        <v>27</v>
      </c>
      <c r="H4677">
        <f>D4677*F4677</f>
        <v>5180.0000</v>
      </c>
      <c r="I4677">
        <f>(D4677*F4677) / ( 1 + G4677 / 100)</f>
        <v>4078.740157480314960629921260</v>
      </c>
      <c r="J4677">
        <f>H4677-I4677</f>
        <v>1101</v>
      </c>
      <c r="K4677" t="s">
        <v>22</v>
      </c>
      <c r="L4677" t="s">
        <v>4918</v>
      </c>
      <c r="M4677" t="s">
        <v>24</v>
      </c>
      <c r="N4677" t="s">
        <v>25</v>
      </c>
      <c r="O4677" t="s">
        <v>13680</v>
      </c>
      <c r="P4677" t="s">
        <v>13681</v>
      </c>
      <c r="Q4677" t="s">
        <v>13682</v>
      </c>
      <c r="R4677" t="s">
        <v>8611</v>
      </c>
    </row>
    <row r="4678" spans="1:18">
      <c r="A4678" t="s">
        <v>13683</v>
      </c>
      <c r="B4678" t="s">
        <v>13177</v>
      </c>
      <c r="C4678" t="s">
        <v>13645</v>
      </c>
      <c r="D4678">
        <v>4280</v>
      </c>
      <c r="E4678" t="s">
        <v>21</v>
      </c>
      <c r="F4678">
        <v>1</v>
      </c>
      <c r="G4678">
        <v>27</v>
      </c>
      <c r="H4678">
        <f>D4678*F4678</f>
        <v>4280.0000</v>
      </c>
      <c r="I4678">
        <f>(D4678*F4678) / ( 1 + G4678 / 100)</f>
        <v>3370.078740157480314960629921</v>
      </c>
      <c r="J4678">
        <f>H4678-I4678</f>
        <v>909</v>
      </c>
      <c r="K4678" t="s">
        <v>22</v>
      </c>
      <c r="L4678" t="s">
        <v>4918</v>
      </c>
      <c r="M4678" t="s">
        <v>24</v>
      </c>
      <c r="N4678" t="s">
        <v>25</v>
      </c>
      <c r="O4678" t="s">
        <v>13684</v>
      </c>
      <c r="P4678" t="s">
        <v>13685</v>
      </c>
      <c r="Q4678" t="s">
        <v>13686</v>
      </c>
      <c r="R4678" t="s">
        <v>8611</v>
      </c>
    </row>
    <row r="4679" spans="1:18">
      <c r="A4679" t="s">
        <v>13687</v>
      </c>
      <c r="B4679" t="s">
        <v>13177</v>
      </c>
      <c r="C4679" t="s">
        <v>13645</v>
      </c>
      <c r="D4679">
        <v>3880</v>
      </c>
      <c r="E4679" t="s">
        <v>21</v>
      </c>
      <c r="F4679">
        <v>1</v>
      </c>
      <c r="G4679">
        <v>27</v>
      </c>
      <c r="H4679">
        <f>D4679*F4679</f>
        <v>3880.0000</v>
      </c>
      <c r="I4679">
        <f>(D4679*F4679) / ( 1 + G4679 / 100)</f>
        <v>3055.118110236220472440944882</v>
      </c>
      <c r="J4679">
        <f>H4679-I4679</f>
        <v>824</v>
      </c>
      <c r="L4679" t="s">
        <v>4918</v>
      </c>
      <c r="O4679" t="s">
        <v>13688</v>
      </c>
      <c r="P4679" t="s">
        <v>13689</v>
      </c>
      <c r="Q4679" t="s">
        <v>13690</v>
      </c>
      <c r="R4679" t="s">
        <v>8611</v>
      </c>
    </row>
    <row r="4680" spans="1:18">
      <c r="A4680" t="s">
        <v>13691</v>
      </c>
      <c r="B4680" t="s">
        <v>13177</v>
      </c>
      <c r="C4680" t="s">
        <v>13645</v>
      </c>
      <c r="D4680">
        <v>4280</v>
      </c>
      <c r="E4680" t="s">
        <v>21</v>
      </c>
      <c r="F4680">
        <v>1</v>
      </c>
      <c r="G4680">
        <v>27</v>
      </c>
      <c r="H4680">
        <f>D4680*F4680</f>
        <v>4280.0000</v>
      </c>
      <c r="I4680">
        <f>(D4680*F4680) / ( 1 + G4680 / 100)</f>
        <v>3370.078740157480314960629921</v>
      </c>
      <c r="J4680">
        <f>H4680-I4680</f>
        <v>909</v>
      </c>
      <c r="L4680" t="s">
        <v>4918</v>
      </c>
      <c r="O4680" t="s">
        <v>13692</v>
      </c>
      <c r="P4680" t="s">
        <v>13693</v>
      </c>
      <c r="Q4680" t="s">
        <v>13694</v>
      </c>
      <c r="R4680" t="s">
        <v>8611</v>
      </c>
    </row>
    <row r="4681" spans="1:18">
      <c r="A4681" t="s">
        <v>13695</v>
      </c>
      <c r="B4681" t="s">
        <v>13177</v>
      </c>
      <c r="C4681" t="s">
        <v>13645</v>
      </c>
      <c r="D4681">
        <v>23255</v>
      </c>
      <c r="E4681" t="s">
        <v>21</v>
      </c>
      <c r="F4681">
        <v>1</v>
      </c>
      <c r="G4681">
        <v>27</v>
      </c>
      <c r="H4681">
        <f>D4681*F4681</f>
        <v>23255.0000</v>
      </c>
      <c r="I4681">
        <f>(D4681*F4681) / ( 1 + G4681 / 100)</f>
        <v>18311.02362204724409448818898</v>
      </c>
      <c r="J4681">
        <f>H4681-I4681</f>
        <v>4943</v>
      </c>
      <c r="L4681" t="s">
        <v>4918</v>
      </c>
      <c r="O4681" t="s">
        <v>13696</v>
      </c>
      <c r="P4681" t="s">
        <v>13697</v>
      </c>
      <c r="Q4681" t="s">
        <v>13698</v>
      </c>
      <c r="R4681" t="s">
        <v>8611</v>
      </c>
    </row>
    <row r="4682" spans="1:18">
      <c r="A4682" t="s">
        <v>13699</v>
      </c>
      <c r="B4682" t="s">
        <v>13177</v>
      </c>
      <c r="C4682" t="s">
        <v>13645</v>
      </c>
      <c r="D4682">
        <v>5636</v>
      </c>
      <c r="E4682" t="s">
        <v>21</v>
      </c>
      <c r="F4682">
        <v>1</v>
      </c>
      <c r="G4682">
        <v>27</v>
      </c>
      <c r="H4682">
        <f>D4682*F4682</f>
        <v>5636.0000</v>
      </c>
      <c r="I4682">
        <f>(D4682*F4682) / ( 1 + G4682 / 100)</f>
        <v>4437.795275590551181102362205</v>
      </c>
      <c r="J4682">
        <f>H4682-I4682</f>
        <v>1198</v>
      </c>
      <c r="L4682" t="s">
        <v>4918</v>
      </c>
      <c r="O4682" t="s">
        <v>13700</v>
      </c>
      <c r="P4682" t="s">
        <v>13701</v>
      </c>
      <c r="Q4682" t="s">
        <v>13702</v>
      </c>
      <c r="R4682" t="s">
        <v>8611</v>
      </c>
    </row>
    <row r="4683" spans="1:18">
      <c r="A4683" t="s">
        <v>13703</v>
      </c>
      <c r="B4683" t="s">
        <v>13177</v>
      </c>
      <c r="C4683" t="s">
        <v>13645</v>
      </c>
      <c r="D4683">
        <v>25515</v>
      </c>
      <c r="E4683" t="s">
        <v>21</v>
      </c>
      <c r="F4683">
        <v>1</v>
      </c>
      <c r="G4683">
        <v>27</v>
      </c>
      <c r="H4683">
        <f>D4683*F4683</f>
        <v>25515.0000</v>
      </c>
      <c r="I4683">
        <f>(D4683*F4683) / ( 1 + G4683 / 100)</f>
        <v>20090.55118110236220472440945</v>
      </c>
      <c r="J4683">
        <f>H4683-I4683</f>
        <v>5424</v>
      </c>
      <c r="L4683" t="s">
        <v>4918</v>
      </c>
      <c r="O4683" t="s">
        <v>13704</v>
      </c>
      <c r="P4683" t="s">
        <v>13705</v>
      </c>
      <c r="Q4683" t="s">
        <v>13706</v>
      </c>
      <c r="R4683" t="s">
        <v>8991</v>
      </c>
    </row>
    <row r="4684" spans="1:18">
      <c r="A4684" t="s">
        <v>13707</v>
      </c>
      <c r="B4684" t="s">
        <v>13177</v>
      </c>
      <c r="C4684" t="s">
        <v>13645</v>
      </c>
      <c r="D4684">
        <v>382915</v>
      </c>
      <c r="E4684" t="s">
        <v>21</v>
      </c>
      <c r="F4684">
        <v>1</v>
      </c>
      <c r="G4684">
        <v>27</v>
      </c>
      <c r="H4684">
        <f>D4684*F4684</f>
        <v>382915.0000</v>
      </c>
      <c r="I4684">
        <f>(D4684*F4684) / ( 1 + G4684 / 100)</f>
        <v>301507.8740157480314960629921</v>
      </c>
      <c r="J4684">
        <f>H4684-I4684</f>
        <v>81407</v>
      </c>
      <c r="K4684" t="s">
        <v>43</v>
      </c>
      <c r="L4684" t="s">
        <v>6773</v>
      </c>
      <c r="M4684" t="s">
        <v>24</v>
      </c>
      <c r="N4684" t="s">
        <v>25</v>
      </c>
      <c r="O4684" t="s">
        <v>13708</v>
      </c>
      <c r="P4684" t="s">
        <v>9156</v>
      </c>
      <c r="Q4684" t="s">
        <v>9157</v>
      </c>
      <c r="R4684" t="s">
        <v>9158</v>
      </c>
    </row>
    <row r="4685" spans="1:18">
      <c r="A4685" t="s">
        <v>13709</v>
      </c>
      <c r="B4685" t="s">
        <v>13177</v>
      </c>
      <c r="C4685" t="s">
        <v>13645</v>
      </c>
      <c r="D4685">
        <v>266436</v>
      </c>
      <c r="E4685" t="s">
        <v>21</v>
      </c>
      <c r="F4685">
        <v>1</v>
      </c>
      <c r="G4685">
        <v>27</v>
      </c>
      <c r="H4685">
        <f>D4685*F4685</f>
        <v>266436.0000</v>
      </c>
      <c r="I4685">
        <f>(D4685*F4685) / ( 1 + G4685 / 100)</f>
        <v>209792.1259842519685039370079</v>
      </c>
      <c r="J4685">
        <f>H4685-I4685</f>
        <v>56643</v>
      </c>
      <c r="K4685" t="s">
        <v>31</v>
      </c>
      <c r="L4685" t="s">
        <v>6773</v>
      </c>
      <c r="M4685" t="s">
        <v>24</v>
      </c>
      <c r="N4685" t="s">
        <v>25</v>
      </c>
      <c r="O4685" t="s">
        <v>13710</v>
      </c>
      <c r="R4685" t="s">
        <v>11965</v>
      </c>
    </row>
    <row r="4686" spans="1:18">
      <c r="A4686" t="s">
        <v>13711</v>
      </c>
      <c r="B4686" t="s">
        <v>13177</v>
      </c>
      <c r="C4686" t="s">
        <v>13712</v>
      </c>
      <c r="D4686">
        <v>289925</v>
      </c>
      <c r="E4686" t="s">
        <v>21</v>
      </c>
      <c r="F4686">
        <v>1</v>
      </c>
      <c r="G4686">
        <v>27</v>
      </c>
      <c r="H4686">
        <f>D4686*F4686</f>
        <v>289925.0000</v>
      </c>
      <c r="I4686">
        <f>(D4686*F4686) / ( 1 + G4686 / 100)</f>
        <v>228287.4015748031496062992126</v>
      </c>
      <c r="J4686">
        <f>H4686-I4686</f>
        <v>61637</v>
      </c>
      <c r="K4686" t="s">
        <v>31</v>
      </c>
      <c r="L4686" t="s">
        <v>6773</v>
      </c>
      <c r="M4686" t="s">
        <v>24</v>
      </c>
      <c r="N4686" t="s">
        <v>25</v>
      </c>
      <c r="O4686" t="s">
        <v>13713</v>
      </c>
      <c r="R4686" t="s">
        <v>11965</v>
      </c>
    </row>
    <row r="4687" spans="1:18">
      <c r="A4687" t="s">
        <v>13714</v>
      </c>
      <c r="B4687" t="s">
        <v>13177</v>
      </c>
      <c r="C4687" t="s">
        <v>13712</v>
      </c>
      <c r="D4687">
        <v>502595</v>
      </c>
      <c r="E4687" t="s">
        <v>21</v>
      </c>
      <c r="F4687">
        <v>1</v>
      </c>
      <c r="G4687">
        <v>27</v>
      </c>
      <c r="H4687">
        <f>D4687*F4687</f>
        <v>502595.0000</v>
      </c>
      <c r="I4687">
        <f>(D4687*F4687) / ( 1 + G4687 / 100)</f>
        <v>395744.0944881889763779527559</v>
      </c>
      <c r="J4687">
        <f>H4687-I4687</f>
        <v>106850</v>
      </c>
      <c r="K4687" t="s">
        <v>43</v>
      </c>
      <c r="L4687" t="s">
        <v>6773</v>
      </c>
      <c r="M4687" t="s">
        <v>24</v>
      </c>
      <c r="N4687" t="s">
        <v>25</v>
      </c>
      <c r="O4687" t="s">
        <v>13715</v>
      </c>
      <c r="P4687" t="s">
        <v>9156</v>
      </c>
      <c r="Q4687" t="s">
        <v>9157</v>
      </c>
      <c r="R4687" t="s">
        <v>9158</v>
      </c>
    </row>
    <row r="4688" spans="1:18">
      <c r="A4688" t="s">
        <v>13716</v>
      </c>
      <c r="B4688" t="s">
        <v>13177</v>
      </c>
      <c r="C4688" t="s">
        <v>13712</v>
      </c>
      <c r="D4688">
        <v>27676</v>
      </c>
      <c r="E4688" t="s">
        <v>21</v>
      </c>
      <c r="F4688">
        <v>1</v>
      </c>
      <c r="G4688">
        <v>27</v>
      </c>
      <c r="H4688">
        <f>D4688*F4688</f>
        <v>27676.0000</v>
      </c>
      <c r="I4688">
        <f>(D4688*F4688) / ( 1 + G4688 / 100)</f>
        <v>21792.12598425196850393700787</v>
      </c>
      <c r="J4688">
        <f>H4688-I4688</f>
        <v>5883</v>
      </c>
      <c r="L4688" t="s">
        <v>4918</v>
      </c>
      <c r="O4688" t="s">
        <v>13717</v>
      </c>
      <c r="P4688" t="s">
        <v>13718</v>
      </c>
      <c r="Q4688" t="s">
        <v>13719</v>
      </c>
      <c r="R4688" t="s">
        <v>8991</v>
      </c>
    </row>
    <row r="4689" spans="1:18">
      <c r="A4689" t="s">
        <v>13720</v>
      </c>
      <c r="B4689" t="s">
        <v>13177</v>
      </c>
      <c r="C4689" t="s">
        <v>13712</v>
      </c>
      <c r="D4689">
        <v>4080</v>
      </c>
      <c r="E4689" t="s">
        <v>21</v>
      </c>
      <c r="F4689">
        <v>1</v>
      </c>
      <c r="G4689">
        <v>27</v>
      </c>
      <c r="H4689">
        <f>D4689*F4689</f>
        <v>4080.0000</v>
      </c>
      <c r="I4689">
        <f>(D4689*F4689) / ( 1 + G4689 / 100)</f>
        <v>3212.598425196850393700787402</v>
      </c>
      <c r="J4689">
        <f>H4689-I4689</f>
        <v>867</v>
      </c>
      <c r="K4689" t="s">
        <v>22</v>
      </c>
      <c r="L4689" t="s">
        <v>4918</v>
      </c>
      <c r="M4689" t="s">
        <v>24</v>
      </c>
      <c r="N4689" t="s">
        <v>25</v>
      </c>
      <c r="O4689" t="s">
        <v>13721</v>
      </c>
      <c r="P4689" t="s">
        <v>13722</v>
      </c>
      <c r="Q4689" t="s">
        <v>13723</v>
      </c>
      <c r="R4689" t="s">
        <v>8991</v>
      </c>
    </row>
    <row r="4690" spans="1:18">
      <c r="A4690" t="s">
        <v>13724</v>
      </c>
      <c r="B4690" t="s">
        <v>13177</v>
      </c>
      <c r="C4690" t="s">
        <v>13712</v>
      </c>
      <c r="D4690">
        <v>11905</v>
      </c>
      <c r="E4690" t="s">
        <v>21</v>
      </c>
      <c r="F4690">
        <v>1</v>
      </c>
      <c r="G4690">
        <v>27</v>
      </c>
      <c r="H4690">
        <f>D4690*F4690</f>
        <v>11905.0000</v>
      </c>
      <c r="I4690">
        <f>(D4690*F4690) / ( 1 + G4690 / 100)</f>
        <v>9374.015748031496062992125984</v>
      </c>
      <c r="J4690">
        <f>H4690-I4690</f>
        <v>2530</v>
      </c>
      <c r="K4690" t="s">
        <v>22</v>
      </c>
      <c r="L4690" t="s">
        <v>4918</v>
      </c>
      <c r="M4690" t="s">
        <v>24</v>
      </c>
      <c r="N4690" t="s">
        <v>25</v>
      </c>
      <c r="O4690" t="s">
        <v>13725</v>
      </c>
      <c r="P4690" t="s">
        <v>13726</v>
      </c>
      <c r="Q4690" t="s">
        <v>13727</v>
      </c>
      <c r="R4690" t="s">
        <v>8991</v>
      </c>
    </row>
    <row r="4691" spans="1:18">
      <c r="A4691" t="s">
        <v>13728</v>
      </c>
      <c r="B4691" t="s">
        <v>13177</v>
      </c>
      <c r="C4691" t="s">
        <v>13729</v>
      </c>
      <c r="D4691">
        <v>971680</v>
      </c>
      <c r="E4691" t="s">
        <v>21</v>
      </c>
      <c r="F4691">
        <v>1</v>
      </c>
      <c r="G4691">
        <v>27</v>
      </c>
      <c r="H4691">
        <f>D4691*F4691</f>
        <v>971680.0000</v>
      </c>
      <c r="I4691">
        <f>(D4691*F4691) / ( 1 + G4691 / 100)</f>
        <v>765102.3622047244094488188976</v>
      </c>
      <c r="J4691">
        <f>H4691-I4691</f>
        <v>206577</v>
      </c>
      <c r="K4691" t="s">
        <v>43</v>
      </c>
      <c r="L4691" t="s">
        <v>6773</v>
      </c>
      <c r="M4691" t="s">
        <v>24</v>
      </c>
      <c r="N4691" t="s">
        <v>25</v>
      </c>
      <c r="O4691" t="s">
        <v>13730</v>
      </c>
      <c r="P4691" t="s">
        <v>9156</v>
      </c>
      <c r="Q4691" t="s">
        <v>9157</v>
      </c>
      <c r="R4691" t="s">
        <v>9158</v>
      </c>
    </row>
    <row r="4692" spans="1:18">
      <c r="A4692" t="s">
        <v>13731</v>
      </c>
      <c r="B4692" t="s">
        <v>13177</v>
      </c>
      <c r="C4692" t="s">
        <v>13729</v>
      </c>
      <c r="D4692">
        <v>12243</v>
      </c>
      <c r="E4692" t="s">
        <v>21</v>
      </c>
      <c r="F4692">
        <v>1</v>
      </c>
      <c r="G4692">
        <v>27</v>
      </c>
      <c r="H4692">
        <f>D4692*F4692</f>
        <v>12243.0000</v>
      </c>
      <c r="I4692">
        <f>(D4692*F4692) / ( 1 + G4692 / 100)</f>
        <v>9640.157480314960629921259843</v>
      </c>
      <c r="J4692">
        <f>H4692-I4692</f>
        <v>2602</v>
      </c>
      <c r="K4692" t="s">
        <v>22</v>
      </c>
      <c r="L4692" t="s">
        <v>4918</v>
      </c>
      <c r="M4692" t="s">
        <v>24</v>
      </c>
      <c r="N4692" t="s">
        <v>25</v>
      </c>
      <c r="O4692" t="s">
        <v>13732</v>
      </c>
      <c r="P4692" t="s">
        <v>13733</v>
      </c>
      <c r="Q4692" t="s">
        <v>5693</v>
      </c>
      <c r="R4692" t="s">
        <v>8611</v>
      </c>
    </row>
    <row r="4693" spans="1:18">
      <c r="A4693" t="s">
        <v>13734</v>
      </c>
      <c r="B4693" t="s">
        <v>13177</v>
      </c>
      <c r="C4693" t="s">
        <v>13729</v>
      </c>
      <c r="D4693">
        <v>22812</v>
      </c>
      <c r="E4693" t="s">
        <v>21</v>
      </c>
      <c r="F4693">
        <v>1</v>
      </c>
      <c r="G4693">
        <v>27</v>
      </c>
      <c r="H4693">
        <f>D4693*F4693</f>
        <v>22812.0000</v>
      </c>
      <c r="I4693">
        <f>(D4693*F4693) / ( 1 + G4693 / 100)</f>
        <v>17962.20472440944881889763780</v>
      </c>
      <c r="J4693">
        <f>H4693-I4693</f>
        <v>4849</v>
      </c>
      <c r="K4693" t="s">
        <v>22</v>
      </c>
      <c r="L4693" t="s">
        <v>4918</v>
      </c>
      <c r="M4693" t="s">
        <v>24</v>
      </c>
      <c r="N4693" t="s">
        <v>25</v>
      </c>
      <c r="O4693" t="s">
        <v>13735</v>
      </c>
      <c r="P4693" t="s">
        <v>13736</v>
      </c>
      <c r="Q4693" t="s">
        <v>13737</v>
      </c>
      <c r="R4693" t="s">
        <v>8611</v>
      </c>
    </row>
    <row r="4694" spans="1:18">
      <c r="A4694" t="s">
        <v>13738</v>
      </c>
      <c r="B4694" t="s">
        <v>13177</v>
      </c>
      <c r="C4694" t="s">
        <v>13729</v>
      </c>
      <c r="D4694">
        <v>33000</v>
      </c>
      <c r="E4694" t="s">
        <v>21</v>
      </c>
      <c r="F4694">
        <v>1</v>
      </c>
      <c r="G4694">
        <v>27</v>
      </c>
      <c r="H4694">
        <f>D4694*F4694</f>
        <v>33000.0000</v>
      </c>
      <c r="I4694">
        <f>(D4694*F4694) / ( 1 + G4694 / 100)</f>
        <v>25984.25196850393700787401575</v>
      </c>
      <c r="J4694">
        <f>H4694-I4694</f>
        <v>7015</v>
      </c>
      <c r="L4694" t="s">
        <v>4918</v>
      </c>
      <c r="O4694" t="s">
        <v>13739</v>
      </c>
      <c r="P4694" t="s">
        <v>13740</v>
      </c>
      <c r="Q4694" t="s">
        <v>13741</v>
      </c>
      <c r="R4694" t="s">
        <v>8611</v>
      </c>
    </row>
    <row r="4695" spans="1:18">
      <c r="A4695" t="s">
        <v>13742</v>
      </c>
      <c r="B4695" t="s">
        <v>13177</v>
      </c>
      <c r="C4695" t="s">
        <v>13729</v>
      </c>
      <c r="D4695">
        <v>10546</v>
      </c>
      <c r="E4695" t="s">
        <v>21</v>
      </c>
      <c r="F4695">
        <v>1</v>
      </c>
      <c r="G4695">
        <v>27</v>
      </c>
      <c r="H4695">
        <f>D4695*F4695</f>
        <v>10546.0000</v>
      </c>
      <c r="I4695">
        <f>(D4695*F4695) / ( 1 + G4695 / 100)</f>
        <v>8303.937007874015748031496063</v>
      </c>
      <c r="J4695">
        <f>H4695-I4695</f>
        <v>2242</v>
      </c>
      <c r="L4695" t="s">
        <v>4918</v>
      </c>
      <c r="O4695" t="s">
        <v>13743</v>
      </c>
      <c r="P4695" t="s">
        <v>12451</v>
      </c>
      <c r="Q4695" t="s">
        <v>11732</v>
      </c>
      <c r="R4695" t="s">
        <v>8611</v>
      </c>
    </row>
    <row r="4696" spans="1:18">
      <c r="A4696" t="s">
        <v>13744</v>
      </c>
      <c r="B4696" t="s">
        <v>13177</v>
      </c>
      <c r="C4696" t="s">
        <v>13729</v>
      </c>
      <c r="D4696">
        <v>252218</v>
      </c>
      <c r="E4696" t="s">
        <v>21</v>
      </c>
      <c r="F4696">
        <v>1</v>
      </c>
      <c r="G4696">
        <v>27</v>
      </c>
      <c r="H4696">
        <f>D4696*F4696</f>
        <v>252218.0000</v>
      </c>
      <c r="I4696">
        <f>(D4696*F4696) / ( 1 + G4696 / 100)</f>
        <v>198596.8503937007874015748031</v>
      </c>
      <c r="J4696">
        <f>H4696-I4696</f>
        <v>53621</v>
      </c>
      <c r="K4696" t="s">
        <v>31</v>
      </c>
      <c r="L4696" t="s">
        <v>6773</v>
      </c>
      <c r="M4696" t="s">
        <v>24</v>
      </c>
      <c r="N4696" t="s">
        <v>25</v>
      </c>
      <c r="O4696" t="s">
        <v>13745</v>
      </c>
      <c r="R4696" t="s">
        <v>11965</v>
      </c>
    </row>
    <row r="4697" spans="1:18">
      <c r="A4697" t="s">
        <v>13746</v>
      </c>
      <c r="B4697" t="s">
        <v>13747</v>
      </c>
      <c r="C4697" t="s">
        <v>13748</v>
      </c>
      <c r="D4697">
        <v>72390</v>
      </c>
      <c r="E4697" t="s">
        <v>21</v>
      </c>
      <c r="F4697">
        <v>1</v>
      </c>
      <c r="G4697">
        <v>27</v>
      </c>
      <c r="H4697">
        <f>D4697*F4697</f>
        <v>72390.0000</v>
      </c>
      <c r="I4697">
        <f>(D4697*F4697) / ( 1 + G4697 / 100)</f>
        <v>57000.00</v>
      </c>
      <c r="J4697">
        <f>H4697-I4697</f>
        <v>15390</v>
      </c>
      <c r="K4697" t="s">
        <v>10552</v>
      </c>
      <c r="L4697" t="s">
        <v>6773</v>
      </c>
      <c r="M4697" t="s">
        <v>10003</v>
      </c>
      <c r="N4697" t="s">
        <v>170</v>
      </c>
      <c r="O4697" t="s">
        <v>13749</v>
      </c>
      <c r="P4697" t="s">
        <v>8450</v>
      </c>
      <c r="Q4697" t="s">
        <v>8451</v>
      </c>
      <c r="R4697" t="s">
        <v>6777</v>
      </c>
    </row>
    <row r="4698" spans="1:18">
      <c r="A4698" t="s">
        <v>13750</v>
      </c>
      <c r="B4698" t="s">
        <v>13747</v>
      </c>
      <c r="C4698" t="s">
        <v>13748</v>
      </c>
      <c r="D4698">
        <v>146836</v>
      </c>
      <c r="E4698" t="s">
        <v>21</v>
      </c>
      <c r="F4698">
        <v>1</v>
      </c>
      <c r="G4698">
        <v>27</v>
      </c>
      <c r="H4698">
        <f>D4698*F4698</f>
        <v>146836.0000</v>
      </c>
      <c r="I4698">
        <f>(D4698*F4698) / ( 1 + G4698 / 100)</f>
        <v>115618.8976377952755905511811</v>
      </c>
      <c r="J4698">
        <f>H4698-I4698</f>
        <v>31217</v>
      </c>
      <c r="L4698" t="s">
        <v>4918</v>
      </c>
      <c r="O4698" t="s">
        <v>13751</v>
      </c>
      <c r="P4698" t="s">
        <v>13752</v>
      </c>
      <c r="Q4698" t="s">
        <v>13753</v>
      </c>
      <c r="R4698" t="s">
        <v>8611</v>
      </c>
    </row>
    <row r="4699" spans="1:18">
      <c r="A4699" t="s">
        <v>13754</v>
      </c>
      <c r="B4699" t="s">
        <v>13747</v>
      </c>
      <c r="C4699" t="s">
        <v>13748</v>
      </c>
      <c r="D4699">
        <v>17744</v>
      </c>
      <c r="E4699" t="s">
        <v>21</v>
      </c>
      <c r="F4699">
        <v>1</v>
      </c>
      <c r="G4699">
        <v>27</v>
      </c>
      <c r="H4699">
        <f>D4699*F4699</f>
        <v>17744.0000</v>
      </c>
      <c r="I4699">
        <f>(D4699*F4699) / ( 1 + G4699 / 100)</f>
        <v>13971.65354330708661417322835</v>
      </c>
      <c r="J4699">
        <f>H4699-I4699</f>
        <v>3772</v>
      </c>
      <c r="L4699" t="s">
        <v>4918</v>
      </c>
      <c r="O4699" t="s">
        <v>13755</v>
      </c>
      <c r="P4699" t="s">
        <v>12794</v>
      </c>
      <c r="Q4699" t="s">
        <v>11007</v>
      </c>
      <c r="R4699" t="s">
        <v>8991</v>
      </c>
    </row>
    <row r="4700" spans="1:18">
      <c r="A4700" t="s">
        <v>13756</v>
      </c>
      <c r="B4700" t="s">
        <v>13747</v>
      </c>
      <c r="C4700" t="s">
        <v>13748</v>
      </c>
      <c r="D4700">
        <v>189</v>
      </c>
      <c r="E4700" t="s">
        <v>21</v>
      </c>
      <c r="F4700">
        <v>1</v>
      </c>
      <c r="G4700">
        <v>27</v>
      </c>
      <c r="H4700">
        <f>D4700*F4700</f>
        <v>189.0000</v>
      </c>
      <c r="I4700">
        <f>(D4700*F4700) / ( 1 + G4700 / 100)</f>
        <v>148.8188976377952755905511811</v>
      </c>
      <c r="J4700">
        <f>H4700-I4700</f>
        <v>40</v>
      </c>
      <c r="L4700" t="s">
        <v>6773</v>
      </c>
      <c r="R4700" t="s">
        <v>8350</v>
      </c>
    </row>
    <row r="4701" spans="1:18">
      <c r="A4701" t="s">
        <v>13757</v>
      </c>
      <c r="B4701" t="s">
        <v>13747</v>
      </c>
      <c r="C4701" t="s">
        <v>13748</v>
      </c>
      <c r="D4701">
        <v>72348</v>
      </c>
      <c r="E4701" t="s">
        <v>21</v>
      </c>
      <c r="F4701">
        <v>1</v>
      </c>
      <c r="G4701">
        <v>27</v>
      </c>
      <c r="H4701">
        <f>D4701*F4701</f>
        <v>72348.0000</v>
      </c>
      <c r="I4701">
        <f>(D4701*F4701) / ( 1 + G4701 / 100)</f>
        <v>56966.92913385826771653543307</v>
      </c>
      <c r="J4701">
        <f>H4701-I4701</f>
        <v>15381</v>
      </c>
      <c r="L4701" t="s">
        <v>4918</v>
      </c>
      <c r="O4701" t="s">
        <v>13758</v>
      </c>
      <c r="P4701" t="s">
        <v>13759</v>
      </c>
      <c r="Q4701" t="s">
        <v>11744</v>
      </c>
      <c r="R4701" t="s">
        <v>8991</v>
      </c>
    </row>
    <row r="4702" spans="1:18">
      <c r="A4702" t="s">
        <v>13760</v>
      </c>
      <c r="B4702" t="s">
        <v>13747</v>
      </c>
      <c r="C4702" t="s">
        <v>13748</v>
      </c>
      <c r="D4702">
        <v>20846</v>
      </c>
      <c r="E4702" t="s">
        <v>21</v>
      </c>
      <c r="F4702">
        <v>1</v>
      </c>
      <c r="G4702">
        <v>27</v>
      </c>
      <c r="H4702">
        <f>D4702*F4702</f>
        <v>20846.0000</v>
      </c>
      <c r="I4702">
        <f>(D4702*F4702) / ( 1 + G4702 / 100)</f>
        <v>16414.17322834645669291338583</v>
      </c>
      <c r="J4702">
        <f>H4702-I4702</f>
        <v>4431</v>
      </c>
      <c r="L4702" t="s">
        <v>4918</v>
      </c>
      <c r="O4702" t="s">
        <v>13761</v>
      </c>
      <c r="P4702" t="s">
        <v>13762</v>
      </c>
      <c r="Q4702" t="s">
        <v>13763</v>
      </c>
      <c r="R4702" t="s">
        <v>8611</v>
      </c>
    </row>
    <row r="4703" spans="1:18">
      <c r="A4703" t="s">
        <v>13764</v>
      </c>
      <c r="B4703" t="s">
        <v>13747</v>
      </c>
      <c r="C4703" t="s">
        <v>13748</v>
      </c>
      <c r="D4703">
        <v>281203</v>
      </c>
      <c r="E4703" t="s">
        <v>21</v>
      </c>
      <c r="F4703">
        <v>1</v>
      </c>
      <c r="G4703">
        <v>27</v>
      </c>
      <c r="H4703">
        <f>D4703*F4703</f>
        <v>281203.0000</v>
      </c>
      <c r="I4703">
        <f>(D4703*F4703) / ( 1 + G4703 / 100)</f>
        <v>221419.6850393700787401574803</v>
      </c>
      <c r="J4703">
        <f>H4703-I4703</f>
        <v>59783</v>
      </c>
      <c r="K4703" t="s">
        <v>31</v>
      </c>
      <c r="L4703" t="s">
        <v>6773</v>
      </c>
      <c r="M4703" t="s">
        <v>24</v>
      </c>
      <c r="N4703" t="s">
        <v>25</v>
      </c>
      <c r="O4703" t="s">
        <v>13765</v>
      </c>
      <c r="R4703" t="s">
        <v>11965</v>
      </c>
    </row>
    <row r="4704" spans="1:18">
      <c r="A4704" t="s">
        <v>13766</v>
      </c>
      <c r="B4704" t="s">
        <v>13747</v>
      </c>
      <c r="C4704" t="s">
        <v>13748</v>
      </c>
      <c r="D4704">
        <v>357715</v>
      </c>
      <c r="E4704" t="s">
        <v>21</v>
      </c>
      <c r="F4704">
        <v>1</v>
      </c>
      <c r="G4704">
        <v>27</v>
      </c>
      <c r="H4704">
        <f>D4704*F4704</f>
        <v>357715.0000</v>
      </c>
      <c r="I4704">
        <f>(D4704*F4704) / ( 1 + G4704 / 100)</f>
        <v>281665.3543307086614173228346</v>
      </c>
      <c r="J4704">
        <f>H4704-I4704</f>
        <v>76049</v>
      </c>
      <c r="K4704" t="s">
        <v>43</v>
      </c>
      <c r="L4704" t="s">
        <v>6773</v>
      </c>
      <c r="M4704" t="s">
        <v>24</v>
      </c>
      <c r="N4704" t="s">
        <v>25</v>
      </c>
      <c r="O4704" t="s">
        <v>13767</v>
      </c>
      <c r="P4704" t="s">
        <v>9156</v>
      </c>
      <c r="Q4704" t="s">
        <v>9157</v>
      </c>
      <c r="R4704" t="s">
        <v>9158</v>
      </c>
    </row>
    <row r="4705" spans="1:18">
      <c r="A4705" t="s">
        <v>13768</v>
      </c>
      <c r="B4705" t="s">
        <v>13747</v>
      </c>
      <c r="C4705" t="s">
        <v>13748</v>
      </c>
      <c r="D4705">
        <v>91</v>
      </c>
      <c r="E4705" t="s">
        <v>21</v>
      </c>
      <c r="F4705">
        <v>1</v>
      </c>
      <c r="G4705">
        <v>27</v>
      </c>
      <c r="H4705">
        <f>D4705*F4705</f>
        <v>91.0000</v>
      </c>
      <c r="I4705">
        <f>(D4705*F4705) / ( 1 + G4705 / 100)</f>
        <v>71.65354330708661417322834646</v>
      </c>
      <c r="J4705">
        <f>H4705-I4705</f>
        <v>19</v>
      </c>
      <c r="L4705" t="s">
        <v>4918</v>
      </c>
      <c r="R4705" t="s">
        <v>8350</v>
      </c>
    </row>
    <row r="4706" spans="1:18">
      <c r="A4706" t="s">
        <v>13769</v>
      </c>
      <c r="B4706" t="s">
        <v>13747</v>
      </c>
      <c r="C4706" t="s">
        <v>13748</v>
      </c>
      <c r="D4706">
        <v>72390</v>
      </c>
      <c r="E4706" t="s">
        <v>21</v>
      </c>
      <c r="F4706">
        <v>1</v>
      </c>
      <c r="G4706">
        <v>27</v>
      </c>
      <c r="H4706">
        <f>D4706*F4706</f>
        <v>72390.0000</v>
      </c>
      <c r="I4706">
        <f>(D4706*F4706) / ( 1 + G4706 / 100)</f>
        <v>57000.00</v>
      </c>
      <c r="J4706">
        <f>H4706-I4706</f>
        <v>15390</v>
      </c>
      <c r="K4706" t="s">
        <v>10552</v>
      </c>
      <c r="L4706" t="s">
        <v>6773</v>
      </c>
      <c r="M4706" t="s">
        <v>10003</v>
      </c>
      <c r="N4706" t="s">
        <v>170</v>
      </c>
      <c r="O4706" t="s">
        <v>8824</v>
      </c>
      <c r="P4706" t="s">
        <v>8825</v>
      </c>
      <c r="Q4706" t="s">
        <v>8826</v>
      </c>
      <c r="R4706" t="s">
        <v>8611</v>
      </c>
    </row>
    <row r="4707" spans="1:18">
      <c r="A4707" t="s">
        <v>13770</v>
      </c>
      <c r="B4707" t="s">
        <v>13747</v>
      </c>
      <c r="C4707" t="s">
        <v>13771</v>
      </c>
      <c r="D4707">
        <v>7750</v>
      </c>
      <c r="E4707" t="s">
        <v>21</v>
      </c>
      <c r="F4707">
        <v>1</v>
      </c>
      <c r="G4707">
        <v>27</v>
      </c>
      <c r="H4707">
        <f>D4707*F4707</f>
        <v>7750.0000</v>
      </c>
      <c r="I4707">
        <f>(D4707*F4707) / ( 1 + G4707 / 100)</f>
        <v>6102.362204724409448818897638</v>
      </c>
      <c r="J4707">
        <f>H4707-I4707</f>
        <v>1647</v>
      </c>
      <c r="L4707" t="s">
        <v>4918</v>
      </c>
      <c r="O4707" t="s">
        <v>13772</v>
      </c>
      <c r="P4707" t="s">
        <v>13773</v>
      </c>
      <c r="Q4707" t="s">
        <v>13774</v>
      </c>
      <c r="R4707" t="s">
        <v>8611</v>
      </c>
    </row>
    <row r="4708" spans="1:18">
      <c r="A4708" t="s">
        <v>13775</v>
      </c>
      <c r="B4708" t="s">
        <v>13747</v>
      </c>
      <c r="C4708" t="s">
        <v>13771</v>
      </c>
      <c r="D4708">
        <v>10690</v>
      </c>
      <c r="E4708" t="s">
        <v>21</v>
      </c>
      <c r="F4708">
        <v>1</v>
      </c>
      <c r="G4708">
        <v>27</v>
      </c>
      <c r="H4708">
        <f>D4708*F4708</f>
        <v>10690.0000</v>
      </c>
      <c r="I4708">
        <f>(D4708*F4708) / ( 1 + G4708 / 100)</f>
        <v>8417.322834645669291338582677</v>
      </c>
      <c r="J4708">
        <f>H4708-I4708</f>
        <v>2272</v>
      </c>
      <c r="L4708" t="s">
        <v>4918</v>
      </c>
      <c r="O4708" t="s">
        <v>13776</v>
      </c>
      <c r="P4708" t="s">
        <v>13777</v>
      </c>
      <c r="Q4708" t="s">
        <v>13778</v>
      </c>
      <c r="R4708" t="s">
        <v>8611</v>
      </c>
    </row>
    <row r="4709" spans="1:18">
      <c r="A4709" t="s">
        <v>13779</v>
      </c>
      <c r="B4709" t="s">
        <v>13747</v>
      </c>
      <c r="C4709" t="s">
        <v>13771</v>
      </c>
      <c r="D4709">
        <v>370019</v>
      </c>
      <c r="E4709" t="s">
        <v>21</v>
      </c>
      <c r="F4709">
        <v>1</v>
      </c>
      <c r="G4709">
        <v>27</v>
      </c>
      <c r="H4709">
        <f>D4709*F4709</f>
        <v>370019.0000</v>
      </c>
      <c r="I4709">
        <f>(D4709*F4709) / ( 1 + G4709 / 100)</f>
        <v>291353.5433070866141732283465</v>
      </c>
      <c r="J4709">
        <f>H4709-I4709</f>
        <v>78665</v>
      </c>
      <c r="K4709" t="s">
        <v>31</v>
      </c>
      <c r="L4709" t="s">
        <v>6773</v>
      </c>
      <c r="M4709" t="s">
        <v>24</v>
      </c>
      <c r="N4709" t="s">
        <v>25</v>
      </c>
      <c r="O4709" t="s">
        <v>13780</v>
      </c>
      <c r="R4709" t="s">
        <v>11965</v>
      </c>
    </row>
    <row r="4710" spans="1:18">
      <c r="A4710" t="s">
        <v>13781</v>
      </c>
      <c r="B4710" t="s">
        <v>13747</v>
      </c>
      <c r="C4710" t="s">
        <v>13771</v>
      </c>
      <c r="D4710">
        <v>15169</v>
      </c>
      <c r="E4710" t="s">
        <v>21</v>
      </c>
      <c r="F4710">
        <v>1</v>
      </c>
      <c r="G4710">
        <v>27</v>
      </c>
      <c r="H4710">
        <f>D4710*F4710</f>
        <v>15169.0000</v>
      </c>
      <c r="I4710">
        <f>(D4710*F4710) / ( 1 + G4710 / 100)</f>
        <v>11944.09448818897637795275591</v>
      </c>
      <c r="J4710">
        <f>H4710-I4710</f>
        <v>3224</v>
      </c>
      <c r="L4710" t="s">
        <v>4918</v>
      </c>
      <c r="O4710" t="s">
        <v>13782</v>
      </c>
      <c r="P4710" t="s">
        <v>12739</v>
      </c>
      <c r="Q4710" t="s">
        <v>12740</v>
      </c>
      <c r="R4710" t="s">
        <v>8611</v>
      </c>
    </row>
    <row r="4711" spans="1:18">
      <c r="A4711" t="s">
        <v>13783</v>
      </c>
      <c r="B4711" t="s">
        <v>13747</v>
      </c>
      <c r="C4711" t="s">
        <v>13771</v>
      </c>
      <c r="D4711">
        <v>429900</v>
      </c>
      <c r="E4711" t="s">
        <v>21</v>
      </c>
      <c r="F4711">
        <v>1</v>
      </c>
      <c r="G4711">
        <v>27</v>
      </c>
      <c r="H4711">
        <f>D4711*F4711</f>
        <v>429900.0000</v>
      </c>
      <c r="I4711">
        <f>(D4711*F4711) / ( 1 + G4711 / 100)</f>
        <v>338503.9370078740157480314961</v>
      </c>
      <c r="J4711">
        <f>H4711-I4711</f>
        <v>91396</v>
      </c>
      <c r="K4711" t="s">
        <v>43</v>
      </c>
      <c r="L4711" t="s">
        <v>6773</v>
      </c>
      <c r="M4711" t="s">
        <v>24</v>
      </c>
      <c r="N4711" t="s">
        <v>25</v>
      </c>
      <c r="O4711" t="s">
        <v>13784</v>
      </c>
      <c r="P4711" t="s">
        <v>9156</v>
      </c>
      <c r="Q4711" t="s">
        <v>9157</v>
      </c>
      <c r="R4711" t="s">
        <v>9158</v>
      </c>
    </row>
    <row r="4712" spans="1:18">
      <c r="A4712" t="s">
        <v>13785</v>
      </c>
      <c r="B4712" t="s">
        <v>13747</v>
      </c>
      <c r="C4712" t="s">
        <v>13771</v>
      </c>
      <c r="D4712">
        <v>25109</v>
      </c>
      <c r="E4712" t="s">
        <v>21</v>
      </c>
      <c r="F4712">
        <v>1</v>
      </c>
      <c r="G4712">
        <v>27</v>
      </c>
      <c r="H4712">
        <f>D4712*F4712</f>
        <v>25109.0000</v>
      </c>
      <c r="I4712">
        <f>(D4712*F4712) / ( 1 + G4712 / 100)</f>
        <v>19770.86614173228346456692913</v>
      </c>
      <c r="J4712">
        <f>H4712-I4712</f>
        <v>5338</v>
      </c>
      <c r="K4712" t="s">
        <v>22</v>
      </c>
      <c r="L4712" t="s">
        <v>4918</v>
      </c>
      <c r="M4712" t="s">
        <v>24</v>
      </c>
      <c r="N4712" t="s">
        <v>25</v>
      </c>
      <c r="O4712" t="s">
        <v>13786</v>
      </c>
      <c r="P4712" t="s">
        <v>13787</v>
      </c>
      <c r="Q4712" t="s">
        <v>11560</v>
      </c>
      <c r="R4712" t="s">
        <v>6777</v>
      </c>
    </row>
    <row r="4713" spans="1:18">
      <c r="A4713" t="s">
        <v>13788</v>
      </c>
      <c r="B4713" t="s">
        <v>13747</v>
      </c>
      <c r="C4713" t="s">
        <v>13771</v>
      </c>
      <c r="D4713">
        <v>4880</v>
      </c>
      <c r="E4713" t="s">
        <v>21</v>
      </c>
      <c r="F4713">
        <v>1</v>
      </c>
      <c r="G4713">
        <v>27</v>
      </c>
      <c r="H4713">
        <f>D4713*F4713</f>
        <v>4880.0000</v>
      </c>
      <c r="I4713">
        <f>(D4713*F4713) / ( 1 + G4713 / 100)</f>
        <v>3842.519685039370078740157480</v>
      </c>
      <c r="J4713">
        <f>H4713-I4713</f>
        <v>1037</v>
      </c>
      <c r="K4713" t="s">
        <v>22</v>
      </c>
      <c r="L4713" t="s">
        <v>4918</v>
      </c>
      <c r="M4713" t="s">
        <v>24</v>
      </c>
      <c r="N4713" t="s">
        <v>25</v>
      </c>
      <c r="O4713" t="s">
        <v>13789</v>
      </c>
      <c r="P4713" t="s">
        <v>13790</v>
      </c>
      <c r="Q4713" t="s">
        <v>13791</v>
      </c>
      <c r="R4713" t="s">
        <v>8611</v>
      </c>
    </row>
    <row r="4714" spans="1:18">
      <c r="A4714" t="s">
        <v>13792</v>
      </c>
      <c r="B4714" t="s">
        <v>13747</v>
      </c>
      <c r="C4714" t="s">
        <v>13771</v>
      </c>
      <c r="D4714">
        <v>272762</v>
      </c>
      <c r="E4714" t="s">
        <v>21</v>
      </c>
      <c r="F4714">
        <v>1</v>
      </c>
      <c r="G4714">
        <v>0</v>
      </c>
      <c r="H4714">
        <f>D4714*F4714</f>
        <v>272762.0000</v>
      </c>
      <c r="I4714">
        <f>(D4714*F4714) / ( 1 + G4714 / 100)</f>
        <v>272762.000</v>
      </c>
      <c r="J4714">
        <f>H4714-I4714</f>
        <v>0</v>
      </c>
      <c r="K4714" t="s">
        <v>13793</v>
      </c>
      <c r="L4714" t="s">
        <v>6773</v>
      </c>
      <c r="M4714" t="s">
        <v>8351</v>
      </c>
      <c r="N4714" t="s">
        <v>25</v>
      </c>
      <c r="O4714" t="s">
        <v>13794</v>
      </c>
      <c r="Q4714" t="s">
        <v>13795</v>
      </c>
      <c r="R4714" t="s">
        <v>12229</v>
      </c>
    </row>
    <row r="4715" spans="1:18">
      <c r="A4715" t="s">
        <v>13796</v>
      </c>
      <c r="B4715" t="s">
        <v>13747</v>
      </c>
      <c r="C4715" t="s">
        <v>13797</v>
      </c>
      <c r="D4715">
        <v>36680</v>
      </c>
      <c r="E4715" t="s">
        <v>21</v>
      </c>
      <c r="F4715">
        <v>1</v>
      </c>
      <c r="G4715">
        <v>27</v>
      </c>
      <c r="H4715">
        <f>D4715*F4715</f>
        <v>36680.0000</v>
      </c>
      <c r="I4715">
        <f>(D4715*F4715) / ( 1 + G4715 / 100)</f>
        <v>28881.88976377952755905511811</v>
      </c>
      <c r="J4715">
        <f>H4715-I4715</f>
        <v>7798</v>
      </c>
      <c r="L4715" t="s">
        <v>4918</v>
      </c>
      <c r="O4715" t="s">
        <v>13798</v>
      </c>
      <c r="P4715" t="s">
        <v>12882</v>
      </c>
      <c r="Q4715" t="s">
        <v>12883</v>
      </c>
      <c r="R4715" t="s">
        <v>8611</v>
      </c>
    </row>
    <row r="4716" spans="1:18">
      <c r="A4716" t="s">
        <v>13799</v>
      </c>
      <c r="B4716" t="s">
        <v>13747</v>
      </c>
      <c r="C4716" t="s">
        <v>13797</v>
      </c>
      <c r="D4716">
        <v>72390</v>
      </c>
      <c r="E4716" t="s">
        <v>21</v>
      </c>
      <c r="F4716">
        <v>1</v>
      </c>
      <c r="G4716">
        <v>27</v>
      </c>
      <c r="H4716">
        <f>D4716*F4716</f>
        <v>72390.0000</v>
      </c>
      <c r="I4716">
        <f>(D4716*F4716) / ( 1 + G4716 / 100)</f>
        <v>57000.00</v>
      </c>
      <c r="J4716">
        <f>H4716-I4716</f>
        <v>15390</v>
      </c>
      <c r="K4716" t="s">
        <v>10552</v>
      </c>
      <c r="L4716" t="s">
        <v>6773</v>
      </c>
      <c r="M4716" t="s">
        <v>10003</v>
      </c>
      <c r="N4716" t="s">
        <v>170</v>
      </c>
      <c r="O4716" t="s">
        <v>13800</v>
      </c>
      <c r="P4716" t="s">
        <v>8510</v>
      </c>
      <c r="Q4716" t="s">
        <v>8511</v>
      </c>
      <c r="R4716" t="s">
        <v>6777</v>
      </c>
    </row>
    <row r="4717" spans="1:18">
      <c r="A4717" t="s">
        <v>13801</v>
      </c>
      <c r="B4717" t="s">
        <v>13747</v>
      </c>
      <c r="C4717" t="s">
        <v>13797</v>
      </c>
      <c r="D4717">
        <v>186376</v>
      </c>
      <c r="E4717" t="s">
        <v>21</v>
      </c>
      <c r="F4717">
        <v>1</v>
      </c>
      <c r="G4717">
        <v>27</v>
      </c>
      <c r="H4717">
        <f>D4717*F4717</f>
        <v>186376.0000</v>
      </c>
      <c r="I4717">
        <f>(D4717*F4717) / ( 1 + G4717 / 100)</f>
        <v>146752.7559055118110236220472</v>
      </c>
      <c r="J4717">
        <f>H4717-I4717</f>
        <v>39623</v>
      </c>
      <c r="K4717" t="s">
        <v>31</v>
      </c>
      <c r="L4717" t="s">
        <v>6773</v>
      </c>
      <c r="M4717" t="s">
        <v>24</v>
      </c>
      <c r="N4717" t="s">
        <v>25</v>
      </c>
      <c r="O4717" t="s">
        <v>13802</v>
      </c>
      <c r="R4717" t="s">
        <v>11965</v>
      </c>
    </row>
    <row r="4718" spans="1:18">
      <c r="A4718" t="s">
        <v>13803</v>
      </c>
      <c r="B4718" t="s">
        <v>13747</v>
      </c>
      <c r="C4718" t="s">
        <v>13797</v>
      </c>
      <c r="D4718">
        <v>328935</v>
      </c>
      <c r="E4718" t="s">
        <v>21</v>
      </c>
      <c r="F4718">
        <v>1</v>
      </c>
      <c r="G4718">
        <v>27</v>
      </c>
      <c r="H4718">
        <f>D4718*F4718</f>
        <v>328935.0000</v>
      </c>
      <c r="I4718">
        <f>(D4718*F4718) / ( 1 + G4718 / 100)</f>
        <v>259003.9370078740157480314961</v>
      </c>
      <c r="J4718">
        <f>H4718-I4718</f>
        <v>69931</v>
      </c>
      <c r="K4718" t="s">
        <v>43</v>
      </c>
      <c r="L4718" t="s">
        <v>6773</v>
      </c>
      <c r="M4718" t="s">
        <v>24</v>
      </c>
      <c r="N4718" t="s">
        <v>25</v>
      </c>
      <c r="O4718" t="s">
        <v>13804</v>
      </c>
      <c r="P4718" t="s">
        <v>9156</v>
      </c>
      <c r="Q4718" t="s">
        <v>9157</v>
      </c>
      <c r="R4718" t="s">
        <v>9158</v>
      </c>
    </row>
    <row r="4719" spans="1:18">
      <c r="A4719" t="s">
        <v>13805</v>
      </c>
      <c r="B4719" t="s">
        <v>13747</v>
      </c>
      <c r="C4719" t="s">
        <v>13797</v>
      </c>
      <c r="D4719">
        <v>72390</v>
      </c>
      <c r="E4719" t="s">
        <v>21</v>
      </c>
      <c r="F4719">
        <v>1</v>
      </c>
      <c r="G4719">
        <v>27</v>
      </c>
      <c r="H4719">
        <f>D4719*F4719</f>
        <v>72390.0000</v>
      </c>
      <c r="I4719">
        <f>(D4719*F4719) / ( 1 + G4719 / 100)</f>
        <v>57000.00</v>
      </c>
      <c r="J4719">
        <f>H4719-I4719</f>
        <v>15390</v>
      </c>
      <c r="K4719" t="s">
        <v>10552</v>
      </c>
      <c r="L4719" t="s">
        <v>6773</v>
      </c>
      <c r="M4719" t="s">
        <v>10003</v>
      </c>
      <c r="N4719" t="s">
        <v>170</v>
      </c>
      <c r="O4719" t="s">
        <v>13806</v>
      </c>
      <c r="P4719" t="s">
        <v>11881</v>
      </c>
      <c r="Q4719" t="s">
        <v>11882</v>
      </c>
      <c r="R4719" t="s">
        <v>8991</v>
      </c>
    </row>
    <row r="4720" spans="1:18">
      <c r="A4720" t="s">
        <v>13807</v>
      </c>
      <c r="B4720" t="s">
        <v>13747</v>
      </c>
      <c r="C4720" t="s">
        <v>13797</v>
      </c>
      <c r="D4720">
        <v>723900</v>
      </c>
      <c r="E4720" t="s">
        <v>21</v>
      </c>
      <c r="F4720">
        <v>1</v>
      </c>
      <c r="G4720">
        <v>27</v>
      </c>
      <c r="H4720">
        <f>D4720*F4720</f>
        <v>723900.0000</v>
      </c>
      <c r="I4720">
        <f>(D4720*F4720) / ( 1 + G4720 / 100)</f>
        <v>570000.00</v>
      </c>
      <c r="J4720">
        <f>H4720-I4720</f>
        <v>153900</v>
      </c>
      <c r="K4720" t="s">
        <v>10552</v>
      </c>
      <c r="L4720" t="s">
        <v>6773</v>
      </c>
      <c r="M4720" t="s">
        <v>10003</v>
      </c>
      <c r="N4720" t="s">
        <v>170</v>
      </c>
      <c r="O4720" t="s">
        <v>13808</v>
      </c>
      <c r="P4720" t="s">
        <v>13809</v>
      </c>
      <c r="Q4720" t="s">
        <v>13810</v>
      </c>
      <c r="R4720" t="s">
        <v>8611</v>
      </c>
    </row>
    <row r="4721" spans="1:18">
      <c r="A4721" t="s">
        <v>13811</v>
      </c>
      <c r="B4721" t="s">
        <v>13747</v>
      </c>
      <c r="C4721" t="s">
        <v>13797</v>
      </c>
      <c r="D4721">
        <v>9660</v>
      </c>
      <c r="E4721" t="s">
        <v>21</v>
      </c>
      <c r="F4721">
        <v>1</v>
      </c>
      <c r="G4721">
        <v>27</v>
      </c>
      <c r="H4721">
        <f>D4721*F4721</f>
        <v>9660.0000</v>
      </c>
      <c r="I4721">
        <f>(D4721*F4721) / ( 1 + G4721 / 100)</f>
        <v>7606.299212598425196850393701</v>
      </c>
      <c r="J4721">
        <f>H4721-I4721</f>
        <v>2053</v>
      </c>
      <c r="K4721" t="s">
        <v>22</v>
      </c>
      <c r="L4721" t="s">
        <v>4918</v>
      </c>
      <c r="M4721" t="s">
        <v>24</v>
      </c>
      <c r="N4721" t="s">
        <v>25</v>
      </c>
      <c r="O4721" t="s">
        <v>13812</v>
      </c>
      <c r="P4721" t="s">
        <v>13813</v>
      </c>
      <c r="Q4721" t="s">
        <v>13814</v>
      </c>
      <c r="R4721" t="s">
        <v>8611</v>
      </c>
    </row>
    <row r="4722" spans="1:18">
      <c r="A4722" t="s">
        <v>13815</v>
      </c>
      <c r="B4722" t="s">
        <v>13747</v>
      </c>
      <c r="C4722" t="s">
        <v>13797</v>
      </c>
      <c r="D4722">
        <v>16640</v>
      </c>
      <c r="E4722" t="s">
        <v>21</v>
      </c>
      <c r="F4722">
        <v>1</v>
      </c>
      <c r="G4722">
        <v>27</v>
      </c>
      <c r="H4722">
        <f>D4722*F4722</f>
        <v>16640.0000</v>
      </c>
      <c r="I4722">
        <f>(D4722*F4722) / ( 1 + G4722 / 100)</f>
        <v>13102.36220472440944881889764</v>
      </c>
      <c r="J4722">
        <f>H4722-I4722</f>
        <v>3537</v>
      </c>
      <c r="L4722" t="s">
        <v>4918</v>
      </c>
      <c r="O4722" t="s">
        <v>13816</v>
      </c>
      <c r="P4722" t="s">
        <v>13209</v>
      </c>
      <c r="Q4722" t="s">
        <v>13210</v>
      </c>
      <c r="R4722" t="s">
        <v>8611</v>
      </c>
    </row>
    <row r="4723" spans="1:18">
      <c r="A4723" t="s">
        <v>13817</v>
      </c>
      <c r="B4723" t="s">
        <v>13747</v>
      </c>
      <c r="C4723" t="s">
        <v>13797</v>
      </c>
      <c r="D4723">
        <v>7659</v>
      </c>
      <c r="E4723" t="s">
        <v>21</v>
      </c>
      <c r="F4723">
        <v>1</v>
      </c>
      <c r="G4723">
        <v>27</v>
      </c>
      <c r="H4723">
        <f>D4723*F4723</f>
        <v>7659.0000</v>
      </c>
      <c r="I4723">
        <f>(D4723*F4723) / ( 1 + G4723 / 100)</f>
        <v>6030.708661417322834645669291</v>
      </c>
      <c r="J4723">
        <f>H4723-I4723</f>
        <v>1628</v>
      </c>
      <c r="K4723" t="s">
        <v>22</v>
      </c>
      <c r="L4723" t="s">
        <v>4918</v>
      </c>
      <c r="M4723" t="s">
        <v>24</v>
      </c>
      <c r="N4723" t="s">
        <v>25</v>
      </c>
      <c r="O4723" t="s">
        <v>13818</v>
      </c>
      <c r="P4723" t="s">
        <v>13819</v>
      </c>
      <c r="Q4723" t="s">
        <v>13820</v>
      </c>
      <c r="R4723" t="s">
        <v>8611</v>
      </c>
    </row>
    <row r="4724" spans="1:18">
      <c r="A4724" t="s">
        <v>13821</v>
      </c>
      <c r="B4724" t="s">
        <v>13747</v>
      </c>
      <c r="C4724" t="s">
        <v>13797</v>
      </c>
      <c r="D4724">
        <v>6004</v>
      </c>
      <c r="E4724" t="s">
        <v>21</v>
      </c>
      <c r="F4724">
        <v>1</v>
      </c>
      <c r="G4724">
        <v>27</v>
      </c>
      <c r="H4724">
        <f>D4724*F4724</f>
        <v>6004.0000</v>
      </c>
      <c r="I4724">
        <f>(D4724*F4724) / ( 1 + G4724 / 100)</f>
        <v>4727.559055118110236220472441</v>
      </c>
      <c r="J4724">
        <f>H4724-I4724</f>
        <v>1276</v>
      </c>
      <c r="L4724" t="s">
        <v>4918</v>
      </c>
      <c r="O4724" t="s">
        <v>13822</v>
      </c>
      <c r="P4724" t="s">
        <v>13823</v>
      </c>
      <c r="Q4724" t="s">
        <v>13824</v>
      </c>
      <c r="R4724" t="s">
        <v>8611</v>
      </c>
    </row>
    <row r="4725" spans="1:18">
      <c r="A4725" t="s">
        <v>13825</v>
      </c>
      <c r="B4725" t="s">
        <v>13747</v>
      </c>
      <c r="C4725" t="s">
        <v>13797</v>
      </c>
      <c r="D4725">
        <v>14290</v>
      </c>
      <c r="E4725" t="s">
        <v>21</v>
      </c>
      <c r="F4725">
        <v>1</v>
      </c>
      <c r="G4725">
        <v>27</v>
      </c>
      <c r="H4725">
        <f>D4725*F4725</f>
        <v>14290.0000</v>
      </c>
      <c r="I4725">
        <f>(D4725*F4725) / ( 1 + G4725 / 100)</f>
        <v>11251.96850393700787401574803</v>
      </c>
      <c r="J4725">
        <f>H4725-I4725</f>
        <v>3038</v>
      </c>
      <c r="K4725" t="s">
        <v>22</v>
      </c>
      <c r="L4725" t="s">
        <v>4918</v>
      </c>
      <c r="M4725" t="s">
        <v>24</v>
      </c>
      <c r="N4725" t="s">
        <v>25</v>
      </c>
      <c r="O4725" t="s">
        <v>13826</v>
      </c>
      <c r="P4725" t="s">
        <v>13827</v>
      </c>
      <c r="Q4725" t="s">
        <v>13828</v>
      </c>
      <c r="R4725" t="s">
        <v>8611</v>
      </c>
    </row>
    <row r="4726" spans="1:18">
      <c r="A4726" t="s">
        <v>13829</v>
      </c>
      <c r="B4726" t="s">
        <v>13747</v>
      </c>
      <c r="C4726" t="s">
        <v>13797</v>
      </c>
      <c r="D4726">
        <v>9215</v>
      </c>
      <c r="E4726" t="s">
        <v>21</v>
      </c>
      <c r="F4726">
        <v>1</v>
      </c>
      <c r="G4726">
        <v>27</v>
      </c>
      <c r="H4726">
        <f>D4726*F4726</f>
        <v>9215.0000</v>
      </c>
      <c r="I4726">
        <f>(D4726*F4726) / ( 1 + G4726 / 100)</f>
        <v>7255.905511811023622047244094</v>
      </c>
      <c r="J4726">
        <f>H4726-I4726</f>
        <v>1959</v>
      </c>
      <c r="L4726" t="s">
        <v>4918</v>
      </c>
      <c r="O4726" t="s">
        <v>13830</v>
      </c>
      <c r="P4726" t="s">
        <v>13831</v>
      </c>
      <c r="Q4726" t="s">
        <v>13832</v>
      </c>
      <c r="R4726" t="s">
        <v>8611</v>
      </c>
    </row>
    <row r="4727" spans="1:18">
      <c r="A4727" t="s">
        <v>13833</v>
      </c>
      <c r="B4727" t="s">
        <v>13747</v>
      </c>
      <c r="C4727" t="s">
        <v>13797</v>
      </c>
      <c r="D4727">
        <v>16969</v>
      </c>
      <c r="E4727" t="s">
        <v>21</v>
      </c>
      <c r="F4727">
        <v>1</v>
      </c>
      <c r="G4727">
        <v>27</v>
      </c>
      <c r="H4727">
        <f>D4727*F4727</f>
        <v>16969.0000</v>
      </c>
      <c r="I4727">
        <f>(D4727*F4727) / ( 1 + G4727 / 100)</f>
        <v>13361.41732283464566929133858</v>
      </c>
      <c r="J4727">
        <f>H4727-I4727</f>
        <v>3607</v>
      </c>
      <c r="L4727" t="s">
        <v>4918</v>
      </c>
      <c r="O4727" t="s">
        <v>13834</v>
      </c>
      <c r="P4727" t="s">
        <v>13835</v>
      </c>
      <c r="Q4727" t="s">
        <v>13836</v>
      </c>
      <c r="R4727" t="s">
        <v>8991</v>
      </c>
    </row>
    <row r="4728" spans="1:18">
      <c r="A4728" t="s">
        <v>13837</v>
      </c>
      <c r="B4728" t="s">
        <v>13747</v>
      </c>
      <c r="C4728" t="s">
        <v>13797</v>
      </c>
      <c r="D4728">
        <v>14230</v>
      </c>
      <c r="E4728" t="s">
        <v>21</v>
      </c>
      <c r="F4728">
        <v>1</v>
      </c>
      <c r="G4728">
        <v>27</v>
      </c>
      <c r="H4728">
        <f>D4728*F4728</f>
        <v>14230.0000</v>
      </c>
      <c r="I4728">
        <f>(D4728*F4728) / ( 1 + G4728 / 100)</f>
        <v>11204.72440944881889763779528</v>
      </c>
      <c r="J4728">
        <f>H4728-I4728</f>
        <v>3025</v>
      </c>
      <c r="L4728" t="s">
        <v>4918</v>
      </c>
      <c r="O4728" t="s">
        <v>13838</v>
      </c>
      <c r="P4728" t="s">
        <v>13839</v>
      </c>
      <c r="Q4728" t="s">
        <v>13840</v>
      </c>
      <c r="R4728" t="s">
        <v>8611</v>
      </c>
    </row>
    <row r="4729" spans="1:18">
      <c r="A4729" t="s">
        <v>13841</v>
      </c>
      <c r="B4729" t="s">
        <v>13747</v>
      </c>
      <c r="C4729" t="s">
        <v>13797</v>
      </c>
      <c r="D4729">
        <v>2690</v>
      </c>
      <c r="E4729" t="s">
        <v>21</v>
      </c>
      <c r="F4729">
        <v>1</v>
      </c>
      <c r="G4729">
        <v>27</v>
      </c>
      <c r="H4729">
        <f>D4729*F4729</f>
        <v>2690.0000</v>
      </c>
      <c r="I4729">
        <f>(D4729*F4729) / ( 1 + G4729 / 100)</f>
        <v>2118.110236220472440944881890</v>
      </c>
      <c r="J4729">
        <f>H4729-I4729</f>
        <v>571</v>
      </c>
      <c r="K4729" t="s">
        <v>22</v>
      </c>
      <c r="L4729" t="s">
        <v>4918</v>
      </c>
      <c r="M4729" t="s">
        <v>24</v>
      </c>
      <c r="N4729" t="s">
        <v>25</v>
      </c>
      <c r="O4729" t="s">
        <v>13842</v>
      </c>
      <c r="P4729" t="s">
        <v>13843</v>
      </c>
      <c r="Q4729" t="s">
        <v>7689</v>
      </c>
      <c r="R4729" t="s">
        <v>8611</v>
      </c>
    </row>
    <row r="4730" spans="1:18">
      <c r="A4730" t="s">
        <v>13844</v>
      </c>
      <c r="B4730" t="s">
        <v>13747</v>
      </c>
      <c r="C4730" t="s">
        <v>13845</v>
      </c>
      <c r="D4730">
        <v>4280</v>
      </c>
      <c r="E4730" t="s">
        <v>21</v>
      </c>
      <c r="F4730">
        <v>1</v>
      </c>
      <c r="G4730">
        <v>27</v>
      </c>
      <c r="H4730">
        <f>D4730*F4730</f>
        <v>4280.0000</v>
      </c>
      <c r="I4730">
        <f>(D4730*F4730) / ( 1 + G4730 / 100)</f>
        <v>3370.078740157480314960629921</v>
      </c>
      <c r="J4730">
        <f>H4730-I4730</f>
        <v>909</v>
      </c>
      <c r="L4730" t="s">
        <v>4918</v>
      </c>
      <c r="P4730" t="s">
        <v>13846</v>
      </c>
      <c r="Q4730" t="s">
        <v>13847</v>
      </c>
      <c r="R4730" t="s">
        <v>8611</v>
      </c>
    </row>
    <row r="4731" spans="1:18">
      <c r="A4731" t="s">
        <v>13848</v>
      </c>
      <c r="B4731" t="s">
        <v>13747</v>
      </c>
      <c r="C4731" t="s">
        <v>13845</v>
      </c>
      <c r="D4731">
        <v>26682</v>
      </c>
      <c r="E4731" t="s">
        <v>21</v>
      </c>
      <c r="F4731">
        <v>1</v>
      </c>
      <c r="G4731">
        <v>27</v>
      </c>
      <c r="H4731">
        <f>D4731*F4731</f>
        <v>26682.0000</v>
      </c>
      <c r="I4731">
        <f>(D4731*F4731) / ( 1 + G4731 / 100)</f>
        <v>21009.44881889763779527559055</v>
      </c>
      <c r="J4731">
        <f>H4731-I4731</f>
        <v>5672</v>
      </c>
      <c r="K4731" t="s">
        <v>22</v>
      </c>
      <c r="L4731" t="s">
        <v>4918</v>
      </c>
      <c r="M4731" t="s">
        <v>24</v>
      </c>
      <c r="N4731" t="s">
        <v>25</v>
      </c>
      <c r="O4731" t="s">
        <v>13849</v>
      </c>
      <c r="P4731" t="s">
        <v>13850</v>
      </c>
      <c r="Q4731" t="s">
        <v>13851</v>
      </c>
      <c r="R4731" t="s">
        <v>8611</v>
      </c>
    </row>
    <row r="4732" spans="1:18">
      <c r="A4732" t="s">
        <v>13852</v>
      </c>
      <c r="B4732" t="s">
        <v>13747</v>
      </c>
      <c r="C4732" t="s">
        <v>13845</v>
      </c>
      <c r="D4732">
        <v>9482</v>
      </c>
      <c r="E4732" t="s">
        <v>21</v>
      </c>
      <c r="F4732">
        <v>1</v>
      </c>
      <c r="G4732">
        <v>27</v>
      </c>
      <c r="H4732">
        <f>D4732*F4732</f>
        <v>9482.0000</v>
      </c>
      <c r="I4732">
        <f>(D4732*F4732) / ( 1 + G4732 / 100)</f>
        <v>7466.141732283464566929133858</v>
      </c>
      <c r="J4732">
        <f>H4732-I4732</f>
        <v>2015</v>
      </c>
      <c r="K4732" t="s">
        <v>22</v>
      </c>
      <c r="L4732" t="s">
        <v>4918</v>
      </c>
      <c r="M4732" t="s">
        <v>24</v>
      </c>
      <c r="N4732" t="s">
        <v>25</v>
      </c>
      <c r="O4732" t="s">
        <v>13853</v>
      </c>
      <c r="P4732" t="s">
        <v>13854</v>
      </c>
      <c r="Q4732" t="s">
        <v>13855</v>
      </c>
      <c r="R4732" t="s">
        <v>8611</v>
      </c>
    </row>
    <row r="4733" spans="1:18">
      <c r="A4733" t="s">
        <v>13856</v>
      </c>
      <c r="B4733" t="s">
        <v>13747</v>
      </c>
      <c r="C4733" t="s">
        <v>13845</v>
      </c>
      <c r="D4733">
        <v>5650</v>
      </c>
      <c r="E4733" t="s">
        <v>21</v>
      </c>
      <c r="F4733">
        <v>1</v>
      </c>
      <c r="G4733">
        <v>27</v>
      </c>
      <c r="H4733">
        <f>D4733*F4733</f>
        <v>5650.0000</v>
      </c>
      <c r="I4733">
        <f>(D4733*F4733) / ( 1 + G4733 / 100)</f>
        <v>4448.818897637795275590551181</v>
      </c>
      <c r="J4733">
        <f>H4733-I4733</f>
        <v>1201</v>
      </c>
      <c r="L4733" t="s">
        <v>4918</v>
      </c>
      <c r="O4733" t="s">
        <v>13857</v>
      </c>
      <c r="P4733" t="s">
        <v>13858</v>
      </c>
      <c r="Q4733" t="s">
        <v>13859</v>
      </c>
      <c r="R4733" t="s">
        <v>8611</v>
      </c>
    </row>
    <row r="4734" spans="1:18">
      <c r="A4734" t="s">
        <v>13860</v>
      </c>
      <c r="B4734" t="s">
        <v>13747</v>
      </c>
      <c r="C4734" t="s">
        <v>13845</v>
      </c>
      <c r="D4734">
        <v>207018</v>
      </c>
      <c r="E4734" t="s">
        <v>21</v>
      </c>
      <c r="F4734">
        <v>1</v>
      </c>
      <c r="G4734">
        <v>27</v>
      </c>
      <c r="H4734">
        <f>D4734*F4734</f>
        <v>207018.0000</v>
      </c>
      <c r="I4734">
        <f>(D4734*F4734) / ( 1 + G4734 / 100)</f>
        <v>163006.2992125984251968503937</v>
      </c>
      <c r="J4734">
        <f>H4734-I4734</f>
        <v>44011</v>
      </c>
      <c r="K4734" t="s">
        <v>31</v>
      </c>
      <c r="L4734" t="s">
        <v>6773</v>
      </c>
      <c r="M4734" t="s">
        <v>24</v>
      </c>
      <c r="N4734" t="s">
        <v>25</v>
      </c>
      <c r="O4734" t="s">
        <v>13861</v>
      </c>
      <c r="R4734" t="s">
        <v>11965</v>
      </c>
    </row>
    <row r="4735" spans="1:18">
      <c r="A4735" t="s">
        <v>13862</v>
      </c>
      <c r="B4735" t="s">
        <v>13747</v>
      </c>
      <c r="C4735" t="s">
        <v>13845</v>
      </c>
      <c r="D4735">
        <v>516480</v>
      </c>
      <c r="E4735" t="s">
        <v>21</v>
      </c>
      <c r="F4735">
        <v>1</v>
      </c>
      <c r="G4735">
        <v>27</v>
      </c>
      <c r="H4735">
        <f>D4735*F4735</f>
        <v>516480.0000</v>
      </c>
      <c r="I4735">
        <f>(D4735*F4735) / ( 1 + G4735 / 100)</f>
        <v>406677.1653543307086614173228</v>
      </c>
      <c r="J4735">
        <f>H4735-I4735</f>
        <v>109802</v>
      </c>
      <c r="K4735" t="s">
        <v>43</v>
      </c>
      <c r="L4735" t="s">
        <v>6773</v>
      </c>
      <c r="M4735" t="s">
        <v>24</v>
      </c>
      <c r="N4735" t="s">
        <v>25</v>
      </c>
      <c r="O4735" t="s">
        <v>13863</v>
      </c>
      <c r="P4735" t="s">
        <v>9156</v>
      </c>
      <c r="Q4735" t="s">
        <v>9157</v>
      </c>
      <c r="R4735" t="s">
        <v>9158</v>
      </c>
    </row>
    <row r="4736" spans="1:18">
      <c r="A4736" t="s">
        <v>13864</v>
      </c>
      <c r="B4736" t="s">
        <v>13747</v>
      </c>
      <c r="C4736" t="s">
        <v>13845</v>
      </c>
      <c r="D4736">
        <v>723900</v>
      </c>
      <c r="E4736" t="s">
        <v>21</v>
      </c>
      <c r="F4736">
        <v>1</v>
      </c>
      <c r="G4736">
        <v>27</v>
      </c>
      <c r="H4736">
        <f>D4736*F4736</f>
        <v>723900.0000</v>
      </c>
      <c r="I4736">
        <f>(D4736*F4736) / ( 1 + G4736 / 100)</f>
        <v>570000.00</v>
      </c>
      <c r="J4736">
        <f>H4736-I4736</f>
        <v>153900</v>
      </c>
      <c r="K4736" t="s">
        <v>10552</v>
      </c>
      <c r="L4736" t="s">
        <v>6773</v>
      </c>
      <c r="M4736" t="s">
        <v>10003</v>
      </c>
      <c r="N4736" t="s">
        <v>170</v>
      </c>
      <c r="O4736" t="s">
        <v>13865</v>
      </c>
      <c r="P4736" t="s">
        <v>13866</v>
      </c>
      <c r="Q4736" t="s">
        <v>13867</v>
      </c>
      <c r="R4736" t="s">
        <v>6777</v>
      </c>
    </row>
    <row r="4737" spans="1:18">
      <c r="A4737" t="s">
        <v>13868</v>
      </c>
      <c r="B4737" t="s">
        <v>13747</v>
      </c>
      <c r="C4737" t="s">
        <v>13869</v>
      </c>
      <c r="D4737">
        <v>319520</v>
      </c>
      <c r="E4737" t="s">
        <v>21</v>
      </c>
      <c r="F4737">
        <v>1</v>
      </c>
      <c r="G4737">
        <v>27</v>
      </c>
      <c r="H4737">
        <f>D4737*F4737</f>
        <v>319520.0000</v>
      </c>
      <c r="I4737">
        <f>(D4737*F4737) / ( 1 + G4737 / 100)</f>
        <v>251590.5511811023622047244094</v>
      </c>
      <c r="J4737">
        <f>H4737-I4737</f>
        <v>67929</v>
      </c>
      <c r="K4737" t="s">
        <v>31</v>
      </c>
      <c r="L4737" t="s">
        <v>6773</v>
      </c>
      <c r="M4737" t="s">
        <v>24</v>
      </c>
      <c r="N4737" t="s">
        <v>25</v>
      </c>
      <c r="O4737" t="s">
        <v>13870</v>
      </c>
      <c r="R4737" t="s">
        <v>11965</v>
      </c>
    </row>
    <row r="4738" spans="1:18">
      <c r="A4738" t="s">
        <v>13871</v>
      </c>
      <c r="B4738" t="s">
        <v>13747</v>
      </c>
      <c r="C4738" t="s">
        <v>13869</v>
      </c>
      <c r="D4738">
        <v>17114</v>
      </c>
      <c r="E4738" t="s">
        <v>21</v>
      </c>
      <c r="F4738">
        <v>1</v>
      </c>
      <c r="G4738">
        <v>27</v>
      </c>
      <c r="H4738">
        <f>D4738*F4738</f>
        <v>17114.0000</v>
      </c>
      <c r="I4738">
        <f>(D4738*F4738) / ( 1 + G4738 / 100)</f>
        <v>13475.59055118110236220472441</v>
      </c>
      <c r="J4738">
        <f>H4738-I4738</f>
        <v>3638</v>
      </c>
      <c r="L4738" t="s">
        <v>4918</v>
      </c>
      <c r="O4738" t="s">
        <v>13872</v>
      </c>
      <c r="P4738" t="s">
        <v>13873</v>
      </c>
      <c r="Q4738" t="s">
        <v>13874</v>
      </c>
      <c r="R4738" t="s">
        <v>8611</v>
      </c>
    </row>
    <row r="4739" spans="1:18">
      <c r="A4739" t="s">
        <v>13875</v>
      </c>
      <c r="B4739" t="s">
        <v>13747</v>
      </c>
      <c r="C4739" t="s">
        <v>13869</v>
      </c>
      <c r="D4739">
        <v>11205</v>
      </c>
      <c r="E4739" t="s">
        <v>21</v>
      </c>
      <c r="F4739">
        <v>1</v>
      </c>
      <c r="G4739">
        <v>27</v>
      </c>
      <c r="H4739">
        <f>D4739*F4739</f>
        <v>11205.0000</v>
      </c>
      <c r="I4739">
        <f>(D4739*F4739) / ( 1 + G4739 / 100)</f>
        <v>8822.834645669291338582677165</v>
      </c>
      <c r="J4739">
        <f>H4739-I4739</f>
        <v>2382</v>
      </c>
      <c r="L4739" t="s">
        <v>4918</v>
      </c>
      <c r="O4739" t="s">
        <v>13876</v>
      </c>
      <c r="P4739" t="s">
        <v>13877</v>
      </c>
      <c r="Q4739" t="s">
        <v>13878</v>
      </c>
      <c r="R4739" t="s">
        <v>8991</v>
      </c>
    </row>
    <row r="4740" spans="1:18">
      <c r="A4740" t="s">
        <v>13879</v>
      </c>
      <c r="B4740" t="s">
        <v>13747</v>
      </c>
      <c r="C4740" t="s">
        <v>13869</v>
      </c>
      <c r="D4740">
        <v>18962</v>
      </c>
      <c r="E4740" t="s">
        <v>21</v>
      </c>
      <c r="F4740">
        <v>1</v>
      </c>
      <c r="G4740">
        <v>27</v>
      </c>
      <c r="H4740">
        <f>D4740*F4740</f>
        <v>18962.0000</v>
      </c>
      <c r="I4740">
        <f>(D4740*F4740) / ( 1 + G4740 / 100)</f>
        <v>14930.70866141732283464566929</v>
      </c>
      <c r="J4740">
        <f>H4740-I4740</f>
        <v>4031</v>
      </c>
      <c r="K4740" t="s">
        <v>22</v>
      </c>
      <c r="L4740" t="s">
        <v>4918</v>
      </c>
      <c r="M4740" t="s">
        <v>24</v>
      </c>
      <c r="N4740" t="s">
        <v>25</v>
      </c>
      <c r="O4740" t="s">
        <v>13880</v>
      </c>
      <c r="P4740" t="s">
        <v>13881</v>
      </c>
      <c r="Q4740" t="s">
        <v>13882</v>
      </c>
      <c r="R4740" t="s">
        <v>8611</v>
      </c>
    </row>
    <row r="4741" spans="1:18">
      <c r="A4741" t="s">
        <v>13883</v>
      </c>
      <c r="B4741" t="s">
        <v>13747</v>
      </c>
      <c r="C4741" t="s">
        <v>13869</v>
      </c>
      <c r="D4741">
        <v>72390</v>
      </c>
      <c r="E4741" t="s">
        <v>21</v>
      </c>
      <c r="F4741">
        <v>1</v>
      </c>
      <c r="G4741">
        <v>27</v>
      </c>
      <c r="H4741">
        <f>D4741*F4741</f>
        <v>72390.0000</v>
      </c>
      <c r="I4741">
        <f>(D4741*F4741) / ( 1 + G4741 / 100)</f>
        <v>57000.00</v>
      </c>
      <c r="J4741">
        <f>H4741-I4741</f>
        <v>15390</v>
      </c>
      <c r="K4741" t="s">
        <v>10552</v>
      </c>
      <c r="L4741" t="s">
        <v>6773</v>
      </c>
      <c r="M4741" t="s">
        <v>10003</v>
      </c>
      <c r="N4741" t="s">
        <v>170</v>
      </c>
      <c r="O4741" t="s">
        <v>13884</v>
      </c>
      <c r="P4741" t="s">
        <v>9010</v>
      </c>
      <c r="Q4741" t="s">
        <v>9011</v>
      </c>
      <c r="R4741" t="s">
        <v>6777</v>
      </c>
    </row>
    <row r="4742" spans="1:18">
      <c r="A4742" t="s">
        <v>13885</v>
      </c>
      <c r="B4742" t="s">
        <v>13747</v>
      </c>
      <c r="C4742" t="s">
        <v>13869</v>
      </c>
      <c r="D4742">
        <v>3880</v>
      </c>
      <c r="E4742" t="s">
        <v>21</v>
      </c>
      <c r="F4742">
        <v>1</v>
      </c>
      <c r="G4742">
        <v>27</v>
      </c>
      <c r="H4742">
        <f>D4742*F4742</f>
        <v>3880.0000</v>
      </c>
      <c r="I4742">
        <f>(D4742*F4742) / ( 1 + G4742 / 100)</f>
        <v>3055.118110236220472440944882</v>
      </c>
      <c r="J4742">
        <f>H4742-I4742</f>
        <v>824</v>
      </c>
      <c r="L4742" t="s">
        <v>4918</v>
      </c>
      <c r="O4742" t="s">
        <v>13886</v>
      </c>
      <c r="P4742" t="s">
        <v>13777</v>
      </c>
      <c r="Q4742" t="s">
        <v>13778</v>
      </c>
      <c r="R4742" t="s">
        <v>8611</v>
      </c>
    </row>
    <row r="4743" spans="1:18">
      <c r="A4743" t="s">
        <v>13887</v>
      </c>
      <c r="B4743" t="s">
        <v>13747</v>
      </c>
      <c r="C4743" t="s">
        <v>13869</v>
      </c>
      <c r="D4743">
        <v>9660</v>
      </c>
      <c r="E4743" t="s">
        <v>21</v>
      </c>
      <c r="F4743">
        <v>1</v>
      </c>
      <c r="G4743">
        <v>27</v>
      </c>
      <c r="H4743">
        <f>D4743*F4743</f>
        <v>9660.0000</v>
      </c>
      <c r="I4743">
        <f>(D4743*F4743) / ( 1 + G4743 / 100)</f>
        <v>7606.299212598425196850393701</v>
      </c>
      <c r="J4743">
        <f>H4743-I4743</f>
        <v>2053</v>
      </c>
      <c r="L4743" t="s">
        <v>4918</v>
      </c>
      <c r="O4743" t="s">
        <v>13888</v>
      </c>
      <c r="P4743" t="s">
        <v>13889</v>
      </c>
      <c r="Q4743" t="s">
        <v>13890</v>
      </c>
      <c r="R4743" t="s">
        <v>8611</v>
      </c>
    </row>
    <row r="4744" spans="1:18">
      <c r="A4744" t="s">
        <v>13891</v>
      </c>
      <c r="B4744" t="s">
        <v>13747</v>
      </c>
      <c r="C4744" t="s">
        <v>13869</v>
      </c>
      <c r="D4744">
        <v>869855</v>
      </c>
      <c r="E4744" t="s">
        <v>21</v>
      </c>
      <c r="F4744">
        <v>1</v>
      </c>
      <c r="G4744">
        <v>27</v>
      </c>
      <c r="H4744">
        <f>D4744*F4744</f>
        <v>869855.0000</v>
      </c>
      <c r="I4744">
        <f>(D4744*F4744) / ( 1 + G4744 / 100)</f>
        <v>684925.1968503937007874015748</v>
      </c>
      <c r="J4744">
        <f>H4744-I4744</f>
        <v>184929</v>
      </c>
      <c r="K4744" t="s">
        <v>43</v>
      </c>
      <c r="L4744" t="s">
        <v>6773</v>
      </c>
      <c r="M4744" t="s">
        <v>24</v>
      </c>
      <c r="N4744" t="s">
        <v>25</v>
      </c>
      <c r="O4744" t="s">
        <v>13892</v>
      </c>
      <c r="P4744" t="s">
        <v>9156</v>
      </c>
      <c r="Q4744" t="s">
        <v>9157</v>
      </c>
      <c r="R4744" t="s">
        <v>9158</v>
      </c>
    </row>
    <row r="4745" spans="1:18">
      <c r="A4745" t="s">
        <v>13893</v>
      </c>
      <c r="B4745" t="s">
        <v>13747</v>
      </c>
      <c r="C4745" t="s">
        <v>13894</v>
      </c>
      <c r="D4745">
        <v>8111</v>
      </c>
      <c r="E4745" t="s">
        <v>21</v>
      </c>
      <c r="F4745">
        <v>1</v>
      </c>
      <c r="G4745">
        <v>27</v>
      </c>
      <c r="H4745">
        <f>D4745*F4745</f>
        <v>8111.0000</v>
      </c>
      <c r="I4745">
        <f>(D4745*F4745) / ( 1 + G4745 / 100)</f>
        <v>6386.614173228346456692913386</v>
      </c>
      <c r="J4745">
        <f>H4745-I4745</f>
        <v>1724</v>
      </c>
      <c r="K4745" t="s">
        <v>22</v>
      </c>
      <c r="L4745" t="s">
        <v>4918</v>
      </c>
      <c r="M4745" t="s">
        <v>24</v>
      </c>
      <c r="N4745" t="s">
        <v>25</v>
      </c>
      <c r="O4745" t="s">
        <v>13895</v>
      </c>
      <c r="P4745" t="s">
        <v>13896</v>
      </c>
      <c r="Q4745" t="s">
        <v>13897</v>
      </c>
      <c r="R4745" t="s">
        <v>8611</v>
      </c>
    </row>
    <row r="4746" spans="1:18">
      <c r="A4746" t="s">
        <v>13898</v>
      </c>
      <c r="B4746" t="s">
        <v>13747</v>
      </c>
      <c r="C4746" t="s">
        <v>13894</v>
      </c>
      <c r="D4746">
        <v>11905</v>
      </c>
      <c r="E4746" t="s">
        <v>21</v>
      </c>
      <c r="F4746">
        <v>1</v>
      </c>
      <c r="G4746">
        <v>27</v>
      </c>
      <c r="H4746">
        <f>D4746*F4746</f>
        <v>11905.0000</v>
      </c>
      <c r="I4746">
        <f>(D4746*F4746) / ( 1 + G4746 / 100)</f>
        <v>9374.015748031496062992125984</v>
      </c>
      <c r="J4746">
        <f>H4746-I4746</f>
        <v>2530</v>
      </c>
      <c r="L4746" t="s">
        <v>4918</v>
      </c>
      <c r="O4746" t="s">
        <v>13899</v>
      </c>
      <c r="P4746" t="s">
        <v>13900</v>
      </c>
      <c r="Q4746" t="s">
        <v>13901</v>
      </c>
      <c r="R4746" t="s">
        <v>8611</v>
      </c>
    </row>
    <row r="4747" spans="1:18">
      <c r="A4747" t="s">
        <v>13902</v>
      </c>
      <c r="B4747" t="s">
        <v>13747</v>
      </c>
      <c r="C4747" t="s">
        <v>13894</v>
      </c>
      <c r="D4747">
        <v>10510</v>
      </c>
      <c r="E4747" t="s">
        <v>21</v>
      </c>
      <c r="F4747">
        <v>1</v>
      </c>
      <c r="G4747">
        <v>27</v>
      </c>
      <c r="H4747">
        <f>D4747*F4747</f>
        <v>10510.0000</v>
      </c>
      <c r="I4747">
        <f>(D4747*F4747) / ( 1 + G4747 / 100)</f>
        <v>8275.590551181102362204724409</v>
      </c>
      <c r="J4747">
        <f>H4747-I4747</f>
        <v>2234</v>
      </c>
      <c r="L4747" t="s">
        <v>4918</v>
      </c>
      <c r="O4747" t="s">
        <v>13903</v>
      </c>
      <c r="P4747" t="s">
        <v>13904</v>
      </c>
      <c r="Q4747" t="s">
        <v>13905</v>
      </c>
      <c r="R4747" t="s">
        <v>8611</v>
      </c>
    </row>
    <row r="4748" spans="1:18">
      <c r="A4748" t="s">
        <v>13906</v>
      </c>
      <c r="B4748" t="s">
        <v>13747</v>
      </c>
      <c r="C4748" t="s">
        <v>13894</v>
      </c>
      <c r="D4748">
        <v>3880</v>
      </c>
      <c r="E4748" t="s">
        <v>21</v>
      </c>
      <c r="F4748">
        <v>1</v>
      </c>
      <c r="G4748">
        <v>27</v>
      </c>
      <c r="H4748">
        <f>D4748*F4748</f>
        <v>3880.0000</v>
      </c>
      <c r="I4748">
        <f>(D4748*F4748) / ( 1 + G4748 / 100)</f>
        <v>3055.118110236220472440944882</v>
      </c>
      <c r="J4748">
        <f>H4748-I4748</f>
        <v>824</v>
      </c>
      <c r="K4748" t="s">
        <v>22</v>
      </c>
      <c r="L4748" t="s">
        <v>4918</v>
      </c>
      <c r="M4748" t="s">
        <v>24</v>
      </c>
      <c r="N4748" t="s">
        <v>25</v>
      </c>
      <c r="O4748" t="s">
        <v>13907</v>
      </c>
      <c r="P4748" t="s">
        <v>13677</v>
      </c>
      <c r="Q4748" t="s">
        <v>13678</v>
      </c>
      <c r="R4748" t="s">
        <v>6777</v>
      </c>
    </row>
    <row r="4749" spans="1:18">
      <c r="A4749" t="s">
        <v>13908</v>
      </c>
      <c r="B4749" t="s">
        <v>13747</v>
      </c>
      <c r="C4749" t="s">
        <v>13894</v>
      </c>
      <c r="D4749">
        <v>135185</v>
      </c>
      <c r="E4749" t="s">
        <v>21</v>
      </c>
      <c r="F4749">
        <v>1</v>
      </c>
      <c r="G4749">
        <v>27</v>
      </c>
      <c r="H4749">
        <f>D4749*F4749</f>
        <v>135185.0000</v>
      </c>
      <c r="I4749">
        <f>(D4749*F4749) / ( 1 + G4749 / 100)</f>
        <v>106444.8818897637795275590551</v>
      </c>
      <c r="J4749">
        <f>H4749-I4749</f>
        <v>28740</v>
      </c>
      <c r="K4749" t="s">
        <v>43</v>
      </c>
      <c r="L4749" t="s">
        <v>6773</v>
      </c>
      <c r="M4749" t="s">
        <v>24</v>
      </c>
      <c r="N4749" t="s">
        <v>25</v>
      </c>
      <c r="O4749" t="s">
        <v>13909</v>
      </c>
      <c r="P4749" t="s">
        <v>9156</v>
      </c>
      <c r="Q4749" t="s">
        <v>9157</v>
      </c>
      <c r="R4749" t="s">
        <v>9158</v>
      </c>
    </row>
    <row r="4750" spans="1:18">
      <c r="A4750" t="s">
        <v>13910</v>
      </c>
      <c r="B4750" t="s">
        <v>13747</v>
      </c>
      <c r="C4750" t="s">
        <v>13894</v>
      </c>
      <c r="D4750">
        <v>13061</v>
      </c>
      <c r="E4750" t="s">
        <v>21</v>
      </c>
      <c r="F4750">
        <v>1</v>
      </c>
      <c r="G4750">
        <v>27</v>
      </c>
      <c r="H4750">
        <f>D4750*F4750</f>
        <v>13061.0000</v>
      </c>
      <c r="I4750">
        <f>(D4750*F4750) / ( 1 + G4750 / 100)</f>
        <v>10284.25196850393700787401575</v>
      </c>
      <c r="J4750">
        <f>H4750-I4750</f>
        <v>2776</v>
      </c>
      <c r="K4750" t="s">
        <v>22</v>
      </c>
      <c r="L4750" t="s">
        <v>4918</v>
      </c>
      <c r="M4750" t="s">
        <v>24</v>
      </c>
      <c r="N4750" t="s">
        <v>25</v>
      </c>
      <c r="O4750" t="s">
        <v>13911</v>
      </c>
      <c r="P4750" t="s">
        <v>13912</v>
      </c>
      <c r="Q4750" t="s">
        <v>13913</v>
      </c>
      <c r="R4750" t="s">
        <v>8611</v>
      </c>
    </row>
    <row r="4751" spans="1:18">
      <c r="A4751" t="s">
        <v>13914</v>
      </c>
      <c r="B4751" t="s">
        <v>13747</v>
      </c>
      <c r="C4751" t="s">
        <v>13894</v>
      </c>
      <c r="D4751">
        <v>394739</v>
      </c>
      <c r="E4751" t="s">
        <v>21</v>
      </c>
      <c r="F4751">
        <v>1</v>
      </c>
      <c r="G4751">
        <v>27</v>
      </c>
      <c r="H4751">
        <f>D4751*F4751</f>
        <v>394739.0000</v>
      </c>
      <c r="I4751">
        <f>(D4751*F4751) / ( 1 + G4751 / 100)</f>
        <v>310818.1102362204724409448819</v>
      </c>
      <c r="J4751">
        <f>H4751-I4751</f>
        <v>83920</v>
      </c>
      <c r="K4751" t="s">
        <v>31</v>
      </c>
      <c r="L4751" t="s">
        <v>6773</v>
      </c>
      <c r="M4751" t="s">
        <v>24</v>
      </c>
      <c r="N4751" t="s">
        <v>25</v>
      </c>
      <c r="O4751" t="s">
        <v>13915</v>
      </c>
      <c r="R4751" t="s">
        <v>11965</v>
      </c>
    </row>
    <row r="4752" spans="1:18">
      <c r="A4752" t="s">
        <v>13916</v>
      </c>
      <c r="B4752" t="s">
        <v>13747</v>
      </c>
      <c r="C4752" t="s">
        <v>13917</v>
      </c>
      <c r="D4752">
        <v>363550</v>
      </c>
      <c r="E4752" t="s">
        <v>21</v>
      </c>
      <c r="F4752">
        <v>1</v>
      </c>
      <c r="G4752">
        <v>27</v>
      </c>
      <c r="H4752">
        <f>D4752*F4752</f>
        <v>363550.0000</v>
      </c>
      <c r="I4752">
        <f>(D4752*F4752) / ( 1 + G4752 / 100)</f>
        <v>286259.8425196850393700787402</v>
      </c>
      <c r="J4752">
        <f>H4752-I4752</f>
        <v>77290</v>
      </c>
      <c r="K4752" t="s">
        <v>43</v>
      </c>
      <c r="L4752" t="s">
        <v>6773</v>
      </c>
      <c r="M4752" t="s">
        <v>24</v>
      </c>
      <c r="N4752" t="s">
        <v>25</v>
      </c>
      <c r="O4752" t="s">
        <v>13918</v>
      </c>
      <c r="P4752" t="s">
        <v>9156</v>
      </c>
      <c r="Q4752" t="s">
        <v>9157</v>
      </c>
      <c r="R4752" t="s">
        <v>9158</v>
      </c>
    </row>
    <row r="4753" spans="1:18">
      <c r="A4753" t="s">
        <v>13919</v>
      </c>
      <c r="B4753" t="s">
        <v>13747</v>
      </c>
      <c r="C4753" t="s">
        <v>13917</v>
      </c>
      <c r="D4753">
        <v>9150</v>
      </c>
      <c r="E4753" t="s">
        <v>21</v>
      </c>
      <c r="F4753">
        <v>1</v>
      </c>
      <c r="G4753">
        <v>27</v>
      </c>
      <c r="H4753">
        <f>D4753*F4753</f>
        <v>9150.0000</v>
      </c>
      <c r="I4753">
        <f>(D4753*F4753) / ( 1 + G4753 / 100)</f>
        <v>7204.724409448818897637795276</v>
      </c>
      <c r="J4753">
        <f>H4753-I4753</f>
        <v>1945</v>
      </c>
      <c r="K4753" t="s">
        <v>22</v>
      </c>
      <c r="L4753" t="s">
        <v>4918</v>
      </c>
      <c r="M4753" t="s">
        <v>24</v>
      </c>
      <c r="N4753" t="s">
        <v>25</v>
      </c>
      <c r="O4753" t="s">
        <v>13920</v>
      </c>
      <c r="P4753" t="s">
        <v>13921</v>
      </c>
      <c r="Q4753" t="s">
        <v>13922</v>
      </c>
      <c r="R4753" t="s">
        <v>8611</v>
      </c>
    </row>
    <row r="4754" spans="1:18">
      <c r="A4754" t="s">
        <v>13923</v>
      </c>
      <c r="B4754" t="s">
        <v>13747</v>
      </c>
      <c r="C4754" t="s">
        <v>13917</v>
      </c>
      <c r="D4754">
        <v>10301</v>
      </c>
      <c r="E4754" t="s">
        <v>21</v>
      </c>
      <c r="F4754">
        <v>1</v>
      </c>
      <c r="G4754">
        <v>27</v>
      </c>
      <c r="H4754">
        <f>D4754*F4754</f>
        <v>10301.0000</v>
      </c>
      <c r="I4754">
        <f>(D4754*F4754) / ( 1 + G4754 / 100)</f>
        <v>8111.023622047244094488188976</v>
      </c>
      <c r="J4754">
        <f>H4754-I4754</f>
        <v>2189</v>
      </c>
      <c r="K4754" t="s">
        <v>22</v>
      </c>
      <c r="L4754" t="s">
        <v>4918</v>
      </c>
      <c r="M4754" t="s">
        <v>24</v>
      </c>
      <c r="N4754" t="s">
        <v>25</v>
      </c>
      <c r="O4754" t="s">
        <v>13924</v>
      </c>
      <c r="P4754" t="s">
        <v>12739</v>
      </c>
      <c r="Q4754" t="s">
        <v>12740</v>
      </c>
      <c r="R4754" t="s">
        <v>8611</v>
      </c>
    </row>
    <row r="4755" spans="1:18">
      <c r="A4755" t="s">
        <v>13925</v>
      </c>
      <c r="B4755" t="s">
        <v>13747</v>
      </c>
      <c r="C4755" t="s">
        <v>13917</v>
      </c>
      <c r="D4755">
        <v>72390</v>
      </c>
      <c r="E4755" t="s">
        <v>21</v>
      </c>
      <c r="F4755">
        <v>1</v>
      </c>
      <c r="G4755">
        <v>27</v>
      </c>
      <c r="H4755">
        <f>D4755*F4755</f>
        <v>72390.0000</v>
      </c>
      <c r="I4755">
        <f>(D4755*F4755) / ( 1 + G4755 / 100)</f>
        <v>57000.00</v>
      </c>
      <c r="J4755">
        <f>H4755-I4755</f>
        <v>15390</v>
      </c>
      <c r="K4755" t="s">
        <v>10002</v>
      </c>
      <c r="L4755" t="s">
        <v>6773</v>
      </c>
      <c r="M4755" t="s">
        <v>10003</v>
      </c>
      <c r="N4755" t="s">
        <v>170</v>
      </c>
      <c r="O4755" t="s">
        <v>13926</v>
      </c>
      <c r="P4755" t="s">
        <v>8609</v>
      </c>
      <c r="Q4755" t="s">
        <v>8610</v>
      </c>
      <c r="R4755" t="s">
        <v>8611</v>
      </c>
    </row>
    <row r="4756" spans="1:18">
      <c r="A4756" t="s">
        <v>13927</v>
      </c>
      <c r="B4756" t="s">
        <v>13747</v>
      </c>
      <c r="C4756" t="s">
        <v>13917</v>
      </c>
      <c r="D4756">
        <v>519397</v>
      </c>
      <c r="E4756" t="s">
        <v>21</v>
      </c>
      <c r="F4756">
        <v>1</v>
      </c>
      <c r="G4756">
        <v>27</v>
      </c>
      <c r="H4756">
        <f>D4756*F4756</f>
        <v>519397.0000</v>
      </c>
      <c r="I4756">
        <f>(D4756*F4756) / ( 1 + G4756 / 100)</f>
        <v>408974.0157480314960629921260</v>
      </c>
      <c r="J4756">
        <f>H4756-I4756</f>
        <v>110422</v>
      </c>
      <c r="K4756" t="s">
        <v>31</v>
      </c>
      <c r="L4756" t="s">
        <v>6773</v>
      </c>
      <c r="M4756" t="s">
        <v>24</v>
      </c>
      <c r="N4756" t="s">
        <v>25</v>
      </c>
      <c r="O4756" t="s">
        <v>13928</v>
      </c>
      <c r="R4756" t="s">
        <v>11965</v>
      </c>
    </row>
    <row r="4757" spans="1:18">
      <c r="A4757" t="s">
        <v>13929</v>
      </c>
      <c r="B4757" t="s">
        <v>13747</v>
      </c>
      <c r="C4757" t="s">
        <v>13930</v>
      </c>
      <c r="D4757">
        <v>3880</v>
      </c>
      <c r="E4757" t="s">
        <v>21</v>
      </c>
      <c r="F4757">
        <v>1</v>
      </c>
      <c r="G4757">
        <v>27</v>
      </c>
      <c r="H4757">
        <f>D4757*F4757</f>
        <v>3880.0000</v>
      </c>
      <c r="I4757">
        <f>(D4757*F4757) / ( 1 + G4757 / 100)</f>
        <v>3055.118110236220472440944882</v>
      </c>
      <c r="J4757">
        <f>H4757-I4757</f>
        <v>824</v>
      </c>
      <c r="K4757" t="s">
        <v>22</v>
      </c>
      <c r="L4757" t="s">
        <v>4918</v>
      </c>
      <c r="M4757" t="s">
        <v>24</v>
      </c>
      <c r="N4757" t="s">
        <v>25</v>
      </c>
      <c r="O4757" t="s">
        <v>13931</v>
      </c>
      <c r="P4757" t="s">
        <v>13932</v>
      </c>
      <c r="Q4757" t="s">
        <v>13933</v>
      </c>
      <c r="R4757" t="s">
        <v>8611</v>
      </c>
    </row>
    <row r="4758" spans="1:18">
      <c r="A4758" t="s">
        <v>13934</v>
      </c>
      <c r="B4758" t="s">
        <v>13747</v>
      </c>
      <c r="C4758" t="s">
        <v>13930</v>
      </c>
      <c r="D4758">
        <v>15420</v>
      </c>
      <c r="E4758" t="s">
        <v>21</v>
      </c>
      <c r="F4758">
        <v>1</v>
      </c>
      <c r="G4758">
        <v>27</v>
      </c>
      <c r="H4758">
        <f>D4758*F4758</f>
        <v>15420.0000</v>
      </c>
      <c r="I4758">
        <f>(D4758*F4758) / ( 1 + G4758 / 100)</f>
        <v>12141.73228346456692913385827</v>
      </c>
      <c r="J4758">
        <f>H4758-I4758</f>
        <v>3278</v>
      </c>
      <c r="K4758" t="s">
        <v>22</v>
      </c>
      <c r="L4758" t="s">
        <v>4918</v>
      </c>
      <c r="M4758" t="s">
        <v>24</v>
      </c>
      <c r="N4758" t="s">
        <v>25</v>
      </c>
      <c r="P4758" t="s">
        <v>13935</v>
      </c>
      <c r="Q4758" t="s">
        <v>13936</v>
      </c>
      <c r="R4758" t="s">
        <v>8611</v>
      </c>
    </row>
    <row r="4759" spans="1:18">
      <c r="A4759" t="s">
        <v>13937</v>
      </c>
      <c r="B4759" t="s">
        <v>13747</v>
      </c>
      <c r="C4759" t="s">
        <v>13930</v>
      </c>
      <c r="D4759">
        <v>6970</v>
      </c>
      <c r="E4759" t="s">
        <v>21</v>
      </c>
      <c r="F4759">
        <v>1</v>
      </c>
      <c r="G4759">
        <v>27</v>
      </c>
      <c r="H4759">
        <f>D4759*F4759</f>
        <v>6970.0000</v>
      </c>
      <c r="I4759">
        <f>(D4759*F4759) / ( 1 + G4759 / 100)</f>
        <v>5488.188976377952755905511811</v>
      </c>
      <c r="J4759">
        <f>H4759-I4759</f>
        <v>1481</v>
      </c>
      <c r="K4759" t="s">
        <v>22</v>
      </c>
      <c r="L4759" t="s">
        <v>4918</v>
      </c>
      <c r="M4759" t="s">
        <v>24</v>
      </c>
      <c r="N4759" t="s">
        <v>25</v>
      </c>
      <c r="O4759" t="s">
        <v>13938</v>
      </c>
      <c r="P4759" t="s">
        <v>13939</v>
      </c>
      <c r="Q4759" t="s">
        <v>13940</v>
      </c>
      <c r="R4759" t="s">
        <v>8611</v>
      </c>
    </row>
    <row r="4760" spans="1:18">
      <c r="A4760" t="s">
        <v>13941</v>
      </c>
      <c r="B4760" t="s">
        <v>13747</v>
      </c>
      <c r="C4760" t="s">
        <v>13930</v>
      </c>
      <c r="D4760">
        <v>503760</v>
      </c>
      <c r="E4760" t="s">
        <v>21</v>
      </c>
      <c r="F4760">
        <v>1</v>
      </c>
      <c r="G4760">
        <v>27</v>
      </c>
      <c r="H4760">
        <f>D4760*F4760</f>
        <v>503760.0000</v>
      </c>
      <c r="I4760">
        <f>(D4760*F4760) / ( 1 + G4760 / 100)</f>
        <v>396661.4173228346456692913386</v>
      </c>
      <c r="J4760">
        <f>H4760-I4760</f>
        <v>107098</v>
      </c>
      <c r="K4760" t="s">
        <v>43</v>
      </c>
      <c r="L4760" t="s">
        <v>6773</v>
      </c>
      <c r="M4760" t="s">
        <v>24</v>
      </c>
      <c r="N4760" t="s">
        <v>25</v>
      </c>
      <c r="O4760" t="s">
        <v>13942</v>
      </c>
      <c r="P4760" t="s">
        <v>9156</v>
      </c>
      <c r="Q4760" t="s">
        <v>9157</v>
      </c>
      <c r="R4760" t="s">
        <v>9158</v>
      </c>
    </row>
    <row r="4761" spans="1:18">
      <c r="A4761" t="s">
        <v>13943</v>
      </c>
      <c r="B4761" t="s">
        <v>13747</v>
      </c>
      <c r="C4761" t="s">
        <v>13930</v>
      </c>
      <c r="D4761">
        <v>9899</v>
      </c>
      <c r="E4761" t="s">
        <v>21</v>
      </c>
      <c r="F4761">
        <v>1</v>
      </c>
      <c r="G4761">
        <v>27</v>
      </c>
      <c r="H4761">
        <f>D4761*F4761</f>
        <v>9899.0000</v>
      </c>
      <c r="I4761">
        <f>(D4761*F4761) / ( 1 + G4761 / 100)</f>
        <v>7794.488188976377952755905512</v>
      </c>
      <c r="J4761">
        <f>H4761-I4761</f>
        <v>2104</v>
      </c>
      <c r="K4761" t="s">
        <v>22</v>
      </c>
      <c r="L4761" t="s">
        <v>4918</v>
      </c>
      <c r="M4761" t="s">
        <v>24</v>
      </c>
      <c r="N4761" t="s">
        <v>25</v>
      </c>
      <c r="O4761" t="s">
        <v>13944</v>
      </c>
      <c r="P4761" t="s">
        <v>13945</v>
      </c>
      <c r="Q4761" t="s">
        <v>13946</v>
      </c>
      <c r="R4761" t="s">
        <v>8611</v>
      </c>
    </row>
    <row r="4762" spans="1:18">
      <c r="A4762" t="s">
        <v>13947</v>
      </c>
      <c r="B4762" t="s">
        <v>13747</v>
      </c>
      <c r="C4762" t="s">
        <v>13930</v>
      </c>
      <c r="D4762">
        <v>4929</v>
      </c>
      <c r="E4762" t="s">
        <v>21</v>
      </c>
      <c r="F4762">
        <v>1</v>
      </c>
      <c r="G4762">
        <v>27</v>
      </c>
      <c r="H4762">
        <f>D4762*F4762</f>
        <v>4929.0000</v>
      </c>
      <c r="I4762">
        <f>(D4762*F4762) / ( 1 + G4762 / 100)</f>
        <v>3881.102362204724409448818898</v>
      </c>
      <c r="J4762">
        <f>H4762-I4762</f>
        <v>1047</v>
      </c>
      <c r="K4762" t="s">
        <v>22</v>
      </c>
      <c r="L4762" t="s">
        <v>4918</v>
      </c>
      <c r="M4762" t="s">
        <v>24</v>
      </c>
      <c r="N4762" t="s">
        <v>25</v>
      </c>
      <c r="O4762" t="s">
        <v>13948</v>
      </c>
      <c r="P4762" t="s">
        <v>13949</v>
      </c>
      <c r="Q4762" t="s">
        <v>13950</v>
      </c>
      <c r="R4762" t="s">
        <v>8991</v>
      </c>
    </row>
    <row r="4763" spans="1:18">
      <c r="A4763" t="s">
        <v>13951</v>
      </c>
      <c r="B4763" t="s">
        <v>13747</v>
      </c>
      <c r="C4763" t="s">
        <v>13930</v>
      </c>
      <c r="D4763">
        <v>72390</v>
      </c>
      <c r="E4763" t="s">
        <v>21</v>
      </c>
      <c r="F4763">
        <v>1</v>
      </c>
      <c r="G4763">
        <v>27</v>
      </c>
      <c r="H4763">
        <f>D4763*F4763</f>
        <v>72390.0000</v>
      </c>
      <c r="I4763">
        <f>(D4763*F4763) / ( 1 + G4763 / 100)</f>
        <v>57000.00</v>
      </c>
      <c r="J4763">
        <f>H4763-I4763</f>
        <v>15390</v>
      </c>
      <c r="K4763" t="s">
        <v>10002</v>
      </c>
      <c r="L4763" t="s">
        <v>6773</v>
      </c>
      <c r="M4763" t="s">
        <v>10003</v>
      </c>
      <c r="N4763" t="s">
        <v>170</v>
      </c>
      <c r="O4763" t="s">
        <v>8613</v>
      </c>
      <c r="P4763" t="s">
        <v>8614</v>
      </c>
      <c r="Q4763" t="s">
        <v>8615</v>
      </c>
      <c r="R4763" t="s">
        <v>6777</v>
      </c>
    </row>
    <row r="4764" spans="1:18">
      <c r="A4764" t="s">
        <v>13952</v>
      </c>
      <c r="B4764" t="s">
        <v>13747</v>
      </c>
      <c r="C4764" t="s">
        <v>13930</v>
      </c>
      <c r="D4764">
        <v>72390</v>
      </c>
      <c r="E4764" t="s">
        <v>21</v>
      </c>
      <c r="F4764">
        <v>1</v>
      </c>
      <c r="G4764">
        <v>27</v>
      </c>
      <c r="H4764">
        <f>D4764*F4764</f>
        <v>72390.0000</v>
      </c>
      <c r="I4764">
        <f>(D4764*F4764) / ( 1 + G4764 / 100)</f>
        <v>57000.00</v>
      </c>
      <c r="J4764">
        <f>H4764-I4764</f>
        <v>15390</v>
      </c>
      <c r="K4764" t="s">
        <v>10002</v>
      </c>
      <c r="L4764" t="s">
        <v>6773</v>
      </c>
      <c r="M4764" t="s">
        <v>10003</v>
      </c>
      <c r="N4764" t="s">
        <v>170</v>
      </c>
      <c r="O4764" t="s">
        <v>13953</v>
      </c>
      <c r="P4764" t="s">
        <v>12051</v>
      </c>
      <c r="Q4764" t="s">
        <v>12052</v>
      </c>
      <c r="R4764" t="s">
        <v>8991</v>
      </c>
    </row>
    <row r="4765" spans="1:18">
      <c r="A4765" t="s">
        <v>13954</v>
      </c>
      <c r="B4765" t="s">
        <v>13747</v>
      </c>
      <c r="C4765" t="s">
        <v>13930</v>
      </c>
      <c r="D4765">
        <v>267163</v>
      </c>
      <c r="E4765" t="s">
        <v>21</v>
      </c>
      <c r="F4765">
        <v>1</v>
      </c>
      <c r="G4765">
        <v>27</v>
      </c>
      <c r="H4765">
        <f>D4765*F4765</f>
        <v>267163.0000</v>
      </c>
      <c r="I4765">
        <f>(D4765*F4765) / ( 1 + G4765 / 100)</f>
        <v>210364.5669291338582677165354</v>
      </c>
      <c r="J4765">
        <f>H4765-I4765</f>
        <v>56798</v>
      </c>
      <c r="K4765" t="s">
        <v>31</v>
      </c>
      <c r="L4765" t="s">
        <v>6773</v>
      </c>
      <c r="M4765" t="s">
        <v>24</v>
      </c>
      <c r="N4765" t="s">
        <v>25</v>
      </c>
      <c r="O4765" t="s">
        <v>13955</v>
      </c>
      <c r="R4765" t="s">
        <v>11965</v>
      </c>
    </row>
    <row r="4766" spans="1:18">
      <c r="A4766" t="s">
        <v>13956</v>
      </c>
      <c r="B4766" t="s">
        <v>13747</v>
      </c>
      <c r="C4766" t="s">
        <v>13930</v>
      </c>
      <c r="D4766">
        <v>24166</v>
      </c>
      <c r="E4766" t="s">
        <v>21</v>
      </c>
      <c r="F4766">
        <v>1</v>
      </c>
      <c r="G4766">
        <v>27</v>
      </c>
      <c r="H4766">
        <f>D4766*F4766</f>
        <v>24166.0000</v>
      </c>
      <c r="I4766">
        <f>(D4766*F4766) / ( 1 + G4766 / 100)</f>
        <v>19028.34645669291338582677165</v>
      </c>
      <c r="J4766">
        <f>H4766-I4766</f>
        <v>5137</v>
      </c>
      <c r="K4766" t="s">
        <v>22</v>
      </c>
      <c r="L4766" t="s">
        <v>4918</v>
      </c>
      <c r="M4766" t="s">
        <v>24</v>
      </c>
      <c r="N4766" t="s">
        <v>25</v>
      </c>
      <c r="O4766" t="s">
        <v>13957</v>
      </c>
      <c r="P4766" t="s">
        <v>13958</v>
      </c>
      <c r="Q4766" t="s">
        <v>13959</v>
      </c>
      <c r="R4766" t="s">
        <v>8611</v>
      </c>
    </row>
    <row r="4767" spans="1:18">
      <c r="A4767" t="s">
        <v>13960</v>
      </c>
      <c r="B4767" t="s">
        <v>13747</v>
      </c>
      <c r="C4767" t="s">
        <v>13930</v>
      </c>
      <c r="D4767">
        <v>6740</v>
      </c>
      <c r="E4767" t="s">
        <v>21</v>
      </c>
      <c r="F4767">
        <v>1</v>
      </c>
      <c r="G4767">
        <v>27</v>
      </c>
      <c r="H4767">
        <f>D4767*F4767</f>
        <v>6740.0000</v>
      </c>
      <c r="I4767">
        <f>(D4767*F4767) / ( 1 + G4767 / 100)</f>
        <v>5307.086614173228346456692913</v>
      </c>
      <c r="J4767">
        <f>H4767-I4767</f>
        <v>1432</v>
      </c>
      <c r="K4767" t="s">
        <v>22</v>
      </c>
      <c r="L4767" t="s">
        <v>4918</v>
      </c>
      <c r="M4767" t="s">
        <v>24</v>
      </c>
      <c r="N4767" t="s">
        <v>25</v>
      </c>
      <c r="O4767" t="s">
        <v>13961</v>
      </c>
      <c r="P4767" t="s">
        <v>13962</v>
      </c>
      <c r="Q4767" t="s">
        <v>13963</v>
      </c>
      <c r="R4767" t="s">
        <v>8611</v>
      </c>
    </row>
    <row r="4768" spans="1:18">
      <c r="A4768" t="s">
        <v>13964</v>
      </c>
      <c r="B4768" t="s">
        <v>13747</v>
      </c>
      <c r="C4768" t="s">
        <v>13965</v>
      </c>
      <c r="D4768">
        <v>624105</v>
      </c>
      <c r="E4768" t="s">
        <v>21</v>
      </c>
      <c r="F4768">
        <v>1</v>
      </c>
      <c r="G4768">
        <v>27</v>
      </c>
      <c r="H4768">
        <f>D4768*F4768</f>
        <v>624105.0000</v>
      </c>
      <c r="I4768">
        <f>(D4768*F4768) / ( 1 + G4768 / 100)</f>
        <v>491421.2598425196850393700787</v>
      </c>
      <c r="J4768">
        <f>H4768-I4768</f>
        <v>132683</v>
      </c>
      <c r="K4768" t="s">
        <v>43</v>
      </c>
      <c r="L4768" t="s">
        <v>6773</v>
      </c>
      <c r="M4768" t="s">
        <v>24</v>
      </c>
      <c r="N4768" t="s">
        <v>25</v>
      </c>
      <c r="O4768" t="s">
        <v>13966</v>
      </c>
      <c r="P4768" t="s">
        <v>9156</v>
      </c>
      <c r="Q4768" t="s">
        <v>9157</v>
      </c>
      <c r="R4768" t="s">
        <v>9158</v>
      </c>
    </row>
    <row r="4769" spans="1:18">
      <c r="A4769" t="s">
        <v>13967</v>
      </c>
      <c r="B4769" t="s">
        <v>13747</v>
      </c>
      <c r="C4769" t="s">
        <v>13965</v>
      </c>
      <c r="D4769">
        <v>5530</v>
      </c>
      <c r="E4769" t="s">
        <v>21</v>
      </c>
      <c r="F4769">
        <v>1</v>
      </c>
      <c r="G4769">
        <v>27</v>
      </c>
      <c r="H4769">
        <f>D4769*F4769</f>
        <v>5530.0000</v>
      </c>
      <c r="I4769">
        <f>(D4769*F4769) / ( 1 + G4769 / 100)</f>
        <v>4354.330708661417322834645669</v>
      </c>
      <c r="J4769">
        <f>H4769-I4769</f>
        <v>1175</v>
      </c>
      <c r="K4769" t="s">
        <v>22</v>
      </c>
      <c r="L4769" t="s">
        <v>4918</v>
      </c>
      <c r="M4769" t="s">
        <v>24</v>
      </c>
      <c r="N4769" t="s">
        <v>25</v>
      </c>
      <c r="O4769" t="s">
        <v>13968</v>
      </c>
      <c r="P4769" t="s">
        <v>13969</v>
      </c>
      <c r="Q4769" t="s">
        <v>9543</v>
      </c>
      <c r="R4769" t="s">
        <v>8991</v>
      </c>
    </row>
    <row r="4770" spans="1:18">
      <c r="A4770" t="s">
        <v>13970</v>
      </c>
      <c r="B4770" t="s">
        <v>13747</v>
      </c>
      <c r="C4770" t="s">
        <v>13965</v>
      </c>
      <c r="D4770">
        <v>20654</v>
      </c>
      <c r="E4770" t="s">
        <v>21</v>
      </c>
      <c r="F4770">
        <v>1</v>
      </c>
      <c r="G4770">
        <v>27</v>
      </c>
      <c r="H4770">
        <f>D4770*F4770</f>
        <v>20654.0000</v>
      </c>
      <c r="I4770">
        <f>(D4770*F4770) / ( 1 + G4770 / 100)</f>
        <v>16262.99212598425196850393701</v>
      </c>
      <c r="J4770">
        <f>H4770-I4770</f>
        <v>4391</v>
      </c>
      <c r="K4770" t="s">
        <v>22</v>
      </c>
      <c r="L4770" t="s">
        <v>4918</v>
      </c>
      <c r="M4770" t="s">
        <v>24</v>
      </c>
      <c r="N4770" t="s">
        <v>25</v>
      </c>
      <c r="O4770" t="s">
        <v>13971</v>
      </c>
      <c r="P4770" t="s">
        <v>12369</v>
      </c>
      <c r="Q4770" t="s">
        <v>12370</v>
      </c>
      <c r="R4770" t="s">
        <v>8611</v>
      </c>
    </row>
    <row r="4771" spans="1:18">
      <c r="A4771" t="s">
        <v>13972</v>
      </c>
      <c r="B4771" t="s">
        <v>13747</v>
      </c>
      <c r="C4771" t="s">
        <v>13965</v>
      </c>
      <c r="D4771">
        <v>3880</v>
      </c>
      <c r="E4771" t="s">
        <v>21</v>
      </c>
      <c r="F4771">
        <v>1</v>
      </c>
      <c r="G4771">
        <v>27</v>
      </c>
      <c r="H4771">
        <f>D4771*F4771</f>
        <v>3880.0000</v>
      </c>
      <c r="I4771">
        <f>(D4771*F4771) / ( 1 + G4771 / 100)</f>
        <v>3055.118110236220472440944882</v>
      </c>
      <c r="J4771">
        <f>H4771-I4771</f>
        <v>824</v>
      </c>
      <c r="K4771" t="s">
        <v>22</v>
      </c>
      <c r="L4771" t="s">
        <v>4918</v>
      </c>
      <c r="M4771" t="s">
        <v>24</v>
      </c>
      <c r="N4771" t="s">
        <v>25</v>
      </c>
      <c r="O4771" t="s">
        <v>13973</v>
      </c>
      <c r="P4771" t="s">
        <v>13974</v>
      </c>
      <c r="Q4771" t="s">
        <v>13975</v>
      </c>
      <c r="R4771" t="s">
        <v>8611</v>
      </c>
    </row>
    <row r="4772" spans="1:18">
      <c r="A4772" t="s">
        <v>13976</v>
      </c>
      <c r="B4772" t="s">
        <v>13747</v>
      </c>
      <c r="C4772" t="s">
        <v>13965</v>
      </c>
      <c r="D4772">
        <v>28994</v>
      </c>
      <c r="E4772" t="s">
        <v>21</v>
      </c>
      <c r="F4772">
        <v>1</v>
      </c>
      <c r="G4772">
        <v>27</v>
      </c>
      <c r="H4772">
        <f>D4772*F4772</f>
        <v>28994.0000</v>
      </c>
      <c r="I4772">
        <f>(D4772*F4772) / ( 1 + G4772 / 100)</f>
        <v>22829.92125984251968503937008</v>
      </c>
      <c r="J4772">
        <f>H4772-I4772</f>
        <v>6164</v>
      </c>
      <c r="K4772" t="s">
        <v>22</v>
      </c>
      <c r="L4772" t="s">
        <v>4918</v>
      </c>
      <c r="M4772" t="s">
        <v>24</v>
      </c>
      <c r="N4772" t="s">
        <v>25</v>
      </c>
      <c r="O4772" t="s">
        <v>13977</v>
      </c>
      <c r="P4772" t="s">
        <v>13978</v>
      </c>
      <c r="Q4772" t="s">
        <v>13979</v>
      </c>
      <c r="R4772" t="s">
        <v>8611</v>
      </c>
    </row>
    <row r="4773" spans="1:18">
      <c r="A4773" t="s">
        <v>13980</v>
      </c>
      <c r="B4773" t="s">
        <v>13747</v>
      </c>
      <c r="C4773" t="s">
        <v>13965</v>
      </c>
      <c r="D4773">
        <v>202950</v>
      </c>
      <c r="E4773" t="s">
        <v>21</v>
      </c>
      <c r="F4773">
        <v>1</v>
      </c>
      <c r="G4773">
        <v>27</v>
      </c>
      <c r="H4773">
        <f>D4773*F4773</f>
        <v>202950.0000</v>
      </c>
      <c r="I4773">
        <f>(D4773*F4773) / ( 1 + G4773 / 100)</f>
        <v>159803.1496062992125984251969</v>
      </c>
      <c r="J4773">
        <f>H4773-I4773</f>
        <v>43146</v>
      </c>
      <c r="K4773" t="s">
        <v>31</v>
      </c>
      <c r="L4773" t="s">
        <v>6773</v>
      </c>
      <c r="M4773" t="s">
        <v>24</v>
      </c>
      <c r="N4773" t="s">
        <v>25</v>
      </c>
      <c r="O4773" t="s">
        <v>13981</v>
      </c>
      <c r="R4773" t="s">
        <v>11965</v>
      </c>
    </row>
    <row r="4774" spans="1:18">
      <c r="A4774" t="s">
        <v>13982</v>
      </c>
      <c r="B4774" t="s">
        <v>13747</v>
      </c>
      <c r="C4774" t="s">
        <v>13983</v>
      </c>
      <c r="D4774">
        <v>845880</v>
      </c>
      <c r="E4774" t="s">
        <v>21</v>
      </c>
      <c r="F4774">
        <v>1</v>
      </c>
      <c r="G4774">
        <v>27</v>
      </c>
      <c r="H4774">
        <f>D4774*F4774</f>
        <v>845880.0000</v>
      </c>
      <c r="I4774">
        <f>(D4774*F4774) / ( 1 + G4774 / 100)</f>
        <v>666047.2440944881889763779528</v>
      </c>
      <c r="J4774">
        <f>H4774-I4774</f>
        <v>179832</v>
      </c>
      <c r="K4774" t="s">
        <v>43</v>
      </c>
      <c r="L4774" t="s">
        <v>6773</v>
      </c>
      <c r="M4774" t="s">
        <v>24</v>
      </c>
      <c r="N4774" t="s">
        <v>25</v>
      </c>
      <c r="O4774" t="s">
        <v>13984</v>
      </c>
      <c r="P4774" t="s">
        <v>9156</v>
      </c>
      <c r="Q4774" t="s">
        <v>9157</v>
      </c>
      <c r="R4774" t="s">
        <v>9158</v>
      </c>
    </row>
    <row r="4775" spans="1:18">
      <c r="A4775" t="s">
        <v>13985</v>
      </c>
      <c r="B4775" t="s">
        <v>13747</v>
      </c>
      <c r="C4775" t="s">
        <v>13983</v>
      </c>
      <c r="D4775">
        <v>11509</v>
      </c>
      <c r="E4775" t="s">
        <v>21</v>
      </c>
      <c r="F4775">
        <v>1</v>
      </c>
      <c r="G4775">
        <v>27</v>
      </c>
      <c r="H4775">
        <f>D4775*F4775</f>
        <v>11509.0000</v>
      </c>
      <c r="I4775">
        <f>(D4775*F4775) / ( 1 + G4775 / 100)</f>
        <v>9062.204724409448818897637795</v>
      </c>
      <c r="J4775">
        <f>H4775-I4775</f>
        <v>2446</v>
      </c>
      <c r="K4775" t="s">
        <v>22</v>
      </c>
      <c r="L4775" t="s">
        <v>4918</v>
      </c>
      <c r="M4775" t="s">
        <v>24</v>
      </c>
      <c r="N4775" t="s">
        <v>25</v>
      </c>
      <c r="O4775" t="s">
        <v>13986</v>
      </c>
      <c r="P4775" t="s">
        <v>13987</v>
      </c>
      <c r="Q4775" t="s">
        <v>13988</v>
      </c>
      <c r="R4775" t="s">
        <v>8611</v>
      </c>
    </row>
    <row r="4776" spans="1:18">
      <c r="A4776" t="s">
        <v>13989</v>
      </c>
      <c r="B4776" t="s">
        <v>13747</v>
      </c>
      <c r="C4776" t="s">
        <v>13983</v>
      </c>
      <c r="D4776">
        <v>12955</v>
      </c>
      <c r="E4776" t="s">
        <v>21</v>
      </c>
      <c r="F4776">
        <v>1</v>
      </c>
      <c r="G4776">
        <v>27</v>
      </c>
      <c r="H4776">
        <f>D4776*F4776</f>
        <v>12955.0000</v>
      </c>
      <c r="I4776">
        <f>(D4776*F4776) / ( 1 + G4776 / 100)</f>
        <v>10200.78740157480314960629921</v>
      </c>
      <c r="J4776">
        <f>H4776-I4776</f>
        <v>2754</v>
      </c>
      <c r="K4776" t="s">
        <v>22</v>
      </c>
      <c r="L4776" t="s">
        <v>4918</v>
      </c>
      <c r="M4776" t="s">
        <v>24</v>
      </c>
      <c r="N4776" t="s">
        <v>25</v>
      </c>
      <c r="O4776" t="s">
        <v>13990</v>
      </c>
      <c r="P4776" t="s">
        <v>13991</v>
      </c>
      <c r="Q4776" t="s">
        <v>8793</v>
      </c>
      <c r="R4776" t="s">
        <v>8611</v>
      </c>
    </row>
    <row r="4777" spans="1:18">
      <c r="A4777" t="s">
        <v>13992</v>
      </c>
      <c r="B4777" t="s">
        <v>13747</v>
      </c>
      <c r="C4777" t="s">
        <v>13983</v>
      </c>
      <c r="D4777">
        <v>10586</v>
      </c>
      <c r="E4777" t="s">
        <v>21</v>
      </c>
      <c r="F4777">
        <v>1</v>
      </c>
      <c r="G4777">
        <v>27</v>
      </c>
      <c r="H4777">
        <f>D4777*F4777</f>
        <v>10586.0000</v>
      </c>
      <c r="I4777">
        <f>(D4777*F4777) / ( 1 + G4777 / 100)</f>
        <v>8335.433070866141732283464567</v>
      </c>
      <c r="J4777">
        <f>H4777-I4777</f>
        <v>2250</v>
      </c>
      <c r="K4777" t="s">
        <v>22</v>
      </c>
      <c r="L4777" t="s">
        <v>4918</v>
      </c>
      <c r="M4777" t="s">
        <v>24</v>
      </c>
      <c r="N4777" t="s">
        <v>25</v>
      </c>
      <c r="O4777" t="s">
        <v>13993</v>
      </c>
      <c r="P4777" t="s">
        <v>13994</v>
      </c>
      <c r="Q4777" t="s">
        <v>13995</v>
      </c>
      <c r="R4777" t="s">
        <v>8611</v>
      </c>
    </row>
    <row r="4778" spans="1:18">
      <c r="A4778" t="s">
        <v>13996</v>
      </c>
      <c r="B4778" t="s">
        <v>13747</v>
      </c>
      <c r="C4778" t="s">
        <v>13983</v>
      </c>
      <c r="D4778">
        <v>276395</v>
      </c>
      <c r="E4778" t="s">
        <v>21</v>
      </c>
      <c r="F4778">
        <v>1</v>
      </c>
      <c r="G4778">
        <v>27</v>
      </c>
      <c r="H4778">
        <f>D4778*F4778</f>
        <v>276395.0000</v>
      </c>
      <c r="I4778">
        <f>(D4778*F4778) / ( 1 + G4778 / 100)</f>
        <v>217633.8582677165354330708661</v>
      </c>
      <c r="J4778">
        <f>H4778-I4778</f>
        <v>58761</v>
      </c>
      <c r="K4778" t="s">
        <v>31</v>
      </c>
      <c r="L4778" t="s">
        <v>6773</v>
      </c>
      <c r="M4778" t="s">
        <v>24</v>
      </c>
      <c r="N4778" t="s">
        <v>25</v>
      </c>
      <c r="O4778" t="s">
        <v>13997</v>
      </c>
      <c r="R4778" t="s">
        <v>11965</v>
      </c>
    </row>
    <row r="4779" spans="1:18">
      <c r="A4779" t="s">
        <v>13998</v>
      </c>
      <c r="B4779" t="s">
        <v>13747</v>
      </c>
      <c r="C4779" t="s">
        <v>13983</v>
      </c>
      <c r="D4779">
        <v>11299</v>
      </c>
      <c r="E4779" t="s">
        <v>21</v>
      </c>
      <c r="F4779">
        <v>1</v>
      </c>
      <c r="G4779">
        <v>27</v>
      </c>
      <c r="H4779">
        <f>D4779*F4779</f>
        <v>11299.0000</v>
      </c>
      <c r="I4779">
        <f>(D4779*F4779) / ( 1 + G4779 / 100)</f>
        <v>8896.850393700787401574803150</v>
      </c>
      <c r="J4779">
        <f>H4779-I4779</f>
        <v>2402</v>
      </c>
      <c r="K4779" t="s">
        <v>22</v>
      </c>
      <c r="L4779" t="s">
        <v>4918</v>
      </c>
      <c r="M4779" t="s">
        <v>24</v>
      </c>
      <c r="N4779" t="s">
        <v>25</v>
      </c>
      <c r="O4779" t="s">
        <v>13999</v>
      </c>
      <c r="P4779" t="s">
        <v>14000</v>
      </c>
      <c r="Q4779" t="s">
        <v>14001</v>
      </c>
      <c r="R4779" t="s">
        <v>8611</v>
      </c>
    </row>
    <row r="4780" spans="1:18">
      <c r="A4780" t="s">
        <v>14002</v>
      </c>
      <c r="B4780" t="s">
        <v>13747</v>
      </c>
      <c r="C4780" t="s">
        <v>14003</v>
      </c>
      <c r="D4780">
        <v>6739</v>
      </c>
      <c r="E4780" t="s">
        <v>21</v>
      </c>
      <c r="F4780">
        <v>1</v>
      </c>
      <c r="G4780">
        <v>27</v>
      </c>
      <c r="H4780">
        <f>D4780*F4780</f>
        <v>6739.0000</v>
      </c>
      <c r="I4780">
        <f>(D4780*F4780) / ( 1 + G4780 / 100)</f>
        <v>5306.299212598425196850393701</v>
      </c>
      <c r="J4780">
        <f>H4780-I4780</f>
        <v>1432</v>
      </c>
      <c r="K4780" t="s">
        <v>22</v>
      </c>
      <c r="L4780" t="s">
        <v>4918</v>
      </c>
      <c r="M4780" t="s">
        <v>24</v>
      </c>
      <c r="N4780" t="s">
        <v>25</v>
      </c>
      <c r="O4780" t="s">
        <v>14004</v>
      </c>
      <c r="P4780" t="s">
        <v>14005</v>
      </c>
      <c r="Q4780" t="s">
        <v>14006</v>
      </c>
      <c r="R4780" t="s">
        <v>8611</v>
      </c>
    </row>
    <row r="4781" spans="1:18">
      <c r="A4781" t="s">
        <v>14007</v>
      </c>
      <c r="B4781" t="s">
        <v>13747</v>
      </c>
      <c r="C4781" t="s">
        <v>14003</v>
      </c>
      <c r="D4781">
        <v>460460</v>
      </c>
      <c r="E4781" t="s">
        <v>21</v>
      </c>
      <c r="F4781">
        <v>1</v>
      </c>
      <c r="G4781">
        <v>27</v>
      </c>
      <c r="H4781">
        <f>D4781*F4781</f>
        <v>460460.0000</v>
      </c>
      <c r="I4781">
        <f>(D4781*F4781) / ( 1 + G4781 / 100)</f>
        <v>362566.9291338582677165354331</v>
      </c>
      <c r="J4781">
        <f>H4781-I4781</f>
        <v>97893</v>
      </c>
      <c r="K4781" t="s">
        <v>43</v>
      </c>
      <c r="L4781" t="s">
        <v>6773</v>
      </c>
      <c r="M4781" t="s">
        <v>24</v>
      </c>
      <c r="N4781" t="s">
        <v>25</v>
      </c>
      <c r="O4781" t="s">
        <v>14008</v>
      </c>
      <c r="P4781" t="s">
        <v>9156</v>
      </c>
      <c r="Q4781" t="s">
        <v>9157</v>
      </c>
      <c r="R4781" t="s">
        <v>9158</v>
      </c>
    </row>
    <row r="4782" spans="1:18">
      <c r="A4782" t="s">
        <v>14009</v>
      </c>
      <c r="B4782" t="s">
        <v>13747</v>
      </c>
      <c r="C4782" t="s">
        <v>14003</v>
      </c>
      <c r="D4782">
        <v>11690</v>
      </c>
      <c r="E4782" t="s">
        <v>21</v>
      </c>
      <c r="F4782">
        <v>1</v>
      </c>
      <c r="G4782">
        <v>27</v>
      </c>
      <c r="H4782">
        <f>D4782*F4782</f>
        <v>11690.0000</v>
      </c>
      <c r="I4782">
        <f>(D4782*F4782) / ( 1 + G4782 / 100)</f>
        <v>9204.724409448818897637795276</v>
      </c>
      <c r="J4782">
        <f>H4782-I4782</f>
        <v>2485</v>
      </c>
      <c r="K4782" t="s">
        <v>22</v>
      </c>
      <c r="L4782" t="s">
        <v>4918</v>
      </c>
      <c r="M4782" t="s">
        <v>24</v>
      </c>
      <c r="N4782" t="s">
        <v>25</v>
      </c>
      <c r="O4782" t="s">
        <v>14010</v>
      </c>
      <c r="P4782" t="s">
        <v>14011</v>
      </c>
      <c r="Q4782" t="s">
        <v>14012</v>
      </c>
      <c r="R4782" t="s">
        <v>8611</v>
      </c>
    </row>
    <row r="4783" spans="1:18">
      <c r="A4783" t="s">
        <v>14013</v>
      </c>
      <c r="B4783" t="s">
        <v>13747</v>
      </c>
      <c r="C4783" t="s">
        <v>14003</v>
      </c>
      <c r="D4783">
        <v>351404</v>
      </c>
      <c r="E4783" t="s">
        <v>21</v>
      </c>
      <c r="F4783">
        <v>1</v>
      </c>
      <c r="G4783">
        <v>27</v>
      </c>
      <c r="H4783">
        <f>D4783*F4783</f>
        <v>351404.0000</v>
      </c>
      <c r="I4783">
        <f>(D4783*F4783) / ( 1 + G4783 / 100)</f>
        <v>276696.0629921259842519685039</v>
      </c>
      <c r="J4783">
        <f>H4783-I4783</f>
        <v>74707</v>
      </c>
      <c r="K4783" t="s">
        <v>31</v>
      </c>
      <c r="L4783" t="s">
        <v>6773</v>
      </c>
      <c r="M4783" t="s">
        <v>24</v>
      </c>
      <c r="N4783" t="s">
        <v>25</v>
      </c>
      <c r="O4783" t="s">
        <v>14014</v>
      </c>
      <c r="R4783" t="s">
        <v>11965</v>
      </c>
    </row>
    <row r="4784" spans="1:18">
      <c r="A4784" t="s">
        <v>14015</v>
      </c>
      <c r="B4784" t="s">
        <v>13747</v>
      </c>
      <c r="C4784" t="s">
        <v>14016</v>
      </c>
      <c r="D4784">
        <v>14609</v>
      </c>
      <c r="E4784" t="s">
        <v>21</v>
      </c>
      <c r="F4784">
        <v>1</v>
      </c>
      <c r="G4784">
        <v>27</v>
      </c>
      <c r="H4784">
        <f>D4784*F4784</f>
        <v>14609.0000</v>
      </c>
      <c r="I4784">
        <f>(D4784*F4784) / ( 1 + G4784 / 100)</f>
        <v>11503.14960629921259842519685</v>
      </c>
      <c r="J4784">
        <f>H4784-I4784</f>
        <v>3105</v>
      </c>
      <c r="K4784" t="s">
        <v>22</v>
      </c>
      <c r="L4784" t="s">
        <v>4918</v>
      </c>
      <c r="M4784" t="s">
        <v>24</v>
      </c>
      <c r="N4784" t="s">
        <v>25</v>
      </c>
      <c r="O4784" t="s">
        <v>14017</v>
      </c>
      <c r="P4784" t="s">
        <v>14018</v>
      </c>
      <c r="Q4784" t="s">
        <v>14019</v>
      </c>
      <c r="R4784" t="s">
        <v>8611</v>
      </c>
    </row>
    <row r="4785" spans="1:18">
      <c r="A4785" t="s">
        <v>14020</v>
      </c>
      <c r="B4785" t="s">
        <v>13747</v>
      </c>
      <c r="C4785" t="s">
        <v>14016</v>
      </c>
      <c r="D4785">
        <v>11905</v>
      </c>
      <c r="E4785" t="s">
        <v>21</v>
      </c>
      <c r="F4785">
        <v>1</v>
      </c>
      <c r="G4785">
        <v>27</v>
      </c>
      <c r="H4785">
        <f>D4785*F4785</f>
        <v>11905.0000</v>
      </c>
      <c r="I4785">
        <f>(D4785*F4785) / ( 1 + G4785 / 100)</f>
        <v>9374.015748031496062992125984</v>
      </c>
      <c r="J4785">
        <f>H4785-I4785</f>
        <v>2530</v>
      </c>
      <c r="K4785" t="s">
        <v>22</v>
      </c>
      <c r="L4785" t="s">
        <v>4918</v>
      </c>
      <c r="M4785" t="s">
        <v>24</v>
      </c>
      <c r="N4785" t="s">
        <v>25</v>
      </c>
      <c r="O4785" t="s">
        <v>14021</v>
      </c>
      <c r="P4785" t="s">
        <v>14022</v>
      </c>
      <c r="Q4785" t="s">
        <v>13901</v>
      </c>
      <c r="R4785" t="s">
        <v>8611</v>
      </c>
    </row>
    <row r="4786" spans="1:18">
      <c r="A4786" t="s">
        <v>14023</v>
      </c>
      <c r="B4786" t="s">
        <v>13747</v>
      </c>
      <c r="C4786" t="s">
        <v>14016</v>
      </c>
      <c r="D4786">
        <v>27157</v>
      </c>
      <c r="E4786" t="s">
        <v>21</v>
      </c>
      <c r="F4786">
        <v>1</v>
      </c>
      <c r="G4786">
        <v>27</v>
      </c>
      <c r="H4786">
        <f>D4786*F4786</f>
        <v>27157.0000</v>
      </c>
      <c r="I4786">
        <f>(D4786*F4786) / ( 1 + G4786 / 100)</f>
        <v>21383.46456692913385826771654</v>
      </c>
      <c r="J4786">
        <f>H4786-I4786</f>
        <v>5773</v>
      </c>
      <c r="K4786" t="s">
        <v>22</v>
      </c>
      <c r="L4786" t="s">
        <v>4918</v>
      </c>
      <c r="M4786" t="s">
        <v>24</v>
      </c>
      <c r="N4786" t="s">
        <v>25</v>
      </c>
      <c r="O4786" t="s">
        <v>14024</v>
      </c>
      <c r="P4786" t="s">
        <v>14025</v>
      </c>
      <c r="Q4786" t="s">
        <v>14026</v>
      </c>
      <c r="R4786" t="s">
        <v>8611</v>
      </c>
    </row>
    <row r="4787" spans="1:18">
      <c r="A4787" t="s">
        <v>14027</v>
      </c>
      <c r="B4787" t="s">
        <v>13747</v>
      </c>
      <c r="C4787" t="s">
        <v>14016</v>
      </c>
      <c r="D4787">
        <v>508500</v>
      </c>
      <c r="E4787" t="s">
        <v>21</v>
      </c>
      <c r="F4787">
        <v>1</v>
      </c>
      <c r="G4787">
        <v>27</v>
      </c>
      <c r="H4787">
        <f>D4787*F4787</f>
        <v>508500.0000</v>
      </c>
      <c r="I4787">
        <f>(D4787*F4787) / ( 1 + G4787 / 100)</f>
        <v>400393.7007874015748031496063</v>
      </c>
      <c r="J4787">
        <f>H4787-I4787</f>
        <v>108106</v>
      </c>
      <c r="K4787" t="s">
        <v>43</v>
      </c>
      <c r="L4787" t="s">
        <v>6773</v>
      </c>
      <c r="M4787" t="s">
        <v>24</v>
      </c>
      <c r="N4787" t="s">
        <v>25</v>
      </c>
      <c r="O4787" t="s">
        <v>14028</v>
      </c>
      <c r="P4787" t="s">
        <v>9156</v>
      </c>
      <c r="Q4787" t="s">
        <v>9157</v>
      </c>
      <c r="R4787" t="s">
        <v>9158</v>
      </c>
    </row>
    <row r="4788" spans="1:18">
      <c r="A4788" t="s">
        <v>14029</v>
      </c>
      <c r="B4788" t="s">
        <v>13747</v>
      </c>
      <c r="C4788" t="s">
        <v>14016</v>
      </c>
      <c r="D4788">
        <v>700479</v>
      </c>
      <c r="E4788" t="s">
        <v>21</v>
      </c>
      <c r="F4788">
        <v>1</v>
      </c>
      <c r="G4788">
        <v>27</v>
      </c>
      <c r="H4788">
        <f>D4788*F4788</f>
        <v>700479.0000</v>
      </c>
      <c r="I4788">
        <f>(D4788*F4788) / ( 1 + G4788 / 100)</f>
        <v>551558.2677165354330708661417</v>
      </c>
      <c r="J4788">
        <f>H4788-I4788</f>
        <v>148920</v>
      </c>
      <c r="K4788" t="s">
        <v>31</v>
      </c>
      <c r="L4788" t="s">
        <v>6773</v>
      </c>
      <c r="M4788" t="s">
        <v>24</v>
      </c>
      <c r="N4788" t="s">
        <v>25</v>
      </c>
      <c r="O4788" t="s">
        <v>14030</v>
      </c>
      <c r="R4788" t="s">
        <v>11965</v>
      </c>
    </row>
    <row r="4789" spans="1:18">
      <c r="A4789" t="s">
        <v>14031</v>
      </c>
      <c r="B4789" t="s">
        <v>13747</v>
      </c>
      <c r="C4789" t="s">
        <v>14032</v>
      </c>
      <c r="D4789">
        <v>10416</v>
      </c>
      <c r="E4789" t="s">
        <v>21</v>
      </c>
      <c r="F4789">
        <v>1</v>
      </c>
      <c r="G4789">
        <v>27</v>
      </c>
      <c r="H4789">
        <f>D4789*F4789</f>
        <v>10416.0000</v>
      </c>
      <c r="I4789">
        <f>(D4789*F4789) / ( 1 + G4789 / 100)</f>
        <v>8201.574803149606299212598425</v>
      </c>
      <c r="J4789">
        <f>H4789-I4789</f>
        <v>2214</v>
      </c>
      <c r="K4789" t="s">
        <v>22</v>
      </c>
      <c r="L4789" t="s">
        <v>4918</v>
      </c>
      <c r="M4789" t="s">
        <v>24</v>
      </c>
      <c r="N4789" t="s">
        <v>25</v>
      </c>
      <c r="O4789" t="s">
        <v>14033</v>
      </c>
      <c r="P4789" t="s">
        <v>14034</v>
      </c>
      <c r="Q4789" t="s">
        <v>10511</v>
      </c>
      <c r="R4789" t="s">
        <v>8611</v>
      </c>
    </row>
    <row r="4790" spans="1:18">
      <c r="A4790" t="s">
        <v>14035</v>
      </c>
      <c r="B4790" t="s">
        <v>13747</v>
      </c>
      <c r="C4790" t="s">
        <v>14032</v>
      </c>
      <c r="D4790">
        <v>9481</v>
      </c>
      <c r="E4790" t="s">
        <v>21</v>
      </c>
      <c r="F4790">
        <v>1</v>
      </c>
      <c r="G4790">
        <v>27</v>
      </c>
      <c r="H4790">
        <f>D4790*F4790</f>
        <v>9481.0000</v>
      </c>
      <c r="I4790">
        <f>(D4790*F4790) / ( 1 + G4790 / 100)</f>
        <v>7465.354330708661417322834646</v>
      </c>
      <c r="J4790">
        <f>H4790-I4790</f>
        <v>2015</v>
      </c>
      <c r="K4790" t="s">
        <v>22</v>
      </c>
      <c r="L4790" t="s">
        <v>4918</v>
      </c>
      <c r="M4790" t="s">
        <v>24</v>
      </c>
      <c r="N4790" t="s">
        <v>25</v>
      </c>
      <c r="O4790" t="s">
        <v>14036</v>
      </c>
      <c r="P4790" t="s">
        <v>14037</v>
      </c>
      <c r="Q4790" t="s">
        <v>14038</v>
      </c>
      <c r="R4790" t="s">
        <v>8611</v>
      </c>
    </row>
    <row r="4791" spans="1:18">
      <c r="A4791" t="s">
        <v>14039</v>
      </c>
      <c r="B4791" t="s">
        <v>13747</v>
      </c>
      <c r="C4791" t="s">
        <v>14032</v>
      </c>
      <c r="D4791">
        <v>14270</v>
      </c>
      <c r="E4791" t="s">
        <v>21</v>
      </c>
      <c r="F4791">
        <v>1</v>
      </c>
      <c r="G4791">
        <v>27</v>
      </c>
      <c r="H4791">
        <f>D4791*F4791</f>
        <v>14270.0000</v>
      </c>
      <c r="I4791">
        <f>(D4791*F4791) / ( 1 + G4791 / 100)</f>
        <v>11236.22047244094488188976378</v>
      </c>
      <c r="J4791">
        <f>H4791-I4791</f>
        <v>3033</v>
      </c>
      <c r="K4791" t="s">
        <v>22</v>
      </c>
      <c r="L4791" t="s">
        <v>4918</v>
      </c>
      <c r="M4791" t="s">
        <v>24</v>
      </c>
      <c r="N4791" t="s">
        <v>25</v>
      </c>
      <c r="O4791" t="s">
        <v>14040</v>
      </c>
      <c r="P4791" t="s">
        <v>14041</v>
      </c>
      <c r="Q4791" t="s">
        <v>14042</v>
      </c>
      <c r="R4791" t="s">
        <v>8611</v>
      </c>
    </row>
    <row r="4792" spans="1:18">
      <c r="A4792" t="s">
        <v>14043</v>
      </c>
      <c r="B4792" t="s">
        <v>13747</v>
      </c>
      <c r="C4792" t="s">
        <v>14032</v>
      </c>
      <c r="D4792">
        <v>162127</v>
      </c>
      <c r="E4792" t="s">
        <v>21</v>
      </c>
      <c r="F4792">
        <v>1</v>
      </c>
      <c r="G4792">
        <v>27</v>
      </c>
      <c r="H4792">
        <f>D4792*F4792</f>
        <v>162127.0000</v>
      </c>
      <c r="I4792">
        <f>(D4792*F4792) / ( 1 + G4792 / 100)</f>
        <v>127659.0551181102362204724409</v>
      </c>
      <c r="J4792">
        <f>H4792-I4792</f>
        <v>34467</v>
      </c>
      <c r="K4792" t="s">
        <v>31</v>
      </c>
      <c r="L4792" t="s">
        <v>6773</v>
      </c>
      <c r="M4792" t="s">
        <v>24</v>
      </c>
      <c r="N4792" t="s">
        <v>25</v>
      </c>
      <c r="O4792" t="s">
        <v>14044</v>
      </c>
      <c r="R4792" t="s">
        <v>11965</v>
      </c>
    </row>
    <row r="4793" spans="1:18">
      <c r="A4793" t="s">
        <v>14045</v>
      </c>
      <c r="B4793" t="s">
        <v>13747</v>
      </c>
      <c r="C4793" t="s">
        <v>14032</v>
      </c>
      <c r="D4793">
        <v>429305</v>
      </c>
      <c r="E4793" t="s">
        <v>21</v>
      </c>
      <c r="F4793">
        <v>1</v>
      </c>
      <c r="G4793">
        <v>27</v>
      </c>
      <c r="H4793">
        <f>D4793*F4793</f>
        <v>429305.0000</v>
      </c>
      <c r="I4793">
        <f>(D4793*F4793) / ( 1 + G4793 / 100)</f>
        <v>338035.4330708661417322834646</v>
      </c>
      <c r="J4793">
        <f>H4793-I4793</f>
        <v>91269</v>
      </c>
      <c r="K4793" t="s">
        <v>43</v>
      </c>
      <c r="L4793" t="s">
        <v>6773</v>
      </c>
      <c r="M4793" t="s">
        <v>24</v>
      </c>
      <c r="N4793" t="s">
        <v>25</v>
      </c>
      <c r="O4793" t="s">
        <v>14046</v>
      </c>
      <c r="P4793" t="s">
        <v>9156</v>
      </c>
      <c r="Q4793" t="s">
        <v>9157</v>
      </c>
      <c r="R4793" t="s">
        <v>9158</v>
      </c>
    </row>
    <row r="4794" spans="1:18">
      <c r="A4794" t="s">
        <v>14047</v>
      </c>
      <c r="B4794" t="s">
        <v>13747</v>
      </c>
      <c r="C4794" t="s">
        <v>14032</v>
      </c>
      <c r="D4794">
        <v>14912</v>
      </c>
      <c r="E4794" t="s">
        <v>21</v>
      </c>
      <c r="F4794">
        <v>1</v>
      </c>
      <c r="G4794">
        <v>27</v>
      </c>
      <c r="H4794">
        <f>D4794*F4794</f>
        <v>14912.0000</v>
      </c>
      <c r="I4794">
        <f>(D4794*F4794) / ( 1 + G4794 / 100)</f>
        <v>11741.73228346456692913385827</v>
      </c>
      <c r="J4794">
        <f>H4794-I4794</f>
        <v>3170</v>
      </c>
      <c r="K4794" t="s">
        <v>22</v>
      </c>
      <c r="L4794" t="s">
        <v>4918</v>
      </c>
      <c r="M4794" t="s">
        <v>24</v>
      </c>
      <c r="N4794" t="s">
        <v>25</v>
      </c>
      <c r="O4794" t="s">
        <v>14048</v>
      </c>
      <c r="P4794" t="s">
        <v>14049</v>
      </c>
      <c r="Q4794" t="s">
        <v>12716</v>
      </c>
      <c r="R4794" t="s">
        <v>8611</v>
      </c>
    </row>
    <row r="4795" spans="1:18">
      <c r="A4795" t="s">
        <v>14050</v>
      </c>
      <c r="B4795" t="s">
        <v>13747</v>
      </c>
      <c r="C4795" t="s">
        <v>14032</v>
      </c>
      <c r="D4795">
        <v>10675</v>
      </c>
      <c r="E4795" t="s">
        <v>21</v>
      </c>
      <c r="F4795">
        <v>1</v>
      </c>
      <c r="G4795">
        <v>27</v>
      </c>
      <c r="H4795">
        <f>D4795*F4795</f>
        <v>10675.0000</v>
      </c>
      <c r="I4795">
        <f>(D4795*F4795) / ( 1 + G4795 / 100)</f>
        <v>8405.511811023622047244094488</v>
      </c>
      <c r="J4795">
        <f>H4795-I4795</f>
        <v>2269</v>
      </c>
      <c r="K4795" t="s">
        <v>22</v>
      </c>
      <c r="L4795" t="s">
        <v>4918</v>
      </c>
      <c r="M4795" t="s">
        <v>24</v>
      </c>
      <c r="N4795" t="s">
        <v>25</v>
      </c>
      <c r="O4795" t="s">
        <v>14051</v>
      </c>
      <c r="P4795" t="s">
        <v>14052</v>
      </c>
      <c r="Q4795" t="s">
        <v>14053</v>
      </c>
      <c r="R4795" t="s">
        <v>8991</v>
      </c>
    </row>
    <row r="4796" spans="1:18">
      <c r="A4796" t="s">
        <v>14054</v>
      </c>
      <c r="B4796" t="s">
        <v>13747</v>
      </c>
      <c r="C4796" t="s">
        <v>14032</v>
      </c>
      <c r="D4796">
        <v>3879</v>
      </c>
      <c r="E4796" t="s">
        <v>21</v>
      </c>
      <c r="F4796">
        <v>1</v>
      </c>
      <c r="G4796">
        <v>27</v>
      </c>
      <c r="H4796">
        <f>D4796*F4796</f>
        <v>3879.0000</v>
      </c>
      <c r="I4796">
        <f>(D4796*F4796) / ( 1 + G4796 / 100)</f>
        <v>3054.330708661417322834645669</v>
      </c>
      <c r="J4796">
        <f>H4796-I4796</f>
        <v>824</v>
      </c>
      <c r="K4796" t="s">
        <v>22</v>
      </c>
      <c r="L4796" t="s">
        <v>4918</v>
      </c>
      <c r="M4796" t="s">
        <v>24</v>
      </c>
      <c r="N4796" t="s">
        <v>25</v>
      </c>
      <c r="O4796" t="s">
        <v>14055</v>
      </c>
      <c r="P4796" t="s">
        <v>14056</v>
      </c>
      <c r="Q4796" t="s">
        <v>14057</v>
      </c>
      <c r="R4796" t="s">
        <v>8611</v>
      </c>
    </row>
    <row r="4797" spans="1:18">
      <c r="A4797" t="s">
        <v>14058</v>
      </c>
      <c r="B4797" t="s">
        <v>13747</v>
      </c>
      <c r="C4797" t="s">
        <v>14032</v>
      </c>
      <c r="D4797">
        <v>12739</v>
      </c>
      <c r="E4797" t="s">
        <v>21</v>
      </c>
      <c r="F4797">
        <v>1</v>
      </c>
      <c r="G4797">
        <v>27</v>
      </c>
      <c r="H4797">
        <f>D4797*F4797</f>
        <v>12739.0000</v>
      </c>
      <c r="I4797">
        <f>(D4797*F4797) / ( 1 + G4797 / 100)</f>
        <v>10030.70866141732283464566929</v>
      </c>
      <c r="J4797">
        <f>H4797-I4797</f>
        <v>2708</v>
      </c>
      <c r="K4797" t="s">
        <v>22</v>
      </c>
      <c r="L4797" t="s">
        <v>4918</v>
      </c>
      <c r="M4797" t="s">
        <v>24</v>
      </c>
      <c r="N4797" t="s">
        <v>25</v>
      </c>
      <c r="O4797" t="s">
        <v>14059</v>
      </c>
      <c r="P4797" t="s">
        <v>14060</v>
      </c>
      <c r="Q4797" t="s">
        <v>14061</v>
      </c>
      <c r="R4797" t="s">
        <v>8611</v>
      </c>
    </row>
    <row r="4798" spans="1:18">
      <c r="A4798" t="s">
        <v>14062</v>
      </c>
      <c r="B4798" t="s">
        <v>13747</v>
      </c>
      <c r="C4798" t="s">
        <v>14063</v>
      </c>
      <c r="D4798">
        <v>10870</v>
      </c>
      <c r="E4798" t="s">
        <v>21</v>
      </c>
      <c r="F4798">
        <v>1</v>
      </c>
      <c r="G4798">
        <v>27</v>
      </c>
      <c r="H4798">
        <f>D4798*F4798</f>
        <v>10870.0000</v>
      </c>
      <c r="I4798">
        <f>(D4798*F4798) / ( 1 + G4798 / 100)</f>
        <v>8559.055118110236220472440945</v>
      </c>
      <c r="J4798">
        <f>H4798-I4798</f>
        <v>2310</v>
      </c>
      <c r="K4798" t="s">
        <v>22</v>
      </c>
      <c r="L4798" t="s">
        <v>4918</v>
      </c>
      <c r="M4798" t="s">
        <v>24</v>
      </c>
      <c r="N4798" t="s">
        <v>25</v>
      </c>
      <c r="O4798" t="s">
        <v>14064</v>
      </c>
      <c r="P4798" t="s">
        <v>14065</v>
      </c>
      <c r="Q4798" t="s">
        <v>14066</v>
      </c>
      <c r="R4798" t="s">
        <v>8611</v>
      </c>
    </row>
    <row r="4799" spans="1:18">
      <c r="A4799" t="s">
        <v>14067</v>
      </c>
      <c r="B4799" t="s">
        <v>13747</v>
      </c>
      <c r="C4799" t="s">
        <v>14063</v>
      </c>
      <c r="D4799">
        <v>760725</v>
      </c>
      <c r="E4799" t="s">
        <v>21</v>
      </c>
      <c r="F4799">
        <v>1</v>
      </c>
      <c r="G4799">
        <v>27</v>
      </c>
      <c r="H4799">
        <f>D4799*F4799</f>
        <v>760725.0000</v>
      </c>
      <c r="I4799">
        <f>(D4799*F4799) / ( 1 + G4799 / 100)</f>
        <v>598996.0629921259842519685039</v>
      </c>
      <c r="J4799">
        <f>H4799-I4799</f>
        <v>161728</v>
      </c>
      <c r="K4799" t="s">
        <v>43</v>
      </c>
      <c r="L4799" t="s">
        <v>6773</v>
      </c>
      <c r="M4799" t="s">
        <v>24</v>
      </c>
      <c r="N4799" t="s">
        <v>25</v>
      </c>
      <c r="O4799" t="s">
        <v>14068</v>
      </c>
      <c r="P4799" t="s">
        <v>9156</v>
      </c>
      <c r="Q4799" t="s">
        <v>9157</v>
      </c>
      <c r="R4799" t="s">
        <v>9158</v>
      </c>
    </row>
    <row r="4800" spans="1:18">
      <c r="A4800" t="s">
        <v>14069</v>
      </c>
      <c r="B4800" t="s">
        <v>13747</v>
      </c>
      <c r="C4800" t="s">
        <v>14063</v>
      </c>
      <c r="D4800">
        <v>359453</v>
      </c>
      <c r="E4800" t="s">
        <v>21</v>
      </c>
      <c r="F4800">
        <v>1</v>
      </c>
      <c r="G4800">
        <v>27</v>
      </c>
      <c r="H4800">
        <f>D4800*F4800</f>
        <v>359453.0000</v>
      </c>
      <c r="I4800">
        <f>(D4800*F4800) / ( 1 + G4800 / 100)</f>
        <v>283033.8582677165354330708661</v>
      </c>
      <c r="J4800">
        <f>H4800-I4800</f>
        <v>76419</v>
      </c>
      <c r="K4800" t="s">
        <v>31</v>
      </c>
      <c r="L4800" t="s">
        <v>6773</v>
      </c>
      <c r="M4800" t="s">
        <v>24</v>
      </c>
      <c r="N4800" t="s">
        <v>25</v>
      </c>
      <c r="O4800" t="s">
        <v>14070</v>
      </c>
      <c r="R4800" t="s">
        <v>11965</v>
      </c>
    </row>
    <row r="4801" spans="1:18">
      <c r="A4801" t="s">
        <v>14071</v>
      </c>
      <c r="B4801" t="s">
        <v>13747</v>
      </c>
      <c r="C4801" t="s">
        <v>14063</v>
      </c>
      <c r="D4801">
        <v>21670</v>
      </c>
      <c r="E4801" t="s">
        <v>21</v>
      </c>
      <c r="F4801">
        <v>1</v>
      </c>
      <c r="G4801">
        <v>27</v>
      </c>
      <c r="H4801">
        <f>D4801*F4801</f>
        <v>21670.0000</v>
      </c>
      <c r="I4801">
        <f>(D4801*F4801) / ( 1 + G4801 / 100)</f>
        <v>17062.99212598425196850393701</v>
      </c>
      <c r="J4801">
        <f>H4801-I4801</f>
        <v>4607</v>
      </c>
      <c r="K4801" t="s">
        <v>22</v>
      </c>
      <c r="L4801" t="s">
        <v>4918</v>
      </c>
      <c r="M4801" t="s">
        <v>24</v>
      </c>
      <c r="N4801" t="s">
        <v>25</v>
      </c>
      <c r="O4801" t="s">
        <v>14072</v>
      </c>
      <c r="P4801" t="s">
        <v>14073</v>
      </c>
      <c r="Q4801" t="s">
        <v>14074</v>
      </c>
      <c r="R4801" t="s">
        <v>8611</v>
      </c>
    </row>
    <row r="4802" spans="1:18">
      <c r="A4802" t="s">
        <v>14075</v>
      </c>
      <c r="B4802" t="s">
        <v>13747</v>
      </c>
      <c r="C4802" t="s">
        <v>14063</v>
      </c>
      <c r="D4802">
        <v>10690</v>
      </c>
      <c r="E4802" t="s">
        <v>21</v>
      </c>
      <c r="F4802">
        <v>1</v>
      </c>
      <c r="G4802">
        <v>27</v>
      </c>
      <c r="H4802">
        <f>D4802*F4802</f>
        <v>10690.0000</v>
      </c>
      <c r="I4802">
        <f>(D4802*F4802) / ( 1 + G4802 / 100)</f>
        <v>8417.322834645669291338582677</v>
      </c>
      <c r="J4802">
        <f>H4802-I4802</f>
        <v>2272</v>
      </c>
      <c r="K4802" t="s">
        <v>22</v>
      </c>
      <c r="L4802" t="s">
        <v>4918</v>
      </c>
      <c r="M4802" t="s">
        <v>24</v>
      </c>
      <c r="N4802" t="s">
        <v>25</v>
      </c>
      <c r="O4802" t="s">
        <v>14076</v>
      </c>
      <c r="P4802" t="s">
        <v>14077</v>
      </c>
      <c r="Q4802" t="s">
        <v>14078</v>
      </c>
      <c r="R4802" t="s">
        <v>8611</v>
      </c>
    </row>
    <row r="4803" spans="1:18">
      <c r="A4803" t="s">
        <v>14079</v>
      </c>
      <c r="B4803" t="s">
        <v>13747</v>
      </c>
      <c r="C4803" t="s">
        <v>14080</v>
      </c>
      <c r="D4803">
        <v>13400</v>
      </c>
      <c r="E4803" t="s">
        <v>21</v>
      </c>
      <c r="F4803">
        <v>1</v>
      </c>
      <c r="G4803">
        <v>27</v>
      </c>
      <c r="H4803">
        <f>D4803*F4803</f>
        <v>13400.0000</v>
      </c>
      <c r="I4803">
        <f>(D4803*F4803) / ( 1 + G4803 / 100)</f>
        <v>10551.18110236220472440944882</v>
      </c>
      <c r="J4803">
        <f>H4803-I4803</f>
        <v>2848</v>
      </c>
      <c r="K4803" t="s">
        <v>22</v>
      </c>
      <c r="L4803" t="s">
        <v>4918</v>
      </c>
      <c r="M4803" t="s">
        <v>24</v>
      </c>
      <c r="N4803" t="s">
        <v>25</v>
      </c>
      <c r="O4803" t="s">
        <v>14081</v>
      </c>
      <c r="P4803" t="s">
        <v>14082</v>
      </c>
      <c r="Q4803" t="s">
        <v>11665</v>
      </c>
      <c r="R4803" t="s">
        <v>8611</v>
      </c>
    </row>
    <row r="4804" spans="1:18">
      <c r="A4804" t="s">
        <v>14083</v>
      </c>
      <c r="B4804" t="s">
        <v>13747</v>
      </c>
      <c r="C4804" t="s">
        <v>14080</v>
      </c>
      <c r="D4804">
        <v>16710</v>
      </c>
      <c r="E4804" t="s">
        <v>21</v>
      </c>
      <c r="F4804">
        <v>1</v>
      </c>
      <c r="G4804">
        <v>27</v>
      </c>
      <c r="H4804">
        <f>D4804*F4804</f>
        <v>16710.0000</v>
      </c>
      <c r="I4804">
        <f>(D4804*F4804) / ( 1 + G4804 / 100)</f>
        <v>13157.48031496062992125984252</v>
      </c>
      <c r="J4804">
        <f>H4804-I4804</f>
        <v>3552</v>
      </c>
      <c r="K4804" t="s">
        <v>22</v>
      </c>
      <c r="L4804" t="s">
        <v>4918</v>
      </c>
      <c r="M4804" t="s">
        <v>24</v>
      </c>
      <c r="N4804" t="s">
        <v>25</v>
      </c>
      <c r="O4804" t="s">
        <v>14084</v>
      </c>
      <c r="P4804" t="s">
        <v>14085</v>
      </c>
      <c r="Q4804" t="s">
        <v>14086</v>
      </c>
      <c r="R4804" t="s">
        <v>8611</v>
      </c>
    </row>
    <row r="4805" spans="1:18">
      <c r="A4805" t="s">
        <v>14087</v>
      </c>
      <c r="B4805" t="s">
        <v>13747</v>
      </c>
      <c r="C4805" t="s">
        <v>14080</v>
      </c>
      <c r="D4805">
        <v>15934</v>
      </c>
      <c r="E4805" t="s">
        <v>21</v>
      </c>
      <c r="F4805">
        <v>1</v>
      </c>
      <c r="G4805">
        <v>27</v>
      </c>
      <c r="H4805">
        <f>D4805*F4805</f>
        <v>15934.0000</v>
      </c>
      <c r="I4805">
        <f>(D4805*F4805) / ( 1 + G4805 / 100)</f>
        <v>12546.45669291338582677165354</v>
      </c>
      <c r="J4805">
        <f>H4805-I4805</f>
        <v>3387</v>
      </c>
      <c r="K4805" t="s">
        <v>22</v>
      </c>
      <c r="L4805" t="s">
        <v>4918</v>
      </c>
      <c r="M4805" t="s">
        <v>24</v>
      </c>
      <c r="N4805" t="s">
        <v>25</v>
      </c>
      <c r="O4805" t="s">
        <v>14088</v>
      </c>
      <c r="P4805" t="s">
        <v>14089</v>
      </c>
      <c r="Q4805" t="s">
        <v>14090</v>
      </c>
      <c r="R4805" t="s">
        <v>8991</v>
      </c>
    </row>
    <row r="4806" spans="1:18">
      <c r="A4806" t="s">
        <v>14091</v>
      </c>
      <c r="B4806" t="s">
        <v>13747</v>
      </c>
      <c r="C4806" t="s">
        <v>14080</v>
      </c>
      <c r="D4806">
        <v>13590</v>
      </c>
      <c r="E4806" t="s">
        <v>21</v>
      </c>
      <c r="F4806">
        <v>1</v>
      </c>
      <c r="G4806">
        <v>27</v>
      </c>
      <c r="H4806">
        <f>D4806*F4806</f>
        <v>13590.0000</v>
      </c>
      <c r="I4806">
        <f>(D4806*F4806) / ( 1 + G4806 / 100)</f>
        <v>10700.78740157480314960629921</v>
      </c>
      <c r="J4806">
        <f>H4806-I4806</f>
        <v>2889</v>
      </c>
      <c r="K4806" t="s">
        <v>22</v>
      </c>
      <c r="L4806" t="s">
        <v>4918</v>
      </c>
      <c r="M4806" t="s">
        <v>24</v>
      </c>
      <c r="N4806" t="s">
        <v>25</v>
      </c>
      <c r="O4806" t="s">
        <v>14092</v>
      </c>
      <c r="P4806" t="s">
        <v>14093</v>
      </c>
      <c r="Q4806" t="s">
        <v>14094</v>
      </c>
      <c r="R4806" t="s">
        <v>8611</v>
      </c>
    </row>
    <row r="4807" spans="1:18">
      <c r="A4807" t="s">
        <v>14095</v>
      </c>
      <c r="B4807" t="s">
        <v>13747</v>
      </c>
      <c r="C4807" t="s">
        <v>14080</v>
      </c>
      <c r="D4807">
        <v>9830</v>
      </c>
      <c r="E4807" t="s">
        <v>21</v>
      </c>
      <c r="F4807">
        <v>1</v>
      </c>
      <c r="G4807">
        <v>27</v>
      </c>
      <c r="H4807">
        <f>D4807*F4807</f>
        <v>9830.0000</v>
      </c>
      <c r="I4807">
        <f>(D4807*F4807) / ( 1 + G4807 / 100)</f>
        <v>7740.157480314960629921259843</v>
      </c>
      <c r="J4807">
        <f>H4807-I4807</f>
        <v>2089</v>
      </c>
      <c r="K4807" t="s">
        <v>22</v>
      </c>
      <c r="L4807" t="s">
        <v>4918</v>
      </c>
      <c r="M4807" t="s">
        <v>24</v>
      </c>
      <c r="N4807" t="s">
        <v>25</v>
      </c>
      <c r="O4807" t="s">
        <v>14096</v>
      </c>
      <c r="P4807" t="s">
        <v>14097</v>
      </c>
      <c r="Q4807" t="s">
        <v>14098</v>
      </c>
      <c r="R4807" t="s">
        <v>8611</v>
      </c>
    </row>
    <row r="4808" spans="1:18">
      <c r="A4808" t="s">
        <v>14099</v>
      </c>
      <c r="B4808" t="s">
        <v>13747</v>
      </c>
      <c r="C4808" t="s">
        <v>14080</v>
      </c>
      <c r="D4808">
        <v>5636</v>
      </c>
      <c r="E4808" t="s">
        <v>21</v>
      </c>
      <c r="F4808">
        <v>1</v>
      </c>
      <c r="G4808">
        <v>27</v>
      </c>
      <c r="H4808">
        <f>D4808*F4808</f>
        <v>5636.0000</v>
      </c>
      <c r="I4808">
        <f>(D4808*F4808) / ( 1 + G4808 / 100)</f>
        <v>4437.795275590551181102362205</v>
      </c>
      <c r="J4808">
        <f>H4808-I4808</f>
        <v>1198</v>
      </c>
      <c r="K4808" t="s">
        <v>22</v>
      </c>
      <c r="L4808" t="s">
        <v>4918</v>
      </c>
      <c r="M4808" t="s">
        <v>24</v>
      </c>
      <c r="N4808" t="s">
        <v>25</v>
      </c>
      <c r="O4808" t="s">
        <v>14100</v>
      </c>
      <c r="P4808" t="s">
        <v>14101</v>
      </c>
      <c r="Q4808" t="s">
        <v>14102</v>
      </c>
      <c r="R4808" t="s">
        <v>8611</v>
      </c>
    </row>
    <row r="4809" spans="1:18">
      <c r="A4809" t="s">
        <v>14103</v>
      </c>
      <c r="B4809" t="s">
        <v>13747</v>
      </c>
      <c r="C4809" t="s">
        <v>14080</v>
      </c>
      <c r="D4809">
        <v>26522</v>
      </c>
      <c r="E4809" t="s">
        <v>21</v>
      </c>
      <c r="F4809">
        <v>1</v>
      </c>
      <c r="G4809">
        <v>27</v>
      </c>
      <c r="H4809">
        <f>D4809*F4809</f>
        <v>26522.0000</v>
      </c>
      <c r="I4809">
        <f>(D4809*F4809) / ( 1 + G4809 / 100)</f>
        <v>20883.46456692913385826771654</v>
      </c>
      <c r="J4809">
        <f>H4809-I4809</f>
        <v>5638</v>
      </c>
      <c r="K4809" t="s">
        <v>22</v>
      </c>
      <c r="L4809" t="s">
        <v>4918</v>
      </c>
      <c r="M4809" t="s">
        <v>24</v>
      </c>
      <c r="N4809" t="s">
        <v>25</v>
      </c>
      <c r="O4809" t="s">
        <v>14104</v>
      </c>
      <c r="P4809" t="s">
        <v>14105</v>
      </c>
      <c r="Q4809" t="s">
        <v>14106</v>
      </c>
      <c r="R4809" t="s">
        <v>8611</v>
      </c>
    </row>
    <row r="4810" spans="1:18">
      <c r="A4810" t="s">
        <v>14107</v>
      </c>
      <c r="B4810" t="s">
        <v>13747</v>
      </c>
      <c r="C4810" t="s">
        <v>14080</v>
      </c>
      <c r="D4810">
        <v>293315</v>
      </c>
      <c r="E4810" t="s">
        <v>21</v>
      </c>
      <c r="F4810">
        <v>1</v>
      </c>
      <c r="G4810">
        <v>27</v>
      </c>
      <c r="H4810">
        <f>D4810*F4810</f>
        <v>293315.0000</v>
      </c>
      <c r="I4810">
        <f>(D4810*F4810) / ( 1 + G4810 / 100)</f>
        <v>230956.6929133858267716535433</v>
      </c>
      <c r="J4810">
        <f>H4810-I4810</f>
        <v>62358</v>
      </c>
      <c r="K4810" t="s">
        <v>31</v>
      </c>
      <c r="L4810" t="s">
        <v>6773</v>
      </c>
      <c r="M4810" t="s">
        <v>24</v>
      </c>
      <c r="N4810" t="s">
        <v>25</v>
      </c>
      <c r="O4810" t="s">
        <v>14108</v>
      </c>
      <c r="R4810" t="s">
        <v>11965</v>
      </c>
    </row>
    <row r="4811" spans="1:18">
      <c r="A4811" t="s">
        <v>14109</v>
      </c>
      <c r="B4811" t="s">
        <v>13747</v>
      </c>
      <c r="C4811" t="s">
        <v>14080</v>
      </c>
      <c r="D4811">
        <v>958495</v>
      </c>
      <c r="E4811" t="s">
        <v>21</v>
      </c>
      <c r="F4811">
        <v>1</v>
      </c>
      <c r="G4811">
        <v>27</v>
      </c>
      <c r="H4811">
        <f>D4811*F4811</f>
        <v>958495.0000</v>
      </c>
      <c r="I4811">
        <f>(D4811*F4811) / ( 1 + G4811 / 100)</f>
        <v>754720.4724409448818897637795</v>
      </c>
      <c r="J4811">
        <f>H4811-I4811</f>
        <v>203774</v>
      </c>
      <c r="K4811" t="s">
        <v>43</v>
      </c>
      <c r="L4811" t="s">
        <v>6773</v>
      </c>
      <c r="M4811" t="s">
        <v>24</v>
      </c>
      <c r="N4811" t="s">
        <v>25</v>
      </c>
      <c r="O4811" t="s">
        <v>14110</v>
      </c>
      <c r="P4811" t="s">
        <v>9156</v>
      </c>
      <c r="Q4811" t="s">
        <v>9157</v>
      </c>
      <c r="R4811" t="s">
        <v>9158</v>
      </c>
    </row>
    <row r="4812" spans="1:18">
      <c r="A4812" t="s">
        <v>14111</v>
      </c>
      <c r="B4812" t="s">
        <v>13747</v>
      </c>
      <c r="C4812" t="s">
        <v>14112</v>
      </c>
      <c r="D4812">
        <v>500605</v>
      </c>
      <c r="E4812" t="s">
        <v>21</v>
      </c>
      <c r="F4812">
        <v>1</v>
      </c>
      <c r="G4812">
        <v>27</v>
      </c>
      <c r="H4812">
        <f>D4812*F4812</f>
        <v>500605.0000</v>
      </c>
      <c r="I4812">
        <f>(D4812*F4812) / ( 1 + G4812 / 100)</f>
        <v>394177.1653543307086614173228</v>
      </c>
      <c r="J4812">
        <f>H4812-I4812</f>
        <v>106427</v>
      </c>
      <c r="K4812" t="s">
        <v>43</v>
      </c>
      <c r="L4812" t="s">
        <v>6773</v>
      </c>
      <c r="M4812" t="s">
        <v>24</v>
      </c>
      <c r="N4812" t="s">
        <v>25</v>
      </c>
      <c r="O4812" t="s">
        <v>14113</v>
      </c>
      <c r="P4812" t="s">
        <v>9156</v>
      </c>
      <c r="Q4812" t="s">
        <v>9157</v>
      </c>
      <c r="R4812" t="s">
        <v>9158</v>
      </c>
    </row>
    <row r="4813" spans="1:18">
      <c r="A4813" t="s">
        <v>14114</v>
      </c>
      <c r="B4813" t="s">
        <v>13747</v>
      </c>
      <c r="C4813" t="s">
        <v>14112</v>
      </c>
      <c r="D4813">
        <v>13219</v>
      </c>
      <c r="E4813" t="s">
        <v>21</v>
      </c>
      <c r="F4813">
        <v>1</v>
      </c>
      <c r="G4813">
        <v>27</v>
      </c>
      <c r="H4813">
        <f>D4813*F4813</f>
        <v>13219.0000</v>
      </c>
      <c r="I4813">
        <f>(D4813*F4813) / ( 1 + G4813 / 100)</f>
        <v>10408.66141732283464566929134</v>
      </c>
      <c r="J4813">
        <f>H4813-I4813</f>
        <v>2810</v>
      </c>
      <c r="K4813" t="s">
        <v>22</v>
      </c>
      <c r="L4813" t="s">
        <v>4918</v>
      </c>
      <c r="M4813" t="s">
        <v>24</v>
      </c>
      <c r="N4813" t="s">
        <v>25</v>
      </c>
      <c r="O4813" t="s">
        <v>14115</v>
      </c>
      <c r="P4813" t="s">
        <v>14116</v>
      </c>
      <c r="Q4813" t="s">
        <v>832</v>
      </c>
      <c r="R4813" t="s">
        <v>8611</v>
      </c>
    </row>
    <row r="4814" spans="1:18">
      <c r="A4814" t="s">
        <v>14117</v>
      </c>
      <c r="B4814" t="s">
        <v>13747</v>
      </c>
      <c r="C4814" t="s">
        <v>14112</v>
      </c>
      <c r="D4814">
        <v>15001</v>
      </c>
      <c r="E4814" t="s">
        <v>21</v>
      </c>
      <c r="F4814">
        <v>1</v>
      </c>
      <c r="G4814">
        <v>27</v>
      </c>
      <c r="H4814">
        <f>D4814*F4814</f>
        <v>15001.0000</v>
      </c>
      <c r="I4814">
        <f>(D4814*F4814) / ( 1 + G4814 / 100)</f>
        <v>11811.81102362204724409448819</v>
      </c>
      <c r="J4814">
        <f>H4814-I4814</f>
        <v>3189</v>
      </c>
      <c r="K4814" t="s">
        <v>22</v>
      </c>
      <c r="L4814" t="s">
        <v>4918</v>
      </c>
      <c r="M4814" t="s">
        <v>24</v>
      </c>
      <c r="N4814" t="s">
        <v>25</v>
      </c>
      <c r="O4814" t="s">
        <v>14118</v>
      </c>
      <c r="P4814" t="s">
        <v>14119</v>
      </c>
      <c r="Q4814" t="s">
        <v>14120</v>
      </c>
      <c r="R4814" t="s">
        <v>8611</v>
      </c>
    </row>
    <row r="4815" spans="1:18">
      <c r="A4815" t="s">
        <v>14121</v>
      </c>
      <c r="B4815" t="s">
        <v>13747</v>
      </c>
      <c r="C4815" t="s">
        <v>14112</v>
      </c>
      <c r="D4815">
        <v>520601</v>
      </c>
      <c r="E4815" t="s">
        <v>21</v>
      </c>
      <c r="F4815">
        <v>1</v>
      </c>
      <c r="G4815">
        <v>27</v>
      </c>
      <c r="H4815">
        <f>D4815*F4815</f>
        <v>520601.0000</v>
      </c>
      <c r="I4815">
        <f>(D4815*F4815) / ( 1 + G4815 / 100)</f>
        <v>409922.0472440944881889763780</v>
      </c>
      <c r="J4815">
        <f>H4815-I4815</f>
        <v>110678</v>
      </c>
      <c r="K4815" t="s">
        <v>31</v>
      </c>
      <c r="L4815" t="s">
        <v>6773</v>
      </c>
      <c r="M4815" t="s">
        <v>24</v>
      </c>
      <c r="N4815" t="s">
        <v>25</v>
      </c>
      <c r="O4815" t="s">
        <v>14122</v>
      </c>
      <c r="R4815" t="s">
        <v>11965</v>
      </c>
    </row>
    <row r="4816" spans="1:18">
      <c r="A4816" t="s">
        <v>14123</v>
      </c>
      <c r="B4816" t="s">
        <v>13747</v>
      </c>
      <c r="C4816" t="s">
        <v>14112</v>
      </c>
      <c r="D4816">
        <v>5650</v>
      </c>
      <c r="E4816" t="s">
        <v>21</v>
      </c>
      <c r="F4816">
        <v>1</v>
      </c>
      <c r="G4816">
        <v>27</v>
      </c>
      <c r="H4816">
        <f>D4816*F4816</f>
        <v>5650.0000</v>
      </c>
      <c r="I4816">
        <f>(D4816*F4816) / ( 1 + G4816 / 100)</f>
        <v>4448.818897637795275590551181</v>
      </c>
      <c r="J4816">
        <f>H4816-I4816</f>
        <v>1201</v>
      </c>
      <c r="K4816" t="s">
        <v>22</v>
      </c>
      <c r="L4816" t="s">
        <v>4918</v>
      </c>
      <c r="M4816" t="s">
        <v>24</v>
      </c>
      <c r="N4816" t="s">
        <v>25</v>
      </c>
      <c r="O4816" t="s">
        <v>14124</v>
      </c>
      <c r="P4816" t="s">
        <v>12552</v>
      </c>
      <c r="Q4816" t="s">
        <v>8819</v>
      </c>
      <c r="R4816" t="s">
        <v>8991</v>
      </c>
    </row>
    <row r="4817" spans="1:18">
      <c r="A4817" t="s">
        <v>14125</v>
      </c>
      <c r="B4817" t="s">
        <v>13747</v>
      </c>
      <c r="C4817" t="s">
        <v>14112</v>
      </c>
      <c r="D4817">
        <v>5380</v>
      </c>
      <c r="E4817" t="s">
        <v>21</v>
      </c>
      <c r="F4817">
        <v>1</v>
      </c>
      <c r="G4817">
        <v>27</v>
      </c>
      <c r="H4817">
        <f>D4817*F4817</f>
        <v>5380.0000</v>
      </c>
      <c r="I4817">
        <f>(D4817*F4817) / ( 1 + G4817 / 100)</f>
        <v>4236.220472440944881889763780</v>
      </c>
      <c r="J4817">
        <f>H4817-I4817</f>
        <v>1143</v>
      </c>
      <c r="K4817" t="s">
        <v>22</v>
      </c>
      <c r="L4817" t="s">
        <v>4918</v>
      </c>
      <c r="M4817" t="s">
        <v>24</v>
      </c>
      <c r="N4817" t="s">
        <v>25</v>
      </c>
      <c r="O4817" t="s">
        <v>14126</v>
      </c>
      <c r="P4817" t="s">
        <v>14127</v>
      </c>
      <c r="Q4817" t="s">
        <v>14128</v>
      </c>
      <c r="R4817" t="s">
        <v>8611</v>
      </c>
    </row>
    <row r="4818" spans="1:18">
      <c r="A4818" t="s">
        <v>14129</v>
      </c>
      <c r="B4818" t="s">
        <v>13747</v>
      </c>
      <c r="C4818" t="s">
        <v>14130</v>
      </c>
      <c r="D4818">
        <v>1530000</v>
      </c>
      <c r="E4818" t="s">
        <v>21</v>
      </c>
      <c r="F4818">
        <v>1</v>
      </c>
      <c r="G4818">
        <v>27</v>
      </c>
      <c r="H4818">
        <f>D4818*F4818</f>
        <v>1530000.0000</v>
      </c>
      <c r="I4818">
        <f>(D4818*F4818) / ( 1 + G4818 / 100)</f>
        <v>1204724.409448818897637795276</v>
      </c>
      <c r="J4818">
        <f>H4818-I4818</f>
        <v>325275</v>
      </c>
      <c r="K4818" t="s">
        <v>22</v>
      </c>
      <c r="L4818" t="s">
        <v>4918</v>
      </c>
      <c r="M4818" t="s">
        <v>24</v>
      </c>
      <c r="N4818" t="s">
        <v>25</v>
      </c>
      <c r="P4818" t="s">
        <v>14131</v>
      </c>
      <c r="Q4818" t="s">
        <v>14132</v>
      </c>
      <c r="R4818" t="s">
        <v>8611</v>
      </c>
    </row>
    <row r="4819" spans="1:18">
      <c r="A4819" t="s">
        <v>14133</v>
      </c>
      <c r="B4819" t="s">
        <v>13747</v>
      </c>
      <c r="C4819" t="s">
        <v>14130</v>
      </c>
      <c r="D4819">
        <v>30245</v>
      </c>
      <c r="E4819" t="s">
        <v>21</v>
      </c>
      <c r="F4819">
        <v>1</v>
      </c>
      <c r="G4819">
        <v>27</v>
      </c>
      <c r="H4819">
        <f>D4819*F4819</f>
        <v>30245.0000</v>
      </c>
      <c r="I4819">
        <f>(D4819*F4819) / ( 1 + G4819 / 100)</f>
        <v>23814.96062992125984251968504</v>
      </c>
      <c r="J4819">
        <f>H4819-I4819</f>
        <v>6430</v>
      </c>
      <c r="K4819" t="s">
        <v>22</v>
      </c>
      <c r="L4819" t="s">
        <v>4918</v>
      </c>
      <c r="M4819" t="s">
        <v>24</v>
      </c>
      <c r="N4819" t="s">
        <v>25</v>
      </c>
      <c r="O4819" t="s">
        <v>14134</v>
      </c>
      <c r="P4819" t="s">
        <v>12296</v>
      </c>
      <c r="Q4819" t="s">
        <v>9258</v>
      </c>
      <c r="R4819" t="s">
        <v>6777</v>
      </c>
    </row>
    <row r="4820" spans="1:18">
      <c r="A4820" t="s">
        <v>14135</v>
      </c>
      <c r="B4820" t="s">
        <v>13747</v>
      </c>
      <c r="C4820" t="s">
        <v>14130</v>
      </c>
      <c r="D4820">
        <v>317825</v>
      </c>
      <c r="E4820" t="s">
        <v>21</v>
      </c>
      <c r="F4820">
        <v>1</v>
      </c>
      <c r="G4820">
        <v>27</v>
      </c>
      <c r="H4820">
        <f>D4820*F4820</f>
        <v>317825.0000</v>
      </c>
      <c r="I4820">
        <f>(D4820*F4820) / ( 1 + G4820 / 100)</f>
        <v>250255.9055118110236220472441</v>
      </c>
      <c r="J4820">
        <f>H4820-I4820</f>
        <v>67569</v>
      </c>
      <c r="K4820" t="s">
        <v>43</v>
      </c>
      <c r="L4820" t="s">
        <v>6773</v>
      </c>
      <c r="M4820" t="s">
        <v>24</v>
      </c>
      <c r="N4820" t="s">
        <v>25</v>
      </c>
      <c r="O4820" t="s">
        <v>14136</v>
      </c>
      <c r="P4820" t="s">
        <v>9156</v>
      </c>
      <c r="Q4820" t="s">
        <v>9157</v>
      </c>
      <c r="R4820" t="s">
        <v>9158</v>
      </c>
    </row>
    <row r="4821" spans="1:18">
      <c r="A4821" t="s">
        <v>14137</v>
      </c>
      <c r="B4821" t="s">
        <v>13747</v>
      </c>
      <c r="C4821" t="s">
        <v>14130</v>
      </c>
      <c r="D4821">
        <v>624107</v>
      </c>
      <c r="E4821" t="s">
        <v>21</v>
      </c>
      <c r="F4821">
        <v>1</v>
      </c>
      <c r="G4821">
        <v>27</v>
      </c>
      <c r="H4821">
        <f>D4821*F4821</f>
        <v>624107.0000</v>
      </c>
      <c r="I4821">
        <f>(D4821*F4821) / ( 1 + G4821 / 100)</f>
        <v>491422.8346456692913385826772</v>
      </c>
      <c r="J4821">
        <f>H4821-I4821</f>
        <v>132684</v>
      </c>
      <c r="K4821" t="s">
        <v>31</v>
      </c>
      <c r="L4821" t="s">
        <v>6773</v>
      </c>
      <c r="M4821" t="s">
        <v>24</v>
      </c>
      <c r="N4821" t="s">
        <v>25</v>
      </c>
      <c r="O4821" t="s">
        <v>14138</v>
      </c>
      <c r="R4821" t="s">
        <v>11965</v>
      </c>
    </row>
    <row r="4822" spans="1:18">
      <c r="A4822" t="s">
        <v>14139</v>
      </c>
      <c r="B4822" t="s">
        <v>13747</v>
      </c>
      <c r="C4822" t="s">
        <v>14130</v>
      </c>
      <c r="D4822">
        <v>6372</v>
      </c>
      <c r="E4822" t="s">
        <v>21</v>
      </c>
      <c r="F4822">
        <v>1</v>
      </c>
      <c r="G4822">
        <v>27</v>
      </c>
      <c r="H4822">
        <f>D4822*F4822</f>
        <v>6372.0000</v>
      </c>
      <c r="I4822">
        <f>(D4822*F4822) / ( 1 + G4822 / 100)</f>
        <v>5017.322834645669291338582677</v>
      </c>
      <c r="J4822">
        <f>H4822-I4822</f>
        <v>1354</v>
      </c>
      <c r="K4822" t="s">
        <v>22</v>
      </c>
      <c r="L4822" t="s">
        <v>4918</v>
      </c>
      <c r="M4822" t="s">
        <v>24</v>
      </c>
      <c r="N4822" t="s">
        <v>25</v>
      </c>
      <c r="O4822" t="s">
        <v>14140</v>
      </c>
      <c r="P4822" t="s">
        <v>14141</v>
      </c>
      <c r="Q4822" t="s">
        <v>14142</v>
      </c>
      <c r="R4822" t="s">
        <v>12337</v>
      </c>
    </row>
    <row r="4823" spans="1:18">
      <c r="A4823" t="s">
        <v>14143</v>
      </c>
      <c r="B4823" t="s">
        <v>13747</v>
      </c>
      <c r="C4823" t="s">
        <v>14130</v>
      </c>
      <c r="D4823">
        <v>15441</v>
      </c>
      <c r="E4823" t="s">
        <v>21</v>
      </c>
      <c r="F4823">
        <v>1</v>
      </c>
      <c r="G4823">
        <v>27</v>
      </c>
      <c r="H4823">
        <f>D4823*F4823</f>
        <v>15441.0000</v>
      </c>
      <c r="I4823">
        <f>(D4823*F4823) / ( 1 + G4823 / 100)</f>
        <v>12158.26771653543307086614173</v>
      </c>
      <c r="J4823">
        <f>H4823-I4823</f>
        <v>3282</v>
      </c>
      <c r="K4823" t="s">
        <v>22</v>
      </c>
      <c r="L4823" t="s">
        <v>4918</v>
      </c>
      <c r="M4823" t="s">
        <v>24</v>
      </c>
      <c r="N4823" t="s">
        <v>25</v>
      </c>
      <c r="O4823" t="s">
        <v>14144</v>
      </c>
      <c r="P4823" t="s">
        <v>14145</v>
      </c>
      <c r="Q4823" t="s">
        <v>14146</v>
      </c>
      <c r="R4823" t="s">
        <v>8611</v>
      </c>
    </row>
    <row r="4824" spans="1:18">
      <c r="A4824" t="s">
        <v>14147</v>
      </c>
      <c r="B4824" t="s">
        <v>13747</v>
      </c>
      <c r="C4824" t="s">
        <v>14148</v>
      </c>
      <c r="D4824">
        <v>10690</v>
      </c>
      <c r="E4824" t="s">
        <v>21</v>
      </c>
      <c r="F4824">
        <v>1</v>
      </c>
      <c r="G4824">
        <v>27</v>
      </c>
      <c r="H4824">
        <f>D4824*F4824</f>
        <v>10690.0000</v>
      </c>
      <c r="I4824">
        <f>(D4824*F4824) / ( 1 + G4824 / 100)</f>
        <v>8417.322834645669291338582677</v>
      </c>
      <c r="J4824">
        <f>H4824-I4824</f>
        <v>2272</v>
      </c>
      <c r="K4824" t="s">
        <v>22</v>
      </c>
      <c r="L4824" t="s">
        <v>4918</v>
      </c>
      <c r="M4824" t="s">
        <v>24</v>
      </c>
      <c r="N4824" t="s">
        <v>25</v>
      </c>
      <c r="O4824" t="s">
        <v>14149</v>
      </c>
      <c r="P4824" t="s">
        <v>14150</v>
      </c>
      <c r="Q4824" t="s">
        <v>14151</v>
      </c>
      <c r="R4824" t="s">
        <v>8611</v>
      </c>
    </row>
    <row r="4825" spans="1:18">
      <c r="A4825" t="s">
        <v>14152</v>
      </c>
      <c r="B4825" t="s">
        <v>13747</v>
      </c>
      <c r="C4825" t="s">
        <v>14148</v>
      </c>
      <c r="D4825">
        <v>23540</v>
      </c>
      <c r="E4825" t="s">
        <v>21</v>
      </c>
      <c r="F4825">
        <v>1</v>
      </c>
      <c r="G4825">
        <v>27</v>
      </c>
      <c r="H4825">
        <f>D4825*F4825</f>
        <v>23540.0000</v>
      </c>
      <c r="I4825">
        <f>(D4825*F4825) / ( 1 + G4825 / 100)</f>
        <v>18535.43307086614173228346457</v>
      </c>
      <c r="J4825">
        <f>H4825-I4825</f>
        <v>5004</v>
      </c>
      <c r="K4825" t="s">
        <v>22</v>
      </c>
      <c r="L4825" t="s">
        <v>4918</v>
      </c>
      <c r="M4825" t="s">
        <v>24</v>
      </c>
      <c r="N4825" t="s">
        <v>25</v>
      </c>
      <c r="O4825" t="s">
        <v>14153</v>
      </c>
      <c r="P4825" t="s">
        <v>14154</v>
      </c>
      <c r="Q4825" t="s">
        <v>14155</v>
      </c>
      <c r="R4825" t="s">
        <v>8991</v>
      </c>
    </row>
    <row r="4826" spans="1:18">
      <c r="A4826" t="s">
        <v>14156</v>
      </c>
      <c r="B4826" t="s">
        <v>13747</v>
      </c>
      <c r="C4826" t="s">
        <v>14148</v>
      </c>
      <c r="D4826">
        <v>58047</v>
      </c>
      <c r="E4826" t="s">
        <v>21</v>
      </c>
      <c r="F4826">
        <v>1</v>
      </c>
      <c r="G4826">
        <v>27</v>
      </c>
      <c r="H4826">
        <f>D4826*F4826</f>
        <v>58047.0000</v>
      </c>
      <c r="I4826">
        <f>(D4826*F4826) / ( 1 + G4826 / 100)</f>
        <v>45706.29921259842519685039370</v>
      </c>
      <c r="J4826">
        <f>H4826-I4826</f>
        <v>12340</v>
      </c>
      <c r="K4826" t="s">
        <v>22</v>
      </c>
      <c r="L4826" t="s">
        <v>4918</v>
      </c>
      <c r="M4826" t="s">
        <v>24</v>
      </c>
      <c r="N4826" t="s">
        <v>25</v>
      </c>
      <c r="O4826" t="s">
        <v>14157</v>
      </c>
      <c r="P4826" t="s">
        <v>12814</v>
      </c>
      <c r="Q4826" t="s">
        <v>12815</v>
      </c>
      <c r="R4826" t="s">
        <v>8611</v>
      </c>
    </row>
    <row r="4827" spans="1:18">
      <c r="A4827" t="s">
        <v>14158</v>
      </c>
      <c r="B4827" t="s">
        <v>13747</v>
      </c>
      <c r="C4827" t="s">
        <v>14148</v>
      </c>
      <c r="D4827">
        <v>36174</v>
      </c>
      <c r="E4827" t="s">
        <v>21</v>
      </c>
      <c r="F4827">
        <v>1</v>
      </c>
      <c r="G4827">
        <v>27</v>
      </c>
      <c r="H4827">
        <f>D4827*F4827</f>
        <v>36174.0000</v>
      </c>
      <c r="I4827">
        <f>(D4827*F4827) / ( 1 + G4827 / 100)</f>
        <v>28483.46456692913385826771654</v>
      </c>
      <c r="J4827">
        <f>H4827-I4827</f>
        <v>7690</v>
      </c>
      <c r="K4827" t="s">
        <v>22</v>
      </c>
      <c r="L4827" t="s">
        <v>4918</v>
      </c>
      <c r="M4827" t="s">
        <v>24</v>
      </c>
      <c r="N4827" t="s">
        <v>25</v>
      </c>
      <c r="O4827" t="s">
        <v>14159</v>
      </c>
      <c r="P4827" t="s">
        <v>14160</v>
      </c>
      <c r="Q4827" t="s">
        <v>14161</v>
      </c>
      <c r="R4827" t="s">
        <v>8611</v>
      </c>
    </row>
    <row r="4828" spans="1:18">
      <c r="A4828" t="s">
        <v>14162</v>
      </c>
      <c r="B4828" t="s">
        <v>13747</v>
      </c>
      <c r="C4828" t="s">
        <v>14148</v>
      </c>
      <c r="D4828">
        <v>20890</v>
      </c>
      <c r="E4828" t="s">
        <v>21</v>
      </c>
      <c r="F4828">
        <v>1</v>
      </c>
      <c r="G4828">
        <v>27</v>
      </c>
      <c r="H4828">
        <f>D4828*F4828</f>
        <v>20890.0000</v>
      </c>
      <c r="I4828">
        <f>(D4828*F4828) / ( 1 + G4828 / 100)</f>
        <v>16448.81889763779527559055118</v>
      </c>
      <c r="J4828">
        <f>H4828-I4828</f>
        <v>4441</v>
      </c>
      <c r="K4828" t="s">
        <v>22</v>
      </c>
      <c r="L4828" t="s">
        <v>4918</v>
      </c>
      <c r="M4828" t="s">
        <v>24</v>
      </c>
      <c r="N4828" t="s">
        <v>25</v>
      </c>
      <c r="O4828" t="s">
        <v>14163</v>
      </c>
      <c r="P4828" t="s">
        <v>14164</v>
      </c>
      <c r="Q4828" t="s">
        <v>14165</v>
      </c>
      <c r="R4828" t="s">
        <v>8611</v>
      </c>
    </row>
    <row r="4829" spans="1:18">
      <c r="A4829" t="s">
        <v>14166</v>
      </c>
      <c r="B4829" t="s">
        <v>13747</v>
      </c>
      <c r="C4829" t="s">
        <v>14148</v>
      </c>
      <c r="D4829">
        <v>21590</v>
      </c>
      <c r="E4829" t="s">
        <v>21</v>
      </c>
      <c r="F4829">
        <v>1</v>
      </c>
      <c r="G4829">
        <v>27</v>
      </c>
      <c r="H4829">
        <f>D4829*F4829</f>
        <v>21590.0000</v>
      </c>
      <c r="I4829">
        <f>(D4829*F4829) / ( 1 + G4829 / 100)</f>
        <v>17000.00</v>
      </c>
      <c r="J4829">
        <f>H4829-I4829</f>
        <v>4590</v>
      </c>
      <c r="K4829" t="s">
        <v>22</v>
      </c>
      <c r="L4829" t="s">
        <v>4918</v>
      </c>
      <c r="M4829" t="s">
        <v>24</v>
      </c>
      <c r="N4829" t="s">
        <v>25</v>
      </c>
      <c r="O4829" t="s">
        <v>14167</v>
      </c>
      <c r="P4829" t="s">
        <v>14168</v>
      </c>
      <c r="Q4829" t="s">
        <v>14169</v>
      </c>
      <c r="R4829" t="s">
        <v>8611</v>
      </c>
    </row>
    <row r="4830" spans="1:18">
      <c r="A4830" t="s">
        <v>14170</v>
      </c>
      <c r="B4830" t="s">
        <v>13747</v>
      </c>
      <c r="C4830" t="s">
        <v>14148</v>
      </c>
      <c r="D4830">
        <v>6740</v>
      </c>
      <c r="E4830" t="s">
        <v>21</v>
      </c>
      <c r="F4830">
        <v>1</v>
      </c>
      <c r="G4830">
        <v>27</v>
      </c>
      <c r="H4830">
        <f>D4830*F4830</f>
        <v>6740.0000</v>
      </c>
      <c r="I4830">
        <f>(D4830*F4830) / ( 1 + G4830 / 100)</f>
        <v>5307.086614173228346456692913</v>
      </c>
      <c r="J4830">
        <f>H4830-I4830</f>
        <v>1432</v>
      </c>
      <c r="K4830" t="s">
        <v>22</v>
      </c>
      <c r="L4830" t="s">
        <v>4918</v>
      </c>
      <c r="M4830" t="s">
        <v>24</v>
      </c>
      <c r="N4830" t="s">
        <v>25</v>
      </c>
      <c r="O4830" t="s">
        <v>14171</v>
      </c>
      <c r="P4830" t="s">
        <v>14172</v>
      </c>
      <c r="Q4830" t="s">
        <v>14173</v>
      </c>
      <c r="R4830" t="s">
        <v>8611</v>
      </c>
    </row>
    <row r="4831" spans="1:18">
      <c r="A4831" t="s">
        <v>14174</v>
      </c>
      <c r="B4831" t="s">
        <v>13747</v>
      </c>
      <c r="C4831" t="s">
        <v>14148</v>
      </c>
      <c r="D4831">
        <v>5079</v>
      </c>
      <c r="E4831" t="s">
        <v>21</v>
      </c>
      <c r="F4831">
        <v>1</v>
      </c>
      <c r="G4831">
        <v>27</v>
      </c>
      <c r="H4831">
        <f>D4831*F4831</f>
        <v>5079.0000</v>
      </c>
      <c r="I4831">
        <f>(D4831*F4831) / ( 1 + G4831 / 100)</f>
        <v>3999.212598425196850393700787</v>
      </c>
      <c r="J4831">
        <f>H4831-I4831</f>
        <v>1079</v>
      </c>
      <c r="K4831" t="s">
        <v>22</v>
      </c>
      <c r="L4831" t="s">
        <v>4918</v>
      </c>
      <c r="M4831" t="s">
        <v>24</v>
      </c>
      <c r="N4831" t="s">
        <v>25</v>
      </c>
      <c r="O4831" t="s">
        <v>14175</v>
      </c>
      <c r="P4831" t="s">
        <v>14176</v>
      </c>
      <c r="Q4831" t="s">
        <v>14177</v>
      </c>
      <c r="R4831" t="s">
        <v>8611</v>
      </c>
    </row>
    <row r="4832" spans="1:18">
      <c r="A4832" t="s">
        <v>14178</v>
      </c>
      <c r="B4832" t="s">
        <v>13747</v>
      </c>
      <c r="C4832" t="s">
        <v>14148</v>
      </c>
      <c r="D4832">
        <v>11945</v>
      </c>
      <c r="E4832" t="s">
        <v>21</v>
      </c>
      <c r="F4832">
        <v>1</v>
      </c>
      <c r="G4832">
        <v>27</v>
      </c>
      <c r="H4832">
        <f>D4832*F4832</f>
        <v>11945.0000</v>
      </c>
      <c r="I4832">
        <f>(D4832*F4832) / ( 1 + G4832 / 100)</f>
        <v>9405.511811023622047244094488</v>
      </c>
      <c r="J4832">
        <f>H4832-I4832</f>
        <v>2539</v>
      </c>
      <c r="K4832" t="s">
        <v>22</v>
      </c>
      <c r="L4832" t="s">
        <v>4918</v>
      </c>
      <c r="M4832" t="s">
        <v>24</v>
      </c>
      <c r="N4832" t="s">
        <v>25</v>
      </c>
      <c r="O4832" t="s">
        <v>14179</v>
      </c>
      <c r="P4832" t="s">
        <v>14180</v>
      </c>
      <c r="Q4832" t="s">
        <v>14181</v>
      </c>
      <c r="R4832" t="s">
        <v>8611</v>
      </c>
    </row>
    <row r="4833" spans="1:18">
      <c r="A4833" t="s">
        <v>14182</v>
      </c>
      <c r="B4833" t="s">
        <v>13747</v>
      </c>
      <c r="C4833" t="s">
        <v>14148</v>
      </c>
      <c r="D4833">
        <v>21292</v>
      </c>
      <c r="E4833" t="s">
        <v>21</v>
      </c>
      <c r="F4833">
        <v>1</v>
      </c>
      <c r="G4833">
        <v>27</v>
      </c>
      <c r="H4833">
        <f>D4833*F4833</f>
        <v>21292.0000</v>
      </c>
      <c r="I4833">
        <f>(D4833*F4833) / ( 1 + G4833 / 100)</f>
        <v>16765.35433070866141732283465</v>
      </c>
      <c r="J4833">
        <f>H4833-I4833</f>
        <v>4526</v>
      </c>
      <c r="K4833" t="s">
        <v>22</v>
      </c>
      <c r="L4833" t="s">
        <v>4918</v>
      </c>
      <c r="M4833" t="s">
        <v>24</v>
      </c>
      <c r="N4833" t="s">
        <v>25</v>
      </c>
      <c r="O4833" t="s">
        <v>14183</v>
      </c>
      <c r="P4833" t="s">
        <v>14184</v>
      </c>
      <c r="Q4833" t="s">
        <v>14185</v>
      </c>
      <c r="R4833" t="s">
        <v>8611</v>
      </c>
    </row>
    <row r="4834" spans="1:18">
      <c r="A4834" t="s">
        <v>14186</v>
      </c>
      <c r="B4834" t="s">
        <v>13747</v>
      </c>
      <c r="C4834" t="s">
        <v>14148</v>
      </c>
      <c r="D4834">
        <v>2690</v>
      </c>
      <c r="E4834" t="s">
        <v>21</v>
      </c>
      <c r="F4834">
        <v>1</v>
      </c>
      <c r="G4834">
        <v>27</v>
      </c>
      <c r="H4834">
        <f>D4834*F4834</f>
        <v>2690.0000</v>
      </c>
      <c r="I4834">
        <f>(D4834*F4834) / ( 1 + G4834 / 100)</f>
        <v>2118.110236220472440944881890</v>
      </c>
      <c r="J4834">
        <f>H4834-I4834</f>
        <v>571</v>
      </c>
      <c r="K4834" t="s">
        <v>22</v>
      </c>
      <c r="L4834" t="s">
        <v>4918</v>
      </c>
      <c r="M4834" t="s">
        <v>24</v>
      </c>
      <c r="N4834" t="s">
        <v>25</v>
      </c>
      <c r="O4834" t="s">
        <v>14187</v>
      </c>
      <c r="P4834" t="s">
        <v>14188</v>
      </c>
      <c r="Q4834" t="s">
        <v>8126</v>
      </c>
      <c r="R4834" t="s">
        <v>8611</v>
      </c>
    </row>
    <row r="4835" spans="1:18">
      <c r="A4835" t="s">
        <v>14189</v>
      </c>
      <c r="B4835" t="s">
        <v>13747</v>
      </c>
      <c r="C4835" t="s">
        <v>14148</v>
      </c>
      <c r="D4835">
        <v>30429</v>
      </c>
      <c r="E4835" t="s">
        <v>21</v>
      </c>
      <c r="F4835">
        <v>1</v>
      </c>
      <c r="G4835">
        <v>27</v>
      </c>
      <c r="H4835">
        <f>D4835*F4835</f>
        <v>30429.0000</v>
      </c>
      <c r="I4835">
        <f>(D4835*F4835) / ( 1 + G4835 / 100)</f>
        <v>23959.84251968503937007874016</v>
      </c>
      <c r="J4835">
        <f>H4835-I4835</f>
        <v>6469</v>
      </c>
      <c r="K4835" t="s">
        <v>22</v>
      </c>
      <c r="L4835" t="s">
        <v>4918</v>
      </c>
      <c r="M4835" t="s">
        <v>24</v>
      </c>
      <c r="N4835" t="s">
        <v>25</v>
      </c>
      <c r="O4835" t="s">
        <v>14190</v>
      </c>
      <c r="P4835" t="s">
        <v>12369</v>
      </c>
      <c r="Q4835" t="s">
        <v>12370</v>
      </c>
      <c r="R4835" t="s">
        <v>8611</v>
      </c>
    </row>
    <row r="4836" spans="1:18">
      <c r="A4836" t="s">
        <v>14191</v>
      </c>
      <c r="B4836" t="s">
        <v>13747</v>
      </c>
      <c r="C4836" t="s">
        <v>14148</v>
      </c>
      <c r="D4836">
        <v>12488</v>
      </c>
      <c r="E4836" t="s">
        <v>21</v>
      </c>
      <c r="F4836">
        <v>1</v>
      </c>
      <c r="G4836">
        <v>27</v>
      </c>
      <c r="H4836">
        <f>D4836*F4836</f>
        <v>12488.0000</v>
      </c>
      <c r="I4836">
        <f>(D4836*F4836) / ( 1 + G4836 / 100)</f>
        <v>9833.070866141732283464566929</v>
      </c>
      <c r="J4836">
        <f>H4836-I4836</f>
        <v>2654</v>
      </c>
      <c r="K4836" t="s">
        <v>22</v>
      </c>
      <c r="L4836" t="s">
        <v>4918</v>
      </c>
      <c r="M4836" t="s">
        <v>24</v>
      </c>
      <c r="N4836" t="s">
        <v>25</v>
      </c>
      <c r="O4836" t="s">
        <v>14192</v>
      </c>
      <c r="P4836" t="s">
        <v>14193</v>
      </c>
      <c r="Q4836" t="s">
        <v>14194</v>
      </c>
      <c r="R4836" t="s">
        <v>8611</v>
      </c>
    </row>
    <row r="4837" spans="1:18">
      <c r="A4837" t="s">
        <v>14195</v>
      </c>
      <c r="B4837" t="s">
        <v>13747</v>
      </c>
      <c r="C4837" t="s">
        <v>14148</v>
      </c>
      <c r="D4837">
        <v>35116</v>
      </c>
      <c r="E4837" t="s">
        <v>21</v>
      </c>
      <c r="F4837">
        <v>1</v>
      </c>
      <c r="G4837">
        <v>27</v>
      </c>
      <c r="H4837">
        <f>D4837*F4837</f>
        <v>35116.0000</v>
      </c>
      <c r="I4837">
        <f>(D4837*F4837) / ( 1 + G4837 / 100)</f>
        <v>27650.39370078740157480314961</v>
      </c>
      <c r="J4837">
        <f>H4837-I4837</f>
        <v>7465</v>
      </c>
      <c r="K4837" t="s">
        <v>22</v>
      </c>
      <c r="L4837" t="s">
        <v>4918</v>
      </c>
      <c r="M4837" t="s">
        <v>24</v>
      </c>
      <c r="N4837" t="s">
        <v>25</v>
      </c>
      <c r="O4837" t="s">
        <v>14196</v>
      </c>
      <c r="P4837" t="s">
        <v>14197</v>
      </c>
      <c r="Q4837" t="s">
        <v>14198</v>
      </c>
      <c r="R4837" t="s">
        <v>8991</v>
      </c>
    </row>
    <row r="4838" spans="1:18">
      <c r="A4838" t="s">
        <v>14199</v>
      </c>
      <c r="B4838" t="s">
        <v>13747</v>
      </c>
      <c r="C4838" t="s">
        <v>14148</v>
      </c>
      <c r="D4838">
        <v>21670</v>
      </c>
      <c r="E4838" t="s">
        <v>21</v>
      </c>
      <c r="F4838">
        <v>1</v>
      </c>
      <c r="G4838">
        <v>27</v>
      </c>
      <c r="H4838">
        <f>D4838*F4838</f>
        <v>21670.0000</v>
      </c>
      <c r="I4838">
        <f>(D4838*F4838) / ( 1 + G4838 / 100)</f>
        <v>17062.99212598425196850393701</v>
      </c>
      <c r="J4838">
        <f>H4838-I4838</f>
        <v>4607</v>
      </c>
      <c r="K4838" t="s">
        <v>22</v>
      </c>
      <c r="L4838" t="s">
        <v>4918</v>
      </c>
      <c r="M4838" t="s">
        <v>24</v>
      </c>
      <c r="N4838" t="s">
        <v>25</v>
      </c>
      <c r="O4838" t="s">
        <v>14200</v>
      </c>
      <c r="P4838" t="s">
        <v>14201</v>
      </c>
      <c r="Q4838" t="s">
        <v>14202</v>
      </c>
      <c r="R4838" t="s">
        <v>8611</v>
      </c>
    </row>
    <row r="4839" spans="1:18">
      <c r="A4839" t="s">
        <v>14203</v>
      </c>
      <c r="B4839" t="s">
        <v>13747</v>
      </c>
      <c r="C4839" t="s">
        <v>14148</v>
      </c>
      <c r="D4839">
        <v>304176</v>
      </c>
      <c r="E4839" t="s">
        <v>21</v>
      </c>
      <c r="F4839">
        <v>1</v>
      </c>
      <c r="G4839">
        <v>27</v>
      </c>
      <c r="H4839">
        <f>D4839*F4839</f>
        <v>304176.0000</v>
      </c>
      <c r="I4839">
        <f>(D4839*F4839) / ( 1 + G4839 / 100)</f>
        <v>239508.6614173228346456692913</v>
      </c>
      <c r="J4839">
        <f>H4839-I4839</f>
        <v>64667</v>
      </c>
      <c r="K4839" t="s">
        <v>31</v>
      </c>
      <c r="L4839" t="s">
        <v>6773</v>
      </c>
      <c r="M4839" t="s">
        <v>24</v>
      </c>
      <c r="N4839" t="s">
        <v>25</v>
      </c>
      <c r="O4839" t="s">
        <v>14204</v>
      </c>
      <c r="R4839" t="s">
        <v>11965</v>
      </c>
    </row>
    <row r="4840" spans="1:18">
      <c r="A4840" t="s">
        <v>14205</v>
      </c>
      <c r="B4840" t="s">
        <v>13747</v>
      </c>
      <c r="C4840" t="s">
        <v>14148</v>
      </c>
      <c r="D4840">
        <v>502255</v>
      </c>
      <c r="E4840" t="s">
        <v>21</v>
      </c>
      <c r="F4840">
        <v>1</v>
      </c>
      <c r="G4840">
        <v>27</v>
      </c>
      <c r="H4840">
        <f>D4840*F4840</f>
        <v>502255.0000</v>
      </c>
      <c r="I4840">
        <f>(D4840*F4840) / ( 1 + G4840 / 100)</f>
        <v>395476.3779527559055118110236</v>
      </c>
      <c r="J4840">
        <f>H4840-I4840</f>
        <v>106778</v>
      </c>
      <c r="K4840" t="s">
        <v>43</v>
      </c>
      <c r="L4840" t="s">
        <v>6773</v>
      </c>
      <c r="M4840" t="s">
        <v>24</v>
      </c>
      <c r="N4840" t="s">
        <v>25</v>
      </c>
      <c r="O4840" t="s">
        <v>14206</v>
      </c>
      <c r="P4840" t="s">
        <v>9156</v>
      </c>
      <c r="Q4840" t="s">
        <v>9157</v>
      </c>
      <c r="R4840" t="s">
        <v>9158</v>
      </c>
    </row>
    <row r="4841" spans="1:18">
      <c r="A4841" t="s">
        <v>14207</v>
      </c>
      <c r="B4841" t="s">
        <v>13747</v>
      </c>
      <c r="C4841" t="s">
        <v>14208</v>
      </c>
      <c r="D4841">
        <v>5636</v>
      </c>
      <c r="E4841" t="s">
        <v>21</v>
      </c>
      <c r="F4841">
        <v>1</v>
      </c>
      <c r="G4841">
        <v>27</v>
      </c>
      <c r="H4841">
        <f>D4841*F4841</f>
        <v>5636.0000</v>
      </c>
      <c r="I4841">
        <f>(D4841*F4841) / ( 1 + G4841 / 100)</f>
        <v>4437.795275590551181102362205</v>
      </c>
      <c r="J4841">
        <f>H4841-I4841</f>
        <v>1198</v>
      </c>
      <c r="K4841" t="s">
        <v>22</v>
      </c>
      <c r="L4841" t="s">
        <v>4918</v>
      </c>
      <c r="M4841" t="s">
        <v>24</v>
      </c>
      <c r="N4841" t="s">
        <v>25</v>
      </c>
      <c r="O4841" t="s">
        <v>14209</v>
      </c>
      <c r="P4841" t="s">
        <v>14210</v>
      </c>
      <c r="Q4841" t="s">
        <v>14211</v>
      </c>
      <c r="R4841" t="s">
        <v>8611</v>
      </c>
    </row>
    <row r="4842" spans="1:18">
      <c r="A4842" t="s">
        <v>14212</v>
      </c>
      <c r="B4842" t="s">
        <v>13747</v>
      </c>
      <c r="C4842" t="s">
        <v>14208</v>
      </c>
      <c r="D4842">
        <v>253954</v>
      </c>
      <c r="E4842" t="s">
        <v>21</v>
      </c>
      <c r="F4842">
        <v>1</v>
      </c>
      <c r="G4842">
        <v>27</v>
      </c>
      <c r="H4842">
        <f>D4842*F4842</f>
        <v>253954.0000</v>
      </c>
      <c r="I4842">
        <f>(D4842*F4842) / ( 1 + G4842 / 100)</f>
        <v>199963.7795275590551181102362</v>
      </c>
      <c r="J4842">
        <f>H4842-I4842</f>
        <v>53990</v>
      </c>
      <c r="K4842" t="s">
        <v>31</v>
      </c>
      <c r="L4842" t="s">
        <v>6773</v>
      </c>
      <c r="M4842" t="s">
        <v>24</v>
      </c>
      <c r="N4842" t="s">
        <v>25</v>
      </c>
      <c r="O4842" t="s">
        <v>14213</v>
      </c>
      <c r="R4842" t="s">
        <v>11965</v>
      </c>
    </row>
    <row r="4843" spans="1:18">
      <c r="A4843" t="s">
        <v>14214</v>
      </c>
      <c r="B4843" t="s">
        <v>13747</v>
      </c>
      <c r="C4843" t="s">
        <v>14208</v>
      </c>
      <c r="D4843">
        <v>585960</v>
      </c>
      <c r="E4843" t="s">
        <v>21</v>
      </c>
      <c r="F4843">
        <v>1</v>
      </c>
      <c r="G4843">
        <v>27</v>
      </c>
      <c r="H4843">
        <f>D4843*F4843</f>
        <v>585960.0000</v>
      </c>
      <c r="I4843">
        <f>(D4843*F4843) / ( 1 + G4843 / 100)</f>
        <v>461385.8267716535433070866142</v>
      </c>
      <c r="J4843">
        <f>H4843-I4843</f>
        <v>124574</v>
      </c>
      <c r="K4843" t="s">
        <v>43</v>
      </c>
      <c r="L4843" t="s">
        <v>6773</v>
      </c>
      <c r="M4843" t="s">
        <v>24</v>
      </c>
      <c r="N4843" t="s">
        <v>25</v>
      </c>
      <c r="O4843" t="s">
        <v>14215</v>
      </c>
      <c r="P4843" t="s">
        <v>9156</v>
      </c>
      <c r="Q4843" t="s">
        <v>9157</v>
      </c>
      <c r="R4843" t="s">
        <v>9158</v>
      </c>
    </row>
    <row r="4844" spans="1:18">
      <c r="A4844" t="s">
        <v>14216</v>
      </c>
      <c r="B4844" t="s">
        <v>13747</v>
      </c>
      <c r="C4844" t="s">
        <v>14208</v>
      </c>
      <c r="D4844">
        <v>27274</v>
      </c>
      <c r="E4844" t="s">
        <v>21</v>
      </c>
      <c r="F4844">
        <v>1</v>
      </c>
      <c r="G4844">
        <v>27</v>
      </c>
      <c r="H4844">
        <f>D4844*F4844</f>
        <v>27274.0000</v>
      </c>
      <c r="I4844">
        <f>(D4844*F4844) / ( 1 + G4844 / 100)</f>
        <v>21475.59055118110236220472441</v>
      </c>
      <c r="J4844">
        <f>H4844-I4844</f>
        <v>5798</v>
      </c>
      <c r="K4844" t="s">
        <v>22</v>
      </c>
      <c r="L4844" t="s">
        <v>4918</v>
      </c>
      <c r="M4844" t="s">
        <v>24</v>
      </c>
      <c r="N4844" t="s">
        <v>25</v>
      </c>
      <c r="O4844" t="s">
        <v>14217</v>
      </c>
      <c r="P4844" t="s">
        <v>12882</v>
      </c>
      <c r="Q4844" t="s">
        <v>12883</v>
      </c>
      <c r="R4844" t="s">
        <v>8611</v>
      </c>
    </row>
    <row r="4845" spans="1:18">
      <c r="A4845" t="s">
        <v>14218</v>
      </c>
      <c r="B4845" t="s">
        <v>13747</v>
      </c>
      <c r="C4845" t="s">
        <v>14219</v>
      </c>
      <c r="D4845">
        <v>10301</v>
      </c>
      <c r="E4845" t="s">
        <v>21</v>
      </c>
      <c r="F4845">
        <v>1</v>
      </c>
      <c r="G4845">
        <v>27</v>
      </c>
      <c r="H4845">
        <f>D4845*F4845</f>
        <v>10301.0000</v>
      </c>
      <c r="I4845">
        <f>(D4845*F4845) / ( 1 + G4845 / 100)</f>
        <v>8111.023622047244094488188976</v>
      </c>
      <c r="J4845">
        <f>H4845-I4845</f>
        <v>2189</v>
      </c>
      <c r="K4845" t="s">
        <v>22</v>
      </c>
      <c r="L4845" t="s">
        <v>4918</v>
      </c>
      <c r="M4845" t="s">
        <v>24</v>
      </c>
      <c r="N4845" t="s">
        <v>25</v>
      </c>
      <c r="O4845" t="s">
        <v>14220</v>
      </c>
      <c r="P4845" t="s">
        <v>14221</v>
      </c>
      <c r="Q4845" t="s">
        <v>14222</v>
      </c>
      <c r="R4845" t="s">
        <v>8611</v>
      </c>
    </row>
    <row r="4846" spans="1:18">
      <c r="A4846" t="s">
        <v>14223</v>
      </c>
      <c r="B4846" t="s">
        <v>13747</v>
      </c>
      <c r="C4846" t="s">
        <v>14219</v>
      </c>
      <c r="D4846">
        <v>318504</v>
      </c>
      <c r="E4846" t="s">
        <v>21</v>
      </c>
      <c r="F4846">
        <v>1</v>
      </c>
      <c r="G4846">
        <v>27</v>
      </c>
      <c r="H4846">
        <f>D4846*F4846</f>
        <v>318504.0000</v>
      </c>
      <c r="I4846">
        <f>(D4846*F4846) / ( 1 + G4846 / 100)</f>
        <v>250790.5511811023622047244094</v>
      </c>
      <c r="J4846">
        <f>H4846-I4846</f>
        <v>67713</v>
      </c>
      <c r="K4846" t="s">
        <v>31</v>
      </c>
      <c r="L4846" t="s">
        <v>6773</v>
      </c>
      <c r="M4846" t="s">
        <v>24</v>
      </c>
      <c r="N4846" t="s">
        <v>25</v>
      </c>
      <c r="O4846" t="s">
        <v>14224</v>
      </c>
      <c r="R4846" t="s">
        <v>11965</v>
      </c>
    </row>
    <row r="4847" spans="1:18">
      <c r="A4847" t="s">
        <v>14225</v>
      </c>
      <c r="B4847" t="s">
        <v>13747</v>
      </c>
      <c r="C4847" t="s">
        <v>14219</v>
      </c>
      <c r="D4847">
        <v>810380</v>
      </c>
      <c r="E4847" t="s">
        <v>21</v>
      </c>
      <c r="F4847">
        <v>1</v>
      </c>
      <c r="G4847">
        <v>27</v>
      </c>
      <c r="H4847">
        <f>D4847*F4847</f>
        <v>810380.0000</v>
      </c>
      <c r="I4847">
        <f>(D4847*F4847) / ( 1 + G4847 / 100)</f>
        <v>638094.4881889763779527559055</v>
      </c>
      <c r="J4847">
        <f>H4847-I4847</f>
        <v>172285</v>
      </c>
      <c r="K4847" t="s">
        <v>43</v>
      </c>
      <c r="L4847" t="s">
        <v>6773</v>
      </c>
      <c r="M4847" t="s">
        <v>24</v>
      </c>
      <c r="N4847" t="s">
        <v>25</v>
      </c>
      <c r="O4847" t="s">
        <v>14226</v>
      </c>
      <c r="P4847" t="s">
        <v>9156</v>
      </c>
      <c r="Q4847" t="s">
        <v>9157</v>
      </c>
      <c r="R4847" t="s">
        <v>9158</v>
      </c>
    </row>
    <row r="4848" spans="1:18">
      <c r="A4848" t="s">
        <v>14227</v>
      </c>
      <c r="B4848" t="s">
        <v>13747</v>
      </c>
      <c r="C4848" t="s">
        <v>14228</v>
      </c>
      <c r="D4848">
        <v>11689</v>
      </c>
      <c r="E4848" t="s">
        <v>21</v>
      </c>
      <c r="F4848">
        <v>1</v>
      </c>
      <c r="G4848">
        <v>27</v>
      </c>
      <c r="H4848">
        <f>D4848*F4848</f>
        <v>11689.0000</v>
      </c>
      <c r="I4848">
        <f>(D4848*F4848) / ( 1 + G4848 / 100)</f>
        <v>9203.937007874015748031496063</v>
      </c>
      <c r="J4848">
        <f>H4848-I4848</f>
        <v>2485</v>
      </c>
      <c r="K4848" t="s">
        <v>22</v>
      </c>
      <c r="L4848" t="s">
        <v>4918</v>
      </c>
      <c r="M4848" t="s">
        <v>24</v>
      </c>
      <c r="N4848" t="s">
        <v>25</v>
      </c>
      <c r="O4848" t="s">
        <v>14229</v>
      </c>
      <c r="P4848" t="s">
        <v>14230</v>
      </c>
      <c r="Q4848" t="s">
        <v>11348</v>
      </c>
      <c r="R4848" t="s">
        <v>8611</v>
      </c>
    </row>
    <row r="4849" spans="1:18">
      <c r="A4849" t="s">
        <v>14231</v>
      </c>
      <c r="B4849" t="s">
        <v>13747</v>
      </c>
      <c r="C4849" t="s">
        <v>14228</v>
      </c>
      <c r="D4849">
        <v>15410</v>
      </c>
      <c r="E4849" t="s">
        <v>21</v>
      </c>
      <c r="F4849">
        <v>1</v>
      </c>
      <c r="G4849">
        <v>27</v>
      </c>
      <c r="H4849">
        <f>D4849*F4849</f>
        <v>15410.0000</v>
      </c>
      <c r="I4849">
        <f>(D4849*F4849) / ( 1 + G4849 / 100)</f>
        <v>12133.85826771653543307086614</v>
      </c>
      <c r="J4849">
        <f>H4849-I4849</f>
        <v>3276</v>
      </c>
      <c r="K4849" t="s">
        <v>22</v>
      </c>
      <c r="L4849" t="s">
        <v>4918</v>
      </c>
      <c r="M4849" t="s">
        <v>24</v>
      </c>
      <c r="N4849" t="s">
        <v>25</v>
      </c>
      <c r="O4849" t="s">
        <v>14232</v>
      </c>
      <c r="P4849" t="s">
        <v>14233</v>
      </c>
      <c r="Q4849" t="s">
        <v>14234</v>
      </c>
      <c r="R4849" t="s">
        <v>8611</v>
      </c>
    </row>
    <row r="4850" spans="1:18">
      <c r="A4850" t="s">
        <v>14235</v>
      </c>
      <c r="B4850" t="s">
        <v>13747</v>
      </c>
      <c r="C4850" t="s">
        <v>14228</v>
      </c>
      <c r="D4850">
        <v>231488</v>
      </c>
      <c r="E4850" t="s">
        <v>21</v>
      </c>
      <c r="F4850">
        <v>1</v>
      </c>
      <c r="G4850">
        <v>27</v>
      </c>
      <c r="H4850">
        <f>D4850*F4850</f>
        <v>231488.0000</v>
      </c>
      <c r="I4850">
        <f>(D4850*F4850) / ( 1 + G4850 / 100)</f>
        <v>182274.0157480314960629921260</v>
      </c>
      <c r="J4850">
        <f>H4850-I4850</f>
        <v>49213</v>
      </c>
      <c r="K4850" t="s">
        <v>31</v>
      </c>
      <c r="L4850" t="s">
        <v>6773</v>
      </c>
      <c r="M4850" t="s">
        <v>24</v>
      </c>
      <c r="N4850" t="s">
        <v>25</v>
      </c>
      <c r="O4850" t="s">
        <v>14236</v>
      </c>
      <c r="R4850" t="s">
        <v>11965</v>
      </c>
    </row>
    <row r="4851" spans="1:18">
      <c r="A4851" t="s">
        <v>14237</v>
      </c>
      <c r="B4851" t="s">
        <v>13747</v>
      </c>
      <c r="C4851" t="s">
        <v>14228</v>
      </c>
      <c r="D4851">
        <v>18420</v>
      </c>
      <c r="E4851" t="s">
        <v>21</v>
      </c>
      <c r="F4851">
        <v>1</v>
      </c>
      <c r="G4851">
        <v>27</v>
      </c>
      <c r="H4851">
        <f>D4851*F4851</f>
        <v>18420.0000</v>
      </c>
      <c r="I4851">
        <f>(D4851*F4851) / ( 1 + G4851 / 100)</f>
        <v>14503.93700787401574803149606</v>
      </c>
      <c r="J4851">
        <f>H4851-I4851</f>
        <v>3916</v>
      </c>
      <c r="K4851" t="s">
        <v>43</v>
      </c>
      <c r="L4851" t="s">
        <v>6773</v>
      </c>
      <c r="M4851" t="s">
        <v>24</v>
      </c>
      <c r="N4851" t="s">
        <v>25</v>
      </c>
      <c r="O4851" t="s">
        <v>14238</v>
      </c>
      <c r="P4851" t="s">
        <v>9156</v>
      </c>
      <c r="Q4851" t="s">
        <v>9157</v>
      </c>
      <c r="R4851" t="s">
        <v>9158</v>
      </c>
    </row>
    <row r="4852" spans="1:18">
      <c r="A4852" t="s">
        <v>14239</v>
      </c>
      <c r="B4852" t="s">
        <v>13747</v>
      </c>
      <c r="C4852" t="s">
        <v>14228</v>
      </c>
      <c r="D4852">
        <v>6740</v>
      </c>
      <c r="E4852" t="s">
        <v>21</v>
      </c>
      <c r="F4852">
        <v>1</v>
      </c>
      <c r="G4852">
        <v>27</v>
      </c>
      <c r="H4852">
        <f>D4852*F4852</f>
        <v>6740.0000</v>
      </c>
      <c r="I4852">
        <f>(D4852*F4852) / ( 1 + G4852 / 100)</f>
        <v>5307.086614173228346456692913</v>
      </c>
      <c r="J4852">
        <f>H4852-I4852</f>
        <v>1432</v>
      </c>
      <c r="L4852" t="s">
        <v>4918</v>
      </c>
      <c r="O4852" t="s">
        <v>14240</v>
      </c>
      <c r="P4852" t="s">
        <v>14241</v>
      </c>
      <c r="Q4852" t="s">
        <v>14242</v>
      </c>
      <c r="R4852" t="s">
        <v>8611</v>
      </c>
    </row>
    <row r="4853" spans="1:18">
      <c r="A4853" t="s">
        <v>14243</v>
      </c>
      <c r="B4853" t="s">
        <v>13747</v>
      </c>
      <c r="C4853" t="s">
        <v>14228</v>
      </c>
      <c r="D4853">
        <v>8948</v>
      </c>
      <c r="E4853" t="s">
        <v>21</v>
      </c>
      <c r="F4853">
        <v>1</v>
      </c>
      <c r="G4853">
        <v>27</v>
      </c>
      <c r="H4853">
        <f>D4853*F4853</f>
        <v>8948.0000</v>
      </c>
      <c r="I4853">
        <f>(D4853*F4853) / ( 1 + G4853 / 100)</f>
        <v>7045.669291338582677165354331</v>
      </c>
      <c r="J4853">
        <f>H4853-I4853</f>
        <v>1902</v>
      </c>
      <c r="K4853" t="s">
        <v>22</v>
      </c>
      <c r="L4853" t="s">
        <v>4918</v>
      </c>
      <c r="M4853" t="s">
        <v>24</v>
      </c>
      <c r="N4853" t="s">
        <v>25</v>
      </c>
      <c r="O4853" t="s">
        <v>14244</v>
      </c>
      <c r="P4853" t="s">
        <v>14245</v>
      </c>
      <c r="Q4853" t="s">
        <v>14246</v>
      </c>
      <c r="R4853" t="s">
        <v>8611</v>
      </c>
    </row>
    <row r="4854" spans="1:18">
      <c r="A4854" t="s">
        <v>14247</v>
      </c>
      <c r="B4854" t="s">
        <v>13747</v>
      </c>
      <c r="C4854" t="s">
        <v>14228</v>
      </c>
      <c r="D4854">
        <v>5636</v>
      </c>
      <c r="E4854" t="s">
        <v>21</v>
      </c>
      <c r="F4854">
        <v>1</v>
      </c>
      <c r="G4854">
        <v>27</v>
      </c>
      <c r="H4854">
        <f>D4854*F4854</f>
        <v>5636.0000</v>
      </c>
      <c r="I4854">
        <f>(D4854*F4854) / ( 1 + G4854 / 100)</f>
        <v>4437.795275590551181102362205</v>
      </c>
      <c r="J4854">
        <f>H4854-I4854</f>
        <v>1198</v>
      </c>
      <c r="K4854" t="s">
        <v>22</v>
      </c>
      <c r="L4854" t="s">
        <v>4918</v>
      </c>
      <c r="M4854" t="s">
        <v>24</v>
      </c>
      <c r="N4854" t="s">
        <v>25</v>
      </c>
      <c r="O4854" t="s">
        <v>14248</v>
      </c>
      <c r="P4854" t="s">
        <v>14249</v>
      </c>
      <c r="Q4854" t="s">
        <v>14250</v>
      </c>
      <c r="R4854" t="s">
        <v>8991</v>
      </c>
    </row>
    <row r="4855" spans="1:18">
      <c r="A4855" t="s">
        <v>14251</v>
      </c>
      <c r="B4855" t="s">
        <v>13747</v>
      </c>
      <c r="C4855" t="s">
        <v>14228</v>
      </c>
      <c r="D4855">
        <v>6740</v>
      </c>
      <c r="E4855" t="s">
        <v>21</v>
      </c>
      <c r="F4855">
        <v>1</v>
      </c>
      <c r="G4855">
        <v>27</v>
      </c>
      <c r="H4855">
        <f>D4855*F4855</f>
        <v>6740.0000</v>
      </c>
      <c r="I4855">
        <f>(D4855*F4855) / ( 1 + G4855 / 100)</f>
        <v>5307.086614173228346456692913</v>
      </c>
      <c r="J4855">
        <f>H4855-I4855</f>
        <v>1432</v>
      </c>
      <c r="K4855" t="s">
        <v>22</v>
      </c>
      <c r="L4855" t="s">
        <v>4918</v>
      </c>
      <c r="M4855" t="s">
        <v>24</v>
      </c>
      <c r="N4855" t="s">
        <v>25</v>
      </c>
      <c r="O4855" t="s">
        <v>14252</v>
      </c>
      <c r="P4855" t="s">
        <v>14253</v>
      </c>
      <c r="Q4855" t="s">
        <v>14254</v>
      </c>
      <c r="R4855" t="s">
        <v>8611</v>
      </c>
    </row>
    <row r="4856" spans="1:18">
      <c r="A4856" t="s">
        <v>14255</v>
      </c>
      <c r="B4856" t="s">
        <v>13747</v>
      </c>
      <c r="C4856" t="s">
        <v>14228</v>
      </c>
      <c r="D4856">
        <v>7559</v>
      </c>
      <c r="E4856" t="s">
        <v>21</v>
      </c>
      <c r="F4856">
        <v>1</v>
      </c>
      <c r="G4856">
        <v>27</v>
      </c>
      <c r="H4856">
        <f>D4856*F4856</f>
        <v>7559.0000</v>
      </c>
      <c r="I4856">
        <f>(D4856*F4856) / ( 1 + G4856 / 100)</f>
        <v>5951.968503937007874015748031</v>
      </c>
      <c r="J4856">
        <f>H4856-I4856</f>
        <v>1607</v>
      </c>
      <c r="K4856" t="s">
        <v>22</v>
      </c>
      <c r="L4856" t="s">
        <v>4918</v>
      </c>
      <c r="M4856" t="s">
        <v>24</v>
      </c>
      <c r="N4856" t="s">
        <v>25</v>
      </c>
      <c r="O4856" t="s">
        <v>14256</v>
      </c>
      <c r="P4856" t="s">
        <v>14257</v>
      </c>
      <c r="Q4856" t="s">
        <v>14258</v>
      </c>
      <c r="R4856" t="s">
        <v>8611</v>
      </c>
    </row>
    <row r="4857" spans="1:18">
      <c r="A4857" t="s">
        <v>14259</v>
      </c>
      <c r="B4857" t="s">
        <v>13747</v>
      </c>
      <c r="C4857" t="s">
        <v>14228</v>
      </c>
      <c r="D4857">
        <v>9434</v>
      </c>
      <c r="E4857" t="s">
        <v>21</v>
      </c>
      <c r="F4857">
        <v>1</v>
      </c>
      <c r="G4857">
        <v>27</v>
      </c>
      <c r="H4857">
        <f>D4857*F4857</f>
        <v>9434.0000</v>
      </c>
      <c r="I4857">
        <f>(D4857*F4857) / ( 1 + G4857 / 100)</f>
        <v>7428.346456692913385826771654</v>
      </c>
      <c r="J4857">
        <f>H4857-I4857</f>
        <v>2005</v>
      </c>
      <c r="K4857" t="s">
        <v>31</v>
      </c>
      <c r="L4857" t="s">
        <v>6773</v>
      </c>
      <c r="M4857" t="s">
        <v>24</v>
      </c>
      <c r="N4857" t="s">
        <v>25</v>
      </c>
      <c r="O4857" t="s">
        <v>14260</v>
      </c>
      <c r="P4857" t="s">
        <v>8576</v>
      </c>
      <c r="Q4857" t="s">
        <v>8577</v>
      </c>
      <c r="R4857" t="s">
        <v>6777</v>
      </c>
    </row>
    <row r="4858" spans="1:18">
      <c r="A4858" t="s">
        <v>14261</v>
      </c>
      <c r="B4858" t="s">
        <v>13747</v>
      </c>
      <c r="C4858" t="s">
        <v>14228</v>
      </c>
      <c r="D4858">
        <v>15506</v>
      </c>
      <c r="E4858" t="s">
        <v>21</v>
      </c>
      <c r="F4858">
        <v>1</v>
      </c>
      <c r="G4858">
        <v>27</v>
      </c>
      <c r="H4858">
        <f>D4858*F4858</f>
        <v>15506.0000</v>
      </c>
      <c r="I4858">
        <f>(D4858*F4858) / ( 1 + G4858 / 100)</f>
        <v>12209.44881889763779527559055</v>
      </c>
      <c r="J4858">
        <f>H4858-I4858</f>
        <v>3296</v>
      </c>
      <c r="K4858" t="s">
        <v>22</v>
      </c>
      <c r="L4858" t="s">
        <v>4918</v>
      </c>
      <c r="M4858" t="s">
        <v>24</v>
      </c>
      <c r="N4858" t="s">
        <v>25</v>
      </c>
      <c r="O4858" t="s">
        <v>14262</v>
      </c>
      <c r="P4858" t="s">
        <v>14263</v>
      </c>
      <c r="Q4858" t="s">
        <v>14264</v>
      </c>
      <c r="R4858" t="s">
        <v>8611</v>
      </c>
    </row>
    <row r="4859" spans="1:18">
      <c r="A4859" t="s">
        <v>14265</v>
      </c>
      <c r="B4859" t="s">
        <v>13747</v>
      </c>
      <c r="C4859" t="s">
        <v>14266</v>
      </c>
      <c r="D4859">
        <v>238480</v>
      </c>
      <c r="E4859" t="s">
        <v>21</v>
      </c>
      <c r="F4859">
        <v>1</v>
      </c>
      <c r="G4859">
        <v>27</v>
      </c>
      <c r="H4859">
        <f>D4859*F4859</f>
        <v>238480.0000</v>
      </c>
      <c r="I4859">
        <f>(D4859*F4859) / ( 1 + G4859 / 100)</f>
        <v>187779.5275590551181102362205</v>
      </c>
      <c r="J4859">
        <f>H4859-I4859</f>
        <v>50700</v>
      </c>
      <c r="K4859" t="s">
        <v>43</v>
      </c>
      <c r="L4859" t="s">
        <v>6773</v>
      </c>
      <c r="M4859" t="s">
        <v>24</v>
      </c>
      <c r="N4859" t="s">
        <v>25</v>
      </c>
      <c r="O4859" t="s">
        <v>14267</v>
      </c>
      <c r="P4859" t="s">
        <v>9156</v>
      </c>
      <c r="Q4859" t="s">
        <v>9157</v>
      </c>
      <c r="R4859" t="s">
        <v>9158</v>
      </c>
    </row>
    <row r="4860" spans="1:18">
      <c r="A4860" t="s">
        <v>14268</v>
      </c>
      <c r="B4860" t="s">
        <v>13747</v>
      </c>
      <c r="C4860" t="s">
        <v>14266</v>
      </c>
      <c r="D4860">
        <v>9161</v>
      </c>
      <c r="E4860" t="s">
        <v>21</v>
      </c>
      <c r="F4860">
        <v>1</v>
      </c>
      <c r="G4860">
        <v>27</v>
      </c>
      <c r="H4860">
        <f>D4860*F4860</f>
        <v>9161.0000</v>
      </c>
      <c r="I4860">
        <f>(D4860*F4860) / ( 1 + G4860 / 100)</f>
        <v>7213.385826771653543307086614</v>
      </c>
      <c r="J4860">
        <f>H4860-I4860</f>
        <v>1947</v>
      </c>
      <c r="K4860" t="s">
        <v>22</v>
      </c>
      <c r="L4860" t="s">
        <v>4918</v>
      </c>
      <c r="M4860" t="s">
        <v>24</v>
      </c>
      <c r="N4860" t="s">
        <v>25</v>
      </c>
      <c r="O4860" t="s">
        <v>14269</v>
      </c>
      <c r="P4860" t="s">
        <v>14270</v>
      </c>
      <c r="Q4860" t="s">
        <v>14271</v>
      </c>
      <c r="R4860" t="s">
        <v>8611</v>
      </c>
    </row>
    <row r="4861" spans="1:18">
      <c r="A4861" t="s">
        <v>14272</v>
      </c>
      <c r="B4861" t="s">
        <v>13747</v>
      </c>
      <c r="C4861" t="s">
        <v>14266</v>
      </c>
      <c r="D4861">
        <v>2210</v>
      </c>
      <c r="E4861" t="s">
        <v>21</v>
      </c>
      <c r="F4861">
        <v>1</v>
      </c>
      <c r="G4861">
        <v>27</v>
      </c>
      <c r="H4861">
        <f>D4861*F4861</f>
        <v>2210.0000</v>
      </c>
      <c r="I4861">
        <f>(D4861*F4861) / ( 1 + G4861 / 100)</f>
        <v>1740.157480314960629921259843</v>
      </c>
      <c r="J4861">
        <f>H4861-I4861</f>
        <v>469</v>
      </c>
      <c r="K4861" t="s">
        <v>22</v>
      </c>
      <c r="L4861" t="s">
        <v>4918</v>
      </c>
      <c r="M4861" t="s">
        <v>24</v>
      </c>
      <c r="N4861" t="s">
        <v>25</v>
      </c>
      <c r="O4861" t="s">
        <v>14273</v>
      </c>
      <c r="P4861" t="s">
        <v>14274</v>
      </c>
      <c r="Q4861" t="s">
        <v>14275</v>
      </c>
      <c r="R4861" t="s">
        <v>6777</v>
      </c>
    </row>
    <row r="4862" spans="1:18">
      <c r="A4862" t="s">
        <v>14276</v>
      </c>
      <c r="B4862" t="s">
        <v>13747</v>
      </c>
      <c r="C4862" t="s">
        <v>14266</v>
      </c>
      <c r="D4862">
        <v>18169</v>
      </c>
      <c r="E4862" t="s">
        <v>21</v>
      </c>
      <c r="F4862">
        <v>1</v>
      </c>
      <c r="G4862">
        <v>27</v>
      </c>
      <c r="H4862">
        <f>D4862*F4862</f>
        <v>18169.0000</v>
      </c>
      <c r="I4862">
        <f>(D4862*F4862) / ( 1 + G4862 / 100)</f>
        <v>14306.29921259842519685039370</v>
      </c>
      <c r="J4862">
        <f>H4862-I4862</f>
        <v>3862</v>
      </c>
      <c r="K4862" t="s">
        <v>22</v>
      </c>
      <c r="L4862" t="s">
        <v>4918</v>
      </c>
      <c r="M4862" t="s">
        <v>24</v>
      </c>
      <c r="N4862" t="s">
        <v>25</v>
      </c>
      <c r="O4862" t="s">
        <v>14277</v>
      </c>
      <c r="P4862" t="s">
        <v>14278</v>
      </c>
      <c r="Q4862" t="s">
        <v>14279</v>
      </c>
      <c r="R4862" t="s">
        <v>6777</v>
      </c>
    </row>
    <row r="4863" spans="1:18">
      <c r="A4863" t="s">
        <v>14280</v>
      </c>
      <c r="B4863" t="s">
        <v>13747</v>
      </c>
      <c r="C4863" t="s">
        <v>14266</v>
      </c>
      <c r="D4863">
        <v>37632</v>
      </c>
      <c r="E4863" t="s">
        <v>21</v>
      </c>
      <c r="F4863">
        <v>1</v>
      </c>
      <c r="G4863">
        <v>27</v>
      </c>
      <c r="H4863">
        <f>D4863*F4863</f>
        <v>37632.0000</v>
      </c>
      <c r="I4863">
        <f>(D4863*F4863) / ( 1 + G4863 / 100)</f>
        <v>29631.49606299212598425196850</v>
      </c>
      <c r="J4863">
        <f>H4863-I4863</f>
        <v>8000</v>
      </c>
      <c r="K4863" t="s">
        <v>22</v>
      </c>
      <c r="L4863" t="s">
        <v>4918</v>
      </c>
      <c r="M4863" t="s">
        <v>24</v>
      </c>
      <c r="N4863" t="s">
        <v>25</v>
      </c>
      <c r="O4863" t="s">
        <v>14281</v>
      </c>
      <c r="P4863" t="s">
        <v>13535</v>
      </c>
      <c r="Q4863" t="s">
        <v>13536</v>
      </c>
      <c r="R4863" t="s">
        <v>8611</v>
      </c>
    </row>
    <row r="4864" spans="1:18">
      <c r="A4864" t="s">
        <v>14282</v>
      </c>
      <c r="B4864" t="s">
        <v>13747</v>
      </c>
      <c r="C4864" t="s">
        <v>14266</v>
      </c>
      <c r="D4864">
        <v>453925</v>
      </c>
      <c r="E4864" t="s">
        <v>21</v>
      </c>
      <c r="F4864">
        <v>1</v>
      </c>
      <c r="G4864">
        <v>27</v>
      </c>
      <c r="H4864">
        <f>D4864*F4864</f>
        <v>453925.0000</v>
      </c>
      <c r="I4864">
        <f>(D4864*F4864) / ( 1 + G4864 / 100)</f>
        <v>357421.2598425196850393700787</v>
      </c>
      <c r="J4864">
        <f>H4864-I4864</f>
        <v>96503</v>
      </c>
      <c r="K4864" t="s">
        <v>31</v>
      </c>
      <c r="L4864" t="s">
        <v>6773</v>
      </c>
      <c r="M4864" t="s">
        <v>24</v>
      </c>
      <c r="N4864" t="s">
        <v>25</v>
      </c>
      <c r="O4864" t="s">
        <v>14283</v>
      </c>
      <c r="R4864" t="s">
        <v>11965</v>
      </c>
    </row>
    <row r="4865" spans="1:18">
      <c r="A4865" t="s">
        <v>14284</v>
      </c>
      <c r="B4865" t="s">
        <v>14285</v>
      </c>
      <c r="C4865" t="s">
        <v>14286</v>
      </c>
      <c r="D4865">
        <v>31142</v>
      </c>
      <c r="E4865" t="s">
        <v>21</v>
      </c>
      <c r="F4865">
        <v>1</v>
      </c>
      <c r="G4865">
        <v>27</v>
      </c>
      <c r="H4865">
        <f>D4865*F4865</f>
        <v>31142.0000</v>
      </c>
      <c r="I4865">
        <f>(D4865*F4865) / ( 1 + G4865 / 100)</f>
        <v>24521.25984251968503937007874</v>
      </c>
      <c r="J4865">
        <f>H4865-I4865</f>
        <v>6620</v>
      </c>
      <c r="L4865" t="s">
        <v>4918</v>
      </c>
      <c r="O4865" t="s">
        <v>14287</v>
      </c>
      <c r="P4865" t="s">
        <v>13378</v>
      </c>
      <c r="Q4865" t="s">
        <v>13379</v>
      </c>
      <c r="R4865" t="s">
        <v>8611</v>
      </c>
    </row>
    <row r="4866" spans="1:18">
      <c r="A4866" t="s">
        <v>14288</v>
      </c>
      <c r="B4866" t="s">
        <v>14285</v>
      </c>
      <c r="C4866" t="s">
        <v>14286</v>
      </c>
      <c r="D4866">
        <v>10302</v>
      </c>
      <c r="E4866" t="s">
        <v>21</v>
      </c>
      <c r="F4866">
        <v>1</v>
      </c>
      <c r="G4866">
        <v>27</v>
      </c>
      <c r="H4866">
        <f>D4866*F4866</f>
        <v>10302.0000</v>
      </c>
      <c r="I4866">
        <f>(D4866*F4866) / ( 1 + G4866 / 100)</f>
        <v>8111.811023622047244094488189</v>
      </c>
      <c r="J4866">
        <f>H4866-I4866</f>
        <v>2190</v>
      </c>
      <c r="L4866" t="s">
        <v>4918</v>
      </c>
      <c r="O4866" t="s">
        <v>14289</v>
      </c>
      <c r="P4866" t="s">
        <v>14290</v>
      </c>
      <c r="Q4866" t="s">
        <v>14291</v>
      </c>
      <c r="R4866" t="s">
        <v>8611</v>
      </c>
    </row>
    <row r="4867" spans="1:18">
      <c r="A4867" t="s">
        <v>14292</v>
      </c>
      <c r="B4867" t="s">
        <v>14285</v>
      </c>
      <c r="C4867" t="s">
        <v>14286</v>
      </c>
      <c r="D4867">
        <v>28169</v>
      </c>
      <c r="E4867" t="s">
        <v>21</v>
      </c>
      <c r="F4867">
        <v>1</v>
      </c>
      <c r="G4867">
        <v>27</v>
      </c>
      <c r="H4867">
        <f>D4867*F4867</f>
        <v>28169.0000</v>
      </c>
      <c r="I4867">
        <f>(D4867*F4867) / ( 1 + G4867 / 100)</f>
        <v>22180.31496062992125984251969</v>
      </c>
      <c r="J4867">
        <f>H4867-I4867</f>
        <v>5988</v>
      </c>
      <c r="L4867" t="s">
        <v>4918</v>
      </c>
      <c r="O4867" t="s">
        <v>14293</v>
      </c>
      <c r="P4867" t="s">
        <v>14245</v>
      </c>
      <c r="Q4867" t="s">
        <v>14246</v>
      </c>
      <c r="R4867" t="s">
        <v>8611</v>
      </c>
    </row>
    <row r="4868" spans="1:18">
      <c r="A4868" t="s">
        <v>14294</v>
      </c>
      <c r="B4868" t="s">
        <v>14285</v>
      </c>
      <c r="C4868" t="s">
        <v>14286</v>
      </c>
      <c r="D4868">
        <v>524630</v>
      </c>
      <c r="E4868" t="s">
        <v>21</v>
      </c>
      <c r="F4868">
        <v>1</v>
      </c>
      <c r="G4868">
        <v>27</v>
      </c>
      <c r="H4868">
        <f>D4868*F4868</f>
        <v>524630.0000</v>
      </c>
      <c r="I4868">
        <f>(D4868*F4868) / ( 1 + G4868 / 100)</f>
        <v>413094.4881889763779527559055</v>
      </c>
      <c r="J4868">
        <f>H4868-I4868</f>
        <v>111535</v>
      </c>
      <c r="K4868" t="s">
        <v>43</v>
      </c>
      <c r="L4868" t="s">
        <v>6773</v>
      </c>
      <c r="M4868" t="s">
        <v>24</v>
      </c>
      <c r="N4868" t="s">
        <v>25</v>
      </c>
      <c r="O4868" t="s">
        <v>14295</v>
      </c>
      <c r="P4868" t="s">
        <v>9156</v>
      </c>
      <c r="Q4868" t="s">
        <v>9157</v>
      </c>
      <c r="R4868" t="s">
        <v>9158</v>
      </c>
    </row>
    <row r="4869" spans="1:18">
      <c r="A4869" t="s">
        <v>14296</v>
      </c>
      <c r="B4869" t="s">
        <v>14285</v>
      </c>
      <c r="C4869" t="s">
        <v>14286</v>
      </c>
      <c r="D4869">
        <v>8940</v>
      </c>
      <c r="E4869" t="s">
        <v>21</v>
      </c>
      <c r="F4869">
        <v>1</v>
      </c>
      <c r="G4869">
        <v>27</v>
      </c>
      <c r="H4869">
        <f>D4869*F4869</f>
        <v>8940.0000</v>
      </c>
      <c r="I4869">
        <f>(D4869*F4869) / ( 1 + G4869 / 100)</f>
        <v>7039.370078740157480314960630</v>
      </c>
      <c r="J4869">
        <f>H4869-I4869</f>
        <v>1900</v>
      </c>
      <c r="L4869" t="s">
        <v>4918</v>
      </c>
      <c r="O4869" t="s">
        <v>14297</v>
      </c>
      <c r="P4869" t="s">
        <v>14298</v>
      </c>
      <c r="Q4869" t="s">
        <v>14299</v>
      </c>
      <c r="R4869" t="s">
        <v>8611</v>
      </c>
    </row>
    <row r="4870" spans="1:18">
      <c r="A4870" t="s">
        <v>14300</v>
      </c>
      <c r="B4870" t="s">
        <v>14285</v>
      </c>
      <c r="C4870" t="s">
        <v>14301</v>
      </c>
      <c r="D4870">
        <v>671020</v>
      </c>
      <c r="E4870" t="s">
        <v>21</v>
      </c>
      <c r="F4870">
        <v>1</v>
      </c>
      <c r="G4870">
        <v>27</v>
      </c>
      <c r="H4870">
        <f>D4870*F4870</f>
        <v>671020.0000</v>
      </c>
      <c r="I4870">
        <f>(D4870*F4870) / ( 1 + G4870 / 100)</f>
        <v>528362.2047244094488188976378</v>
      </c>
      <c r="J4870">
        <f>H4870-I4870</f>
        <v>142657</v>
      </c>
      <c r="K4870" t="s">
        <v>43</v>
      </c>
      <c r="L4870" t="s">
        <v>6773</v>
      </c>
      <c r="M4870" t="s">
        <v>24</v>
      </c>
      <c r="N4870" t="s">
        <v>25</v>
      </c>
      <c r="O4870" t="s">
        <v>14302</v>
      </c>
      <c r="P4870" t="s">
        <v>9156</v>
      </c>
      <c r="Q4870" t="s">
        <v>9157</v>
      </c>
      <c r="R4870" t="s">
        <v>9158</v>
      </c>
    </row>
    <row r="4871" spans="1:18">
      <c r="A4871" t="s">
        <v>14303</v>
      </c>
      <c r="B4871" t="s">
        <v>14285</v>
      </c>
      <c r="C4871" t="s">
        <v>14301</v>
      </c>
      <c r="D4871">
        <v>4480</v>
      </c>
      <c r="E4871" t="s">
        <v>21</v>
      </c>
      <c r="F4871">
        <v>1</v>
      </c>
      <c r="G4871">
        <v>27</v>
      </c>
      <c r="H4871">
        <f>D4871*F4871</f>
        <v>4480.0000</v>
      </c>
      <c r="I4871">
        <f>(D4871*F4871) / ( 1 + G4871 / 100)</f>
        <v>3527.559055118110236220472441</v>
      </c>
      <c r="J4871">
        <f>H4871-I4871</f>
        <v>952</v>
      </c>
      <c r="L4871" t="s">
        <v>4918</v>
      </c>
      <c r="O4871" t="s">
        <v>14304</v>
      </c>
      <c r="P4871" t="s">
        <v>14305</v>
      </c>
      <c r="Q4871" t="s">
        <v>14306</v>
      </c>
      <c r="R4871" t="s">
        <v>8611</v>
      </c>
    </row>
    <row r="4872" spans="1:18">
      <c r="A4872" t="s">
        <v>14307</v>
      </c>
      <c r="B4872" t="s">
        <v>14285</v>
      </c>
      <c r="C4872" t="s">
        <v>14301</v>
      </c>
      <c r="D4872">
        <v>10953</v>
      </c>
      <c r="E4872" t="s">
        <v>21</v>
      </c>
      <c r="F4872">
        <v>1</v>
      </c>
      <c r="G4872">
        <v>27</v>
      </c>
      <c r="H4872">
        <f>D4872*F4872</f>
        <v>10953.0000</v>
      </c>
      <c r="I4872">
        <f>(D4872*F4872) / ( 1 + G4872 / 100)</f>
        <v>8624.409448818897637795275591</v>
      </c>
      <c r="J4872">
        <f>H4872-I4872</f>
        <v>2328</v>
      </c>
      <c r="K4872" t="s">
        <v>22</v>
      </c>
      <c r="L4872" t="s">
        <v>4918</v>
      </c>
      <c r="M4872" t="s">
        <v>24</v>
      </c>
      <c r="N4872" t="s">
        <v>25</v>
      </c>
      <c r="O4872" t="s">
        <v>14308</v>
      </c>
      <c r="P4872" t="s">
        <v>14309</v>
      </c>
      <c r="Q4872" t="s">
        <v>14310</v>
      </c>
      <c r="R4872" t="s">
        <v>8611</v>
      </c>
    </row>
    <row r="4873" spans="1:18">
      <c r="A4873" t="s">
        <v>14311</v>
      </c>
      <c r="B4873" t="s">
        <v>14285</v>
      </c>
      <c r="C4873" t="s">
        <v>14301</v>
      </c>
      <c r="D4873">
        <v>469797</v>
      </c>
      <c r="E4873" t="s">
        <v>21</v>
      </c>
      <c r="F4873">
        <v>1</v>
      </c>
      <c r="G4873">
        <v>27</v>
      </c>
      <c r="H4873">
        <f>D4873*F4873</f>
        <v>469797.0000</v>
      </c>
      <c r="I4873">
        <f>(D4873*F4873) / ( 1 + G4873 / 100)</f>
        <v>369918.8976377952755905511811</v>
      </c>
      <c r="J4873">
        <f>H4873-I4873</f>
        <v>99878</v>
      </c>
      <c r="K4873" t="s">
        <v>31</v>
      </c>
      <c r="L4873" t="s">
        <v>6773</v>
      </c>
      <c r="M4873" t="s">
        <v>24</v>
      </c>
      <c r="N4873" t="s">
        <v>25</v>
      </c>
      <c r="O4873" t="s">
        <v>14312</v>
      </c>
      <c r="R4873" t="s">
        <v>11965</v>
      </c>
    </row>
    <row r="4874" spans="1:18">
      <c r="A4874" t="s">
        <v>14313</v>
      </c>
      <c r="B4874" t="s">
        <v>14285</v>
      </c>
      <c r="C4874" t="s">
        <v>14314</v>
      </c>
      <c r="D4874">
        <v>561940</v>
      </c>
      <c r="E4874" t="s">
        <v>21</v>
      </c>
      <c r="F4874">
        <v>1</v>
      </c>
      <c r="G4874">
        <v>27</v>
      </c>
      <c r="H4874">
        <f>D4874*F4874</f>
        <v>561940.0000</v>
      </c>
      <c r="I4874">
        <f>(D4874*F4874) / ( 1 + G4874 / 100)</f>
        <v>442472.4409448818897637795276</v>
      </c>
      <c r="J4874">
        <f>H4874-I4874</f>
        <v>119467</v>
      </c>
      <c r="K4874" t="s">
        <v>43</v>
      </c>
      <c r="L4874" t="s">
        <v>6773</v>
      </c>
      <c r="M4874" t="s">
        <v>24</v>
      </c>
      <c r="N4874" t="s">
        <v>25</v>
      </c>
      <c r="O4874" t="s">
        <v>14315</v>
      </c>
      <c r="P4874" t="s">
        <v>9156</v>
      </c>
      <c r="Q4874" t="s">
        <v>9157</v>
      </c>
      <c r="R4874" t="s">
        <v>9158</v>
      </c>
    </row>
    <row r="4875" spans="1:18">
      <c r="A4875" t="s">
        <v>14316</v>
      </c>
      <c r="B4875" t="s">
        <v>14285</v>
      </c>
      <c r="C4875" t="s">
        <v>14314</v>
      </c>
      <c r="D4875">
        <v>345263</v>
      </c>
      <c r="E4875" t="s">
        <v>21</v>
      </c>
      <c r="F4875">
        <v>1</v>
      </c>
      <c r="G4875">
        <v>27</v>
      </c>
      <c r="H4875">
        <f>D4875*F4875</f>
        <v>345263.0000</v>
      </c>
      <c r="I4875">
        <f>(D4875*F4875) / ( 1 + G4875 / 100)</f>
        <v>271860.6299212598425196850394</v>
      </c>
      <c r="J4875">
        <f>H4875-I4875</f>
        <v>73402</v>
      </c>
      <c r="K4875" t="s">
        <v>31</v>
      </c>
      <c r="L4875" t="s">
        <v>6773</v>
      </c>
      <c r="M4875" t="s">
        <v>24</v>
      </c>
      <c r="N4875" t="s">
        <v>25</v>
      </c>
      <c r="O4875" t="s">
        <v>14317</v>
      </c>
      <c r="R4875" t="s">
        <v>11965</v>
      </c>
    </row>
    <row r="4876" spans="1:18">
      <c r="A4876" t="s">
        <v>14318</v>
      </c>
      <c r="B4876" t="s">
        <v>14285</v>
      </c>
      <c r="C4876" t="s">
        <v>14314</v>
      </c>
      <c r="D4876">
        <v>3879</v>
      </c>
      <c r="E4876" t="s">
        <v>21</v>
      </c>
      <c r="F4876">
        <v>1</v>
      </c>
      <c r="G4876">
        <v>27</v>
      </c>
      <c r="H4876">
        <f>D4876*F4876</f>
        <v>3879.0000</v>
      </c>
      <c r="I4876">
        <f>(D4876*F4876) / ( 1 + G4876 / 100)</f>
        <v>3054.330708661417322834645669</v>
      </c>
      <c r="J4876">
        <f>H4876-I4876</f>
        <v>824</v>
      </c>
      <c r="K4876" t="s">
        <v>22</v>
      </c>
      <c r="L4876" t="s">
        <v>4918</v>
      </c>
      <c r="M4876" t="s">
        <v>24</v>
      </c>
      <c r="N4876" t="s">
        <v>25</v>
      </c>
      <c r="O4876" t="s">
        <v>14319</v>
      </c>
      <c r="P4876" t="s">
        <v>14320</v>
      </c>
      <c r="Q4876" t="s">
        <v>14321</v>
      </c>
      <c r="R4876" t="s">
        <v>8611</v>
      </c>
    </row>
    <row r="4877" spans="1:18">
      <c r="A4877" t="s">
        <v>14322</v>
      </c>
      <c r="B4877" t="s">
        <v>14285</v>
      </c>
      <c r="C4877" t="s">
        <v>14314</v>
      </c>
      <c r="D4877">
        <v>26314</v>
      </c>
      <c r="E4877" t="s">
        <v>21</v>
      </c>
      <c r="F4877">
        <v>1</v>
      </c>
      <c r="G4877">
        <v>27</v>
      </c>
      <c r="H4877">
        <f>D4877*F4877</f>
        <v>26314.0000</v>
      </c>
      <c r="I4877">
        <f>(D4877*F4877) / ( 1 + G4877 / 100)</f>
        <v>20719.68503937007874015748031</v>
      </c>
      <c r="J4877">
        <f>H4877-I4877</f>
        <v>5594</v>
      </c>
      <c r="K4877" t="s">
        <v>22</v>
      </c>
      <c r="L4877" t="s">
        <v>4918</v>
      </c>
      <c r="M4877" t="s">
        <v>24</v>
      </c>
      <c r="N4877" t="s">
        <v>25</v>
      </c>
      <c r="O4877" t="s">
        <v>14323</v>
      </c>
      <c r="P4877" t="s">
        <v>14324</v>
      </c>
      <c r="Q4877" t="s">
        <v>14325</v>
      </c>
      <c r="R4877" t="s">
        <v>8611</v>
      </c>
    </row>
    <row r="4878" spans="1:18">
      <c r="A4878" t="s">
        <v>14326</v>
      </c>
      <c r="B4878" t="s">
        <v>14285</v>
      </c>
      <c r="C4878" t="s">
        <v>14314</v>
      </c>
      <c r="D4878">
        <v>12720</v>
      </c>
      <c r="E4878" t="s">
        <v>21</v>
      </c>
      <c r="F4878">
        <v>1</v>
      </c>
      <c r="G4878">
        <v>27</v>
      </c>
      <c r="H4878">
        <f>D4878*F4878</f>
        <v>12720.0000</v>
      </c>
      <c r="I4878">
        <f>(D4878*F4878) / ( 1 + G4878 / 100)</f>
        <v>10015.74803149606299212598425</v>
      </c>
      <c r="J4878">
        <f>H4878-I4878</f>
        <v>2704</v>
      </c>
      <c r="L4878" t="s">
        <v>4918</v>
      </c>
      <c r="O4878" t="s">
        <v>14327</v>
      </c>
      <c r="P4878" t="s">
        <v>14328</v>
      </c>
      <c r="Q4878" t="s">
        <v>14329</v>
      </c>
      <c r="R4878" t="s">
        <v>8611</v>
      </c>
    </row>
    <row r="4879" spans="1:18">
      <c r="A4879" t="s">
        <v>14330</v>
      </c>
      <c r="B4879" t="s">
        <v>14285</v>
      </c>
      <c r="C4879" t="s">
        <v>14314</v>
      </c>
      <c r="D4879">
        <v>1470</v>
      </c>
      <c r="E4879" t="s">
        <v>21</v>
      </c>
      <c r="F4879">
        <v>1</v>
      </c>
      <c r="G4879">
        <v>27</v>
      </c>
      <c r="H4879">
        <f>D4879*F4879</f>
        <v>1470.0000</v>
      </c>
      <c r="I4879">
        <f>(D4879*F4879) / ( 1 + G4879 / 100)</f>
        <v>1157.480314960629921259842520</v>
      </c>
      <c r="J4879">
        <f>H4879-I4879</f>
        <v>312</v>
      </c>
      <c r="L4879" t="s">
        <v>4918</v>
      </c>
      <c r="O4879" t="s">
        <v>14331</v>
      </c>
      <c r="P4879" t="s">
        <v>14332</v>
      </c>
      <c r="Q4879" t="s">
        <v>14333</v>
      </c>
      <c r="R4879" t="s">
        <v>8611</v>
      </c>
    </row>
    <row r="4880" spans="1:18">
      <c r="A4880" t="s">
        <v>14334</v>
      </c>
      <c r="B4880" t="s">
        <v>14285</v>
      </c>
      <c r="C4880" t="s">
        <v>14335</v>
      </c>
      <c r="D4880">
        <v>185448</v>
      </c>
      <c r="E4880" t="s">
        <v>21</v>
      </c>
      <c r="F4880">
        <v>1</v>
      </c>
      <c r="G4880">
        <v>27</v>
      </c>
      <c r="H4880">
        <f>D4880*F4880</f>
        <v>185448.0000</v>
      </c>
      <c r="I4880">
        <f>(D4880*F4880) / ( 1 + G4880 / 100)</f>
        <v>146022.0472440944881889763780</v>
      </c>
      <c r="J4880">
        <f>H4880-I4880</f>
        <v>39425</v>
      </c>
      <c r="K4880" t="s">
        <v>31</v>
      </c>
      <c r="L4880" t="s">
        <v>6773</v>
      </c>
      <c r="M4880" t="s">
        <v>24</v>
      </c>
      <c r="N4880" t="s">
        <v>25</v>
      </c>
      <c r="O4880" t="s">
        <v>14336</v>
      </c>
      <c r="R4880" t="s">
        <v>11965</v>
      </c>
    </row>
    <row r="4881" spans="1:18">
      <c r="A4881" t="s">
        <v>14337</v>
      </c>
      <c r="B4881" t="s">
        <v>14285</v>
      </c>
      <c r="C4881" t="s">
        <v>14335</v>
      </c>
      <c r="D4881">
        <v>21669</v>
      </c>
      <c r="E4881" t="s">
        <v>21</v>
      </c>
      <c r="F4881">
        <v>1</v>
      </c>
      <c r="G4881">
        <v>27</v>
      </c>
      <c r="H4881">
        <f>D4881*F4881</f>
        <v>21669.0000</v>
      </c>
      <c r="I4881">
        <f>(D4881*F4881) / ( 1 + G4881 / 100)</f>
        <v>17062.20472440944881889763780</v>
      </c>
      <c r="J4881">
        <f>H4881-I4881</f>
        <v>4606</v>
      </c>
      <c r="L4881" t="s">
        <v>4918</v>
      </c>
      <c r="O4881" t="s">
        <v>14338</v>
      </c>
      <c r="P4881" t="s">
        <v>14339</v>
      </c>
      <c r="Q4881" t="s">
        <v>14340</v>
      </c>
      <c r="R4881" t="s">
        <v>8611</v>
      </c>
    </row>
    <row r="4882" spans="1:18">
      <c r="A4882" t="s">
        <v>14341</v>
      </c>
      <c r="B4882" t="s">
        <v>14285</v>
      </c>
      <c r="C4882" t="s">
        <v>14335</v>
      </c>
      <c r="D4882">
        <v>5636</v>
      </c>
      <c r="E4882" t="s">
        <v>21</v>
      </c>
      <c r="F4882">
        <v>1</v>
      </c>
      <c r="G4882">
        <v>27</v>
      </c>
      <c r="H4882">
        <f>D4882*F4882</f>
        <v>5636.0000</v>
      </c>
      <c r="I4882">
        <f>(D4882*F4882) / ( 1 + G4882 / 100)</f>
        <v>4437.795275590551181102362205</v>
      </c>
      <c r="J4882">
        <f>H4882-I4882</f>
        <v>1198</v>
      </c>
      <c r="L4882" t="s">
        <v>4918</v>
      </c>
      <c r="O4882" t="s">
        <v>14342</v>
      </c>
      <c r="P4882" t="s">
        <v>14343</v>
      </c>
      <c r="Q4882" t="s">
        <v>14344</v>
      </c>
      <c r="R4882" t="s">
        <v>8611</v>
      </c>
    </row>
    <row r="4883" spans="1:18">
      <c r="A4883" t="s">
        <v>14345</v>
      </c>
      <c r="B4883" t="s">
        <v>14285</v>
      </c>
      <c r="C4883" t="s">
        <v>14335</v>
      </c>
      <c r="D4883">
        <v>1541545</v>
      </c>
      <c r="E4883" t="s">
        <v>21</v>
      </c>
      <c r="F4883">
        <v>1</v>
      </c>
      <c r="G4883">
        <v>27</v>
      </c>
      <c r="H4883">
        <f>D4883*F4883</f>
        <v>1541545.0000</v>
      </c>
      <c r="I4883">
        <f>(D4883*F4883) / ( 1 + G4883 / 100)</f>
        <v>1213814.960629921259842519685</v>
      </c>
      <c r="J4883">
        <f>H4883-I4883</f>
        <v>327730</v>
      </c>
      <c r="K4883" t="s">
        <v>43</v>
      </c>
      <c r="L4883" t="s">
        <v>6773</v>
      </c>
      <c r="M4883" t="s">
        <v>24</v>
      </c>
      <c r="N4883" t="s">
        <v>25</v>
      </c>
      <c r="O4883" t="s">
        <v>14346</v>
      </c>
      <c r="P4883" t="s">
        <v>9156</v>
      </c>
      <c r="Q4883" t="s">
        <v>9157</v>
      </c>
      <c r="R4883" t="s">
        <v>9158</v>
      </c>
    </row>
    <row r="4884" spans="1:18">
      <c r="A4884" t="s">
        <v>14347</v>
      </c>
      <c r="B4884" t="s">
        <v>14285</v>
      </c>
      <c r="C4884" t="s">
        <v>14348</v>
      </c>
      <c r="D4884">
        <v>5079</v>
      </c>
      <c r="E4884" t="s">
        <v>21</v>
      </c>
      <c r="F4884">
        <v>1</v>
      </c>
      <c r="G4884">
        <v>27</v>
      </c>
      <c r="H4884">
        <f>D4884*F4884</f>
        <v>5079.0000</v>
      </c>
      <c r="I4884">
        <f>(D4884*F4884) / ( 1 + G4884 / 100)</f>
        <v>3999.212598425196850393700787</v>
      </c>
      <c r="J4884">
        <f>H4884-I4884</f>
        <v>1079</v>
      </c>
      <c r="K4884" t="s">
        <v>22</v>
      </c>
      <c r="L4884" t="s">
        <v>4918</v>
      </c>
      <c r="M4884" t="s">
        <v>24</v>
      </c>
      <c r="N4884" t="s">
        <v>25</v>
      </c>
      <c r="O4884" t="s">
        <v>14349</v>
      </c>
      <c r="P4884" t="s">
        <v>9781</v>
      </c>
      <c r="Q4884" t="s">
        <v>9782</v>
      </c>
      <c r="R4884" t="s">
        <v>8611</v>
      </c>
    </row>
    <row r="4885" spans="1:18">
      <c r="A4885" t="s">
        <v>14350</v>
      </c>
      <c r="B4885" t="s">
        <v>14285</v>
      </c>
      <c r="C4885" t="s">
        <v>14348</v>
      </c>
      <c r="D4885">
        <v>1277130</v>
      </c>
      <c r="E4885" t="s">
        <v>21</v>
      </c>
      <c r="F4885">
        <v>1</v>
      </c>
      <c r="G4885">
        <v>27</v>
      </c>
      <c r="H4885">
        <f>D4885*F4885</f>
        <v>1277130.0000</v>
      </c>
      <c r="I4885">
        <f>(D4885*F4885) / ( 1 + G4885 / 100)</f>
        <v>1005614.173228346456692913386</v>
      </c>
      <c r="J4885">
        <f>H4885-I4885</f>
        <v>271515</v>
      </c>
      <c r="K4885" t="s">
        <v>8574</v>
      </c>
      <c r="L4885" t="s">
        <v>6773</v>
      </c>
      <c r="M4885" t="s">
        <v>24</v>
      </c>
      <c r="N4885" t="s">
        <v>8352</v>
      </c>
      <c r="O4885" t="s">
        <v>14351</v>
      </c>
      <c r="P4885" t="s">
        <v>8576</v>
      </c>
      <c r="Q4885" t="s">
        <v>8577</v>
      </c>
      <c r="R4885" t="s">
        <v>6777</v>
      </c>
    </row>
    <row r="4886" spans="1:18">
      <c r="A4886" t="s">
        <v>14352</v>
      </c>
      <c r="B4886" t="s">
        <v>14285</v>
      </c>
      <c r="C4886" t="s">
        <v>14348</v>
      </c>
      <c r="D4886">
        <v>10149</v>
      </c>
      <c r="E4886" t="s">
        <v>21</v>
      </c>
      <c r="F4886">
        <v>1</v>
      </c>
      <c r="G4886">
        <v>27</v>
      </c>
      <c r="H4886">
        <f>D4886*F4886</f>
        <v>10149.0000</v>
      </c>
      <c r="I4886">
        <f>(D4886*F4886) / ( 1 + G4886 / 100)</f>
        <v>7991.338582677165354330708661</v>
      </c>
      <c r="J4886">
        <f>H4886-I4886</f>
        <v>2157</v>
      </c>
      <c r="L4886" t="s">
        <v>4918</v>
      </c>
      <c r="O4886" t="s">
        <v>14353</v>
      </c>
      <c r="P4886" t="s">
        <v>14354</v>
      </c>
      <c r="Q4886" t="s">
        <v>14355</v>
      </c>
      <c r="R4886" t="s">
        <v>8611</v>
      </c>
    </row>
    <row r="4887" spans="1:18">
      <c r="A4887" t="s">
        <v>14356</v>
      </c>
      <c r="B4887" t="s">
        <v>14285</v>
      </c>
      <c r="C4887" t="s">
        <v>14348</v>
      </c>
      <c r="D4887">
        <v>62406</v>
      </c>
      <c r="E4887" t="s">
        <v>21</v>
      </c>
      <c r="F4887">
        <v>1</v>
      </c>
      <c r="G4887">
        <v>27</v>
      </c>
      <c r="H4887">
        <f>D4887*F4887</f>
        <v>62406.0000</v>
      </c>
      <c r="I4887">
        <f>(D4887*F4887) / ( 1 + G4887 / 100)</f>
        <v>49138.58267716535433070866142</v>
      </c>
      <c r="J4887">
        <f>H4887-I4887</f>
        <v>13267</v>
      </c>
      <c r="L4887" t="s">
        <v>4918</v>
      </c>
      <c r="O4887" t="s">
        <v>14357</v>
      </c>
      <c r="P4887" t="s">
        <v>14358</v>
      </c>
      <c r="Q4887" t="s">
        <v>14359</v>
      </c>
      <c r="R4887" t="s">
        <v>8611</v>
      </c>
    </row>
    <row r="4888" spans="1:18">
      <c r="A4888" t="s">
        <v>14360</v>
      </c>
      <c r="B4888" t="s">
        <v>14285</v>
      </c>
      <c r="C4888" t="s">
        <v>14348</v>
      </c>
      <c r="D4888">
        <v>22035</v>
      </c>
      <c r="E4888" t="s">
        <v>21</v>
      </c>
      <c r="F4888">
        <v>1</v>
      </c>
      <c r="G4888">
        <v>27</v>
      </c>
      <c r="H4888">
        <f>D4888*F4888</f>
        <v>22035.0000</v>
      </c>
      <c r="I4888">
        <f>(D4888*F4888) / ( 1 + G4888 / 100)</f>
        <v>17350.39370078740157480314961</v>
      </c>
      <c r="J4888">
        <f>H4888-I4888</f>
        <v>4684</v>
      </c>
      <c r="K4888" t="s">
        <v>22</v>
      </c>
      <c r="L4888" t="s">
        <v>4918</v>
      </c>
      <c r="M4888" t="s">
        <v>24</v>
      </c>
      <c r="N4888" t="s">
        <v>25</v>
      </c>
      <c r="O4888" t="s">
        <v>14361</v>
      </c>
      <c r="P4888" t="s">
        <v>14362</v>
      </c>
      <c r="Q4888" t="s">
        <v>14363</v>
      </c>
      <c r="R4888" t="s">
        <v>8611</v>
      </c>
    </row>
    <row r="4889" spans="1:18">
      <c r="A4889" t="s">
        <v>14364</v>
      </c>
      <c r="B4889" t="s">
        <v>14285</v>
      </c>
      <c r="C4889" t="s">
        <v>14348</v>
      </c>
      <c r="D4889">
        <v>6686</v>
      </c>
      <c r="E4889" t="s">
        <v>21</v>
      </c>
      <c r="F4889">
        <v>1</v>
      </c>
      <c r="G4889">
        <v>27</v>
      </c>
      <c r="H4889">
        <f>D4889*F4889</f>
        <v>6686.0000</v>
      </c>
      <c r="I4889">
        <f>(D4889*F4889) / ( 1 + G4889 / 100)</f>
        <v>5264.566929133858267716535433</v>
      </c>
      <c r="J4889">
        <f>H4889-I4889</f>
        <v>1421</v>
      </c>
      <c r="L4889" t="s">
        <v>4918</v>
      </c>
      <c r="O4889" t="s">
        <v>14365</v>
      </c>
      <c r="P4889" t="s">
        <v>14366</v>
      </c>
      <c r="Q4889" t="s">
        <v>14367</v>
      </c>
      <c r="R4889" t="s">
        <v>8611</v>
      </c>
    </row>
    <row r="4890" spans="1:18">
      <c r="A4890" t="s">
        <v>14368</v>
      </c>
      <c r="B4890" t="s">
        <v>14285</v>
      </c>
      <c r="C4890" t="s">
        <v>14348</v>
      </c>
      <c r="D4890">
        <v>30734</v>
      </c>
      <c r="E4890" t="s">
        <v>21</v>
      </c>
      <c r="F4890">
        <v>1</v>
      </c>
      <c r="G4890">
        <v>27</v>
      </c>
      <c r="H4890">
        <f>D4890*F4890</f>
        <v>30734.0000</v>
      </c>
      <c r="I4890">
        <f>(D4890*F4890) / ( 1 + G4890 / 100)</f>
        <v>24200.00</v>
      </c>
      <c r="J4890">
        <f>H4890-I4890</f>
        <v>6534</v>
      </c>
      <c r="L4890" t="s">
        <v>4918</v>
      </c>
      <c r="O4890" t="s">
        <v>14369</v>
      </c>
      <c r="P4890" t="s">
        <v>12814</v>
      </c>
      <c r="Q4890" t="s">
        <v>12815</v>
      </c>
      <c r="R4890" t="s">
        <v>8611</v>
      </c>
    </row>
    <row r="4891" spans="1:18">
      <c r="A4891" t="s">
        <v>14370</v>
      </c>
      <c r="B4891" t="s">
        <v>14285</v>
      </c>
      <c r="C4891" t="s">
        <v>14348</v>
      </c>
      <c r="D4891">
        <v>557365</v>
      </c>
      <c r="E4891" t="s">
        <v>21</v>
      </c>
      <c r="F4891">
        <v>1</v>
      </c>
      <c r="G4891">
        <v>27</v>
      </c>
      <c r="H4891">
        <f>D4891*F4891</f>
        <v>557365.0000</v>
      </c>
      <c r="I4891">
        <f>(D4891*F4891) / ( 1 + G4891 / 100)</f>
        <v>438870.0787401574803149606299</v>
      </c>
      <c r="J4891">
        <f>H4891-I4891</f>
        <v>118494</v>
      </c>
      <c r="K4891" t="s">
        <v>43</v>
      </c>
      <c r="L4891" t="s">
        <v>6773</v>
      </c>
      <c r="M4891" t="s">
        <v>24</v>
      </c>
      <c r="N4891" t="s">
        <v>25</v>
      </c>
      <c r="O4891" t="s">
        <v>14371</v>
      </c>
      <c r="P4891" t="s">
        <v>9156</v>
      </c>
      <c r="Q4891" t="s">
        <v>9157</v>
      </c>
      <c r="R4891" t="s">
        <v>9158</v>
      </c>
    </row>
    <row r="4892" spans="1:18">
      <c r="A4892" t="s">
        <v>14372</v>
      </c>
      <c r="B4892" t="s">
        <v>14285</v>
      </c>
      <c r="C4892" t="s">
        <v>14373</v>
      </c>
      <c r="D4892">
        <v>13465</v>
      </c>
      <c r="E4892" t="s">
        <v>21</v>
      </c>
      <c r="F4892">
        <v>1</v>
      </c>
      <c r="G4892">
        <v>27</v>
      </c>
      <c r="H4892">
        <f>D4892*F4892</f>
        <v>13465.0000</v>
      </c>
      <c r="I4892">
        <f>(D4892*F4892) / ( 1 + G4892 / 100)</f>
        <v>10602.36220472440944881889764</v>
      </c>
      <c r="J4892">
        <f>H4892-I4892</f>
        <v>2862</v>
      </c>
      <c r="K4892" t="s">
        <v>22</v>
      </c>
      <c r="L4892" t="s">
        <v>4918</v>
      </c>
      <c r="M4892" t="s">
        <v>24</v>
      </c>
      <c r="N4892" t="s">
        <v>25</v>
      </c>
      <c r="O4892" t="s">
        <v>14374</v>
      </c>
      <c r="P4892" t="s">
        <v>14375</v>
      </c>
      <c r="Q4892" t="s">
        <v>14376</v>
      </c>
      <c r="R4892" t="s">
        <v>6777</v>
      </c>
    </row>
    <row r="4893" spans="1:18">
      <c r="A4893" t="s">
        <v>14377</v>
      </c>
      <c r="B4893" t="s">
        <v>14285</v>
      </c>
      <c r="C4893" t="s">
        <v>14373</v>
      </c>
      <c r="D4893">
        <v>12451</v>
      </c>
      <c r="E4893" t="s">
        <v>21</v>
      </c>
      <c r="F4893">
        <v>1</v>
      </c>
      <c r="G4893">
        <v>27</v>
      </c>
      <c r="H4893">
        <f>D4893*F4893</f>
        <v>12451.0000</v>
      </c>
      <c r="I4893">
        <f>(D4893*F4893) / ( 1 + G4893 / 100)</f>
        <v>9803.937007874015748031496063</v>
      </c>
      <c r="J4893">
        <f>H4893-I4893</f>
        <v>2647</v>
      </c>
      <c r="K4893" t="s">
        <v>22</v>
      </c>
      <c r="L4893" t="s">
        <v>4918</v>
      </c>
      <c r="M4893" t="s">
        <v>24</v>
      </c>
      <c r="N4893" t="s">
        <v>25</v>
      </c>
      <c r="O4893" t="s">
        <v>14378</v>
      </c>
      <c r="P4893" t="s">
        <v>14379</v>
      </c>
      <c r="Q4893" t="s">
        <v>14380</v>
      </c>
      <c r="R4893" t="s">
        <v>8611</v>
      </c>
    </row>
    <row r="4894" spans="1:18">
      <c r="A4894" t="s">
        <v>14381</v>
      </c>
      <c r="B4894" t="s">
        <v>14285</v>
      </c>
      <c r="C4894" t="s">
        <v>14373</v>
      </c>
      <c r="D4894">
        <v>54261</v>
      </c>
      <c r="E4894" t="s">
        <v>21</v>
      </c>
      <c r="F4894">
        <v>1</v>
      </c>
      <c r="G4894">
        <v>27</v>
      </c>
      <c r="H4894">
        <f>D4894*F4894</f>
        <v>54261.0000</v>
      </c>
      <c r="I4894">
        <f>(D4894*F4894) / ( 1 + G4894 / 100)</f>
        <v>42725.19685039370078740157480</v>
      </c>
      <c r="J4894">
        <f>H4894-I4894</f>
        <v>11535</v>
      </c>
      <c r="L4894" t="s">
        <v>4918</v>
      </c>
      <c r="O4894" t="s">
        <v>14382</v>
      </c>
      <c r="P4894" t="s">
        <v>14383</v>
      </c>
      <c r="Q4894" t="s">
        <v>14384</v>
      </c>
      <c r="R4894" t="s">
        <v>8611</v>
      </c>
    </row>
    <row r="4895" spans="1:18">
      <c r="A4895" t="s">
        <v>14385</v>
      </c>
      <c r="B4895" t="s">
        <v>14285</v>
      </c>
      <c r="C4895" t="s">
        <v>14373</v>
      </c>
      <c r="D4895">
        <v>12391</v>
      </c>
      <c r="E4895" t="s">
        <v>21</v>
      </c>
      <c r="F4895">
        <v>1</v>
      </c>
      <c r="G4895">
        <v>27</v>
      </c>
      <c r="H4895">
        <f>D4895*F4895</f>
        <v>12391.0000</v>
      </c>
      <c r="I4895">
        <f>(D4895*F4895) / ( 1 + G4895 / 100)</f>
        <v>9756.692913385826771653543307</v>
      </c>
      <c r="J4895">
        <f>H4895-I4895</f>
        <v>2634</v>
      </c>
      <c r="K4895" t="s">
        <v>22</v>
      </c>
      <c r="L4895" t="s">
        <v>4918</v>
      </c>
      <c r="M4895" t="s">
        <v>24</v>
      </c>
      <c r="N4895" t="s">
        <v>25</v>
      </c>
      <c r="O4895" t="s">
        <v>14386</v>
      </c>
      <c r="P4895" t="s">
        <v>14387</v>
      </c>
      <c r="Q4895" t="s">
        <v>14388</v>
      </c>
      <c r="R4895" t="s">
        <v>8611</v>
      </c>
    </row>
    <row r="4896" spans="1:18">
      <c r="A4896" t="s">
        <v>14389</v>
      </c>
      <c r="B4896" t="s">
        <v>14285</v>
      </c>
      <c r="C4896" t="s">
        <v>14373</v>
      </c>
      <c r="D4896">
        <v>19622</v>
      </c>
      <c r="E4896" t="s">
        <v>21</v>
      </c>
      <c r="F4896">
        <v>1</v>
      </c>
      <c r="G4896">
        <v>27</v>
      </c>
      <c r="H4896">
        <f>D4896*F4896</f>
        <v>19622.0000</v>
      </c>
      <c r="I4896">
        <f>(D4896*F4896) / ( 1 + G4896 / 100)</f>
        <v>15450.39370078740157480314961</v>
      </c>
      <c r="J4896">
        <f>H4896-I4896</f>
        <v>4171</v>
      </c>
      <c r="K4896" t="s">
        <v>22</v>
      </c>
      <c r="L4896" t="s">
        <v>4918</v>
      </c>
      <c r="M4896" t="s">
        <v>24</v>
      </c>
      <c r="N4896" t="s">
        <v>25</v>
      </c>
      <c r="O4896" t="s">
        <v>14390</v>
      </c>
      <c r="P4896" t="s">
        <v>14391</v>
      </c>
      <c r="Q4896" t="s">
        <v>14392</v>
      </c>
      <c r="R4896" t="s">
        <v>8611</v>
      </c>
    </row>
    <row r="4897" spans="1:18">
      <c r="A4897" t="s">
        <v>14393</v>
      </c>
      <c r="B4897" t="s">
        <v>14285</v>
      </c>
      <c r="C4897" t="s">
        <v>14373</v>
      </c>
      <c r="D4897">
        <v>20779</v>
      </c>
      <c r="E4897" t="s">
        <v>21</v>
      </c>
      <c r="F4897">
        <v>1</v>
      </c>
      <c r="G4897">
        <v>27</v>
      </c>
      <c r="H4897">
        <f>D4897*F4897</f>
        <v>20779.0000</v>
      </c>
      <c r="I4897">
        <f>(D4897*F4897) / ( 1 + G4897 / 100)</f>
        <v>16361.41732283464566929133858</v>
      </c>
      <c r="J4897">
        <f>H4897-I4897</f>
        <v>4417</v>
      </c>
      <c r="K4897" t="s">
        <v>22</v>
      </c>
      <c r="L4897" t="s">
        <v>4918</v>
      </c>
      <c r="M4897" t="s">
        <v>24</v>
      </c>
      <c r="N4897" t="s">
        <v>25</v>
      </c>
      <c r="O4897" t="s">
        <v>14394</v>
      </c>
      <c r="P4897" t="s">
        <v>14395</v>
      </c>
      <c r="Q4897" t="s">
        <v>14396</v>
      </c>
      <c r="R4897" t="s">
        <v>6777</v>
      </c>
    </row>
    <row r="4898" spans="1:18">
      <c r="A4898" t="s">
        <v>14397</v>
      </c>
      <c r="B4898" t="s">
        <v>14285</v>
      </c>
      <c r="C4898" t="s">
        <v>14373</v>
      </c>
      <c r="D4898">
        <v>7270</v>
      </c>
      <c r="E4898" t="s">
        <v>21</v>
      </c>
      <c r="F4898">
        <v>1</v>
      </c>
      <c r="G4898">
        <v>27</v>
      </c>
      <c r="H4898">
        <f>D4898*F4898</f>
        <v>7270.0000</v>
      </c>
      <c r="I4898">
        <f>(D4898*F4898) / ( 1 + G4898 / 100)</f>
        <v>5724.409448818897637795275591</v>
      </c>
      <c r="J4898">
        <f>H4898-I4898</f>
        <v>1545</v>
      </c>
      <c r="L4898" t="s">
        <v>4918</v>
      </c>
      <c r="O4898" t="s">
        <v>14398</v>
      </c>
      <c r="P4898" t="s">
        <v>14399</v>
      </c>
      <c r="Q4898" t="s">
        <v>14400</v>
      </c>
      <c r="R4898" t="s">
        <v>8991</v>
      </c>
    </row>
    <row r="4899" spans="1:18">
      <c r="A4899" t="s">
        <v>14401</v>
      </c>
      <c r="B4899" t="s">
        <v>14285</v>
      </c>
      <c r="C4899" t="s">
        <v>14373</v>
      </c>
      <c r="D4899">
        <v>15535</v>
      </c>
      <c r="E4899" t="s">
        <v>21</v>
      </c>
      <c r="F4899">
        <v>1</v>
      </c>
      <c r="G4899">
        <v>27</v>
      </c>
      <c r="H4899">
        <f>D4899*F4899</f>
        <v>15535.0000</v>
      </c>
      <c r="I4899">
        <f>(D4899*F4899) / ( 1 + G4899 / 100)</f>
        <v>12232.28346456692913385826772</v>
      </c>
      <c r="J4899">
        <f>H4899-I4899</f>
        <v>3302</v>
      </c>
      <c r="K4899" t="s">
        <v>22</v>
      </c>
      <c r="L4899" t="s">
        <v>4918</v>
      </c>
      <c r="M4899" t="s">
        <v>24</v>
      </c>
      <c r="N4899" t="s">
        <v>25</v>
      </c>
      <c r="O4899" t="s">
        <v>14402</v>
      </c>
      <c r="P4899" t="s">
        <v>14403</v>
      </c>
      <c r="Q4899" t="s">
        <v>14404</v>
      </c>
      <c r="R4899" t="s">
        <v>8611</v>
      </c>
    </row>
    <row r="4900" spans="1:18">
      <c r="A4900" t="s">
        <v>14405</v>
      </c>
      <c r="B4900" t="s">
        <v>14285</v>
      </c>
      <c r="C4900" t="s">
        <v>14373</v>
      </c>
      <c r="D4900">
        <v>819</v>
      </c>
      <c r="E4900" t="s">
        <v>21</v>
      </c>
      <c r="F4900">
        <v>1</v>
      </c>
      <c r="G4900">
        <v>27</v>
      </c>
      <c r="H4900">
        <f>D4900*F4900</f>
        <v>819.0000</v>
      </c>
      <c r="I4900">
        <f>(D4900*F4900) / ( 1 + G4900 / 100)</f>
        <v>644.8818897637795275590551181</v>
      </c>
      <c r="J4900">
        <f>H4900-I4900</f>
        <v>174</v>
      </c>
      <c r="L4900" t="s">
        <v>4918</v>
      </c>
      <c r="O4900" t="s">
        <v>14406</v>
      </c>
      <c r="P4900" t="s">
        <v>14407</v>
      </c>
      <c r="Q4900" t="s">
        <v>14408</v>
      </c>
      <c r="R4900" t="s">
        <v>8611</v>
      </c>
    </row>
    <row r="4901" spans="1:18">
      <c r="A4901" t="s">
        <v>14409</v>
      </c>
      <c r="B4901" t="s">
        <v>14285</v>
      </c>
      <c r="C4901" t="s">
        <v>14373</v>
      </c>
      <c r="D4901">
        <v>797550</v>
      </c>
      <c r="E4901" t="s">
        <v>21</v>
      </c>
      <c r="F4901">
        <v>1</v>
      </c>
      <c r="G4901">
        <v>27</v>
      </c>
      <c r="H4901">
        <f>D4901*F4901</f>
        <v>797550.0000</v>
      </c>
      <c r="I4901">
        <f>(D4901*F4901) / ( 1 + G4901 / 100)</f>
        <v>627992.1259842519685039370079</v>
      </c>
      <c r="J4901">
        <f>H4901-I4901</f>
        <v>169557</v>
      </c>
      <c r="K4901" t="s">
        <v>43</v>
      </c>
      <c r="L4901" t="s">
        <v>6773</v>
      </c>
      <c r="M4901" t="s">
        <v>24</v>
      </c>
      <c r="N4901" t="s">
        <v>25</v>
      </c>
      <c r="O4901" t="s">
        <v>14410</v>
      </c>
      <c r="P4901" t="s">
        <v>9156</v>
      </c>
      <c r="Q4901" t="s">
        <v>9157</v>
      </c>
      <c r="R4901" t="s">
        <v>9158</v>
      </c>
    </row>
    <row r="4902" spans="1:18">
      <c r="A4902" t="s">
        <v>14411</v>
      </c>
      <c r="B4902" t="s">
        <v>14285</v>
      </c>
      <c r="C4902" t="s">
        <v>14373</v>
      </c>
      <c r="D4902">
        <v>4079</v>
      </c>
      <c r="E4902" t="s">
        <v>21</v>
      </c>
      <c r="F4902">
        <v>1</v>
      </c>
      <c r="G4902">
        <v>27</v>
      </c>
      <c r="H4902">
        <f>D4902*F4902</f>
        <v>4079.0000</v>
      </c>
      <c r="I4902">
        <f>(D4902*F4902) / ( 1 + G4902 / 100)</f>
        <v>3211.811023622047244094488189</v>
      </c>
      <c r="J4902">
        <f>H4902-I4902</f>
        <v>867</v>
      </c>
      <c r="K4902" t="s">
        <v>22</v>
      </c>
      <c r="L4902" t="s">
        <v>4918</v>
      </c>
      <c r="M4902" t="s">
        <v>24</v>
      </c>
      <c r="N4902" t="s">
        <v>25</v>
      </c>
      <c r="O4902" t="s">
        <v>14412</v>
      </c>
      <c r="P4902" t="s">
        <v>14413</v>
      </c>
      <c r="Q4902" t="s">
        <v>14414</v>
      </c>
      <c r="R4902" t="s">
        <v>8611</v>
      </c>
    </row>
    <row r="4903" spans="1:18">
      <c r="A4903" t="s">
        <v>14415</v>
      </c>
      <c r="B4903" t="s">
        <v>14285</v>
      </c>
      <c r="C4903" t="s">
        <v>14373</v>
      </c>
      <c r="D4903">
        <v>21986</v>
      </c>
      <c r="E4903" t="s">
        <v>21</v>
      </c>
      <c r="F4903">
        <v>1</v>
      </c>
      <c r="G4903">
        <v>27</v>
      </c>
      <c r="H4903">
        <f>D4903*F4903</f>
        <v>21986.0000</v>
      </c>
      <c r="I4903">
        <f>(D4903*F4903) / ( 1 + G4903 / 100)</f>
        <v>17311.81102362204724409448819</v>
      </c>
      <c r="J4903">
        <f>H4903-I4903</f>
        <v>4674</v>
      </c>
      <c r="K4903" t="s">
        <v>22</v>
      </c>
      <c r="L4903" t="s">
        <v>4918</v>
      </c>
      <c r="M4903" t="s">
        <v>24</v>
      </c>
      <c r="N4903" t="s">
        <v>25</v>
      </c>
      <c r="O4903" t="s">
        <v>14416</v>
      </c>
      <c r="P4903" t="s">
        <v>14417</v>
      </c>
      <c r="Q4903" t="s">
        <v>14418</v>
      </c>
      <c r="R4903" t="s">
        <v>6777</v>
      </c>
    </row>
    <row r="4904" spans="1:18">
      <c r="A4904" t="s">
        <v>14419</v>
      </c>
      <c r="B4904" t="s">
        <v>14285</v>
      </c>
      <c r="C4904" t="s">
        <v>14373</v>
      </c>
      <c r="D4904">
        <v>3879</v>
      </c>
      <c r="E4904" t="s">
        <v>21</v>
      </c>
      <c r="F4904">
        <v>1</v>
      </c>
      <c r="G4904">
        <v>27</v>
      </c>
      <c r="H4904">
        <f>D4904*F4904</f>
        <v>3879.0000</v>
      </c>
      <c r="I4904">
        <f>(D4904*F4904) / ( 1 + G4904 / 100)</f>
        <v>3054.330708661417322834645669</v>
      </c>
      <c r="J4904">
        <f>H4904-I4904</f>
        <v>824</v>
      </c>
      <c r="L4904" t="s">
        <v>4918</v>
      </c>
      <c r="P4904" t="s">
        <v>14420</v>
      </c>
      <c r="Q4904" t="s">
        <v>14421</v>
      </c>
      <c r="R4904" t="s">
        <v>8991</v>
      </c>
    </row>
    <row r="4905" spans="1:18">
      <c r="A4905" t="s">
        <v>14422</v>
      </c>
      <c r="B4905" t="s">
        <v>14285</v>
      </c>
      <c r="C4905" t="s">
        <v>14373</v>
      </c>
      <c r="D4905">
        <v>1790</v>
      </c>
      <c r="E4905" t="s">
        <v>21</v>
      </c>
      <c r="F4905">
        <v>1</v>
      </c>
      <c r="G4905">
        <v>27</v>
      </c>
      <c r="H4905">
        <f>D4905*F4905</f>
        <v>1790.0000</v>
      </c>
      <c r="I4905">
        <f>(D4905*F4905) / ( 1 + G4905 / 100)</f>
        <v>1409.448818897637795275590551</v>
      </c>
      <c r="J4905">
        <f>H4905-I4905</f>
        <v>380</v>
      </c>
      <c r="K4905" t="s">
        <v>22</v>
      </c>
      <c r="L4905" t="s">
        <v>4918</v>
      </c>
      <c r="M4905" t="s">
        <v>24</v>
      </c>
      <c r="N4905" t="s">
        <v>25</v>
      </c>
      <c r="O4905" t="s">
        <v>14423</v>
      </c>
      <c r="P4905" t="s">
        <v>14424</v>
      </c>
      <c r="Q4905" t="s">
        <v>14425</v>
      </c>
      <c r="R4905" t="s">
        <v>8611</v>
      </c>
    </row>
    <row r="4906" spans="1:18">
      <c r="A4906" t="s">
        <v>14426</v>
      </c>
      <c r="B4906" t="s">
        <v>14285</v>
      </c>
      <c r="C4906" t="s">
        <v>14373</v>
      </c>
      <c r="D4906">
        <v>10231</v>
      </c>
      <c r="E4906" t="s">
        <v>21</v>
      </c>
      <c r="F4906">
        <v>1</v>
      </c>
      <c r="G4906">
        <v>27</v>
      </c>
      <c r="H4906">
        <f>D4906*F4906</f>
        <v>10231.0000</v>
      </c>
      <c r="I4906">
        <f>(D4906*F4906) / ( 1 + G4906 / 100)</f>
        <v>8055.905511811023622047244094</v>
      </c>
      <c r="J4906">
        <f>H4906-I4906</f>
        <v>2175</v>
      </c>
      <c r="K4906" t="s">
        <v>22</v>
      </c>
      <c r="L4906" t="s">
        <v>4918</v>
      </c>
      <c r="M4906" t="s">
        <v>24</v>
      </c>
      <c r="N4906" t="s">
        <v>25</v>
      </c>
      <c r="O4906" t="s">
        <v>14427</v>
      </c>
      <c r="P4906" t="s">
        <v>14428</v>
      </c>
      <c r="Q4906" t="s">
        <v>14429</v>
      </c>
      <c r="R4906" t="s">
        <v>8611</v>
      </c>
    </row>
    <row r="4907" spans="1:18">
      <c r="A4907" t="s">
        <v>14430</v>
      </c>
      <c r="B4907" t="s">
        <v>14285</v>
      </c>
      <c r="C4907" t="s">
        <v>14373</v>
      </c>
      <c r="D4907">
        <v>13360</v>
      </c>
      <c r="E4907" t="s">
        <v>21</v>
      </c>
      <c r="F4907">
        <v>1</v>
      </c>
      <c r="G4907">
        <v>27</v>
      </c>
      <c r="H4907">
        <f>D4907*F4907</f>
        <v>13360.0000</v>
      </c>
      <c r="I4907">
        <f>(D4907*F4907) / ( 1 + G4907 / 100)</f>
        <v>10519.68503937007874015748031</v>
      </c>
      <c r="J4907">
        <f>H4907-I4907</f>
        <v>2840</v>
      </c>
      <c r="L4907" t="s">
        <v>4918</v>
      </c>
      <c r="O4907" t="s">
        <v>14431</v>
      </c>
      <c r="P4907" t="s">
        <v>14432</v>
      </c>
      <c r="Q4907" t="s">
        <v>14433</v>
      </c>
      <c r="R4907" t="s">
        <v>8611</v>
      </c>
    </row>
    <row r="4908" spans="1:18">
      <c r="A4908" t="s">
        <v>14434</v>
      </c>
      <c r="B4908" t="s">
        <v>14285</v>
      </c>
      <c r="C4908" t="s">
        <v>14373</v>
      </c>
      <c r="D4908">
        <v>125327</v>
      </c>
      <c r="E4908" t="s">
        <v>21</v>
      </c>
      <c r="F4908">
        <v>1</v>
      </c>
      <c r="G4908">
        <v>27</v>
      </c>
      <c r="H4908">
        <f>D4908*F4908</f>
        <v>125327.0000</v>
      </c>
      <c r="I4908">
        <f>(D4908*F4908) / ( 1 + G4908 / 100)</f>
        <v>98682.67716535433070866141732</v>
      </c>
      <c r="J4908">
        <f>H4908-I4908</f>
        <v>26644</v>
      </c>
      <c r="K4908" t="s">
        <v>22</v>
      </c>
      <c r="L4908" t="s">
        <v>4918</v>
      </c>
      <c r="M4908" t="s">
        <v>24</v>
      </c>
      <c r="N4908" t="s">
        <v>25</v>
      </c>
      <c r="O4908" t="s">
        <v>14435</v>
      </c>
      <c r="P4908" t="s">
        <v>14436</v>
      </c>
      <c r="Q4908" t="s">
        <v>14437</v>
      </c>
      <c r="R4908" t="s">
        <v>8611</v>
      </c>
    </row>
    <row r="4909" spans="1:18">
      <c r="A4909" t="s">
        <v>14438</v>
      </c>
      <c r="B4909" t="s">
        <v>14285</v>
      </c>
      <c r="C4909" t="s">
        <v>14373</v>
      </c>
      <c r="D4909">
        <v>4480</v>
      </c>
      <c r="E4909" t="s">
        <v>21</v>
      </c>
      <c r="F4909">
        <v>1</v>
      </c>
      <c r="G4909">
        <v>27</v>
      </c>
      <c r="H4909">
        <f>D4909*F4909</f>
        <v>4480.0000</v>
      </c>
      <c r="I4909">
        <f>(D4909*F4909) / ( 1 + G4909 / 100)</f>
        <v>3527.559055118110236220472441</v>
      </c>
      <c r="J4909">
        <f>H4909-I4909</f>
        <v>952</v>
      </c>
      <c r="L4909" t="s">
        <v>4918</v>
      </c>
      <c r="O4909" t="s">
        <v>14439</v>
      </c>
      <c r="P4909" t="s">
        <v>14440</v>
      </c>
      <c r="Q4909" t="s">
        <v>14441</v>
      </c>
      <c r="R4909" t="s">
        <v>8611</v>
      </c>
    </row>
    <row r="4910" spans="1:18">
      <c r="A4910" t="s">
        <v>14442</v>
      </c>
      <c r="B4910" t="s">
        <v>14285</v>
      </c>
      <c r="C4910" t="s">
        <v>14443</v>
      </c>
      <c r="D4910">
        <v>10092</v>
      </c>
      <c r="E4910" t="s">
        <v>21</v>
      </c>
      <c r="F4910">
        <v>1</v>
      </c>
      <c r="G4910">
        <v>27</v>
      </c>
      <c r="H4910">
        <f>D4910*F4910</f>
        <v>10092.0000</v>
      </c>
      <c r="I4910">
        <f>(D4910*F4910) / ( 1 + G4910 / 100)</f>
        <v>7946.456692913385826771653543</v>
      </c>
      <c r="J4910">
        <f>H4910-I4910</f>
        <v>2145</v>
      </c>
      <c r="L4910" t="s">
        <v>4918</v>
      </c>
      <c r="O4910" t="s">
        <v>14444</v>
      </c>
      <c r="P4910" t="s">
        <v>14445</v>
      </c>
      <c r="Q4910" t="s">
        <v>14446</v>
      </c>
      <c r="R4910" t="s">
        <v>8991</v>
      </c>
    </row>
    <row r="4911" spans="1:18">
      <c r="A4911" t="s">
        <v>14447</v>
      </c>
      <c r="B4911" t="s">
        <v>14285</v>
      </c>
      <c r="C4911" t="s">
        <v>14443</v>
      </c>
      <c r="D4911">
        <v>1138825</v>
      </c>
      <c r="E4911" t="s">
        <v>21</v>
      </c>
      <c r="F4911">
        <v>1</v>
      </c>
      <c r="G4911">
        <v>27</v>
      </c>
      <c r="H4911">
        <f>D4911*F4911</f>
        <v>1138825.0000</v>
      </c>
      <c r="I4911">
        <f>(D4911*F4911) / ( 1 + G4911 / 100)</f>
        <v>896712.5984251968503937007874</v>
      </c>
      <c r="J4911">
        <f>H4911-I4911</f>
        <v>242112</v>
      </c>
      <c r="K4911" t="s">
        <v>43</v>
      </c>
      <c r="L4911" t="s">
        <v>6773</v>
      </c>
      <c r="M4911" t="s">
        <v>24</v>
      </c>
      <c r="N4911" t="s">
        <v>25</v>
      </c>
      <c r="O4911" t="s">
        <v>14448</v>
      </c>
      <c r="P4911" t="s">
        <v>9156</v>
      </c>
      <c r="Q4911" t="s">
        <v>9157</v>
      </c>
      <c r="R4911" t="s">
        <v>9158</v>
      </c>
    </row>
    <row r="4912" spans="1:18">
      <c r="A4912" t="s">
        <v>14449</v>
      </c>
      <c r="B4912" t="s">
        <v>14285</v>
      </c>
      <c r="C4912" t="s">
        <v>14443</v>
      </c>
      <c r="D4912">
        <v>8776</v>
      </c>
      <c r="E4912" t="s">
        <v>21</v>
      </c>
      <c r="F4912">
        <v>1</v>
      </c>
      <c r="G4912">
        <v>27</v>
      </c>
      <c r="H4912">
        <f>D4912*F4912</f>
        <v>8776.0000</v>
      </c>
      <c r="I4912">
        <f>(D4912*F4912) / ( 1 + G4912 / 100)</f>
        <v>6910.236220472440944881889764</v>
      </c>
      <c r="J4912">
        <f>H4912-I4912</f>
        <v>1865</v>
      </c>
      <c r="K4912" t="s">
        <v>22</v>
      </c>
      <c r="L4912" t="s">
        <v>4918</v>
      </c>
      <c r="M4912" t="s">
        <v>24</v>
      </c>
      <c r="N4912" t="s">
        <v>25</v>
      </c>
      <c r="O4912" t="s">
        <v>14450</v>
      </c>
      <c r="P4912" t="s">
        <v>14451</v>
      </c>
      <c r="Q4912" t="s">
        <v>14452</v>
      </c>
      <c r="R4912" t="s">
        <v>8611</v>
      </c>
    </row>
    <row r="4913" spans="1:18">
      <c r="A4913" t="s">
        <v>14453</v>
      </c>
      <c r="B4913" t="s">
        <v>14285</v>
      </c>
      <c r="C4913" t="s">
        <v>14443</v>
      </c>
      <c r="D4913">
        <v>6739</v>
      </c>
      <c r="E4913" t="s">
        <v>21</v>
      </c>
      <c r="F4913">
        <v>1</v>
      </c>
      <c r="G4913">
        <v>27</v>
      </c>
      <c r="H4913">
        <f>D4913*F4913</f>
        <v>6739.0000</v>
      </c>
      <c r="I4913">
        <f>(D4913*F4913) / ( 1 + G4913 / 100)</f>
        <v>5306.299212598425196850393701</v>
      </c>
      <c r="J4913">
        <f>H4913-I4913</f>
        <v>1432</v>
      </c>
      <c r="K4913" t="s">
        <v>22</v>
      </c>
      <c r="L4913" t="s">
        <v>4918</v>
      </c>
      <c r="M4913" t="s">
        <v>24</v>
      </c>
      <c r="N4913" t="s">
        <v>25</v>
      </c>
      <c r="O4913" t="s">
        <v>14454</v>
      </c>
      <c r="P4913" t="s">
        <v>14455</v>
      </c>
      <c r="Q4913" t="s">
        <v>14456</v>
      </c>
      <c r="R4913" t="s">
        <v>8611</v>
      </c>
    </row>
    <row r="4914" spans="1:18">
      <c r="A4914" t="s">
        <v>14457</v>
      </c>
      <c r="B4914" t="s">
        <v>14285</v>
      </c>
      <c r="C4914" t="s">
        <v>14443</v>
      </c>
      <c r="D4914">
        <v>97380</v>
      </c>
      <c r="E4914" t="s">
        <v>21</v>
      </c>
      <c r="F4914">
        <v>1</v>
      </c>
      <c r="G4914">
        <v>27</v>
      </c>
      <c r="H4914">
        <f>D4914*F4914</f>
        <v>97380.0000</v>
      </c>
      <c r="I4914">
        <f>(D4914*F4914) / ( 1 + G4914 / 100)</f>
        <v>76677.16535433070866141732283</v>
      </c>
      <c r="J4914">
        <f>H4914-I4914</f>
        <v>20702</v>
      </c>
      <c r="L4914" t="s">
        <v>4918</v>
      </c>
      <c r="O4914" t="s">
        <v>14458</v>
      </c>
      <c r="P4914" t="s">
        <v>14459</v>
      </c>
      <c r="Q4914" t="s">
        <v>14460</v>
      </c>
      <c r="R4914" t="s">
        <v>8611</v>
      </c>
    </row>
    <row r="4915" spans="1:18">
      <c r="A4915" t="s">
        <v>14461</v>
      </c>
      <c r="B4915" t="s">
        <v>14285</v>
      </c>
      <c r="C4915" t="s">
        <v>14443</v>
      </c>
      <c r="D4915">
        <v>5529</v>
      </c>
      <c r="E4915" t="s">
        <v>21</v>
      </c>
      <c r="F4915">
        <v>1</v>
      </c>
      <c r="G4915">
        <v>27</v>
      </c>
      <c r="H4915">
        <f>D4915*F4915</f>
        <v>5529.0000</v>
      </c>
      <c r="I4915">
        <f>(D4915*F4915) / ( 1 + G4915 / 100)</f>
        <v>4353.543307086614173228346457</v>
      </c>
      <c r="J4915">
        <f>H4915-I4915</f>
        <v>1175</v>
      </c>
      <c r="K4915" t="s">
        <v>22</v>
      </c>
      <c r="L4915" t="s">
        <v>4918</v>
      </c>
      <c r="M4915" t="s">
        <v>24</v>
      </c>
      <c r="N4915" t="s">
        <v>25</v>
      </c>
      <c r="O4915" t="s">
        <v>14462</v>
      </c>
      <c r="P4915" t="s">
        <v>14463</v>
      </c>
      <c r="Q4915" t="s">
        <v>14464</v>
      </c>
      <c r="R4915" t="s">
        <v>8611</v>
      </c>
    </row>
    <row r="4916" spans="1:18">
      <c r="A4916" t="s">
        <v>14465</v>
      </c>
      <c r="B4916" t="s">
        <v>14285</v>
      </c>
      <c r="C4916" t="s">
        <v>14443</v>
      </c>
      <c r="D4916">
        <v>23430</v>
      </c>
      <c r="E4916" t="s">
        <v>21</v>
      </c>
      <c r="F4916">
        <v>1</v>
      </c>
      <c r="G4916">
        <v>27</v>
      </c>
      <c r="H4916">
        <f>D4916*F4916</f>
        <v>23430.0000</v>
      </c>
      <c r="I4916">
        <f>(D4916*F4916) / ( 1 + G4916 / 100)</f>
        <v>18448.81889763779527559055118</v>
      </c>
      <c r="J4916">
        <f>H4916-I4916</f>
        <v>4981</v>
      </c>
      <c r="L4916" t="s">
        <v>4918</v>
      </c>
      <c r="O4916" t="s">
        <v>14466</v>
      </c>
      <c r="P4916" t="s">
        <v>14467</v>
      </c>
      <c r="Q4916" t="s">
        <v>14468</v>
      </c>
      <c r="R4916" t="s">
        <v>8991</v>
      </c>
    </row>
    <row r="4917" spans="1:18">
      <c r="A4917" t="s">
        <v>14469</v>
      </c>
      <c r="B4917" t="s">
        <v>14285</v>
      </c>
      <c r="C4917" t="s">
        <v>14443</v>
      </c>
      <c r="D4917">
        <v>13220</v>
      </c>
      <c r="E4917" t="s">
        <v>21</v>
      </c>
      <c r="F4917">
        <v>1</v>
      </c>
      <c r="G4917">
        <v>27</v>
      </c>
      <c r="H4917">
        <f>D4917*F4917</f>
        <v>13220.0000</v>
      </c>
      <c r="I4917">
        <f>(D4917*F4917) / ( 1 + G4917 / 100)</f>
        <v>10409.44881889763779527559055</v>
      </c>
      <c r="J4917">
        <f>H4917-I4917</f>
        <v>2810</v>
      </c>
      <c r="L4917" t="s">
        <v>4918</v>
      </c>
      <c r="O4917" t="s">
        <v>14470</v>
      </c>
      <c r="P4917" t="s">
        <v>14471</v>
      </c>
      <c r="Q4917" t="s">
        <v>14472</v>
      </c>
      <c r="R4917" t="s">
        <v>8611</v>
      </c>
    </row>
    <row r="4918" spans="1:18">
      <c r="A4918" t="s">
        <v>14473</v>
      </c>
      <c r="B4918" t="s">
        <v>14285</v>
      </c>
      <c r="C4918" t="s">
        <v>14443</v>
      </c>
      <c r="D4918">
        <v>3170</v>
      </c>
      <c r="E4918" t="s">
        <v>21</v>
      </c>
      <c r="F4918">
        <v>1</v>
      </c>
      <c r="G4918">
        <v>27</v>
      </c>
      <c r="H4918">
        <f>D4918*F4918</f>
        <v>3170.0000</v>
      </c>
      <c r="I4918">
        <f>(D4918*F4918) / ( 1 + G4918 / 100)</f>
        <v>2496.062992125984251968503937</v>
      </c>
      <c r="J4918">
        <f>H4918-I4918</f>
        <v>673</v>
      </c>
      <c r="L4918" t="s">
        <v>4918</v>
      </c>
      <c r="O4918" t="s">
        <v>14474</v>
      </c>
      <c r="P4918" t="s">
        <v>12814</v>
      </c>
      <c r="Q4918" t="s">
        <v>12815</v>
      </c>
      <c r="R4918" t="s">
        <v>8611</v>
      </c>
    </row>
    <row r="4919" spans="1:18">
      <c r="A4919" t="s">
        <v>14475</v>
      </c>
      <c r="B4919" t="s">
        <v>14285</v>
      </c>
      <c r="C4919" t="s">
        <v>14443</v>
      </c>
      <c r="D4919">
        <v>16040</v>
      </c>
      <c r="E4919" t="s">
        <v>21</v>
      </c>
      <c r="F4919">
        <v>1</v>
      </c>
      <c r="G4919">
        <v>27</v>
      </c>
      <c r="H4919">
        <f>D4919*F4919</f>
        <v>16040.0000</v>
      </c>
      <c r="I4919">
        <f>(D4919*F4919) / ( 1 + G4919 / 100)</f>
        <v>12629.92125984251968503937008</v>
      </c>
      <c r="J4919">
        <f>H4919-I4919</f>
        <v>3410</v>
      </c>
      <c r="L4919" t="s">
        <v>4918</v>
      </c>
      <c r="O4919" t="s">
        <v>14476</v>
      </c>
      <c r="P4919" t="s">
        <v>14477</v>
      </c>
      <c r="Q4919" t="s">
        <v>14478</v>
      </c>
      <c r="R4919" t="s">
        <v>8611</v>
      </c>
    </row>
    <row r="4920" spans="1:18">
      <c r="A4920" t="s">
        <v>14479</v>
      </c>
      <c r="B4920" t="s">
        <v>14285</v>
      </c>
      <c r="C4920" t="s">
        <v>14443</v>
      </c>
      <c r="D4920">
        <v>4214</v>
      </c>
      <c r="E4920" t="s">
        <v>21</v>
      </c>
      <c r="F4920">
        <v>1</v>
      </c>
      <c r="G4920">
        <v>27</v>
      </c>
      <c r="H4920">
        <f>D4920*F4920</f>
        <v>4214.0000</v>
      </c>
      <c r="I4920">
        <f>(D4920*F4920) / ( 1 + G4920 / 100)</f>
        <v>3318.110236220472440944881890</v>
      </c>
      <c r="J4920">
        <f>H4920-I4920</f>
        <v>895</v>
      </c>
      <c r="K4920" t="s">
        <v>22</v>
      </c>
      <c r="L4920" t="s">
        <v>4918</v>
      </c>
      <c r="M4920" t="s">
        <v>24</v>
      </c>
      <c r="N4920" t="s">
        <v>25</v>
      </c>
      <c r="O4920" t="s">
        <v>14480</v>
      </c>
      <c r="P4920" t="s">
        <v>14481</v>
      </c>
      <c r="Q4920" t="s">
        <v>14482</v>
      </c>
      <c r="R4920" t="s">
        <v>6777</v>
      </c>
    </row>
    <row r="4921" spans="1:18">
      <c r="A4921" t="s">
        <v>14483</v>
      </c>
      <c r="B4921" t="s">
        <v>14285</v>
      </c>
      <c r="C4921" t="s">
        <v>14443</v>
      </c>
      <c r="D4921">
        <v>5530</v>
      </c>
      <c r="E4921" t="s">
        <v>21</v>
      </c>
      <c r="F4921">
        <v>1</v>
      </c>
      <c r="G4921">
        <v>27</v>
      </c>
      <c r="H4921">
        <f>D4921*F4921</f>
        <v>5530.0000</v>
      </c>
      <c r="I4921">
        <f>(D4921*F4921) / ( 1 + G4921 / 100)</f>
        <v>4354.330708661417322834645669</v>
      </c>
      <c r="J4921">
        <f>H4921-I4921</f>
        <v>1175</v>
      </c>
      <c r="L4921" t="s">
        <v>4918</v>
      </c>
      <c r="O4921" t="s">
        <v>14484</v>
      </c>
      <c r="P4921" t="s">
        <v>14440</v>
      </c>
      <c r="Q4921" t="s">
        <v>14441</v>
      </c>
      <c r="R4921" t="s">
        <v>8611</v>
      </c>
    </row>
    <row r="4922" spans="1:18">
      <c r="A4922" t="s">
        <v>14485</v>
      </c>
      <c r="B4922" t="s">
        <v>14285</v>
      </c>
      <c r="C4922" t="s">
        <v>14443</v>
      </c>
      <c r="D4922">
        <v>7919</v>
      </c>
      <c r="E4922" t="s">
        <v>21</v>
      </c>
      <c r="F4922">
        <v>1</v>
      </c>
      <c r="G4922">
        <v>27</v>
      </c>
      <c r="H4922">
        <f>D4922*F4922</f>
        <v>7919.0000</v>
      </c>
      <c r="I4922">
        <f>(D4922*F4922) / ( 1 + G4922 / 100)</f>
        <v>6235.433070866141732283464567</v>
      </c>
      <c r="J4922">
        <f>H4922-I4922</f>
        <v>1683</v>
      </c>
      <c r="L4922" t="s">
        <v>4918</v>
      </c>
      <c r="O4922" t="s">
        <v>14486</v>
      </c>
      <c r="P4922" t="s">
        <v>14424</v>
      </c>
      <c r="Q4922" t="s">
        <v>14425</v>
      </c>
      <c r="R4922" t="s">
        <v>8611</v>
      </c>
    </row>
    <row r="4923" spans="1:18">
      <c r="A4923" t="s">
        <v>14487</v>
      </c>
      <c r="B4923" t="s">
        <v>14285</v>
      </c>
      <c r="C4923" t="s">
        <v>14443</v>
      </c>
      <c r="D4923">
        <v>17599</v>
      </c>
      <c r="E4923" t="s">
        <v>21</v>
      </c>
      <c r="F4923">
        <v>1</v>
      </c>
      <c r="G4923">
        <v>27</v>
      </c>
      <c r="H4923">
        <f>D4923*F4923</f>
        <v>17599.0000</v>
      </c>
      <c r="I4923">
        <f>(D4923*F4923) / ( 1 + G4923 / 100)</f>
        <v>13857.48031496062992125984252</v>
      </c>
      <c r="J4923">
        <f>H4923-I4923</f>
        <v>3741</v>
      </c>
      <c r="K4923" t="s">
        <v>22</v>
      </c>
      <c r="L4923" t="s">
        <v>4918</v>
      </c>
      <c r="M4923" t="s">
        <v>24</v>
      </c>
      <c r="N4923" t="s">
        <v>25</v>
      </c>
      <c r="O4923" t="s">
        <v>14488</v>
      </c>
      <c r="P4923" t="s">
        <v>14489</v>
      </c>
      <c r="Q4923" t="s">
        <v>14490</v>
      </c>
      <c r="R4923" t="s">
        <v>8611</v>
      </c>
    </row>
    <row r="4924" spans="1:18">
      <c r="A4924" t="s">
        <v>14491</v>
      </c>
      <c r="B4924" t="s">
        <v>14285</v>
      </c>
      <c r="C4924" t="s">
        <v>14443</v>
      </c>
      <c r="D4924">
        <v>33750</v>
      </c>
      <c r="E4924" t="s">
        <v>21</v>
      </c>
      <c r="F4924">
        <v>1</v>
      </c>
      <c r="G4924">
        <v>27</v>
      </c>
      <c r="H4924">
        <f>D4924*F4924</f>
        <v>33750.0000</v>
      </c>
      <c r="I4924">
        <f>(D4924*F4924) / ( 1 + G4924 / 100)</f>
        <v>26574.80314960629921259842520</v>
      </c>
      <c r="J4924">
        <f>H4924-I4924</f>
        <v>7175</v>
      </c>
      <c r="L4924" t="s">
        <v>4918</v>
      </c>
      <c r="O4924" t="s">
        <v>14492</v>
      </c>
      <c r="P4924" t="s">
        <v>14093</v>
      </c>
      <c r="Q4924" t="s">
        <v>14094</v>
      </c>
      <c r="R4924" t="s">
        <v>8611</v>
      </c>
    </row>
    <row r="4925" spans="1:18">
      <c r="A4925" t="s">
        <v>14493</v>
      </c>
      <c r="B4925" t="s">
        <v>14285</v>
      </c>
      <c r="C4925" t="s">
        <v>14443</v>
      </c>
      <c r="D4925">
        <v>18842</v>
      </c>
      <c r="E4925" t="s">
        <v>21</v>
      </c>
      <c r="F4925">
        <v>1</v>
      </c>
      <c r="G4925">
        <v>27</v>
      </c>
      <c r="H4925">
        <f>D4925*F4925</f>
        <v>18842.0000</v>
      </c>
      <c r="I4925">
        <f>(D4925*F4925) / ( 1 + G4925 / 100)</f>
        <v>14836.22047244094488188976378</v>
      </c>
      <c r="J4925">
        <f>H4925-I4925</f>
        <v>4005</v>
      </c>
      <c r="L4925" t="s">
        <v>4918</v>
      </c>
      <c r="O4925" t="s">
        <v>14494</v>
      </c>
      <c r="P4925" t="s">
        <v>14495</v>
      </c>
      <c r="Q4925" t="s">
        <v>14496</v>
      </c>
      <c r="R4925" t="s">
        <v>8611</v>
      </c>
    </row>
    <row r="4926" spans="1:18">
      <c r="A4926" t="s">
        <v>14497</v>
      </c>
      <c r="B4926" t="s">
        <v>14285</v>
      </c>
      <c r="C4926" t="s">
        <v>14443</v>
      </c>
      <c r="D4926">
        <v>39423</v>
      </c>
      <c r="E4926" t="s">
        <v>21</v>
      </c>
      <c r="F4926">
        <v>1</v>
      </c>
      <c r="G4926">
        <v>27</v>
      </c>
      <c r="H4926">
        <f>D4926*F4926</f>
        <v>39423.0000</v>
      </c>
      <c r="I4926">
        <f>(D4926*F4926) / ( 1 + G4926 / 100)</f>
        <v>31041.73228346456692913385827</v>
      </c>
      <c r="J4926">
        <f>H4926-I4926</f>
        <v>8381</v>
      </c>
      <c r="K4926" t="s">
        <v>22</v>
      </c>
      <c r="L4926" t="s">
        <v>4918</v>
      </c>
      <c r="M4926" t="s">
        <v>24</v>
      </c>
      <c r="N4926" t="s">
        <v>25</v>
      </c>
      <c r="O4926" t="s">
        <v>14498</v>
      </c>
      <c r="P4926" t="s">
        <v>14499</v>
      </c>
      <c r="Q4926" t="s">
        <v>14500</v>
      </c>
      <c r="R4926" t="s">
        <v>8611</v>
      </c>
    </row>
    <row r="4927" spans="1:18">
      <c r="A4927" t="s">
        <v>14501</v>
      </c>
      <c r="B4927" t="s">
        <v>14285</v>
      </c>
      <c r="C4927" t="s">
        <v>14443</v>
      </c>
      <c r="D4927">
        <v>4930</v>
      </c>
      <c r="E4927" t="s">
        <v>21</v>
      </c>
      <c r="F4927">
        <v>1</v>
      </c>
      <c r="G4927">
        <v>27</v>
      </c>
      <c r="H4927">
        <f>D4927*F4927</f>
        <v>4930.0000</v>
      </c>
      <c r="I4927">
        <f>(D4927*F4927) / ( 1 + G4927 / 100)</f>
        <v>3881.889763779527559055118110</v>
      </c>
      <c r="J4927">
        <f>H4927-I4927</f>
        <v>1048</v>
      </c>
      <c r="L4927" t="s">
        <v>4918</v>
      </c>
      <c r="O4927" t="s">
        <v>14502</v>
      </c>
      <c r="P4927" t="s">
        <v>14503</v>
      </c>
      <c r="Q4927" t="s">
        <v>14504</v>
      </c>
      <c r="R4927" t="s">
        <v>8611</v>
      </c>
    </row>
    <row r="4928" spans="1:18">
      <c r="A4928" t="s">
        <v>14505</v>
      </c>
      <c r="B4928" t="s">
        <v>14285</v>
      </c>
      <c r="C4928" t="s">
        <v>14443</v>
      </c>
      <c r="D4928">
        <v>31131</v>
      </c>
      <c r="E4928" t="s">
        <v>21</v>
      </c>
      <c r="F4928">
        <v>1</v>
      </c>
      <c r="G4928">
        <v>27</v>
      </c>
      <c r="H4928">
        <f>D4928*F4928</f>
        <v>31131.0000</v>
      </c>
      <c r="I4928">
        <f>(D4928*F4928) / ( 1 + G4928 / 100)</f>
        <v>24512.59842519685039370078740</v>
      </c>
      <c r="J4928">
        <f>H4928-I4928</f>
        <v>6618</v>
      </c>
      <c r="L4928" t="s">
        <v>4918</v>
      </c>
      <c r="O4928" t="s">
        <v>14506</v>
      </c>
      <c r="P4928" t="s">
        <v>14507</v>
      </c>
      <c r="Q4928" t="s">
        <v>14508</v>
      </c>
      <c r="R4928" t="s">
        <v>8611</v>
      </c>
    </row>
    <row r="4929" spans="1:18">
      <c r="A4929" t="s">
        <v>14509</v>
      </c>
      <c r="B4929" t="s">
        <v>14285</v>
      </c>
      <c r="C4929" t="s">
        <v>14443</v>
      </c>
      <c r="D4929">
        <v>7559</v>
      </c>
      <c r="E4929" t="s">
        <v>21</v>
      </c>
      <c r="F4929">
        <v>1</v>
      </c>
      <c r="G4929">
        <v>27</v>
      </c>
      <c r="H4929">
        <f>D4929*F4929</f>
        <v>7559.0000</v>
      </c>
      <c r="I4929">
        <f>(D4929*F4929) / ( 1 + G4929 / 100)</f>
        <v>5951.968503937007874015748031</v>
      </c>
      <c r="J4929">
        <f>H4929-I4929</f>
        <v>1607</v>
      </c>
      <c r="L4929" t="s">
        <v>4918</v>
      </c>
      <c r="O4929" t="s">
        <v>14510</v>
      </c>
      <c r="P4929" t="s">
        <v>14511</v>
      </c>
      <c r="Q4929" t="s">
        <v>14512</v>
      </c>
      <c r="R4929" t="s">
        <v>8611</v>
      </c>
    </row>
    <row r="4930" spans="1:18">
      <c r="A4930" t="s">
        <v>14513</v>
      </c>
      <c r="B4930" t="s">
        <v>14285</v>
      </c>
      <c r="C4930" t="s">
        <v>14443</v>
      </c>
      <c r="D4930">
        <v>14269</v>
      </c>
      <c r="E4930" t="s">
        <v>21</v>
      </c>
      <c r="F4930">
        <v>1</v>
      </c>
      <c r="G4930">
        <v>27</v>
      </c>
      <c r="H4930">
        <f>D4930*F4930</f>
        <v>14269.0000</v>
      </c>
      <c r="I4930">
        <f>(D4930*F4930) / ( 1 + G4930 / 100)</f>
        <v>11235.43307086614173228346457</v>
      </c>
      <c r="J4930">
        <f>H4930-I4930</f>
        <v>3033</v>
      </c>
      <c r="K4930" t="s">
        <v>22</v>
      </c>
      <c r="L4930" t="s">
        <v>4918</v>
      </c>
      <c r="M4930" t="s">
        <v>24</v>
      </c>
      <c r="N4930" t="s">
        <v>25</v>
      </c>
      <c r="O4930" t="s">
        <v>14514</v>
      </c>
      <c r="P4930" t="s">
        <v>14515</v>
      </c>
      <c r="Q4930" t="s">
        <v>14516</v>
      </c>
      <c r="R4930" t="s">
        <v>8611</v>
      </c>
    </row>
    <row r="4931" spans="1:18">
      <c r="A4931" t="s">
        <v>14517</v>
      </c>
      <c r="B4931" t="s">
        <v>14285</v>
      </c>
      <c r="C4931" t="s">
        <v>14443</v>
      </c>
      <c r="D4931">
        <v>7053</v>
      </c>
      <c r="E4931" t="s">
        <v>21</v>
      </c>
      <c r="F4931">
        <v>1</v>
      </c>
      <c r="G4931">
        <v>27</v>
      </c>
      <c r="H4931">
        <f>D4931*F4931</f>
        <v>7053.0000</v>
      </c>
      <c r="I4931">
        <f>(D4931*F4931) / ( 1 + G4931 / 100)</f>
        <v>5553.543307086614173228346457</v>
      </c>
      <c r="J4931">
        <f>H4931-I4931</f>
        <v>1499</v>
      </c>
      <c r="K4931" t="s">
        <v>22</v>
      </c>
      <c r="L4931" t="s">
        <v>4918</v>
      </c>
      <c r="M4931" t="s">
        <v>24</v>
      </c>
      <c r="N4931" t="s">
        <v>25</v>
      </c>
      <c r="O4931" t="s">
        <v>14518</v>
      </c>
      <c r="P4931" t="s">
        <v>14519</v>
      </c>
      <c r="Q4931" t="s">
        <v>14520</v>
      </c>
      <c r="R4931" t="s">
        <v>8611</v>
      </c>
    </row>
    <row r="4932" spans="1:18">
      <c r="A4932" t="s">
        <v>14521</v>
      </c>
      <c r="B4932" t="s">
        <v>14285</v>
      </c>
      <c r="C4932" t="s">
        <v>14443</v>
      </c>
      <c r="D4932">
        <v>20164</v>
      </c>
      <c r="E4932" t="s">
        <v>21</v>
      </c>
      <c r="F4932">
        <v>1</v>
      </c>
      <c r="G4932">
        <v>27</v>
      </c>
      <c r="H4932">
        <f>D4932*F4932</f>
        <v>20164.0000</v>
      </c>
      <c r="I4932">
        <f>(D4932*F4932) / ( 1 + G4932 / 100)</f>
        <v>15877.16535433070866141732283</v>
      </c>
      <c r="J4932">
        <f>H4932-I4932</f>
        <v>4286</v>
      </c>
      <c r="L4932" t="s">
        <v>4918</v>
      </c>
      <c r="O4932" t="s">
        <v>14522</v>
      </c>
      <c r="P4932" t="s">
        <v>14523</v>
      </c>
      <c r="Q4932" t="s">
        <v>14524</v>
      </c>
      <c r="R4932" t="s">
        <v>8611</v>
      </c>
    </row>
    <row r="4933" spans="1:18">
      <c r="A4933" t="s">
        <v>14525</v>
      </c>
      <c r="B4933" t="s">
        <v>14285</v>
      </c>
      <c r="C4933" t="s">
        <v>14526</v>
      </c>
      <c r="D4933">
        <v>27613</v>
      </c>
      <c r="E4933" t="s">
        <v>21</v>
      </c>
      <c r="F4933">
        <v>1</v>
      </c>
      <c r="G4933">
        <v>27</v>
      </c>
      <c r="H4933">
        <f>D4933*F4933</f>
        <v>27613.0000</v>
      </c>
      <c r="I4933">
        <f>(D4933*F4933) / ( 1 + G4933 / 100)</f>
        <v>21742.51968503937007874015748</v>
      </c>
      <c r="J4933">
        <f>H4933-I4933</f>
        <v>5870</v>
      </c>
      <c r="K4933" t="s">
        <v>22</v>
      </c>
      <c r="L4933" t="s">
        <v>4918</v>
      </c>
      <c r="M4933" t="s">
        <v>24</v>
      </c>
      <c r="N4933" t="s">
        <v>25</v>
      </c>
      <c r="O4933" t="s">
        <v>14527</v>
      </c>
      <c r="P4933" t="s">
        <v>14116</v>
      </c>
      <c r="Q4933" t="s">
        <v>832</v>
      </c>
      <c r="R4933" t="s">
        <v>6777</v>
      </c>
    </row>
    <row r="4934" spans="1:18">
      <c r="A4934" t="s">
        <v>14528</v>
      </c>
      <c r="B4934" t="s">
        <v>14285</v>
      </c>
      <c r="C4934" t="s">
        <v>14526</v>
      </c>
      <c r="D4934">
        <v>2568951</v>
      </c>
      <c r="E4934" t="s">
        <v>21</v>
      </c>
      <c r="F4934">
        <v>1</v>
      </c>
      <c r="G4934">
        <v>27</v>
      </c>
      <c r="H4934">
        <f>D4934*F4934</f>
        <v>2568951.0000</v>
      </c>
      <c r="I4934">
        <f>(D4934*F4934) / ( 1 + G4934 / 100)</f>
        <v>2022796.062992125984251968504</v>
      </c>
      <c r="J4934">
        <f>H4934-I4934</f>
        <v>546154</v>
      </c>
      <c r="K4934" t="s">
        <v>8574</v>
      </c>
      <c r="L4934" t="s">
        <v>6773</v>
      </c>
      <c r="M4934" t="s">
        <v>24</v>
      </c>
      <c r="N4934" t="s">
        <v>8352</v>
      </c>
      <c r="O4934" t="s">
        <v>14529</v>
      </c>
      <c r="P4934" t="s">
        <v>8576</v>
      </c>
      <c r="Q4934" t="s">
        <v>8577</v>
      </c>
      <c r="R4934" t="s">
        <v>6777</v>
      </c>
    </row>
    <row r="4935" spans="1:18">
      <c r="A4935" t="s">
        <v>14530</v>
      </c>
      <c r="B4935" t="s">
        <v>14285</v>
      </c>
      <c r="C4935" t="s">
        <v>14526</v>
      </c>
      <c r="D4935">
        <v>548490</v>
      </c>
      <c r="E4935" t="s">
        <v>21</v>
      </c>
      <c r="F4935">
        <v>1</v>
      </c>
      <c r="G4935">
        <v>27</v>
      </c>
      <c r="H4935">
        <f>D4935*F4935</f>
        <v>548490.0000</v>
      </c>
      <c r="I4935">
        <f>(D4935*F4935) / ( 1 + G4935 / 100)</f>
        <v>431881.8897637795275590551181</v>
      </c>
      <c r="J4935">
        <f>H4935-I4935</f>
        <v>116608</v>
      </c>
      <c r="K4935" t="s">
        <v>43</v>
      </c>
      <c r="L4935" t="s">
        <v>6773</v>
      </c>
      <c r="M4935" t="s">
        <v>24</v>
      </c>
      <c r="N4935" t="s">
        <v>25</v>
      </c>
      <c r="O4935" t="s">
        <v>14531</v>
      </c>
      <c r="P4935" t="s">
        <v>9156</v>
      </c>
      <c r="Q4935" t="s">
        <v>9157</v>
      </c>
      <c r="R4935" t="s">
        <v>9158</v>
      </c>
    </row>
    <row r="4936" spans="1:18">
      <c r="A4936" t="s">
        <v>14532</v>
      </c>
      <c r="B4936" t="s">
        <v>14285</v>
      </c>
      <c r="C4936" t="s">
        <v>14526</v>
      </c>
      <c r="D4936">
        <v>11724</v>
      </c>
      <c r="E4936" t="s">
        <v>21</v>
      </c>
      <c r="F4936">
        <v>1</v>
      </c>
      <c r="G4936">
        <v>27</v>
      </c>
      <c r="H4936">
        <f>D4936*F4936</f>
        <v>11724.0000</v>
      </c>
      <c r="I4936">
        <f>(D4936*F4936) / ( 1 + G4936 / 100)</f>
        <v>9231.496062992125984251968504</v>
      </c>
      <c r="J4936">
        <f>H4936-I4936</f>
        <v>2492</v>
      </c>
      <c r="K4936" t="s">
        <v>22</v>
      </c>
      <c r="L4936" t="s">
        <v>4918</v>
      </c>
      <c r="M4936" t="s">
        <v>24</v>
      </c>
      <c r="N4936" t="s">
        <v>25</v>
      </c>
      <c r="O4936" t="s">
        <v>14533</v>
      </c>
      <c r="P4936" t="s">
        <v>14534</v>
      </c>
      <c r="Q4936" t="s">
        <v>14535</v>
      </c>
      <c r="R4936" t="s">
        <v>8611</v>
      </c>
    </row>
    <row r="4937" spans="1:18">
      <c r="A4937" t="s">
        <v>14536</v>
      </c>
      <c r="B4937" t="s">
        <v>14285</v>
      </c>
      <c r="C4937" t="s">
        <v>14537</v>
      </c>
      <c r="D4937">
        <v>4480</v>
      </c>
      <c r="E4937" t="s">
        <v>21</v>
      </c>
      <c r="F4937">
        <v>1</v>
      </c>
      <c r="G4937">
        <v>27</v>
      </c>
      <c r="H4937">
        <f>D4937*F4937</f>
        <v>4480.0000</v>
      </c>
      <c r="I4937">
        <f>(D4937*F4937) / ( 1 + G4937 / 100)</f>
        <v>3527.559055118110236220472441</v>
      </c>
      <c r="J4937">
        <f>H4937-I4937</f>
        <v>952</v>
      </c>
      <c r="L4937" t="s">
        <v>4918</v>
      </c>
      <c r="O4937" t="s">
        <v>14538</v>
      </c>
      <c r="P4937" t="s">
        <v>14539</v>
      </c>
      <c r="Q4937" t="s">
        <v>14540</v>
      </c>
      <c r="R4937" t="s">
        <v>8611</v>
      </c>
    </row>
    <row r="4938" spans="1:18">
      <c r="A4938" t="s">
        <v>14541</v>
      </c>
      <c r="B4938" t="s">
        <v>14285</v>
      </c>
      <c r="C4938" t="s">
        <v>14537</v>
      </c>
      <c r="D4938">
        <v>17900</v>
      </c>
      <c r="E4938" t="s">
        <v>21</v>
      </c>
      <c r="F4938">
        <v>1</v>
      </c>
      <c r="G4938">
        <v>27</v>
      </c>
      <c r="H4938">
        <f>D4938*F4938</f>
        <v>17900.0000</v>
      </c>
      <c r="I4938">
        <f>(D4938*F4938) / ( 1 + G4938 / 100)</f>
        <v>14094.48818897637795275590551</v>
      </c>
      <c r="J4938">
        <f>H4938-I4938</f>
        <v>3805</v>
      </c>
      <c r="L4938" t="s">
        <v>4918</v>
      </c>
      <c r="O4938" t="s">
        <v>14542</v>
      </c>
      <c r="P4938" t="s">
        <v>14543</v>
      </c>
      <c r="Q4938" t="s">
        <v>14544</v>
      </c>
      <c r="R4938" t="s">
        <v>8611</v>
      </c>
    </row>
    <row r="4939" spans="1:18">
      <c r="A4939" t="s">
        <v>14545</v>
      </c>
      <c r="B4939" t="s">
        <v>14285</v>
      </c>
      <c r="C4939" t="s">
        <v>14537</v>
      </c>
      <c r="D4939">
        <v>380075</v>
      </c>
      <c r="E4939" t="s">
        <v>21</v>
      </c>
      <c r="F4939">
        <v>1</v>
      </c>
      <c r="G4939">
        <v>27</v>
      </c>
      <c r="H4939">
        <f>D4939*F4939</f>
        <v>380075.0000</v>
      </c>
      <c r="I4939">
        <f>(D4939*F4939) / ( 1 + G4939 / 100)</f>
        <v>299271.6535433070866141732283</v>
      </c>
      <c r="J4939">
        <f>H4939-I4939</f>
        <v>80803</v>
      </c>
      <c r="K4939" t="s">
        <v>43</v>
      </c>
      <c r="L4939" t="s">
        <v>6773</v>
      </c>
      <c r="M4939" t="s">
        <v>24</v>
      </c>
      <c r="N4939" t="s">
        <v>25</v>
      </c>
      <c r="O4939" t="s">
        <v>14546</v>
      </c>
      <c r="P4939" t="s">
        <v>9156</v>
      </c>
      <c r="Q4939" t="s">
        <v>9157</v>
      </c>
      <c r="R4939" t="s">
        <v>9158</v>
      </c>
    </row>
    <row r="4940" spans="1:18">
      <c r="A4940" t="s">
        <v>14547</v>
      </c>
      <c r="B4940" t="s">
        <v>14285</v>
      </c>
      <c r="C4940" t="s">
        <v>14537</v>
      </c>
      <c r="D4940">
        <v>14490</v>
      </c>
      <c r="E4940" t="s">
        <v>21</v>
      </c>
      <c r="F4940">
        <v>1</v>
      </c>
      <c r="G4940">
        <v>27</v>
      </c>
      <c r="H4940">
        <f>D4940*F4940</f>
        <v>14490.0000</v>
      </c>
      <c r="I4940">
        <f>(D4940*F4940) / ( 1 + G4940 / 100)</f>
        <v>11409.44881889763779527559055</v>
      </c>
      <c r="J4940">
        <f>H4940-I4940</f>
        <v>3080</v>
      </c>
      <c r="L4940" t="s">
        <v>4918</v>
      </c>
      <c r="O4940" t="s">
        <v>14548</v>
      </c>
      <c r="P4940" t="s">
        <v>14549</v>
      </c>
      <c r="Q4940" t="s">
        <v>14550</v>
      </c>
      <c r="R4940" t="s">
        <v>8611</v>
      </c>
    </row>
    <row r="4941" spans="1:18">
      <c r="A4941" t="s">
        <v>14551</v>
      </c>
      <c r="B4941" t="s">
        <v>14285</v>
      </c>
      <c r="C4941" t="s">
        <v>14537</v>
      </c>
      <c r="D4941">
        <v>51832</v>
      </c>
      <c r="E4941" t="s">
        <v>21</v>
      </c>
      <c r="F4941">
        <v>1</v>
      </c>
      <c r="G4941">
        <v>27</v>
      </c>
      <c r="H4941">
        <f>D4941*F4941</f>
        <v>51832.0000</v>
      </c>
      <c r="I4941">
        <f>(D4941*F4941) / ( 1 + G4941 / 100)</f>
        <v>40812.59842519685039370078740</v>
      </c>
      <c r="J4941">
        <f>H4941-I4941</f>
        <v>11019</v>
      </c>
      <c r="K4941" t="s">
        <v>22</v>
      </c>
      <c r="L4941" t="s">
        <v>4918</v>
      </c>
      <c r="M4941" t="s">
        <v>24</v>
      </c>
      <c r="N4941" t="s">
        <v>25</v>
      </c>
      <c r="O4941" t="s">
        <v>14552</v>
      </c>
      <c r="P4941" t="s">
        <v>14116</v>
      </c>
      <c r="Q4941" t="s">
        <v>832</v>
      </c>
      <c r="R4941" t="s">
        <v>6777</v>
      </c>
    </row>
    <row r="4942" spans="1:18">
      <c r="A4942" t="s">
        <v>14553</v>
      </c>
      <c r="B4942" t="s">
        <v>14285</v>
      </c>
      <c r="C4942" t="s">
        <v>14537</v>
      </c>
      <c r="D4942">
        <v>21450</v>
      </c>
      <c r="E4942" t="s">
        <v>21</v>
      </c>
      <c r="F4942">
        <v>1</v>
      </c>
      <c r="G4942">
        <v>27</v>
      </c>
      <c r="H4942">
        <f>D4942*F4942</f>
        <v>21450.0000</v>
      </c>
      <c r="I4942">
        <f>(D4942*F4942) / ( 1 + G4942 / 100)</f>
        <v>16889.76377952755905511811024</v>
      </c>
      <c r="J4942">
        <f>H4942-I4942</f>
        <v>4560</v>
      </c>
      <c r="K4942" t="s">
        <v>22</v>
      </c>
      <c r="L4942" t="s">
        <v>4918</v>
      </c>
      <c r="M4942" t="s">
        <v>24</v>
      </c>
      <c r="N4942" t="s">
        <v>25</v>
      </c>
      <c r="O4942" t="s">
        <v>14554</v>
      </c>
      <c r="P4942" t="s">
        <v>14555</v>
      </c>
      <c r="Q4942" t="s">
        <v>14556</v>
      </c>
      <c r="R4942" t="s">
        <v>8611</v>
      </c>
    </row>
    <row r="4943" spans="1:18">
      <c r="A4943" t="s">
        <v>14557</v>
      </c>
      <c r="B4943" t="s">
        <v>14285</v>
      </c>
      <c r="C4943" t="s">
        <v>14558</v>
      </c>
      <c r="D4943">
        <v>560845</v>
      </c>
      <c r="E4943" t="s">
        <v>21</v>
      </c>
      <c r="F4943">
        <v>1</v>
      </c>
      <c r="G4943">
        <v>27</v>
      </c>
      <c r="H4943">
        <f>D4943*F4943</f>
        <v>560845.0000</v>
      </c>
      <c r="I4943">
        <f>(D4943*F4943) / ( 1 + G4943 / 100)</f>
        <v>441610.2362204724409448818898</v>
      </c>
      <c r="J4943">
        <f>H4943-I4943</f>
        <v>119234</v>
      </c>
      <c r="K4943" t="s">
        <v>43</v>
      </c>
      <c r="L4943" t="s">
        <v>6773</v>
      </c>
      <c r="M4943" t="s">
        <v>24</v>
      </c>
      <c r="N4943" t="s">
        <v>25</v>
      </c>
      <c r="O4943" t="s">
        <v>14559</v>
      </c>
      <c r="P4943" t="s">
        <v>9156</v>
      </c>
      <c r="Q4943" t="s">
        <v>9157</v>
      </c>
      <c r="R4943" t="s">
        <v>9158</v>
      </c>
    </row>
    <row r="4944" spans="1:18">
      <c r="A4944" t="s">
        <v>14560</v>
      </c>
      <c r="B4944" t="s">
        <v>14285</v>
      </c>
      <c r="C4944" t="s">
        <v>14558</v>
      </c>
      <c r="D4944">
        <v>9040</v>
      </c>
      <c r="E4944" t="s">
        <v>21</v>
      </c>
      <c r="F4944">
        <v>1</v>
      </c>
      <c r="G4944">
        <v>27</v>
      </c>
      <c r="H4944">
        <f>D4944*F4944</f>
        <v>9040.0000</v>
      </c>
      <c r="I4944">
        <f>(D4944*F4944) / ( 1 + G4944 / 100)</f>
        <v>7118.110236220472440944881890</v>
      </c>
      <c r="J4944">
        <f>H4944-I4944</f>
        <v>1921</v>
      </c>
      <c r="K4944" t="s">
        <v>22</v>
      </c>
      <c r="L4944" t="s">
        <v>4918</v>
      </c>
      <c r="M4944" t="s">
        <v>24</v>
      </c>
      <c r="N4944" t="s">
        <v>25</v>
      </c>
      <c r="O4944" t="s">
        <v>14561</v>
      </c>
      <c r="P4944" t="s">
        <v>14562</v>
      </c>
      <c r="Q4944" t="s">
        <v>14563</v>
      </c>
      <c r="R4944" t="s">
        <v>8611</v>
      </c>
    </row>
    <row r="4945" spans="1:18">
      <c r="A4945" t="s">
        <v>14564</v>
      </c>
      <c r="B4945" t="s">
        <v>14285</v>
      </c>
      <c r="C4945" t="s">
        <v>14558</v>
      </c>
      <c r="D4945">
        <v>7558</v>
      </c>
      <c r="E4945" t="s">
        <v>21</v>
      </c>
      <c r="F4945">
        <v>1</v>
      </c>
      <c r="G4945">
        <v>27</v>
      </c>
      <c r="H4945">
        <f>D4945*F4945</f>
        <v>7558.0000</v>
      </c>
      <c r="I4945">
        <f>(D4945*F4945) / ( 1 + G4945 / 100)</f>
        <v>5951.181102362204724409448819</v>
      </c>
      <c r="J4945">
        <f>H4945-I4945</f>
        <v>1606</v>
      </c>
      <c r="K4945" t="s">
        <v>22</v>
      </c>
      <c r="L4945" t="s">
        <v>4918</v>
      </c>
      <c r="M4945" t="s">
        <v>24</v>
      </c>
      <c r="N4945" t="s">
        <v>25</v>
      </c>
      <c r="O4945" t="s">
        <v>14565</v>
      </c>
      <c r="P4945" t="s">
        <v>14566</v>
      </c>
      <c r="Q4945" t="s">
        <v>14567</v>
      </c>
      <c r="R4945" t="s">
        <v>8991</v>
      </c>
    </row>
    <row r="4946" spans="1:18">
      <c r="A4946" t="s">
        <v>14568</v>
      </c>
      <c r="B4946" t="s">
        <v>14285</v>
      </c>
      <c r="C4946" t="s">
        <v>14558</v>
      </c>
      <c r="D4946">
        <v>6740</v>
      </c>
      <c r="E4946" t="s">
        <v>21</v>
      </c>
      <c r="F4946">
        <v>1</v>
      </c>
      <c r="G4946">
        <v>27</v>
      </c>
      <c r="H4946">
        <f>D4946*F4946</f>
        <v>6740.0000</v>
      </c>
      <c r="I4946">
        <f>(D4946*F4946) / ( 1 + G4946 / 100)</f>
        <v>5307.086614173228346456692913</v>
      </c>
      <c r="J4946">
        <f>H4946-I4946</f>
        <v>1432</v>
      </c>
      <c r="L4946" t="s">
        <v>4918</v>
      </c>
      <c r="O4946" t="s">
        <v>14569</v>
      </c>
      <c r="P4946" t="s">
        <v>14570</v>
      </c>
      <c r="Q4946" t="s">
        <v>14571</v>
      </c>
      <c r="R4946" t="s">
        <v>8611</v>
      </c>
    </row>
    <row r="4947" spans="1:18">
      <c r="A4947" t="s">
        <v>14572</v>
      </c>
      <c r="B4947" t="s">
        <v>14285</v>
      </c>
      <c r="C4947" t="s">
        <v>14558</v>
      </c>
      <c r="D4947">
        <v>11725</v>
      </c>
      <c r="E4947" t="s">
        <v>21</v>
      </c>
      <c r="F4947">
        <v>1</v>
      </c>
      <c r="G4947">
        <v>27</v>
      </c>
      <c r="H4947">
        <f>D4947*F4947</f>
        <v>11725.0000</v>
      </c>
      <c r="I4947">
        <f>(D4947*F4947) / ( 1 + G4947 / 100)</f>
        <v>9232.283464566929133858267717</v>
      </c>
      <c r="J4947">
        <f>H4947-I4947</f>
        <v>2492</v>
      </c>
      <c r="L4947" t="s">
        <v>4918</v>
      </c>
      <c r="O4947" t="s">
        <v>14573</v>
      </c>
      <c r="P4947" t="s">
        <v>14574</v>
      </c>
      <c r="Q4947" t="s">
        <v>14575</v>
      </c>
      <c r="R4947" t="s">
        <v>8991</v>
      </c>
    </row>
    <row r="4948" spans="1:18">
      <c r="A4948" t="s">
        <v>14576</v>
      </c>
      <c r="B4948" t="s">
        <v>14285</v>
      </c>
      <c r="C4948" t="s">
        <v>14558</v>
      </c>
      <c r="D4948">
        <v>9649</v>
      </c>
      <c r="E4948" t="s">
        <v>21</v>
      </c>
      <c r="F4948">
        <v>1</v>
      </c>
      <c r="G4948">
        <v>27</v>
      </c>
      <c r="H4948">
        <f>D4948*F4948</f>
        <v>9649.0000</v>
      </c>
      <c r="I4948">
        <f>(D4948*F4948) / ( 1 + G4948 / 100)</f>
        <v>7597.637795275590551181102362</v>
      </c>
      <c r="J4948">
        <f>H4948-I4948</f>
        <v>2051</v>
      </c>
      <c r="K4948" t="s">
        <v>22</v>
      </c>
      <c r="L4948" t="s">
        <v>4918</v>
      </c>
      <c r="M4948" t="s">
        <v>24</v>
      </c>
      <c r="N4948" t="s">
        <v>25</v>
      </c>
      <c r="O4948" t="s">
        <v>14577</v>
      </c>
      <c r="P4948" t="s">
        <v>14578</v>
      </c>
      <c r="Q4948" t="s">
        <v>14579</v>
      </c>
      <c r="R4948" t="s">
        <v>8991</v>
      </c>
    </row>
    <row r="4949" spans="1:18">
      <c r="A4949" t="s">
        <v>14580</v>
      </c>
      <c r="B4949" t="s">
        <v>14285</v>
      </c>
      <c r="C4949" t="s">
        <v>14558</v>
      </c>
      <c r="D4949">
        <v>30600</v>
      </c>
      <c r="E4949" t="s">
        <v>21</v>
      </c>
      <c r="F4949">
        <v>1</v>
      </c>
      <c r="G4949">
        <v>27</v>
      </c>
      <c r="H4949">
        <f>D4949*F4949</f>
        <v>30600.0000</v>
      </c>
      <c r="I4949">
        <f>(D4949*F4949) / ( 1 + G4949 / 100)</f>
        <v>24094.48818897637795275590551</v>
      </c>
      <c r="J4949">
        <f>H4949-I4949</f>
        <v>6505</v>
      </c>
      <c r="K4949" t="s">
        <v>22</v>
      </c>
      <c r="L4949" t="s">
        <v>4918</v>
      </c>
      <c r="M4949" t="s">
        <v>24</v>
      </c>
      <c r="N4949" t="s">
        <v>25</v>
      </c>
      <c r="O4949" t="s">
        <v>14581</v>
      </c>
      <c r="P4949" t="s">
        <v>14582</v>
      </c>
      <c r="Q4949" t="s">
        <v>14583</v>
      </c>
      <c r="R4949" t="s">
        <v>8611</v>
      </c>
    </row>
    <row r="4950" spans="1:18">
      <c r="A4950" t="s">
        <v>14584</v>
      </c>
      <c r="B4950" t="s">
        <v>14285</v>
      </c>
      <c r="C4950" t="s">
        <v>14558</v>
      </c>
      <c r="D4950">
        <v>21450</v>
      </c>
      <c r="E4950" t="s">
        <v>21</v>
      </c>
      <c r="F4950">
        <v>1</v>
      </c>
      <c r="G4950">
        <v>27</v>
      </c>
      <c r="H4950">
        <f>D4950*F4950</f>
        <v>21450.0000</v>
      </c>
      <c r="I4950">
        <f>(D4950*F4950) / ( 1 + G4950 / 100)</f>
        <v>16889.76377952755905511811024</v>
      </c>
      <c r="J4950">
        <f>H4950-I4950</f>
        <v>4560</v>
      </c>
      <c r="K4950" t="s">
        <v>22</v>
      </c>
      <c r="L4950" t="s">
        <v>4918</v>
      </c>
      <c r="M4950" t="s">
        <v>24</v>
      </c>
      <c r="N4950" t="s">
        <v>25</v>
      </c>
      <c r="O4950" t="s">
        <v>14585</v>
      </c>
      <c r="P4950" t="s">
        <v>14586</v>
      </c>
      <c r="Q4950" t="s">
        <v>14587</v>
      </c>
      <c r="R4950" t="s">
        <v>8611</v>
      </c>
    </row>
    <row r="4951" spans="1:18">
      <c r="A4951" t="s">
        <v>14588</v>
      </c>
      <c r="B4951" t="s">
        <v>14285</v>
      </c>
      <c r="C4951" t="s">
        <v>14558</v>
      </c>
      <c r="D4951">
        <v>14535</v>
      </c>
      <c r="E4951" t="s">
        <v>21</v>
      </c>
      <c r="F4951">
        <v>1</v>
      </c>
      <c r="G4951">
        <v>27</v>
      </c>
      <c r="H4951">
        <f>D4951*F4951</f>
        <v>14535.0000</v>
      </c>
      <c r="I4951">
        <f>(D4951*F4951) / ( 1 + G4951 / 100)</f>
        <v>11444.88188976377952755905512</v>
      </c>
      <c r="J4951">
        <f>H4951-I4951</f>
        <v>3090</v>
      </c>
      <c r="K4951" t="s">
        <v>22</v>
      </c>
      <c r="L4951" t="s">
        <v>4918</v>
      </c>
      <c r="M4951" t="s">
        <v>24</v>
      </c>
      <c r="N4951" t="s">
        <v>25</v>
      </c>
      <c r="O4951" t="s">
        <v>14589</v>
      </c>
      <c r="P4951" t="s">
        <v>12439</v>
      </c>
      <c r="Q4951" t="s">
        <v>12440</v>
      </c>
      <c r="R4951" t="s">
        <v>8611</v>
      </c>
    </row>
    <row r="4952" spans="1:18">
      <c r="A4952" t="s">
        <v>14590</v>
      </c>
      <c r="B4952" t="s">
        <v>14285</v>
      </c>
      <c r="C4952" t="s">
        <v>14591</v>
      </c>
      <c r="D4952">
        <v>9215</v>
      </c>
      <c r="E4952" t="s">
        <v>21</v>
      </c>
      <c r="F4952">
        <v>1</v>
      </c>
      <c r="G4952">
        <v>27</v>
      </c>
      <c r="H4952">
        <f>D4952*F4952</f>
        <v>9215.0000</v>
      </c>
      <c r="I4952">
        <f>(D4952*F4952) / ( 1 + G4952 / 100)</f>
        <v>7255.905511811023622047244094</v>
      </c>
      <c r="J4952">
        <f>H4952-I4952</f>
        <v>1959</v>
      </c>
      <c r="L4952" t="s">
        <v>4918</v>
      </c>
      <c r="O4952" t="s">
        <v>14592</v>
      </c>
      <c r="P4952" t="s">
        <v>14593</v>
      </c>
      <c r="Q4952" t="s">
        <v>14594</v>
      </c>
      <c r="R4952" t="s">
        <v>8991</v>
      </c>
    </row>
    <row r="4953" spans="1:18">
      <c r="A4953" t="s">
        <v>14595</v>
      </c>
      <c r="B4953" t="s">
        <v>14285</v>
      </c>
      <c r="C4953" t="s">
        <v>14591</v>
      </c>
      <c r="D4953">
        <v>2539</v>
      </c>
      <c r="E4953" t="s">
        <v>21</v>
      </c>
      <c r="F4953">
        <v>1</v>
      </c>
      <c r="G4953">
        <v>27</v>
      </c>
      <c r="H4953">
        <f>D4953*F4953</f>
        <v>2539.0000</v>
      </c>
      <c r="I4953">
        <f>(D4953*F4953) / ( 1 + G4953 / 100)</f>
        <v>1999.212598425196850393700787</v>
      </c>
      <c r="J4953">
        <f>H4953-I4953</f>
        <v>539</v>
      </c>
      <c r="L4953" t="s">
        <v>6773</v>
      </c>
      <c r="O4953" t="s">
        <v>14596</v>
      </c>
      <c r="P4953" t="s">
        <v>14597</v>
      </c>
      <c r="Q4953" t="s">
        <v>14598</v>
      </c>
      <c r="R4953" t="s">
        <v>8611</v>
      </c>
    </row>
    <row r="4954" spans="1:18">
      <c r="A4954" t="s">
        <v>14599</v>
      </c>
      <c r="B4954" t="s">
        <v>14285</v>
      </c>
      <c r="C4954" t="s">
        <v>14591</v>
      </c>
      <c r="D4954">
        <v>723805</v>
      </c>
      <c r="E4954" t="s">
        <v>21</v>
      </c>
      <c r="F4954">
        <v>1</v>
      </c>
      <c r="G4954">
        <v>27</v>
      </c>
      <c r="H4954">
        <f>D4954*F4954</f>
        <v>723805.0000</v>
      </c>
      <c r="I4954">
        <f>(D4954*F4954) / ( 1 + G4954 / 100)</f>
        <v>569925.1968503937007874015748</v>
      </c>
      <c r="J4954">
        <f>H4954-I4954</f>
        <v>153879</v>
      </c>
      <c r="K4954" t="s">
        <v>43</v>
      </c>
      <c r="L4954" t="s">
        <v>6773</v>
      </c>
      <c r="M4954" t="s">
        <v>24</v>
      </c>
      <c r="N4954" t="s">
        <v>25</v>
      </c>
      <c r="O4954" t="s">
        <v>14600</v>
      </c>
      <c r="P4954" t="s">
        <v>9156</v>
      </c>
      <c r="Q4954" t="s">
        <v>9157</v>
      </c>
      <c r="R4954" t="s">
        <v>9158</v>
      </c>
    </row>
    <row r="4955" spans="1:18">
      <c r="A4955" t="s">
        <v>14601</v>
      </c>
      <c r="B4955" t="s">
        <v>14285</v>
      </c>
      <c r="C4955" t="s">
        <v>14591</v>
      </c>
      <c r="D4955">
        <v>8830</v>
      </c>
      <c r="E4955" t="s">
        <v>21</v>
      </c>
      <c r="F4955">
        <v>1</v>
      </c>
      <c r="G4955">
        <v>27</v>
      </c>
      <c r="H4955">
        <f>D4955*F4955</f>
        <v>8830.0000</v>
      </c>
      <c r="I4955">
        <f>(D4955*F4955) / ( 1 + G4955 / 100)</f>
        <v>6952.755905511811023622047244</v>
      </c>
      <c r="J4955">
        <f>H4955-I4955</f>
        <v>1877</v>
      </c>
      <c r="K4955" t="s">
        <v>22</v>
      </c>
      <c r="L4955" t="s">
        <v>4918</v>
      </c>
      <c r="M4955" t="s">
        <v>24</v>
      </c>
      <c r="N4955" t="s">
        <v>25</v>
      </c>
      <c r="O4955" t="s">
        <v>14602</v>
      </c>
      <c r="P4955" t="s">
        <v>14603</v>
      </c>
      <c r="Q4955" t="s">
        <v>14604</v>
      </c>
      <c r="R4955" t="s">
        <v>8611</v>
      </c>
    </row>
    <row r="4956" spans="1:18">
      <c r="A4956" t="s">
        <v>14605</v>
      </c>
      <c r="B4956" t="s">
        <v>14285</v>
      </c>
      <c r="C4956" t="s">
        <v>14591</v>
      </c>
      <c r="D4956">
        <v>14558</v>
      </c>
      <c r="E4956" t="s">
        <v>21</v>
      </c>
      <c r="F4956">
        <v>1</v>
      </c>
      <c r="G4956">
        <v>27</v>
      </c>
      <c r="H4956">
        <f>D4956*F4956</f>
        <v>14558.0000</v>
      </c>
      <c r="I4956">
        <f>(D4956*F4956) / ( 1 + G4956 / 100)</f>
        <v>11462.99212598425196850393701</v>
      </c>
      <c r="J4956">
        <f>H4956-I4956</f>
        <v>3095</v>
      </c>
      <c r="L4956" t="s">
        <v>4918</v>
      </c>
      <c r="O4956" t="s">
        <v>14606</v>
      </c>
      <c r="P4956" t="s">
        <v>14607</v>
      </c>
      <c r="Q4956" t="s">
        <v>14608</v>
      </c>
      <c r="R4956" t="s">
        <v>8611</v>
      </c>
    </row>
    <row r="4957" spans="1:18">
      <c r="A4957" t="s">
        <v>14609</v>
      </c>
      <c r="B4957" t="s">
        <v>14285</v>
      </c>
      <c r="C4957" t="s">
        <v>14591</v>
      </c>
      <c r="D4957">
        <v>17956</v>
      </c>
      <c r="E4957" t="s">
        <v>21</v>
      </c>
      <c r="F4957">
        <v>1</v>
      </c>
      <c r="G4957">
        <v>27</v>
      </c>
      <c r="H4957">
        <f>D4957*F4957</f>
        <v>17956.0000</v>
      </c>
      <c r="I4957">
        <f>(D4957*F4957) / ( 1 + G4957 / 100)</f>
        <v>14138.58267716535433070866142</v>
      </c>
      <c r="J4957">
        <f>H4957-I4957</f>
        <v>3817</v>
      </c>
      <c r="K4957" t="s">
        <v>22</v>
      </c>
      <c r="L4957" t="s">
        <v>4918</v>
      </c>
      <c r="M4957" t="s">
        <v>24</v>
      </c>
      <c r="N4957" t="s">
        <v>25</v>
      </c>
      <c r="O4957" t="s">
        <v>14610</v>
      </c>
      <c r="P4957" t="s">
        <v>14611</v>
      </c>
      <c r="Q4957" t="s">
        <v>14612</v>
      </c>
      <c r="R4957" t="s">
        <v>8611</v>
      </c>
    </row>
    <row r="4958" spans="1:18">
      <c r="A4958" t="s">
        <v>14613</v>
      </c>
      <c r="B4958" t="s">
        <v>14285</v>
      </c>
      <c r="C4958" t="s">
        <v>14591</v>
      </c>
      <c r="D4958">
        <v>3880</v>
      </c>
      <c r="E4958" t="s">
        <v>21</v>
      </c>
      <c r="F4958">
        <v>1</v>
      </c>
      <c r="G4958">
        <v>27</v>
      </c>
      <c r="H4958">
        <f>D4958*F4958</f>
        <v>3880.0000</v>
      </c>
      <c r="I4958">
        <f>(D4958*F4958) / ( 1 + G4958 / 100)</f>
        <v>3055.118110236220472440944882</v>
      </c>
      <c r="J4958">
        <f>H4958-I4958</f>
        <v>824</v>
      </c>
      <c r="L4958" t="s">
        <v>4918</v>
      </c>
      <c r="O4958" t="s">
        <v>14614</v>
      </c>
      <c r="P4958" t="s">
        <v>12180</v>
      </c>
      <c r="Q4958" t="s">
        <v>12181</v>
      </c>
      <c r="R4958" t="s">
        <v>8611</v>
      </c>
    </row>
    <row r="4959" spans="1:18">
      <c r="A4959" t="s">
        <v>14615</v>
      </c>
      <c r="B4959" t="s">
        <v>14285</v>
      </c>
      <c r="C4959" t="s">
        <v>14591</v>
      </c>
      <c r="D4959">
        <v>5079</v>
      </c>
      <c r="E4959" t="s">
        <v>21</v>
      </c>
      <c r="F4959">
        <v>1</v>
      </c>
      <c r="G4959">
        <v>27</v>
      </c>
      <c r="H4959">
        <f>D4959*F4959</f>
        <v>5079.0000</v>
      </c>
      <c r="I4959">
        <f>(D4959*F4959) / ( 1 + G4959 / 100)</f>
        <v>3999.212598425196850393700787</v>
      </c>
      <c r="J4959">
        <f>H4959-I4959</f>
        <v>1079</v>
      </c>
      <c r="K4959" t="s">
        <v>22</v>
      </c>
      <c r="L4959" t="s">
        <v>4918</v>
      </c>
      <c r="M4959" t="s">
        <v>24</v>
      </c>
      <c r="N4959" t="s">
        <v>25</v>
      </c>
      <c r="O4959" t="s">
        <v>14616</v>
      </c>
      <c r="P4959" t="s">
        <v>14617</v>
      </c>
      <c r="Q4959" t="s">
        <v>14618</v>
      </c>
      <c r="R4959" t="s">
        <v>8611</v>
      </c>
    </row>
    <row r="4960" spans="1:18">
      <c r="A4960" t="s">
        <v>14619</v>
      </c>
      <c r="B4960" t="s">
        <v>14285</v>
      </c>
      <c r="C4960" t="s">
        <v>14591</v>
      </c>
      <c r="D4960">
        <v>15506</v>
      </c>
      <c r="E4960" t="s">
        <v>21</v>
      </c>
      <c r="F4960">
        <v>1</v>
      </c>
      <c r="G4960">
        <v>27</v>
      </c>
      <c r="H4960">
        <f>D4960*F4960</f>
        <v>15506.0000</v>
      </c>
      <c r="I4960">
        <f>(D4960*F4960) / ( 1 + G4960 / 100)</f>
        <v>12209.44881889763779527559055</v>
      </c>
      <c r="J4960">
        <f>H4960-I4960</f>
        <v>3296</v>
      </c>
      <c r="L4960" t="s">
        <v>4918</v>
      </c>
      <c r="O4960" t="s">
        <v>14620</v>
      </c>
      <c r="P4960" t="s">
        <v>14621</v>
      </c>
      <c r="Q4960" t="s">
        <v>14622</v>
      </c>
      <c r="R4960" t="s">
        <v>8611</v>
      </c>
    </row>
    <row r="4961" spans="1:18">
      <c r="A4961" t="s">
        <v>14623</v>
      </c>
      <c r="B4961" t="s">
        <v>14285</v>
      </c>
      <c r="C4961" t="s">
        <v>14624</v>
      </c>
      <c r="D4961">
        <v>311150</v>
      </c>
      <c r="E4961" t="s">
        <v>21</v>
      </c>
      <c r="F4961">
        <v>1</v>
      </c>
      <c r="G4961">
        <v>27</v>
      </c>
      <c r="H4961">
        <f>D4961*F4961</f>
        <v>311150.0000</v>
      </c>
      <c r="I4961">
        <f>(D4961*F4961) / ( 1 + G4961 / 100)</f>
        <v>245000.00</v>
      </c>
      <c r="J4961">
        <f>H4961-I4961</f>
        <v>66150</v>
      </c>
      <c r="K4961" t="s">
        <v>13793</v>
      </c>
      <c r="L4961" t="s">
        <v>6773</v>
      </c>
      <c r="M4961" t="s">
        <v>8351</v>
      </c>
      <c r="N4961" t="s">
        <v>25</v>
      </c>
      <c r="O4961" t="s">
        <v>14625</v>
      </c>
      <c r="P4961" t="s">
        <v>14626</v>
      </c>
      <c r="Q4961" t="s">
        <v>14627</v>
      </c>
      <c r="R4961" t="s">
        <v>6777</v>
      </c>
    </row>
    <row r="4962" spans="1:18">
      <c r="A4962" t="s">
        <v>14628</v>
      </c>
      <c r="B4962" t="s">
        <v>14285</v>
      </c>
      <c r="C4962" t="s">
        <v>14624</v>
      </c>
      <c r="D4962">
        <v>4040</v>
      </c>
      <c r="E4962" t="s">
        <v>21</v>
      </c>
      <c r="F4962">
        <v>1</v>
      </c>
      <c r="G4962">
        <v>27</v>
      </c>
      <c r="H4962">
        <f>D4962*F4962</f>
        <v>4040.0000</v>
      </c>
      <c r="I4962">
        <f>(D4962*F4962) / ( 1 + G4962 / 100)</f>
        <v>3181.102362204724409448818898</v>
      </c>
      <c r="J4962">
        <f>H4962-I4962</f>
        <v>858</v>
      </c>
      <c r="L4962" t="s">
        <v>4918</v>
      </c>
      <c r="O4962" t="s">
        <v>14629</v>
      </c>
      <c r="P4962" t="s">
        <v>14630</v>
      </c>
      <c r="Q4962" t="s">
        <v>14631</v>
      </c>
      <c r="R4962" t="s">
        <v>8611</v>
      </c>
    </row>
    <row r="4963" spans="1:18">
      <c r="A4963" t="s">
        <v>14632</v>
      </c>
      <c r="B4963" t="s">
        <v>14285</v>
      </c>
      <c r="C4963" t="s">
        <v>14624</v>
      </c>
      <c r="D4963">
        <v>39423</v>
      </c>
      <c r="E4963" t="s">
        <v>21</v>
      </c>
      <c r="F4963">
        <v>1</v>
      </c>
      <c r="G4963">
        <v>27</v>
      </c>
      <c r="H4963">
        <f>D4963*F4963</f>
        <v>39423.0000</v>
      </c>
      <c r="I4963">
        <f>(D4963*F4963) / ( 1 + G4963 / 100)</f>
        <v>31041.73228346456692913385827</v>
      </c>
      <c r="J4963">
        <f>H4963-I4963</f>
        <v>8381</v>
      </c>
      <c r="K4963" t="s">
        <v>22</v>
      </c>
      <c r="L4963" t="s">
        <v>4918</v>
      </c>
      <c r="M4963" t="s">
        <v>24</v>
      </c>
      <c r="N4963" t="s">
        <v>25</v>
      </c>
      <c r="O4963" t="s">
        <v>14633</v>
      </c>
      <c r="P4963" t="s">
        <v>12265</v>
      </c>
      <c r="Q4963" t="s">
        <v>12266</v>
      </c>
      <c r="R4963" t="s">
        <v>8611</v>
      </c>
    </row>
    <row r="4964" spans="1:18">
      <c r="A4964" t="s">
        <v>14634</v>
      </c>
      <c r="B4964" t="s">
        <v>14285</v>
      </c>
      <c r="C4964" t="s">
        <v>14624</v>
      </c>
      <c r="D4964">
        <v>13319</v>
      </c>
      <c r="E4964" t="s">
        <v>21</v>
      </c>
      <c r="F4964">
        <v>1</v>
      </c>
      <c r="G4964">
        <v>27</v>
      </c>
      <c r="H4964">
        <f>D4964*F4964</f>
        <v>13319.0000</v>
      </c>
      <c r="I4964">
        <f>(D4964*F4964) / ( 1 + G4964 / 100)</f>
        <v>10487.40157480314960629921260</v>
      </c>
      <c r="J4964">
        <f>H4964-I4964</f>
        <v>2831</v>
      </c>
      <c r="K4964" t="s">
        <v>22</v>
      </c>
      <c r="L4964" t="s">
        <v>4918</v>
      </c>
      <c r="M4964" t="s">
        <v>24</v>
      </c>
      <c r="N4964" t="s">
        <v>25</v>
      </c>
      <c r="O4964" t="s">
        <v>14635</v>
      </c>
      <c r="P4964" t="s">
        <v>14636</v>
      </c>
      <c r="Q4964" t="s">
        <v>14637</v>
      </c>
      <c r="R4964" t="s">
        <v>8611</v>
      </c>
    </row>
    <row r="4965" spans="1:18">
      <c r="A4965" t="s">
        <v>14638</v>
      </c>
      <c r="B4965" t="s">
        <v>14285</v>
      </c>
      <c r="C4965" t="s">
        <v>14624</v>
      </c>
      <c r="D4965">
        <v>1228010</v>
      </c>
      <c r="E4965" t="s">
        <v>21</v>
      </c>
      <c r="F4965">
        <v>1</v>
      </c>
      <c r="G4965">
        <v>27</v>
      </c>
      <c r="H4965">
        <f>D4965*F4965</f>
        <v>1228010.0000</v>
      </c>
      <c r="I4965">
        <f>(D4965*F4965) / ( 1 + G4965 / 100)</f>
        <v>966937.0078740157480314960630</v>
      </c>
      <c r="J4965">
        <f>H4965-I4965</f>
        <v>261072</v>
      </c>
      <c r="K4965" t="s">
        <v>43</v>
      </c>
      <c r="L4965" t="s">
        <v>6773</v>
      </c>
      <c r="M4965" t="s">
        <v>24</v>
      </c>
      <c r="N4965" t="s">
        <v>25</v>
      </c>
      <c r="O4965" t="s">
        <v>14639</v>
      </c>
      <c r="P4965" t="s">
        <v>9156</v>
      </c>
      <c r="Q4965" t="s">
        <v>9157</v>
      </c>
      <c r="R4965" t="s">
        <v>9158</v>
      </c>
    </row>
    <row r="4966" spans="1:18">
      <c r="A4966" t="s">
        <v>14640</v>
      </c>
      <c r="B4966" t="s">
        <v>14285</v>
      </c>
      <c r="C4966" t="s">
        <v>14624</v>
      </c>
      <c r="D4966">
        <v>14716</v>
      </c>
      <c r="E4966" t="s">
        <v>21</v>
      </c>
      <c r="F4966">
        <v>1</v>
      </c>
      <c r="G4966">
        <v>27</v>
      </c>
      <c r="H4966">
        <f>D4966*F4966</f>
        <v>14716.0000</v>
      </c>
      <c r="I4966">
        <f>(D4966*F4966) / ( 1 + G4966 / 100)</f>
        <v>11587.40157480314960629921260</v>
      </c>
      <c r="J4966">
        <f>H4966-I4966</f>
        <v>3128</v>
      </c>
      <c r="L4966" t="s">
        <v>4918</v>
      </c>
      <c r="P4966" t="s">
        <v>14641</v>
      </c>
      <c r="Q4966" t="s">
        <v>1032</v>
      </c>
      <c r="R4966" t="s">
        <v>8611</v>
      </c>
    </row>
    <row r="4967" spans="1:18">
      <c r="A4967" t="s">
        <v>14642</v>
      </c>
      <c r="B4967" t="s">
        <v>14285</v>
      </c>
      <c r="C4967" t="s">
        <v>14643</v>
      </c>
      <c r="D4967">
        <v>14490</v>
      </c>
      <c r="E4967" t="s">
        <v>21</v>
      </c>
      <c r="F4967">
        <v>1</v>
      </c>
      <c r="G4967">
        <v>27</v>
      </c>
      <c r="H4967">
        <f>D4967*F4967</f>
        <v>14490.0000</v>
      </c>
      <c r="I4967">
        <f>(D4967*F4967) / ( 1 + G4967 / 100)</f>
        <v>11409.44881889763779527559055</v>
      </c>
      <c r="J4967">
        <f>H4967-I4967</f>
        <v>3080</v>
      </c>
      <c r="L4967" t="s">
        <v>4918</v>
      </c>
      <c r="O4967" t="s">
        <v>14644</v>
      </c>
      <c r="P4967" t="s">
        <v>14549</v>
      </c>
      <c r="Q4967" t="s">
        <v>14550</v>
      </c>
      <c r="R4967" t="s">
        <v>8611</v>
      </c>
    </row>
    <row r="4968" spans="1:18">
      <c r="A4968" t="s">
        <v>14645</v>
      </c>
      <c r="B4968" t="s">
        <v>14285</v>
      </c>
      <c r="C4968" t="s">
        <v>14643</v>
      </c>
      <c r="D4968">
        <v>39110</v>
      </c>
      <c r="E4968" t="s">
        <v>21</v>
      </c>
      <c r="F4968">
        <v>1</v>
      </c>
      <c r="G4968">
        <v>27</v>
      </c>
      <c r="H4968">
        <f>D4968*F4968</f>
        <v>39110.0000</v>
      </c>
      <c r="I4968">
        <f>(D4968*F4968) / ( 1 + G4968 / 100)</f>
        <v>30795.27559055118110236220472</v>
      </c>
      <c r="J4968">
        <f>H4968-I4968</f>
        <v>8314</v>
      </c>
      <c r="K4968" t="s">
        <v>22</v>
      </c>
      <c r="L4968" t="s">
        <v>4918</v>
      </c>
      <c r="M4968" t="s">
        <v>24</v>
      </c>
      <c r="N4968" t="s">
        <v>25</v>
      </c>
      <c r="O4968" t="s">
        <v>14646</v>
      </c>
      <c r="P4968" t="s">
        <v>14507</v>
      </c>
      <c r="Q4968" t="s">
        <v>14508</v>
      </c>
      <c r="R4968" t="s">
        <v>8611</v>
      </c>
    </row>
    <row r="4969" spans="1:18">
      <c r="A4969" t="s">
        <v>14647</v>
      </c>
      <c r="B4969" t="s">
        <v>14285</v>
      </c>
      <c r="C4969" t="s">
        <v>14643</v>
      </c>
      <c r="D4969">
        <v>785840</v>
      </c>
      <c r="E4969" t="s">
        <v>21</v>
      </c>
      <c r="F4969">
        <v>1</v>
      </c>
      <c r="G4969">
        <v>27</v>
      </c>
      <c r="H4969">
        <f>D4969*F4969</f>
        <v>785840.0000</v>
      </c>
      <c r="I4969">
        <f>(D4969*F4969) / ( 1 + G4969 / 100)</f>
        <v>618771.6535433070866141732283</v>
      </c>
      <c r="J4969">
        <f>H4969-I4969</f>
        <v>167068</v>
      </c>
      <c r="K4969" t="s">
        <v>43</v>
      </c>
      <c r="L4969" t="s">
        <v>6773</v>
      </c>
      <c r="M4969" t="s">
        <v>24</v>
      </c>
      <c r="N4969" t="s">
        <v>25</v>
      </c>
      <c r="O4969" t="s">
        <v>14648</v>
      </c>
      <c r="P4969" t="s">
        <v>9156</v>
      </c>
      <c r="Q4969" t="s">
        <v>9157</v>
      </c>
      <c r="R4969" t="s">
        <v>9158</v>
      </c>
    </row>
    <row r="4970" spans="1:18">
      <c r="A4970" t="s">
        <v>14649</v>
      </c>
      <c r="B4970" t="s">
        <v>14285</v>
      </c>
      <c r="C4970" t="s">
        <v>14643</v>
      </c>
      <c r="D4970">
        <v>2798094</v>
      </c>
      <c r="E4970" t="s">
        <v>21</v>
      </c>
      <c r="F4970">
        <v>1</v>
      </c>
      <c r="G4970">
        <v>27</v>
      </c>
      <c r="H4970">
        <f>D4970*F4970</f>
        <v>2798094.0000</v>
      </c>
      <c r="I4970">
        <f>(D4970*F4970) / ( 1 + G4970 / 100)</f>
        <v>2203223.622047244094488188976</v>
      </c>
      <c r="J4970">
        <f>H4970-I4970</f>
        <v>594870</v>
      </c>
      <c r="K4970" t="s">
        <v>8574</v>
      </c>
      <c r="L4970" t="s">
        <v>6773</v>
      </c>
      <c r="M4970" t="s">
        <v>24</v>
      </c>
      <c r="N4970" t="s">
        <v>8352</v>
      </c>
      <c r="O4970" t="s">
        <v>14650</v>
      </c>
      <c r="P4970" t="s">
        <v>8576</v>
      </c>
      <c r="Q4970" t="s">
        <v>8577</v>
      </c>
      <c r="R4970" t="s">
        <v>6777</v>
      </c>
    </row>
    <row r="4971" spans="1:18">
      <c r="A4971" t="s">
        <v>14651</v>
      </c>
      <c r="B4971" t="s">
        <v>14285</v>
      </c>
      <c r="C4971" t="s">
        <v>14643</v>
      </c>
      <c r="D4971">
        <v>5080</v>
      </c>
      <c r="E4971" t="s">
        <v>21</v>
      </c>
      <c r="F4971">
        <v>1</v>
      </c>
      <c r="G4971">
        <v>27</v>
      </c>
      <c r="H4971">
        <f>D4971*F4971</f>
        <v>5080.0000</v>
      </c>
      <c r="I4971">
        <f>(D4971*F4971) / ( 1 + G4971 / 100)</f>
        <v>4000.00</v>
      </c>
      <c r="J4971">
        <f>H4971-I4971</f>
        <v>1080</v>
      </c>
      <c r="L4971" t="s">
        <v>4918</v>
      </c>
      <c r="O4971" t="s">
        <v>14652</v>
      </c>
      <c r="P4971" t="s">
        <v>14653</v>
      </c>
      <c r="Q4971" t="s">
        <v>14654</v>
      </c>
      <c r="R4971" t="s">
        <v>8991</v>
      </c>
    </row>
    <row r="4972" spans="1:18">
      <c r="A4972" t="s">
        <v>14655</v>
      </c>
      <c r="B4972" t="s">
        <v>14285</v>
      </c>
      <c r="C4972" t="s">
        <v>14643</v>
      </c>
      <c r="D4972">
        <v>12860</v>
      </c>
      <c r="E4972" t="s">
        <v>21</v>
      </c>
      <c r="F4972">
        <v>1</v>
      </c>
      <c r="G4972">
        <v>27</v>
      </c>
      <c r="H4972">
        <f>D4972*F4972</f>
        <v>12860.0000</v>
      </c>
      <c r="I4972">
        <f>(D4972*F4972) / ( 1 + G4972 / 100)</f>
        <v>10125.98425196850393700787402</v>
      </c>
      <c r="J4972">
        <f>H4972-I4972</f>
        <v>2734</v>
      </c>
      <c r="L4972" t="s">
        <v>4918</v>
      </c>
      <c r="O4972" t="s">
        <v>14656</v>
      </c>
      <c r="P4972" t="s">
        <v>14657</v>
      </c>
      <c r="Q4972" t="s">
        <v>14658</v>
      </c>
      <c r="R4972" t="s">
        <v>8611</v>
      </c>
    </row>
    <row r="4973" spans="1:18">
      <c r="A4973" t="s">
        <v>14659</v>
      </c>
      <c r="B4973" t="s">
        <v>14285</v>
      </c>
      <c r="C4973" t="s">
        <v>14643</v>
      </c>
      <c r="D4973">
        <v>17357</v>
      </c>
      <c r="E4973" t="s">
        <v>21</v>
      </c>
      <c r="F4973">
        <v>1</v>
      </c>
      <c r="G4973">
        <v>27</v>
      </c>
      <c r="H4973">
        <f>D4973*F4973</f>
        <v>17357.0000</v>
      </c>
      <c r="I4973">
        <f>(D4973*F4973) / ( 1 + G4973 / 100)</f>
        <v>13666.92913385826771653543307</v>
      </c>
      <c r="J4973">
        <f>H4973-I4973</f>
        <v>3690</v>
      </c>
      <c r="K4973" t="s">
        <v>22</v>
      </c>
      <c r="L4973" t="s">
        <v>4918</v>
      </c>
      <c r="M4973" t="s">
        <v>24</v>
      </c>
      <c r="N4973" t="s">
        <v>25</v>
      </c>
      <c r="O4973" t="s">
        <v>14660</v>
      </c>
      <c r="P4973" t="s">
        <v>14661</v>
      </c>
      <c r="Q4973" t="s">
        <v>14662</v>
      </c>
      <c r="R4973" t="s">
        <v>6777</v>
      </c>
    </row>
    <row r="4974" spans="1:18">
      <c r="A4974" t="s">
        <v>14663</v>
      </c>
      <c r="B4974" t="s">
        <v>14285</v>
      </c>
      <c r="C4974" t="s">
        <v>14664</v>
      </c>
      <c r="D4974">
        <v>8325</v>
      </c>
      <c r="E4974" t="s">
        <v>21</v>
      </c>
      <c r="F4974">
        <v>1</v>
      </c>
      <c r="G4974">
        <v>27</v>
      </c>
      <c r="H4974">
        <f>D4974*F4974</f>
        <v>8325.0000</v>
      </c>
      <c r="I4974">
        <f>(D4974*F4974) / ( 1 + G4974 / 100)</f>
        <v>6555.118110236220472440944882</v>
      </c>
      <c r="J4974">
        <f>H4974-I4974</f>
        <v>1769</v>
      </c>
      <c r="K4974" t="s">
        <v>22</v>
      </c>
      <c r="L4974" t="s">
        <v>4918</v>
      </c>
      <c r="M4974" t="s">
        <v>24</v>
      </c>
      <c r="N4974" t="s">
        <v>25</v>
      </c>
      <c r="O4974" t="s">
        <v>14665</v>
      </c>
      <c r="P4974" t="s">
        <v>14666</v>
      </c>
      <c r="Q4974" t="s">
        <v>14667</v>
      </c>
      <c r="R4974" t="s">
        <v>8611</v>
      </c>
    </row>
    <row r="4975" spans="1:18">
      <c r="A4975" t="s">
        <v>14668</v>
      </c>
      <c r="B4975" t="s">
        <v>14285</v>
      </c>
      <c r="C4975" t="s">
        <v>14664</v>
      </c>
      <c r="D4975">
        <v>46842</v>
      </c>
      <c r="E4975" t="s">
        <v>21</v>
      </c>
      <c r="F4975">
        <v>1</v>
      </c>
      <c r="G4975">
        <v>27</v>
      </c>
      <c r="H4975">
        <f>D4975*F4975</f>
        <v>46842.0000</v>
      </c>
      <c r="I4975">
        <f>(D4975*F4975) / ( 1 + G4975 / 100)</f>
        <v>36883.46456692913385826771654</v>
      </c>
      <c r="J4975">
        <f>H4975-I4975</f>
        <v>9958</v>
      </c>
      <c r="K4975" t="s">
        <v>22</v>
      </c>
      <c r="L4975" t="s">
        <v>4918</v>
      </c>
      <c r="M4975" t="s">
        <v>24</v>
      </c>
      <c r="N4975" t="s">
        <v>25</v>
      </c>
      <c r="O4975" t="s">
        <v>14669</v>
      </c>
      <c r="P4975" t="s">
        <v>14670</v>
      </c>
      <c r="Q4975" t="s">
        <v>9177</v>
      </c>
      <c r="R4975" t="s">
        <v>8991</v>
      </c>
    </row>
    <row r="4976" spans="1:18">
      <c r="A4976" t="s">
        <v>14671</v>
      </c>
      <c r="B4976" t="s">
        <v>14285</v>
      </c>
      <c r="C4976" t="s">
        <v>14664</v>
      </c>
      <c r="D4976">
        <v>7844</v>
      </c>
      <c r="E4976" t="s">
        <v>21</v>
      </c>
      <c r="F4976">
        <v>1</v>
      </c>
      <c r="G4976">
        <v>27</v>
      </c>
      <c r="H4976">
        <f>D4976*F4976</f>
        <v>7844.0000</v>
      </c>
      <c r="I4976">
        <f>(D4976*F4976) / ( 1 + G4976 / 100)</f>
        <v>6176.377952755905511811023622</v>
      </c>
      <c r="J4976">
        <f>H4976-I4976</f>
        <v>1667</v>
      </c>
      <c r="K4976" t="s">
        <v>22</v>
      </c>
      <c r="L4976" t="s">
        <v>4918</v>
      </c>
      <c r="M4976" t="s">
        <v>24</v>
      </c>
      <c r="N4976" t="s">
        <v>25</v>
      </c>
      <c r="O4976" t="s">
        <v>14672</v>
      </c>
      <c r="P4976" t="s">
        <v>14673</v>
      </c>
      <c r="Q4976" t="s">
        <v>14674</v>
      </c>
      <c r="R4976" t="s">
        <v>8611</v>
      </c>
    </row>
    <row r="4977" spans="1:18">
      <c r="A4977" t="s">
        <v>14675</v>
      </c>
      <c r="B4977" t="s">
        <v>14285</v>
      </c>
      <c r="C4977" t="s">
        <v>14664</v>
      </c>
      <c r="D4977">
        <v>991770</v>
      </c>
      <c r="E4977" t="s">
        <v>21</v>
      </c>
      <c r="F4977">
        <v>1</v>
      </c>
      <c r="G4977">
        <v>27</v>
      </c>
      <c r="H4977">
        <f>D4977*F4977</f>
        <v>991770.0000</v>
      </c>
      <c r="I4977">
        <f>(D4977*F4977) / ( 1 + G4977 / 100)</f>
        <v>780921.2598425196850393700787</v>
      </c>
      <c r="J4977">
        <f>H4977-I4977</f>
        <v>210848</v>
      </c>
      <c r="K4977" t="s">
        <v>43</v>
      </c>
      <c r="L4977" t="s">
        <v>6773</v>
      </c>
      <c r="M4977" t="s">
        <v>24</v>
      </c>
      <c r="N4977" t="s">
        <v>25</v>
      </c>
      <c r="O4977" t="s">
        <v>14676</v>
      </c>
      <c r="P4977" t="s">
        <v>9156</v>
      </c>
      <c r="Q4977" t="s">
        <v>9157</v>
      </c>
      <c r="R4977" t="s">
        <v>9158</v>
      </c>
    </row>
    <row r="4978" spans="1:18">
      <c r="A4978" t="s">
        <v>14677</v>
      </c>
      <c r="B4978" t="s">
        <v>14285</v>
      </c>
      <c r="C4978" t="s">
        <v>14664</v>
      </c>
      <c r="D4978">
        <v>9215</v>
      </c>
      <c r="E4978" t="s">
        <v>21</v>
      </c>
      <c r="F4978">
        <v>1</v>
      </c>
      <c r="G4978">
        <v>27</v>
      </c>
      <c r="H4978">
        <f>D4978*F4978</f>
        <v>9215.0000</v>
      </c>
      <c r="I4978">
        <f>(D4978*F4978) / ( 1 + G4978 / 100)</f>
        <v>7255.905511811023622047244094</v>
      </c>
      <c r="J4978">
        <f>H4978-I4978</f>
        <v>1959</v>
      </c>
      <c r="L4978" t="s">
        <v>4918</v>
      </c>
      <c r="O4978" t="s">
        <v>14678</v>
      </c>
      <c r="P4978" t="s">
        <v>14679</v>
      </c>
      <c r="Q4978" t="s">
        <v>14680</v>
      </c>
      <c r="R4978" t="s">
        <v>8611</v>
      </c>
    </row>
    <row r="4979" spans="1:18">
      <c r="A4979" t="s">
        <v>14681</v>
      </c>
      <c r="B4979" t="s">
        <v>14285</v>
      </c>
      <c r="C4979" t="s">
        <v>14664</v>
      </c>
      <c r="D4979">
        <v>6740</v>
      </c>
      <c r="E4979" t="s">
        <v>21</v>
      </c>
      <c r="F4979">
        <v>1</v>
      </c>
      <c r="G4979">
        <v>27</v>
      </c>
      <c r="H4979">
        <f>D4979*F4979</f>
        <v>6740.0000</v>
      </c>
      <c r="I4979">
        <f>(D4979*F4979) / ( 1 + G4979 / 100)</f>
        <v>5307.086614173228346456692913</v>
      </c>
      <c r="J4979">
        <f>H4979-I4979</f>
        <v>1432</v>
      </c>
      <c r="L4979" t="s">
        <v>4918</v>
      </c>
      <c r="O4979" t="s">
        <v>14682</v>
      </c>
      <c r="P4979" t="s">
        <v>14683</v>
      </c>
      <c r="Q4979" t="s">
        <v>14684</v>
      </c>
      <c r="R4979" t="s">
        <v>8611</v>
      </c>
    </row>
    <row r="4980" spans="1:18">
      <c r="A4980" t="s">
        <v>14685</v>
      </c>
      <c r="B4980" t="s">
        <v>14285</v>
      </c>
      <c r="C4980" t="s">
        <v>14664</v>
      </c>
      <c r="D4980">
        <v>4479</v>
      </c>
      <c r="E4980" t="s">
        <v>21</v>
      </c>
      <c r="F4980">
        <v>1</v>
      </c>
      <c r="G4980">
        <v>27</v>
      </c>
      <c r="H4980">
        <f>D4980*F4980</f>
        <v>4479.0000</v>
      </c>
      <c r="I4980">
        <f>(D4980*F4980) / ( 1 + G4980 / 100)</f>
        <v>3526.771653543307086614173228</v>
      </c>
      <c r="J4980">
        <f>H4980-I4980</f>
        <v>952</v>
      </c>
      <c r="K4980" t="s">
        <v>22</v>
      </c>
      <c r="L4980" t="s">
        <v>4918</v>
      </c>
      <c r="M4980" t="s">
        <v>24</v>
      </c>
      <c r="N4980" t="s">
        <v>25</v>
      </c>
      <c r="O4980" t="s">
        <v>14686</v>
      </c>
      <c r="P4980" t="s">
        <v>14687</v>
      </c>
      <c r="Q4980" t="s">
        <v>14688</v>
      </c>
      <c r="R4980" t="s">
        <v>8611</v>
      </c>
    </row>
    <row r="4981" spans="1:18">
      <c r="A4981" t="s">
        <v>14689</v>
      </c>
      <c r="B4981" t="s">
        <v>14285</v>
      </c>
      <c r="C4981" t="s">
        <v>14664</v>
      </c>
      <c r="D4981">
        <v>9730</v>
      </c>
      <c r="E4981" t="s">
        <v>21</v>
      </c>
      <c r="F4981">
        <v>1</v>
      </c>
      <c r="G4981">
        <v>27</v>
      </c>
      <c r="H4981">
        <f>D4981*F4981</f>
        <v>9730.0000</v>
      </c>
      <c r="I4981">
        <f>(D4981*F4981) / ( 1 + G4981 / 100)</f>
        <v>7661.417322834645669291338583</v>
      </c>
      <c r="J4981">
        <f>H4981-I4981</f>
        <v>2068</v>
      </c>
      <c r="K4981" t="s">
        <v>22</v>
      </c>
      <c r="L4981" t="s">
        <v>4918</v>
      </c>
      <c r="M4981" t="s">
        <v>24</v>
      </c>
      <c r="N4981" t="s">
        <v>25</v>
      </c>
      <c r="O4981" t="s">
        <v>14690</v>
      </c>
      <c r="P4981" t="s">
        <v>14691</v>
      </c>
      <c r="Q4981" t="s">
        <v>14692</v>
      </c>
      <c r="R4981" t="s">
        <v>8611</v>
      </c>
    </row>
    <row r="4982" spans="1:18">
      <c r="A4982" t="s">
        <v>14693</v>
      </c>
      <c r="B4982" t="s">
        <v>14285</v>
      </c>
      <c r="C4982" t="s">
        <v>14664</v>
      </c>
      <c r="D4982">
        <v>20957</v>
      </c>
      <c r="E4982" t="s">
        <v>21</v>
      </c>
      <c r="F4982">
        <v>1</v>
      </c>
      <c r="G4982">
        <v>27</v>
      </c>
      <c r="H4982">
        <f>D4982*F4982</f>
        <v>20957.0000</v>
      </c>
      <c r="I4982">
        <f>(D4982*F4982) / ( 1 + G4982 / 100)</f>
        <v>16501.57480314960629921259843</v>
      </c>
      <c r="J4982">
        <f>H4982-I4982</f>
        <v>4455</v>
      </c>
      <c r="K4982" t="s">
        <v>22</v>
      </c>
      <c r="L4982" t="s">
        <v>4918</v>
      </c>
      <c r="M4982" t="s">
        <v>24</v>
      </c>
      <c r="N4982" t="s">
        <v>25</v>
      </c>
      <c r="O4982" t="s">
        <v>14694</v>
      </c>
      <c r="P4982" t="s">
        <v>14695</v>
      </c>
      <c r="Q4982" t="s">
        <v>14696</v>
      </c>
      <c r="R4982" t="s">
        <v>8991</v>
      </c>
    </row>
    <row r="4983" spans="1:18">
      <c r="A4983" t="s">
        <v>14697</v>
      </c>
      <c r="B4983" t="s">
        <v>14285</v>
      </c>
      <c r="C4983" t="s">
        <v>14698</v>
      </c>
      <c r="D4983">
        <v>1050</v>
      </c>
      <c r="E4983" t="s">
        <v>21</v>
      </c>
      <c r="F4983">
        <v>1</v>
      </c>
      <c r="G4983">
        <v>27</v>
      </c>
      <c r="H4983">
        <f>D4983*F4983</f>
        <v>1050.0000</v>
      </c>
      <c r="I4983">
        <f>(D4983*F4983) / ( 1 + G4983 / 100)</f>
        <v>826.7716535433070866141732283</v>
      </c>
      <c r="J4983">
        <f>H4983-I4983</f>
        <v>223</v>
      </c>
      <c r="K4983" t="s">
        <v>22</v>
      </c>
      <c r="L4983" t="s">
        <v>4918</v>
      </c>
      <c r="M4983" t="s">
        <v>24</v>
      </c>
      <c r="N4983" t="s">
        <v>25</v>
      </c>
      <c r="O4983" t="s">
        <v>14699</v>
      </c>
      <c r="P4983" t="s">
        <v>14700</v>
      </c>
      <c r="Q4983" t="s">
        <v>14701</v>
      </c>
      <c r="R4983" t="s">
        <v>8611</v>
      </c>
    </row>
    <row r="4984" spans="1:18">
      <c r="A4984" t="s">
        <v>14702</v>
      </c>
      <c r="B4984" t="s">
        <v>14285</v>
      </c>
      <c r="C4984" t="s">
        <v>14698</v>
      </c>
      <c r="D4984">
        <v>1366635</v>
      </c>
      <c r="E4984" t="s">
        <v>21</v>
      </c>
      <c r="F4984">
        <v>1</v>
      </c>
      <c r="G4984">
        <v>27</v>
      </c>
      <c r="H4984">
        <f>D4984*F4984</f>
        <v>1366635.0000</v>
      </c>
      <c r="I4984">
        <f>(D4984*F4984) / ( 1 + G4984 / 100)</f>
        <v>1076090.551181102362204724409</v>
      </c>
      <c r="J4984">
        <f>H4984-I4984</f>
        <v>290544</v>
      </c>
      <c r="K4984" t="s">
        <v>43</v>
      </c>
      <c r="L4984" t="s">
        <v>6773</v>
      </c>
      <c r="M4984" t="s">
        <v>24</v>
      </c>
      <c r="N4984" t="s">
        <v>25</v>
      </c>
      <c r="O4984" t="s">
        <v>14703</v>
      </c>
      <c r="P4984" t="s">
        <v>9156</v>
      </c>
      <c r="Q4984" t="s">
        <v>9157</v>
      </c>
      <c r="R4984" t="s">
        <v>9158</v>
      </c>
    </row>
    <row r="4985" spans="1:18">
      <c r="A4985" t="s">
        <v>14704</v>
      </c>
      <c r="B4985" t="s">
        <v>14285</v>
      </c>
      <c r="C4985" t="s">
        <v>14698</v>
      </c>
      <c r="D4985">
        <v>10265</v>
      </c>
      <c r="E4985" t="s">
        <v>21</v>
      </c>
      <c r="F4985">
        <v>1</v>
      </c>
      <c r="G4985">
        <v>27</v>
      </c>
      <c r="H4985">
        <f>D4985*F4985</f>
        <v>10265.0000</v>
      </c>
      <c r="I4985">
        <f>(D4985*F4985) / ( 1 + G4985 / 100)</f>
        <v>8082.677165354330708661417323</v>
      </c>
      <c r="J4985">
        <f>H4985-I4985</f>
        <v>2182</v>
      </c>
      <c r="L4985" t="s">
        <v>4918</v>
      </c>
      <c r="O4985" t="s">
        <v>14705</v>
      </c>
      <c r="P4985" t="s">
        <v>14706</v>
      </c>
      <c r="Q4985" t="s">
        <v>14707</v>
      </c>
      <c r="R4985" t="s">
        <v>8611</v>
      </c>
    </row>
    <row r="4986" spans="1:18">
      <c r="A4986" t="s">
        <v>14708</v>
      </c>
      <c r="B4986" t="s">
        <v>14285</v>
      </c>
      <c r="C4986" t="s">
        <v>14698</v>
      </c>
      <c r="D4986">
        <v>4480</v>
      </c>
      <c r="E4986" t="s">
        <v>21</v>
      </c>
      <c r="F4986">
        <v>1</v>
      </c>
      <c r="G4986">
        <v>27</v>
      </c>
      <c r="H4986">
        <f>D4986*F4986</f>
        <v>4480.0000</v>
      </c>
      <c r="I4986">
        <f>(D4986*F4986) / ( 1 + G4986 / 100)</f>
        <v>3527.559055118110236220472441</v>
      </c>
      <c r="J4986">
        <f>H4986-I4986</f>
        <v>952</v>
      </c>
      <c r="K4986" t="s">
        <v>22</v>
      </c>
      <c r="L4986" t="s">
        <v>4918</v>
      </c>
      <c r="M4986" t="s">
        <v>24</v>
      </c>
      <c r="N4986" t="s">
        <v>25</v>
      </c>
      <c r="O4986" t="s">
        <v>14709</v>
      </c>
      <c r="P4986" t="s">
        <v>14710</v>
      </c>
      <c r="Q4986" t="s">
        <v>14711</v>
      </c>
      <c r="R4986" t="s">
        <v>8611</v>
      </c>
    </row>
    <row r="4987" spans="1:18">
      <c r="A4987" t="s">
        <v>14712</v>
      </c>
      <c r="B4987" t="s">
        <v>14285</v>
      </c>
      <c r="C4987" t="s">
        <v>14698</v>
      </c>
      <c r="D4987">
        <v>16921</v>
      </c>
      <c r="E4987" t="s">
        <v>21</v>
      </c>
      <c r="F4987">
        <v>1</v>
      </c>
      <c r="G4987">
        <v>27</v>
      </c>
      <c r="H4987">
        <f>D4987*F4987</f>
        <v>16921.0000</v>
      </c>
      <c r="I4987">
        <f>(D4987*F4987) / ( 1 + G4987 / 100)</f>
        <v>13323.62204724409448818897638</v>
      </c>
      <c r="J4987">
        <f>H4987-I4987</f>
        <v>3597</v>
      </c>
      <c r="L4987" t="s">
        <v>4918</v>
      </c>
      <c r="O4987" t="s">
        <v>14713</v>
      </c>
      <c r="P4987" t="s">
        <v>14714</v>
      </c>
      <c r="Q4987" t="s">
        <v>14715</v>
      </c>
      <c r="R4987" t="s">
        <v>8611</v>
      </c>
    </row>
    <row r="4988" spans="1:18">
      <c r="A4988" t="s">
        <v>14716</v>
      </c>
      <c r="B4988" t="s">
        <v>14285</v>
      </c>
      <c r="C4988" t="s">
        <v>14698</v>
      </c>
      <c r="D4988">
        <v>7170</v>
      </c>
      <c r="E4988" t="s">
        <v>21</v>
      </c>
      <c r="F4988">
        <v>1</v>
      </c>
      <c r="G4988">
        <v>27</v>
      </c>
      <c r="H4988">
        <f>D4988*F4988</f>
        <v>7170.0000</v>
      </c>
      <c r="I4988">
        <f>(D4988*F4988) / ( 1 + G4988 / 100)</f>
        <v>5645.669291338582677165354331</v>
      </c>
      <c r="J4988">
        <f>H4988-I4988</f>
        <v>1524</v>
      </c>
      <c r="L4988" t="s">
        <v>4918</v>
      </c>
      <c r="O4988" t="s">
        <v>14717</v>
      </c>
      <c r="P4988" t="s">
        <v>14718</v>
      </c>
      <c r="Q4988" t="s">
        <v>14719</v>
      </c>
      <c r="R4988" t="s">
        <v>8991</v>
      </c>
    </row>
    <row r="4989" spans="1:18">
      <c r="A4989" t="s">
        <v>14720</v>
      </c>
      <c r="B4989" t="s">
        <v>14285</v>
      </c>
      <c r="C4989" t="s">
        <v>14698</v>
      </c>
      <c r="D4989">
        <v>3880</v>
      </c>
      <c r="E4989" t="s">
        <v>21</v>
      </c>
      <c r="F4989">
        <v>1</v>
      </c>
      <c r="G4989">
        <v>27</v>
      </c>
      <c r="H4989">
        <f>D4989*F4989</f>
        <v>3880.0000</v>
      </c>
      <c r="I4989">
        <f>(D4989*F4989) / ( 1 + G4989 / 100)</f>
        <v>3055.118110236220472440944882</v>
      </c>
      <c r="J4989">
        <f>H4989-I4989</f>
        <v>824</v>
      </c>
      <c r="K4989" t="s">
        <v>22</v>
      </c>
      <c r="L4989" t="s">
        <v>4918</v>
      </c>
      <c r="M4989" t="s">
        <v>24</v>
      </c>
      <c r="N4989" t="s">
        <v>25</v>
      </c>
      <c r="O4989" t="s">
        <v>14721</v>
      </c>
      <c r="P4989" t="s">
        <v>14722</v>
      </c>
      <c r="Q4989" t="s">
        <v>14723</v>
      </c>
      <c r="R4989" t="s">
        <v>8611</v>
      </c>
    </row>
    <row r="4990" spans="1:18">
      <c r="A4990" t="s">
        <v>14724</v>
      </c>
      <c r="B4990" t="s">
        <v>14285</v>
      </c>
      <c r="C4990" t="s">
        <v>14698</v>
      </c>
      <c r="D4990">
        <v>4930</v>
      </c>
      <c r="E4990" t="s">
        <v>21</v>
      </c>
      <c r="F4990">
        <v>1</v>
      </c>
      <c r="G4990">
        <v>27</v>
      </c>
      <c r="H4990">
        <f>D4990*F4990</f>
        <v>4930.0000</v>
      </c>
      <c r="I4990">
        <f>(D4990*F4990) / ( 1 + G4990 / 100)</f>
        <v>3881.889763779527559055118110</v>
      </c>
      <c r="J4990">
        <f>H4990-I4990</f>
        <v>1048</v>
      </c>
      <c r="L4990" t="s">
        <v>4918</v>
      </c>
      <c r="O4990" t="s">
        <v>14725</v>
      </c>
      <c r="P4990" t="s">
        <v>14726</v>
      </c>
      <c r="Q4990" t="s">
        <v>14727</v>
      </c>
      <c r="R4990" t="s">
        <v>8611</v>
      </c>
    </row>
    <row r="4991" spans="1:18">
      <c r="A4991" t="s">
        <v>14728</v>
      </c>
      <c r="B4991" t="s">
        <v>14285</v>
      </c>
      <c r="C4991" t="s">
        <v>14698</v>
      </c>
      <c r="D4991">
        <v>12781</v>
      </c>
      <c r="E4991" t="s">
        <v>21</v>
      </c>
      <c r="F4991">
        <v>1</v>
      </c>
      <c r="G4991">
        <v>27</v>
      </c>
      <c r="H4991">
        <f>D4991*F4991</f>
        <v>12781.0000</v>
      </c>
      <c r="I4991">
        <f>(D4991*F4991) / ( 1 + G4991 / 100)</f>
        <v>10063.77952755905511811023622</v>
      </c>
      <c r="J4991">
        <f>H4991-I4991</f>
        <v>2717</v>
      </c>
      <c r="K4991" t="s">
        <v>22</v>
      </c>
      <c r="L4991" t="s">
        <v>4918</v>
      </c>
      <c r="M4991" t="s">
        <v>24</v>
      </c>
      <c r="N4991" t="s">
        <v>25</v>
      </c>
      <c r="O4991" t="s">
        <v>14729</v>
      </c>
      <c r="P4991" t="s">
        <v>14730</v>
      </c>
      <c r="Q4991" t="s">
        <v>6302</v>
      </c>
      <c r="R4991" t="s">
        <v>8611</v>
      </c>
    </row>
    <row r="4992" spans="1:18">
      <c r="A4992" t="s">
        <v>14731</v>
      </c>
      <c r="B4992" t="s">
        <v>14285</v>
      </c>
      <c r="C4992" t="s">
        <v>14698</v>
      </c>
      <c r="D4992">
        <v>151323</v>
      </c>
      <c r="E4992" t="s">
        <v>21</v>
      </c>
      <c r="F4992">
        <v>1</v>
      </c>
      <c r="G4992">
        <v>27</v>
      </c>
      <c r="H4992">
        <f>D4992*F4992</f>
        <v>151323.0000</v>
      </c>
      <c r="I4992">
        <f>(D4992*F4992) / ( 1 + G4992 / 100)</f>
        <v>119151.9685039370078740157480</v>
      </c>
      <c r="J4992">
        <f>H4992-I4992</f>
        <v>32171</v>
      </c>
      <c r="K4992" t="s">
        <v>22</v>
      </c>
      <c r="L4992" t="s">
        <v>4918</v>
      </c>
      <c r="M4992" t="s">
        <v>24</v>
      </c>
      <c r="N4992" t="s">
        <v>25</v>
      </c>
      <c r="O4992" t="s">
        <v>14732</v>
      </c>
      <c r="P4992" t="s">
        <v>14733</v>
      </c>
      <c r="Q4992" t="s">
        <v>14734</v>
      </c>
      <c r="R4992" t="s">
        <v>8611</v>
      </c>
    </row>
    <row r="4993" spans="1:18">
      <c r="A4993" t="s">
        <v>14735</v>
      </c>
      <c r="B4993" t="s">
        <v>14285</v>
      </c>
      <c r="C4993" t="s">
        <v>14736</v>
      </c>
      <c r="D4993">
        <v>9104</v>
      </c>
      <c r="E4993" t="s">
        <v>21</v>
      </c>
      <c r="F4993">
        <v>1</v>
      </c>
      <c r="G4993">
        <v>27</v>
      </c>
      <c r="H4993">
        <f>D4993*F4993</f>
        <v>9104.0000</v>
      </c>
      <c r="I4993">
        <f>(D4993*F4993) / ( 1 + G4993 / 100)</f>
        <v>7168.503937007874015748031496</v>
      </c>
      <c r="J4993">
        <f>H4993-I4993</f>
        <v>1935</v>
      </c>
      <c r="K4993" t="s">
        <v>22</v>
      </c>
      <c r="L4993" t="s">
        <v>4918</v>
      </c>
      <c r="M4993" t="s">
        <v>24</v>
      </c>
      <c r="N4993" t="s">
        <v>25</v>
      </c>
      <c r="O4993" t="s">
        <v>14737</v>
      </c>
      <c r="P4993" t="s">
        <v>14738</v>
      </c>
      <c r="Q4993" t="s">
        <v>14739</v>
      </c>
      <c r="R4993" t="s">
        <v>8611</v>
      </c>
    </row>
    <row r="4994" spans="1:18">
      <c r="A4994" t="s">
        <v>14740</v>
      </c>
      <c r="B4994" t="s">
        <v>14285</v>
      </c>
      <c r="C4994" t="s">
        <v>14736</v>
      </c>
      <c r="D4994">
        <v>51280</v>
      </c>
      <c r="E4994" t="s">
        <v>21</v>
      </c>
      <c r="F4994">
        <v>1</v>
      </c>
      <c r="G4994">
        <v>27</v>
      </c>
      <c r="H4994">
        <f>D4994*F4994</f>
        <v>51280.0000</v>
      </c>
      <c r="I4994">
        <f>(D4994*F4994) / ( 1 + G4994 / 100)</f>
        <v>40377.95275590551181102362205</v>
      </c>
      <c r="J4994">
        <f>H4994-I4994</f>
        <v>10902</v>
      </c>
      <c r="L4994" t="s">
        <v>4918</v>
      </c>
      <c r="O4994" t="s">
        <v>14741</v>
      </c>
      <c r="P4994" t="s">
        <v>14742</v>
      </c>
      <c r="Q4994" t="s">
        <v>14743</v>
      </c>
      <c r="R4994" t="s">
        <v>8611</v>
      </c>
    </row>
    <row r="4995" spans="1:18">
      <c r="A4995" t="s">
        <v>14744</v>
      </c>
      <c r="B4995" t="s">
        <v>14285</v>
      </c>
      <c r="C4995" t="s">
        <v>14736</v>
      </c>
      <c r="D4995">
        <v>12676</v>
      </c>
      <c r="E4995" t="s">
        <v>21</v>
      </c>
      <c r="F4995">
        <v>1</v>
      </c>
      <c r="G4995">
        <v>27</v>
      </c>
      <c r="H4995">
        <f>D4995*F4995</f>
        <v>12676.0000</v>
      </c>
      <c r="I4995">
        <f>(D4995*F4995) / ( 1 + G4995 / 100)</f>
        <v>9981.102362204724409448818898</v>
      </c>
      <c r="J4995">
        <f>H4995-I4995</f>
        <v>2694</v>
      </c>
      <c r="L4995" t="s">
        <v>4918</v>
      </c>
      <c r="O4995" t="s">
        <v>14745</v>
      </c>
      <c r="P4995" t="s">
        <v>14746</v>
      </c>
      <c r="Q4995" t="s">
        <v>14747</v>
      </c>
      <c r="R4995" t="s">
        <v>8611</v>
      </c>
    </row>
    <row r="4996" spans="1:18">
      <c r="A4996" t="s">
        <v>14748</v>
      </c>
      <c r="B4996" t="s">
        <v>14285</v>
      </c>
      <c r="C4996" t="s">
        <v>14736</v>
      </c>
      <c r="D4996">
        <v>1138100</v>
      </c>
      <c r="E4996" t="s">
        <v>21</v>
      </c>
      <c r="F4996">
        <v>1</v>
      </c>
      <c r="G4996">
        <v>27</v>
      </c>
      <c r="H4996">
        <f>D4996*F4996</f>
        <v>1138100.0000</v>
      </c>
      <c r="I4996">
        <f>(D4996*F4996) / ( 1 + G4996 / 100)</f>
        <v>896141.7322834645669291338583</v>
      </c>
      <c r="J4996">
        <f>H4996-I4996</f>
        <v>241958</v>
      </c>
      <c r="K4996" t="s">
        <v>43</v>
      </c>
      <c r="L4996" t="s">
        <v>6773</v>
      </c>
      <c r="M4996" t="s">
        <v>24</v>
      </c>
      <c r="N4996" t="s">
        <v>25</v>
      </c>
      <c r="O4996" t="s">
        <v>14749</v>
      </c>
      <c r="P4996" t="s">
        <v>9156</v>
      </c>
      <c r="Q4996" t="s">
        <v>9157</v>
      </c>
      <c r="R4996" t="s">
        <v>9158</v>
      </c>
    </row>
    <row r="4997" spans="1:18">
      <c r="A4997" t="s">
        <v>14750</v>
      </c>
      <c r="B4997" t="s">
        <v>14285</v>
      </c>
      <c r="C4997" t="s">
        <v>14751</v>
      </c>
      <c r="D4997">
        <v>8892</v>
      </c>
      <c r="E4997" t="s">
        <v>21</v>
      </c>
      <c r="F4997">
        <v>1</v>
      </c>
      <c r="G4997">
        <v>27</v>
      </c>
      <c r="H4997">
        <f>D4997*F4997</f>
        <v>8892.0000</v>
      </c>
      <c r="I4997">
        <f>(D4997*F4997) / ( 1 + G4997 / 100)</f>
        <v>7001.574803149606299212598425</v>
      </c>
      <c r="J4997">
        <f>H4997-I4997</f>
        <v>1890</v>
      </c>
      <c r="L4997" t="s">
        <v>4918</v>
      </c>
      <c r="P4997" t="s">
        <v>14752</v>
      </c>
      <c r="Q4997" t="s">
        <v>14753</v>
      </c>
      <c r="R4997" t="s">
        <v>8611</v>
      </c>
    </row>
    <row r="4998" spans="1:18">
      <c r="A4998" t="s">
        <v>14754</v>
      </c>
      <c r="B4998" t="s">
        <v>14285</v>
      </c>
      <c r="C4998" t="s">
        <v>14751</v>
      </c>
      <c r="D4998">
        <v>53887</v>
      </c>
      <c r="E4998" t="s">
        <v>21</v>
      </c>
      <c r="F4998">
        <v>1</v>
      </c>
      <c r="G4998">
        <v>27</v>
      </c>
      <c r="H4998">
        <f>D4998*F4998</f>
        <v>53887.0000</v>
      </c>
      <c r="I4998">
        <f>(D4998*F4998) / ( 1 + G4998 / 100)</f>
        <v>42430.70866141732283464566929</v>
      </c>
      <c r="J4998">
        <f>H4998-I4998</f>
        <v>11456</v>
      </c>
      <c r="K4998" t="s">
        <v>22</v>
      </c>
      <c r="L4998" t="s">
        <v>4918</v>
      </c>
      <c r="M4998" t="s">
        <v>24</v>
      </c>
      <c r="N4998" t="s">
        <v>25</v>
      </c>
      <c r="O4998" t="s">
        <v>14755</v>
      </c>
      <c r="P4998" t="s">
        <v>12265</v>
      </c>
      <c r="Q4998" t="s">
        <v>12266</v>
      </c>
      <c r="R4998" t="s">
        <v>8611</v>
      </c>
    </row>
    <row r="4999" spans="1:18">
      <c r="A4999" t="s">
        <v>14756</v>
      </c>
      <c r="B4999" t="s">
        <v>14285</v>
      </c>
      <c r="C4999" t="s">
        <v>14751</v>
      </c>
      <c r="D4999">
        <v>6861</v>
      </c>
      <c r="E4999" t="s">
        <v>21</v>
      </c>
      <c r="F4999">
        <v>1</v>
      </c>
      <c r="G4999">
        <v>27</v>
      </c>
      <c r="H4999">
        <f>D4999*F4999</f>
        <v>6861.0000</v>
      </c>
      <c r="I4999">
        <f>(D4999*F4999) / ( 1 + G4999 / 100)</f>
        <v>5402.362204724409448818897638</v>
      </c>
      <c r="J4999">
        <f>H4999-I4999</f>
        <v>1458</v>
      </c>
      <c r="L4999" t="s">
        <v>4918</v>
      </c>
      <c r="O4999" t="s">
        <v>14757</v>
      </c>
      <c r="P4999" t="s">
        <v>14758</v>
      </c>
      <c r="Q4999" t="s">
        <v>14759</v>
      </c>
      <c r="R4999" t="s">
        <v>8611</v>
      </c>
    </row>
    <row r="5000" spans="1:18">
      <c r="A5000" t="s">
        <v>14760</v>
      </c>
      <c r="B5000" t="s">
        <v>14285</v>
      </c>
      <c r="C5000" t="s">
        <v>14751</v>
      </c>
      <c r="D5000">
        <v>104090</v>
      </c>
      <c r="E5000" t="s">
        <v>21</v>
      </c>
      <c r="F5000">
        <v>1</v>
      </c>
      <c r="G5000">
        <v>27</v>
      </c>
      <c r="H5000">
        <f>D5000*F5000</f>
        <v>104090.0000</v>
      </c>
      <c r="I5000">
        <f>(D5000*F5000) / ( 1 + G5000 / 100)</f>
        <v>81960.62992125984251968503937</v>
      </c>
      <c r="J5000">
        <f>H5000-I5000</f>
        <v>22129</v>
      </c>
      <c r="L5000" t="s">
        <v>4918</v>
      </c>
      <c r="O5000" t="s">
        <v>14761</v>
      </c>
      <c r="P5000" t="s">
        <v>14762</v>
      </c>
      <c r="Q5000" t="s">
        <v>14763</v>
      </c>
      <c r="R5000" t="s">
        <v>6777</v>
      </c>
    </row>
    <row r="5001" spans="1:18">
      <c r="A5001" t="s">
        <v>14764</v>
      </c>
      <c r="B5001" t="s">
        <v>14285</v>
      </c>
      <c r="C5001" t="s">
        <v>14751</v>
      </c>
      <c r="D5001">
        <v>9615</v>
      </c>
      <c r="E5001" t="s">
        <v>21</v>
      </c>
      <c r="F5001">
        <v>1</v>
      </c>
      <c r="G5001">
        <v>27</v>
      </c>
      <c r="H5001">
        <f>D5001*F5001</f>
        <v>9615.0000</v>
      </c>
      <c r="I5001">
        <f>(D5001*F5001) / ( 1 + G5001 / 100)</f>
        <v>7570.866141732283464566929134</v>
      </c>
      <c r="J5001">
        <f>H5001-I5001</f>
        <v>2044</v>
      </c>
      <c r="L5001" t="s">
        <v>4918</v>
      </c>
      <c r="O5001" t="s">
        <v>14765</v>
      </c>
      <c r="P5001" t="s">
        <v>14766</v>
      </c>
      <c r="Q5001" t="s">
        <v>14767</v>
      </c>
      <c r="R5001" t="s">
        <v>8611</v>
      </c>
    </row>
    <row r="5002" spans="1:18">
      <c r="A5002" t="s">
        <v>14768</v>
      </c>
      <c r="B5002" t="s">
        <v>14285</v>
      </c>
      <c r="C5002" t="s">
        <v>14751</v>
      </c>
      <c r="D5002">
        <v>1465960</v>
      </c>
      <c r="E5002" t="s">
        <v>21</v>
      </c>
      <c r="F5002">
        <v>1</v>
      </c>
      <c r="G5002">
        <v>27</v>
      </c>
      <c r="H5002">
        <f>D5002*F5002</f>
        <v>1465960.0000</v>
      </c>
      <c r="I5002">
        <f>(D5002*F5002) / ( 1 + G5002 / 100)</f>
        <v>1154299.212598425196850393701</v>
      </c>
      <c r="J5002">
        <f>H5002-I5002</f>
        <v>311660</v>
      </c>
      <c r="K5002" t="s">
        <v>43</v>
      </c>
      <c r="L5002" t="s">
        <v>6773</v>
      </c>
      <c r="M5002" t="s">
        <v>24</v>
      </c>
      <c r="N5002" t="s">
        <v>25</v>
      </c>
      <c r="O5002" t="s">
        <v>14769</v>
      </c>
      <c r="P5002" t="s">
        <v>9156</v>
      </c>
      <c r="Q5002" t="s">
        <v>9157</v>
      </c>
      <c r="R5002" t="s">
        <v>9158</v>
      </c>
    </row>
    <row r="5003" spans="1:18">
      <c r="A5003" t="s">
        <v>14770</v>
      </c>
      <c r="B5003" t="s">
        <v>14285</v>
      </c>
      <c r="C5003" t="s">
        <v>14751</v>
      </c>
      <c r="D5003">
        <v>31737</v>
      </c>
      <c r="E5003" t="s">
        <v>21</v>
      </c>
      <c r="F5003">
        <v>1</v>
      </c>
      <c r="G5003">
        <v>27</v>
      </c>
      <c r="H5003">
        <f>D5003*F5003</f>
        <v>31737.0000</v>
      </c>
      <c r="I5003">
        <f>(D5003*F5003) / ( 1 + G5003 / 100)</f>
        <v>24989.76377952755905511811024</v>
      </c>
      <c r="J5003">
        <f>H5003-I5003</f>
        <v>6747</v>
      </c>
      <c r="K5003" t="s">
        <v>22</v>
      </c>
      <c r="L5003" t="s">
        <v>4918</v>
      </c>
      <c r="M5003" t="s">
        <v>24</v>
      </c>
      <c r="N5003" t="s">
        <v>25</v>
      </c>
      <c r="O5003" t="s">
        <v>14771</v>
      </c>
      <c r="P5003" t="s">
        <v>14772</v>
      </c>
      <c r="Q5003" t="s">
        <v>11161</v>
      </c>
      <c r="R5003" t="s">
        <v>8611</v>
      </c>
    </row>
    <row r="5004" spans="1:18">
      <c r="A5004" t="s">
        <v>14773</v>
      </c>
      <c r="B5004" t="s">
        <v>14285</v>
      </c>
      <c r="C5004" t="s">
        <v>14751</v>
      </c>
      <c r="D5004">
        <v>8909</v>
      </c>
      <c r="E5004" t="s">
        <v>21</v>
      </c>
      <c r="F5004">
        <v>1</v>
      </c>
      <c r="G5004">
        <v>27</v>
      </c>
      <c r="H5004">
        <f>D5004*F5004</f>
        <v>8909.0000</v>
      </c>
      <c r="I5004">
        <f>(D5004*F5004) / ( 1 + G5004 / 100)</f>
        <v>7014.960629921259842519685039</v>
      </c>
      <c r="J5004">
        <f>H5004-I5004</f>
        <v>1894</v>
      </c>
      <c r="K5004" t="s">
        <v>22</v>
      </c>
      <c r="L5004" t="s">
        <v>4918</v>
      </c>
      <c r="M5004" t="s">
        <v>24</v>
      </c>
      <c r="N5004" t="s">
        <v>25</v>
      </c>
      <c r="O5004" t="s">
        <v>14774</v>
      </c>
      <c r="P5004" t="s">
        <v>14775</v>
      </c>
      <c r="Q5004" t="s">
        <v>14776</v>
      </c>
      <c r="R5004" t="s">
        <v>8611</v>
      </c>
    </row>
    <row r="5005" spans="1:18">
      <c r="A5005" t="s">
        <v>14777</v>
      </c>
      <c r="B5005" t="s">
        <v>14285</v>
      </c>
      <c r="C5005" t="s">
        <v>14751</v>
      </c>
      <c r="D5005">
        <v>9299</v>
      </c>
      <c r="E5005" t="s">
        <v>21</v>
      </c>
      <c r="F5005">
        <v>1</v>
      </c>
      <c r="G5005">
        <v>27</v>
      </c>
      <c r="H5005">
        <f>D5005*F5005</f>
        <v>9299.0000</v>
      </c>
      <c r="I5005">
        <f>(D5005*F5005) / ( 1 + G5005 / 100)</f>
        <v>7322.047244094488188976377953</v>
      </c>
      <c r="J5005">
        <f>H5005-I5005</f>
        <v>1976</v>
      </c>
      <c r="L5005" t="s">
        <v>4918</v>
      </c>
      <c r="O5005" t="s">
        <v>14778</v>
      </c>
      <c r="P5005" t="s">
        <v>14779</v>
      </c>
      <c r="Q5005" t="s">
        <v>14780</v>
      </c>
      <c r="R5005" t="s">
        <v>8611</v>
      </c>
    </row>
    <row r="5006" spans="1:18">
      <c r="A5006" t="s">
        <v>14781</v>
      </c>
      <c r="B5006" t="s">
        <v>14285</v>
      </c>
      <c r="C5006" t="s">
        <v>14751</v>
      </c>
      <c r="D5006">
        <v>45990</v>
      </c>
      <c r="E5006" t="s">
        <v>21</v>
      </c>
      <c r="F5006">
        <v>1</v>
      </c>
      <c r="G5006">
        <v>27</v>
      </c>
      <c r="H5006">
        <f>D5006*F5006</f>
        <v>45990.0000</v>
      </c>
      <c r="I5006">
        <f>(D5006*F5006) / ( 1 + G5006 / 100)</f>
        <v>36212.59842519685039370078740</v>
      </c>
      <c r="J5006">
        <f>H5006-I5006</f>
        <v>9777</v>
      </c>
      <c r="L5006" t="s">
        <v>4918</v>
      </c>
      <c r="O5006" t="s">
        <v>14782</v>
      </c>
      <c r="P5006" t="s">
        <v>14783</v>
      </c>
      <c r="Q5006" t="s">
        <v>14784</v>
      </c>
      <c r="R5006" t="s">
        <v>8611</v>
      </c>
    </row>
    <row r="5007" spans="1:18">
      <c r="A5007" t="s">
        <v>14785</v>
      </c>
      <c r="B5007" t="s">
        <v>14285</v>
      </c>
      <c r="C5007" t="s">
        <v>14751</v>
      </c>
      <c r="D5007">
        <v>2760</v>
      </c>
      <c r="E5007" t="s">
        <v>21</v>
      </c>
      <c r="F5007">
        <v>1</v>
      </c>
      <c r="G5007">
        <v>27</v>
      </c>
      <c r="H5007">
        <f>D5007*F5007</f>
        <v>2760.0000</v>
      </c>
      <c r="I5007">
        <f>(D5007*F5007) / ( 1 + G5007 / 100)</f>
        <v>2173.228346456692913385826772</v>
      </c>
      <c r="J5007">
        <f>H5007-I5007</f>
        <v>586</v>
      </c>
      <c r="K5007" t="s">
        <v>22</v>
      </c>
      <c r="L5007" t="s">
        <v>4918</v>
      </c>
      <c r="M5007" t="s">
        <v>24</v>
      </c>
      <c r="N5007" t="s">
        <v>25</v>
      </c>
      <c r="O5007" t="s">
        <v>14786</v>
      </c>
      <c r="P5007" t="s">
        <v>14772</v>
      </c>
      <c r="Q5007" t="s">
        <v>11161</v>
      </c>
      <c r="R5007" t="s">
        <v>8611</v>
      </c>
    </row>
    <row r="5008" spans="1:18">
      <c r="A5008" t="s">
        <v>14787</v>
      </c>
      <c r="B5008" t="s">
        <v>14285</v>
      </c>
      <c r="C5008" t="s">
        <v>14788</v>
      </c>
      <c r="D5008">
        <v>3780</v>
      </c>
      <c r="E5008" t="s">
        <v>21</v>
      </c>
      <c r="F5008">
        <v>1</v>
      </c>
      <c r="G5008">
        <v>27</v>
      </c>
      <c r="H5008">
        <f>D5008*F5008</f>
        <v>3780.0000</v>
      </c>
      <c r="I5008">
        <f>(D5008*F5008) / ( 1 + G5008 / 100)</f>
        <v>2976.377952755905511811023622</v>
      </c>
      <c r="J5008">
        <f>H5008-I5008</f>
        <v>803</v>
      </c>
      <c r="L5008" t="s">
        <v>4918</v>
      </c>
      <c r="O5008" t="s">
        <v>14789</v>
      </c>
      <c r="P5008" t="s">
        <v>14790</v>
      </c>
      <c r="Q5008" t="s">
        <v>14791</v>
      </c>
      <c r="R5008" t="s">
        <v>8611</v>
      </c>
    </row>
    <row r="5009" spans="1:18">
      <c r="A5009" t="s">
        <v>14792</v>
      </c>
      <c r="B5009" t="s">
        <v>14285</v>
      </c>
      <c r="C5009" t="s">
        <v>14788</v>
      </c>
      <c r="D5009">
        <v>16640</v>
      </c>
      <c r="E5009" t="s">
        <v>21</v>
      </c>
      <c r="F5009">
        <v>1</v>
      </c>
      <c r="G5009">
        <v>27</v>
      </c>
      <c r="H5009">
        <f>D5009*F5009</f>
        <v>16640.0000</v>
      </c>
      <c r="I5009">
        <f>(D5009*F5009) / ( 1 + G5009 / 100)</f>
        <v>13102.36220472440944881889764</v>
      </c>
      <c r="J5009">
        <f>H5009-I5009</f>
        <v>3537</v>
      </c>
      <c r="L5009" t="s">
        <v>4918</v>
      </c>
      <c r="O5009" t="s">
        <v>14793</v>
      </c>
      <c r="P5009" t="s">
        <v>14794</v>
      </c>
      <c r="Q5009" t="s">
        <v>14795</v>
      </c>
      <c r="R5009" t="s">
        <v>8611</v>
      </c>
    </row>
    <row r="5010" spans="1:18">
      <c r="A5010" t="s">
        <v>14796</v>
      </c>
      <c r="B5010" t="s">
        <v>14285</v>
      </c>
      <c r="C5010" t="s">
        <v>14788</v>
      </c>
      <c r="D5010">
        <v>2853085</v>
      </c>
      <c r="E5010" t="s">
        <v>21</v>
      </c>
      <c r="F5010">
        <v>1</v>
      </c>
      <c r="G5010">
        <v>27</v>
      </c>
      <c r="H5010">
        <f>D5010*F5010</f>
        <v>2853085.0000</v>
      </c>
      <c r="I5010">
        <f>(D5010*F5010) / ( 1 + G5010 / 100)</f>
        <v>2246523.622047244094488188976</v>
      </c>
      <c r="J5010">
        <f>H5010-I5010</f>
        <v>606561</v>
      </c>
      <c r="K5010" t="s">
        <v>8574</v>
      </c>
      <c r="L5010" t="s">
        <v>6773</v>
      </c>
      <c r="M5010" t="s">
        <v>24</v>
      </c>
      <c r="N5010" t="s">
        <v>8352</v>
      </c>
      <c r="O5010" t="s">
        <v>14797</v>
      </c>
      <c r="P5010" t="s">
        <v>8576</v>
      </c>
      <c r="Q5010" t="s">
        <v>8577</v>
      </c>
      <c r="R5010" t="s">
        <v>6777</v>
      </c>
    </row>
    <row r="5011" spans="1:18">
      <c r="A5011" t="s">
        <v>14798</v>
      </c>
      <c r="B5011" t="s">
        <v>14285</v>
      </c>
      <c r="C5011" t="s">
        <v>14788</v>
      </c>
      <c r="D5011">
        <v>9860</v>
      </c>
      <c r="E5011" t="s">
        <v>21</v>
      </c>
      <c r="F5011">
        <v>1</v>
      </c>
      <c r="G5011">
        <v>27</v>
      </c>
      <c r="H5011">
        <f>D5011*F5011</f>
        <v>9860.0000</v>
      </c>
      <c r="I5011">
        <f>(D5011*F5011) / ( 1 + G5011 / 100)</f>
        <v>7763.779527559055118110236220</v>
      </c>
      <c r="J5011">
        <f>H5011-I5011</f>
        <v>2096</v>
      </c>
      <c r="K5011" t="s">
        <v>22</v>
      </c>
      <c r="L5011" t="s">
        <v>4918</v>
      </c>
      <c r="M5011" t="s">
        <v>24</v>
      </c>
      <c r="N5011" t="s">
        <v>25</v>
      </c>
      <c r="O5011" t="s">
        <v>14799</v>
      </c>
      <c r="P5011" t="s">
        <v>14800</v>
      </c>
      <c r="Q5011" t="s">
        <v>14801</v>
      </c>
      <c r="R5011" t="s">
        <v>8611</v>
      </c>
    </row>
    <row r="5012" spans="1:18">
      <c r="A5012" t="s">
        <v>14802</v>
      </c>
      <c r="B5012" t="s">
        <v>14285</v>
      </c>
      <c r="C5012" t="s">
        <v>14788</v>
      </c>
      <c r="D5012">
        <v>24862</v>
      </c>
      <c r="E5012" t="s">
        <v>21</v>
      </c>
      <c r="F5012">
        <v>1</v>
      </c>
      <c r="G5012">
        <v>27</v>
      </c>
      <c r="H5012">
        <f>D5012*F5012</f>
        <v>24862.0000</v>
      </c>
      <c r="I5012">
        <f>(D5012*F5012) / ( 1 + G5012 / 100)</f>
        <v>19576.37795275590551181102362</v>
      </c>
      <c r="J5012">
        <f>H5012-I5012</f>
        <v>5285</v>
      </c>
      <c r="L5012" t="s">
        <v>4918</v>
      </c>
      <c r="O5012" t="s">
        <v>14803</v>
      </c>
      <c r="P5012" t="s">
        <v>14783</v>
      </c>
      <c r="Q5012" t="s">
        <v>14784</v>
      </c>
      <c r="R5012" t="s">
        <v>8611</v>
      </c>
    </row>
    <row r="5013" spans="1:18">
      <c r="A5013" t="s">
        <v>14804</v>
      </c>
      <c r="B5013" t="s">
        <v>14285</v>
      </c>
      <c r="C5013" t="s">
        <v>14788</v>
      </c>
      <c r="D5013">
        <v>14467</v>
      </c>
      <c r="E5013" t="s">
        <v>21</v>
      </c>
      <c r="F5013">
        <v>1</v>
      </c>
      <c r="G5013">
        <v>27</v>
      </c>
      <c r="H5013">
        <f>D5013*F5013</f>
        <v>14467.0000</v>
      </c>
      <c r="I5013">
        <f>(D5013*F5013) / ( 1 + G5013 / 100)</f>
        <v>11391.33858267716535433070866</v>
      </c>
      <c r="J5013">
        <f>H5013-I5013</f>
        <v>3075</v>
      </c>
      <c r="K5013" t="s">
        <v>22</v>
      </c>
      <c r="L5013" t="s">
        <v>4918</v>
      </c>
      <c r="M5013" t="s">
        <v>24</v>
      </c>
      <c r="N5013" t="s">
        <v>25</v>
      </c>
      <c r="O5013" t="s">
        <v>14805</v>
      </c>
      <c r="P5013" t="s">
        <v>14806</v>
      </c>
      <c r="Q5013" t="s">
        <v>14807</v>
      </c>
      <c r="R5013" t="s">
        <v>6777</v>
      </c>
    </row>
    <row r="5014" spans="1:18">
      <c r="A5014" t="s">
        <v>14808</v>
      </c>
      <c r="B5014" t="s">
        <v>14285</v>
      </c>
      <c r="C5014" t="s">
        <v>14788</v>
      </c>
      <c r="D5014">
        <v>556380</v>
      </c>
      <c r="E5014" t="s">
        <v>21</v>
      </c>
      <c r="F5014">
        <v>1</v>
      </c>
      <c r="G5014">
        <v>27</v>
      </c>
      <c r="H5014">
        <f>D5014*F5014</f>
        <v>556380.0000</v>
      </c>
      <c r="I5014">
        <f>(D5014*F5014) / ( 1 + G5014 / 100)</f>
        <v>438094.4881889763779527559055</v>
      </c>
      <c r="J5014">
        <f>H5014-I5014</f>
        <v>118285</v>
      </c>
      <c r="K5014" t="s">
        <v>43</v>
      </c>
      <c r="L5014" t="s">
        <v>6773</v>
      </c>
      <c r="M5014" t="s">
        <v>24</v>
      </c>
      <c r="N5014" t="s">
        <v>25</v>
      </c>
      <c r="O5014" t="s">
        <v>14809</v>
      </c>
      <c r="P5014" t="s">
        <v>9156</v>
      </c>
      <c r="Q5014" t="s">
        <v>9157</v>
      </c>
      <c r="R5014" t="s">
        <v>9158</v>
      </c>
    </row>
    <row r="5015" spans="1:18">
      <c r="A5015" t="s">
        <v>14810</v>
      </c>
      <c r="B5015" t="s">
        <v>14285</v>
      </c>
      <c r="C5015" t="s">
        <v>14788</v>
      </c>
      <c r="D5015">
        <v>628</v>
      </c>
      <c r="E5015" t="s">
        <v>21</v>
      </c>
      <c r="F5015">
        <v>1</v>
      </c>
      <c r="G5015">
        <v>27</v>
      </c>
      <c r="H5015">
        <f>D5015*F5015</f>
        <v>628.0000</v>
      </c>
      <c r="I5015">
        <f>(D5015*F5015) / ( 1 + G5015 / 100)</f>
        <v>494.4881889763779527559055118</v>
      </c>
      <c r="J5015">
        <f>H5015-I5015</f>
        <v>133</v>
      </c>
      <c r="L5015" t="s">
        <v>4918</v>
      </c>
      <c r="O5015" t="s">
        <v>14811</v>
      </c>
      <c r="P5015" t="s">
        <v>14812</v>
      </c>
      <c r="Q5015" t="s">
        <v>14813</v>
      </c>
      <c r="R5015" t="s">
        <v>8611</v>
      </c>
    </row>
    <row r="5016" spans="1:18">
      <c r="A5016" t="s">
        <v>14814</v>
      </c>
      <c r="B5016" t="s">
        <v>14285</v>
      </c>
      <c r="C5016" t="s">
        <v>14788</v>
      </c>
      <c r="D5016">
        <v>9215</v>
      </c>
      <c r="E5016" t="s">
        <v>21</v>
      </c>
      <c r="F5016">
        <v>1</v>
      </c>
      <c r="G5016">
        <v>27</v>
      </c>
      <c r="H5016">
        <f>D5016*F5016</f>
        <v>9215.0000</v>
      </c>
      <c r="I5016">
        <f>(D5016*F5016) / ( 1 + G5016 / 100)</f>
        <v>7255.905511811023622047244094</v>
      </c>
      <c r="J5016">
        <f>H5016-I5016</f>
        <v>1959</v>
      </c>
      <c r="K5016" t="s">
        <v>22</v>
      </c>
      <c r="L5016" t="s">
        <v>4918</v>
      </c>
      <c r="M5016" t="s">
        <v>24</v>
      </c>
      <c r="N5016" t="s">
        <v>25</v>
      </c>
      <c r="O5016" t="s">
        <v>14815</v>
      </c>
      <c r="P5016" t="s">
        <v>14816</v>
      </c>
      <c r="Q5016" t="s">
        <v>14817</v>
      </c>
      <c r="R5016" t="s">
        <v>8991</v>
      </c>
    </row>
    <row r="5017" spans="1:18">
      <c r="A5017" t="s">
        <v>14818</v>
      </c>
      <c r="B5017" t="s">
        <v>14285</v>
      </c>
      <c r="C5017" t="s">
        <v>14788</v>
      </c>
      <c r="D5017">
        <v>19560</v>
      </c>
      <c r="E5017" t="s">
        <v>21</v>
      </c>
      <c r="F5017">
        <v>1</v>
      </c>
      <c r="G5017">
        <v>27</v>
      </c>
      <c r="H5017">
        <f>D5017*F5017</f>
        <v>19560.0000</v>
      </c>
      <c r="I5017">
        <f>(D5017*F5017) / ( 1 + G5017 / 100)</f>
        <v>15401.57480314960629921259843</v>
      </c>
      <c r="J5017">
        <f>H5017-I5017</f>
        <v>4158</v>
      </c>
      <c r="L5017" t="s">
        <v>4918</v>
      </c>
      <c r="O5017" t="s">
        <v>14819</v>
      </c>
      <c r="P5017" t="s">
        <v>14820</v>
      </c>
      <c r="Q5017" t="s">
        <v>14821</v>
      </c>
      <c r="R5017" t="s">
        <v>8611</v>
      </c>
    </row>
    <row r="5018" spans="1:18">
      <c r="A5018" t="s">
        <v>14822</v>
      </c>
      <c r="B5018" t="s">
        <v>14285</v>
      </c>
      <c r="C5018" t="s">
        <v>14823</v>
      </c>
      <c r="D5018">
        <v>400760</v>
      </c>
      <c r="E5018" t="s">
        <v>21</v>
      </c>
      <c r="F5018">
        <v>1</v>
      </c>
      <c r="G5018">
        <v>27</v>
      </c>
      <c r="H5018">
        <f>D5018*F5018</f>
        <v>400760.0000</v>
      </c>
      <c r="I5018">
        <f>(D5018*F5018) / ( 1 + G5018 / 100)</f>
        <v>315559.0551181102362204724409</v>
      </c>
      <c r="J5018">
        <f>H5018-I5018</f>
        <v>85200</v>
      </c>
      <c r="K5018" t="s">
        <v>43</v>
      </c>
      <c r="L5018" t="s">
        <v>6773</v>
      </c>
      <c r="M5018" t="s">
        <v>24</v>
      </c>
      <c r="N5018" t="s">
        <v>25</v>
      </c>
      <c r="O5018" t="s">
        <v>14824</v>
      </c>
      <c r="P5018" t="s">
        <v>9156</v>
      </c>
      <c r="Q5018" t="s">
        <v>9157</v>
      </c>
      <c r="R5018" t="s">
        <v>9158</v>
      </c>
    </row>
    <row r="5019" spans="1:18">
      <c r="A5019" t="s">
        <v>14825</v>
      </c>
      <c r="B5019" t="s">
        <v>14285</v>
      </c>
      <c r="C5019" t="s">
        <v>14823</v>
      </c>
      <c r="D5019">
        <v>11690</v>
      </c>
      <c r="E5019" t="s">
        <v>21</v>
      </c>
      <c r="F5019">
        <v>1</v>
      </c>
      <c r="G5019">
        <v>27</v>
      </c>
      <c r="H5019">
        <f>D5019*F5019</f>
        <v>11690.0000</v>
      </c>
      <c r="I5019">
        <f>(D5019*F5019) / ( 1 + G5019 / 100)</f>
        <v>9204.724409448818897637795276</v>
      </c>
      <c r="J5019">
        <f>H5019-I5019</f>
        <v>2485</v>
      </c>
      <c r="L5019" t="s">
        <v>4918</v>
      </c>
      <c r="O5019" t="s">
        <v>14826</v>
      </c>
      <c r="P5019" t="s">
        <v>14827</v>
      </c>
      <c r="Q5019" t="s">
        <v>14828</v>
      </c>
      <c r="R5019" t="s">
        <v>8611</v>
      </c>
    </row>
    <row r="5020" spans="1:18">
      <c r="A5020" t="s">
        <v>14829</v>
      </c>
      <c r="B5020" t="s">
        <v>14285</v>
      </c>
      <c r="C5020" t="s">
        <v>14823</v>
      </c>
      <c r="D5020">
        <v>1050</v>
      </c>
      <c r="E5020" t="s">
        <v>21</v>
      </c>
      <c r="F5020">
        <v>1</v>
      </c>
      <c r="G5020">
        <v>27</v>
      </c>
      <c r="H5020">
        <f>D5020*F5020</f>
        <v>1050.0000</v>
      </c>
      <c r="I5020">
        <f>(D5020*F5020) / ( 1 + G5020 / 100)</f>
        <v>826.7716535433070866141732283</v>
      </c>
      <c r="J5020">
        <f>H5020-I5020</f>
        <v>223</v>
      </c>
      <c r="L5020" t="s">
        <v>4918</v>
      </c>
      <c r="O5020" t="s">
        <v>14830</v>
      </c>
      <c r="P5020" t="s">
        <v>14831</v>
      </c>
      <c r="Q5020" t="s">
        <v>14832</v>
      </c>
      <c r="R5020" t="s">
        <v>8611</v>
      </c>
    </row>
    <row r="5021" spans="1:18">
      <c r="A5021" t="s">
        <v>14833</v>
      </c>
      <c r="B5021" t="s">
        <v>14285</v>
      </c>
      <c r="C5021" t="s">
        <v>14823</v>
      </c>
      <c r="D5021">
        <v>18100</v>
      </c>
      <c r="E5021" t="s">
        <v>21</v>
      </c>
      <c r="F5021">
        <v>1</v>
      </c>
      <c r="G5021">
        <v>27</v>
      </c>
      <c r="H5021">
        <f>D5021*F5021</f>
        <v>18100.0000</v>
      </c>
      <c r="I5021">
        <f>(D5021*F5021) / ( 1 + G5021 / 100)</f>
        <v>14251.96850393700787401574803</v>
      </c>
      <c r="J5021">
        <f>H5021-I5021</f>
        <v>3848</v>
      </c>
      <c r="L5021" t="s">
        <v>4918</v>
      </c>
      <c r="O5021" t="s">
        <v>14834</v>
      </c>
      <c r="P5021" t="s">
        <v>14835</v>
      </c>
      <c r="Q5021" t="s">
        <v>14836</v>
      </c>
      <c r="R5021" t="s">
        <v>8611</v>
      </c>
    </row>
    <row r="5022" spans="1:18">
      <c r="A5022" t="s">
        <v>14837</v>
      </c>
      <c r="B5022" t="s">
        <v>14285</v>
      </c>
      <c r="C5022" t="s">
        <v>14823</v>
      </c>
      <c r="D5022">
        <v>22389</v>
      </c>
      <c r="E5022" t="s">
        <v>21</v>
      </c>
      <c r="F5022">
        <v>1</v>
      </c>
      <c r="G5022">
        <v>27</v>
      </c>
      <c r="H5022">
        <f>D5022*F5022</f>
        <v>22389.0000</v>
      </c>
      <c r="I5022">
        <f>(D5022*F5022) / ( 1 + G5022 / 100)</f>
        <v>17629.13385826771653543307087</v>
      </c>
      <c r="J5022">
        <f>H5022-I5022</f>
        <v>4759</v>
      </c>
      <c r="K5022" t="s">
        <v>22</v>
      </c>
      <c r="L5022" t="s">
        <v>4918</v>
      </c>
      <c r="M5022" t="s">
        <v>24</v>
      </c>
      <c r="N5022" t="s">
        <v>25</v>
      </c>
      <c r="O5022" t="s">
        <v>14838</v>
      </c>
      <c r="P5022" t="s">
        <v>14839</v>
      </c>
      <c r="Q5022" t="s">
        <v>14840</v>
      </c>
      <c r="R5022" t="s">
        <v>8611</v>
      </c>
    </row>
    <row r="5023" spans="1:18">
      <c r="A5023" t="s">
        <v>14841</v>
      </c>
      <c r="B5023" t="s">
        <v>14285</v>
      </c>
      <c r="C5023" t="s">
        <v>14823</v>
      </c>
      <c r="D5023">
        <v>4279</v>
      </c>
      <c r="E5023" t="s">
        <v>21</v>
      </c>
      <c r="F5023">
        <v>1</v>
      </c>
      <c r="G5023">
        <v>27</v>
      </c>
      <c r="H5023">
        <f>D5023*F5023</f>
        <v>4279.0000</v>
      </c>
      <c r="I5023">
        <f>(D5023*F5023) / ( 1 + G5023 / 100)</f>
        <v>3369.291338582677165354330709</v>
      </c>
      <c r="J5023">
        <f>H5023-I5023</f>
        <v>909</v>
      </c>
      <c r="K5023" t="s">
        <v>22</v>
      </c>
      <c r="L5023" t="s">
        <v>4918</v>
      </c>
      <c r="M5023" t="s">
        <v>24</v>
      </c>
      <c r="N5023" t="s">
        <v>25</v>
      </c>
      <c r="O5023" t="s">
        <v>14842</v>
      </c>
      <c r="P5023" t="s">
        <v>14843</v>
      </c>
      <c r="Q5023" t="s">
        <v>14844</v>
      </c>
      <c r="R5023" t="s">
        <v>8991</v>
      </c>
    </row>
    <row r="5024" spans="1:18">
      <c r="A5024" t="s">
        <v>14845</v>
      </c>
      <c r="B5024" t="s">
        <v>14285</v>
      </c>
      <c r="C5024" t="s">
        <v>14823</v>
      </c>
      <c r="D5024">
        <v>5530</v>
      </c>
      <c r="E5024" t="s">
        <v>21</v>
      </c>
      <c r="F5024">
        <v>1</v>
      </c>
      <c r="G5024">
        <v>27</v>
      </c>
      <c r="H5024">
        <f>D5024*F5024</f>
        <v>5530.0000</v>
      </c>
      <c r="I5024">
        <f>(D5024*F5024) / ( 1 + G5024 / 100)</f>
        <v>4354.330708661417322834645669</v>
      </c>
      <c r="J5024">
        <f>H5024-I5024</f>
        <v>1175</v>
      </c>
      <c r="L5024" t="s">
        <v>4918</v>
      </c>
      <c r="O5024" t="s">
        <v>14846</v>
      </c>
      <c r="P5024" t="s">
        <v>14847</v>
      </c>
      <c r="Q5024" t="s">
        <v>14848</v>
      </c>
      <c r="R5024" t="s">
        <v>8611</v>
      </c>
    </row>
    <row r="5025" spans="1:18">
      <c r="A5025" t="s">
        <v>14849</v>
      </c>
      <c r="B5025" t="s">
        <v>14285</v>
      </c>
      <c r="C5025" t="s">
        <v>14823</v>
      </c>
      <c r="D5025">
        <v>27073</v>
      </c>
      <c r="E5025" t="s">
        <v>21</v>
      </c>
      <c r="F5025">
        <v>1</v>
      </c>
      <c r="G5025">
        <v>27</v>
      </c>
      <c r="H5025">
        <f>D5025*F5025</f>
        <v>27073.0000</v>
      </c>
      <c r="I5025">
        <f>(D5025*F5025) / ( 1 + G5025 / 100)</f>
        <v>21317.32283464566929133858268</v>
      </c>
      <c r="J5025">
        <f>H5025-I5025</f>
        <v>5755</v>
      </c>
      <c r="K5025" t="s">
        <v>22</v>
      </c>
      <c r="L5025" t="s">
        <v>4918</v>
      </c>
      <c r="M5025" t="s">
        <v>24</v>
      </c>
      <c r="N5025" t="s">
        <v>25</v>
      </c>
      <c r="O5025" t="s">
        <v>14850</v>
      </c>
      <c r="P5025" t="s">
        <v>14851</v>
      </c>
      <c r="Q5025" t="s">
        <v>14852</v>
      </c>
      <c r="R5025" t="s">
        <v>8611</v>
      </c>
    </row>
    <row r="5026" spans="1:18">
      <c r="A5026" t="s">
        <v>14853</v>
      </c>
      <c r="B5026" t="s">
        <v>14285</v>
      </c>
      <c r="C5026" t="s">
        <v>14823</v>
      </c>
      <c r="D5026">
        <v>29112</v>
      </c>
      <c r="E5026" t="s">
        <v>21</v>
      </c>
      <c r="F5026">
        <v>1</v>
      </c>
      <c r="G5026">
        <v>27</v>
      </c>
      <c r="H5026">
        <f>D5026*F5026</f>
        <v>29112.0000</v>
      </c>
      <c r="I5026">
        <f>(D5026*F5026) / ( 1 + G5026 / 100)</f>
        <v>22922.83464566929133858267717</v>
      </c>
      <c r="J5026">
        <f>H5026-I5026</f>
        <v>6189</v>
      </c>
      <c r="L5026" t="s">
        <v>4918</v>
      </c>
      <c r="O5026" t="s">
        <v>14854</v>
      </c>
      <c r="P5026" t="s">
        <v>14855</v>
      </c>
      <c r="Q5026" t="s">
        <v>14856</v>
      </c>
      <c r="R5026" t="s">
        <v>8611</v>
      </c>
    </row>
    <row r="5027" spans="1:18">
      <c r="A5027" t="s">
        <v>14857</v>
      </c>
      <c r="B5027" t="s">
        <v>14285</v>
      </c>
      <c r="C5027" t="s">
        <v>14858</v>
      </c>
      <c r="D5027">
        <v>9482</v>
      </c>
      <c r="E5027" t="s">
        <v>21</v>
      </c>
      <c r="F5027">
        <v>1</v>
      </c>
      <c r="G5027">
        <v>27</v>
      </c>
      <c r="H5027">
        <f>D5027*F5027</f>
        <v>9482.0000</v>
      </c>
      <c r="I5027">
        <f>(D5027*F5027) / ( 1 + G5027 / 100)</f>
        <v>7466.141732283464566929133858</v>
      </c>
      <c r="J5027">
        <f>H5027-I5027</f>
        <v>2015</v>
      </c>
      <c r="L5027" t="s">
        <v>4918</v>
      </c>
      <c r="O5027" t="s">
        <v>14859</v>
      </c>
      <c r="P5027" t="s">
        <v>14860</v>
      </c>
      <c r="Q5027" t="s">
        <v>14861</v>
      </c>
      <c r="R5027" t="s">
        <v>8991</v>
      </c>
    </row>
    <row r="5028" spans="1:18">
      <c r="A5028" t="s">
        <v>14862</v>
      </c>
      <c r="B5028" t="s">
        <v>14285</v>
      </c>
      <c r="C5028" t="s">
        <v>14858</v>
      </c>
      <c r="D5028">
        <v>11725</v>
      </c>
      <c r="E5028" t="s">
        <v>21</v>
      </c>
      <c r="F5028">
        <v>1</v>
      </c>
      <c r="G5028">
        <v>27</v>
      </c>
      <c r="H5028">
        <f>D5028*F5028</f>
        <v>11725.0000</v>
      </c>
      <c r="I5028">
        <f>(D5028*F5028) / ( 1 + G5028 / 100)</f>
        <v>9232.283464566929133858267717</v>
      </c>
      <c r="J5028">
        <f>H5028-I5028</f>
        <v>2492</v>
      </c>
      <c r="L5028" t="s">
        <v>4918</v>
      </c>
      <c r="O5028" t="s">
        <v>14863</v>
      </c>
      <c r="P5028" t="s">
        <v>14864</v>
      </c>
      <c r="Q5028" t="s">
        <v>14865</v>
      </c>
      <c r="R5028" t="s">
        <v>8611</v>
      </c>
    </row>
    <row r="5029" spans="1:18">
      <c r="A5029" t="s">
        <v>14866</v>
      </c>
      <c r="B5029" t="s">
        <v>14285</v>
      </c>
      <c r="C5029" t="s">
        <v>14858</v>
      </c>
      <c r="D5029">
        <v>4930</v>
      </c>
      <c r="E5029" t="s">
        <v>21</v>
      </c>
      <c r="F5029">
        <v>1</v>
      </c>
      <c r="G5029">
        <v>27</v>
      </c>
      <c r="H5029">
        <f>D5029*F5029</f>
        <v>4930.0000</v>
      </c>
      <c r="I5029">
        <f>(D5029*F5029) / ( 1 + G5029 / 100)</f>
        <v>3881.889763779527559055118110</v>
      </c>
      <c r="J5029">
        <f>H5029-I5029</f>
        <v>1048</v>
      </c>
      <c r="L5029" t="s">
        <v>4918</v>
      </c>
      <c r="O5029" t="s">
        <v>14867</v>
      </c>
      <c r="P5029" t="s">
        <v>14868</v>
      </c>
      <c r="Q5029" t="s">
        <v>14869</v>
      </c>
      <c r="R5029" t="s">
        <v>8611</v>
      </c>
    </row>
    <row r="5030" spans="1:18">
      <c r="A5030" t="s">
        <v>14870</v>
      </c>
      <c r="B5030" t="s">
        <v>14285</v>
      </c>
      <c r="C5030" t="s">
        <v>14858</v>
      </c>
      <c r="D5030">
        <v>12030</v>
      </c>
      <c r="E5030" t="s">
        <v>21</v>
      </c>
      <c r="F5030">
        <v>1</v>
      </c>
      <c r="G5030">
        <v>27</v>
      </c>
      <c r="H5030">
        <f>D5030*F5030</f>
        <v>12030.0000</v>
      </c>
      <c r="I5030">
        <f>(D5030*F5030) / ( 1 + G5030 / 100)</f>
        <v>9472.440944881889763779527559</v>
      </c>
      <c r="J5030">
        <f>H5030-I5030</f>
        <v>2557</v>
      </c>
      <c r="L5030" t="s">
        <v>4918</v>
      </c>
      <c r="P5030" t="s">
        <v>14871</v>
      </c>
      <c r="Q5030" t="s">
        <v>14872</v>
      </c>
      <c r="R5030" t="s">
        <v>8611</v>
      </c>
    </row>
    <row r="5031" spans="1:18">
      <c r="A5031" t="s">
        <v>14873</v>
      </c>
      <c r="B5031" t="s">
        <v>14285</v>
      </c>
      <c r="C5031" t="s">
        <v>14858</v>
      </c>
      <c r="D5031">
        <v>30168</v>
      </c>
      <c r="E5031" t="s">
        <v>21</v>
      </c>
      <c r="F5031">
        <v>1</v>
      </c>
      <c r="G5031">
        <v>27</v>
      </c>
      <c r="H5031">
        <f>D5031*F5031</f>
        <v>30168.0000</v>
      </c>
      <c r="I5031">
        <f>(D5031*F5031) / ( 1 + G5031 / 100)</f>
        <v>23754.33070866141732283464567</v>
      </c>
      <c r="J5031">
        <f>H5031-I5031</f>
        <v>6413</v>
      </c>
      <c r="L5031" t="s">
        <v>4918</v>
      </c>
      <c r="O5031" t="s">
        <v>14874</v>
      </c>
      <c r="P5031" t="s">
        <v>14875</v>
      </c>
      <c r="Q5031" t="s">
        <v>14876</v>
      </c>
      <c r="R5031" t="s">
        <v>8611</v>
      </c>
    </row>
    <row r="5032" spans="1:18">
      <c r="A5032" t="s">
        <v>14877</v>
      </c>
      <c r="B5032" t="s">
        <v>14285</v>
      </c>
      <c r="C5032" t="s">
        <v>14858</v>
      </c>
      <c r="D5032">
        <v>33557</v>
      </c>
      <c r="E5032" t="s">
        <v>21</v>
      </c>
      <c r="F5032">
        <v>1</v>
      </c>
      <c r="G5032">
        <v>27</v>
      </c>
      <c r="H5032">
        <f>D5032*F5032</f>
        <v>33557.0000</v>
      </c>
      <c r="I5032">
        <f>(D5032*F5032) / ( 1 + G5032 / 100)</f>
        <v>26422.83464566929133858267717</v>
      </c>
      <c r="J5032">
        <f>H5032-I5032</f>
        <v>7134</v>
      </c>
      <c r="K5032" t="s">
        <v>22</v>
      </c>
      <c r="L5032" t="s">
        <v>4918</v>
      </c>
      <c r="M5032" t="s">
        <v>24</v>
      </c>
      <c r="N5032" t="s">
        <v>25</v>
      </c>
      <c r="O5032" t="s">
        <v>14878</v>
      </c>
      <c r="P5032" t="s">
        <v>14879</v>
      </c>
      <c r="Q5032" t="s">
        <v>14880</v>
      </c>
      <c r="R5032" t="s">
        <v>8611</v>
      </c>
    </row>
    <row r="5033" spans="1:18">
      <c r="A5033" t="s">
        <v>14881</v>
      </c>
      <c r="B5033" t="s">
        <v>14285</v>
      </c>
      <c r="C5033" t="s">
        <v>14858</v>
      </c>
      <c r="D5033">
        <v>13592</v>
      </c>
      <c r="E5033" t="s">
        <v>21</v>
      </c>
      <c r="F5033">
        <v>1</v>
      </c>
      <c r="G5033">
        <v>27</v>
      </c>
      <c r="H5033">
        <f>D5033*F5033</f>
        <v>13592.0000</v>
      </c>
      <c r="I5033">
        <f>(D5033*F5033) / ( 1 + G5033 / 100)</f>
        <v>10702.36220472440944881889764</v>
      </c>
      <c r="J5033">
        <f>H5033-I5033</f>
        <v>2889</v>
      </c>
      <c r="L5033" t="s">
        <v>4918</v>
      </c>
      <c r="O5033" t="s">
        <v>14882</v>
      </c>
      <c r="P5033" t="s">
        <v>14883</v>
      </c>
      <c r="Q5033" t="s">
        <v>14884</v>
      </c>
      <c r="R5033" t="s">
        <v>8991</v>
      </c>
    </row>
    <row r="5034" spans="1:18">
      <c r="A5034" t="s">
        <v>14885</v>
      </c>
      <c r="B5034" t="s">
        <v>14285</v>
      </c>
      <c r="C5034" t="s">
        <v>14858</v>
      </c>
      <c r="D5034">
        <v>6740</v>
      </c>
      <c r="E5034" t="s">
        <v>21</v>
      </c>
      <c r="F5034">
        <v>1</v>
      </c>
      <c r="G5034">
        <v>27</v>
      </c>
      <c r="H5034">
        <f>D5034*F5034</f>
        <v>6740.0000</v>
      </c>
      <c r="I5034">
        <f>(D5034*F5034) / ( 1 + G5034 / 100)</f>
        <v>5307.086614173228346456692913</v>
      </c>
      <c r="J5034">
        <f>H5034-I5034</f>
        <v>1432</v>
      </c>
      <c r="L5034" t="s">
        <v>4918</v>
      </c>
      <c r="O5034" t="s">
        <v>14886</v>
      </c>
      <c r="P5034" t="s">
        <v>14887</v>
      </c>
      <c r="Q5034" t="s">
        <v>7947</v>
      </c>
      <c r="R5034" t="s">
        <v>8611</v>
      </c>
    </row>
    <row r="5035" spans="1:18">
      <c r="A5035" t="s">
        <v>14888</v>
      </c>
      <c r="B5035" t="s">
        <v>14285</v>
      </c>
      <c r="C5035" t="s">
        <v>14858</v>
      </c>
      <c r="D5035">
        <v>8110</v>
      </c>
      <c r="E5035" t="s">
        <v>21</v>
      </c>
      <c r="F5035">
        <v>1</v>
      </c>
      <c r="G5035">
        <v>27</v>
      </c>
      <c r="H5035">
        <f>D5035*F5035</f>
        <v>8110.0000</v>
      </c>
      <c r="I5035">
        <f>(D5035*F5035) / ( 1 + G5035 / 100)</f>
        <v>6385.826771653543307086614173</v>
      </c>
      <c r="J5035">
        <f>H5035-I5035</f>
        <v>1724</v>
      </c>
      <c r="L5035" t="s">
        <v>4918</v>
      </c>
      <c r="O5035" t="s">
        <v>14889</v>
      </c>
      <c r="P5035" t="s">
        <v>14890</v>
      </c>
      <c r="Q5035" t="s">
        <v>14891</v>
      </c>
      <c r="R5035" t="s">
        <v>8611</v>
      </c>
    </row>
    <row r="5036" spans="1:18">
      <c r="A5036" t="s">
        <v>14892</v>
      </c>
      <c r="B5036" t="s">
        <v>14285</v>
      </c>
      <c r="C5036" t="s">
        <v>14858</v>
      </c>
      <c r="D5036">
        <v>7894</v>
      </c>
      <c r="E5036" t="s">
        <v>21</v>
      </c>
      <c r="F5036">
        <v>1</v>
      </c>
      <c r="G5036">
        <v>27</v>
      </c>
      <c r="H5036">
        <f>D5036*F5036</f>
        <v>7894.0000</v>
      </c>
      <c r="I5036">
        <f>(D5036*F5036) / ( 1 + G5036 / 100)</f>
        <v>6215.748031496062992125984252</v>
      </c>
      <c r="J5036">
        <f>H5036-I5036</f>
        <v>1678</v>
      </c>
      <c r="K5036" t="s">
        <v>22</v>
      </c>
      <c r="L5036" t="s">
        <v>4918</v>
      </c>
      <c r="M5036" t="s">
        <v>24</v>
      </c>
      <c r="N5036" t="s">
        <v>25</v>
      </c>
      <c r="O5036" t="s">
        <v>14893</v>
      </c>
      <c r="P5036" t="s">
        <v>14894</v>
      </c>
      <c r="Q5036" t="s">
        <v>14895</v>
      </c>
      <c r="R5036" t="s">
        <v>8611</v>
      </c>
    </row>
    <row r="5037" spans="1:18">
      <c r="A5037" t="s">
        <v>14896</v>
      </c>
      <c r="B5037" t="s">
        <v>14285</v>
      </c>
      <c r="C5037" t="s">
        <v>14858</v>
      </c>
      <c r="D5037">
        <v>7292</v>
      </c>
      <c r="E5037" t="s">
        <v>21</v>
      </c>
      <c r="F5037">
        <v>1</v>
      </c>
      <c r="G5037">
        <v>27</v>
      </c>
      <c r="H5037">
        <f>D5037*F5037</f>
        <v>7292.0000</v>
      </c>
      <c r="I5037">
        <f>(D5037*F5037) / ( 1 + G5037 / 100)</f>
        <v>5741.732283464566929133858268</v>
      </c>
      <c r="J5037">
        <f>H5037-I5037</f>
        <v>1550</v>
      </c>
      <c r="L5037" t="s">
        <v>4918</v>
      </c>
      <c r="O5037" t="s">
        <v>14897</v>
      </c>
      <c r="P5037" t="s">
        <v>14898</v>
      </c>
      <c r="Q5037" t="s">
        <v>14899</v>
      </c>
      <c r="R5037" t="s">
        <v>8611</v>
      </c>
    </row>
    <row r="5038" spans="1:18">
      <c r="A5038" t="s">
        <v>14900</v>
      </c>
      <c r="B5038" t="s">
        <v>14285</v>
      </c>
      <c r="C5038" t="s">
        <v>14858</v>
      </c>
      <c r="D5038">
        <v>10675</v>
      </c>
      <c r="E5038" t="s">
        <v>21</v>
      </c>
      <c r="F5038">
        <v>1</v>
      </c>
      <c r="G5038">
        <v>27</v>
      </c>
      <c r="H5038">
        <f>D5038*F5038</f>
        <v>10675.0000</v>
      </c>
      <c r="I5038">
        <f>(D5038*F5038) / ( 1 + G5038 / 100)</f>
        <v>8405.511811023622047244094488</v>
      </c>
      <c r="J5038">
        <f>H5038-I5038</f>
        <v>2269</v>
      </c>
      <c r="L5038" t="s">
        <v>4918</v>
      </c>
      <c r="O5038" t="s">
        <v>14901</v>
      </c>
      <c r="P5038" t="s">
        <v>14902</v>
      </c>
      <c r="Q5038" t="s">
        <v>14903</v>
      </c>
      <c r="R5038" t="s">
        <v>8611</v>
      </c>
    </row>
    <row r="5039" spans="1:18">
      <c r="A5039" t="s">
        <v>14904</v>
      </c>
      <c r="B5039" t="s">
        <v>14285</v>
      </c>
      <c r="C5039" t="s">
        <v>14858</v>
      </c>
      <c r="D5039">
        <v>21701</v>
      </c>
      <c r="E5039" t="s">
        <v>21</v>
      </c>
      <c r="F5039">
        <v>1</v>
      </c>
      <c r="G5039">
        <v>27</v>
      </c>
      <c r="H5039">
        <f>D5039*F5039</f>
        <v>21701.0000</v>
      </c>
      <c r="I5039">
        <f>(D5039*F5039) / ( 1 + G5039 / 100)</f>
        <v>17087.40157480314960629921260</v>
      </c>
      <c r="J5039">
        <f>H5039-I5039</f>
        <v>4613</v>
      </c>
      <c r="K5039" t="s">
        <v>22</v>
      </c>
      <c r="L5039" t="s">
        <v>4918</v>
      </c>
      <c r="M5039" t="s">
        <v>24</v>
      </c>
      <c r="N5039" t="s">
        <v>25</v>
      </c>
      <c r="O5039" t="s">
        <v>14905</v>
      </c>
      <c r="P5039" t="s">
        <v>14906</v>
      </c>
      <c r="Q5039" t="s">
        <v>14907</v>
      </c>
      <c r="R5039" t="s">
        <v>8611</v>
      </c>
    </row>
    <row r="5040" spans="1:18">
      <c r="A5040" t="s">
        <v>14908</v>
      </c>
      <c r="B5040" t="s">
        <v>14285</v>
      </c>
      <c r="C5040" t="s">
        <v>14858</v>
      </c>
      <c r="D5040">
        <v>13220</v>
      </c>
      <c r="E5040" t="s">
        <v>21</v>
      </c>
      <c r="F5040">
        <v>1</v>
      </c>
      <c r="G5040">
        <v>27</v>
      </c>
      <c r="H5040">
        <f>D5040*F5040</f>
        <v>13220.0000</v>
      </c>
      <c r="I5040">
        <f>(D5040*F5040) / ( 1 + G5040 / 100)</f>
        <v>10409.44881889763779527559055</v>
      </c>
      <c r="J5040">
        <f>H5040-I5040</f>
        <v>2810</v>
      </c>
      <c r="L5040" t="s">
        <v>4918</v>
      </c>
      <c r="O5040" t="s">
        <v>14909</v>
      </c>
      <c r="P5040" t="s">
        <v>14910</v>
      </c>
      <c r="Q5040" t="s">
        <v>14911</v>
      </c>
      <c r="R5040" t="s">
        <v>8991</v>
      </c>
    </row>
    <row r="5041" spans="1:18">
      <c r="A5041" t="s">
        <v>14912</v>
      </c>
      <c r="B5041" t="s">
        <v>14285</v>
      </c>
      <c r="C5041" t="s">
        <v>14858</v>
      </c>
      <c r="D5041">
        <v>9059</v>
      </c>
      <c r="E5041" t="s">
        <v>21</v>
      </c>
      <c r="F5041">
        <v>1</v>
      </c>
      <c r="G5041">
        <v>27</v>
      </c>
      <c r="H5041">
        <f>D5041*F5041</f>
        <v>9059.0000</v>
      </c>
      <c r="I5041">
        <f>(D5041*F5041) / ( 1 + G5041 / 100)</f>
        <v>7133.070866141732283464566929</v>
      </c>
      <c r="J5041">
        <f>H5041-I5041</f>
        <v>1925</v>
      </c>
      <c r="L5041" t="s">
        <v>4918</v>
      </c>
      <c r="O5041" t="s">
        <v>14913</v>
      </c>
      <c r="P5041" t="s">
        <v>14914</v>
      </c>
      <c r="Q5041" t="s">
        <v>7958</v>
      </c>
      <c r="R5041" t="s">
        <v>8991</v>
      </c>
    </row>
    <row r="5042" spans="1:18">
      <c r="A5042" t="s">
        <v>14915</v>
      </c>
      <c r="B5042" t="s">
        <v>14285</v>
      </c>
      <c r="C5042" t="s">
        <v>14858</v>
      </c>
      <c r="D5042">
        <v>12646</v>
      </c>
      <c r="E5042" t="s">
        <v>21</v>
      </c>
      <c r="F5042">
        <v>1</v>
      </c>
      <c r="G5042">
        <v>27</v>
      </c>
      <c r="H5042">
        <f>D5042*F5042</f>
        <v>12646.0000</v>
      </c>
      <c r="I5042">
        <f>(D5042*F5042) / ( 1 + G5042 / 100)</f>
        <v>9957.480314960629921259842520</v>
      </c>
      <c r="J5042">
        <f>H5042-I5042</f>
        <v>2688</v>
      </c>
      <c r="L5042" t="s">
        <v>4918</v>
      </c>
      <c r="O5042" t="s">
        <v>14916</v>
      </c>
      <c r="P5042" t="s">
        <v>14917</v>
      </c>
      <c r="Q5042" t="s">
        <v>14918</v>
      </c>
      <c r="R5042" t="s">
        <v>8611</v>
      </c>
    </row>
    <row r="5043" spans="1:18">
      <c r="A5043" t="s">
        <v>14919</v>
      </c>
      <c r="B5043" t="s">
        <v>14285</v>
      </c>
      <c r="C5043" t="s">
        <v>14858</v>
      </c>
      <c r="D5043">
        <v>556645</v>
      </c>
      <c r="E5043" t="s">
        <v>21</v>
      </c>
      <c r="F5043">
        <v>1</v>
      </c>
      <c r="G5043">
        <v>27</v>
      </c>
      <c r="H5043">
        <f>D5043*F5043</f>
        <v>556645.0000</v>
      </c>
      <c r="I5043">
        <f>(D5043*F5043) / ( 1 + G5043 / 100)</f>
        <v>438303.1496062992125984251969</v>
      </c>
      <c r="J5043">
        <f>H5043-I5043</f>
        <v>118341</v>
      </c>
      <c r="K5043" t="s">
        <v>43</v>
      </c>
      <c r="L5043" t="s">
        <v>6773</v>
      </c>
      <c r="M5043" t="s">
        <v>24</v>
      </c>
      <c r="N5043" t="s">
        <v>25</v>
      </c>
      <c r="O5043" t="s">
        <v>14920</v>
      </c>
      <c r="P5043" t="s">
        <v>9156</v>
      </c>
      <c r="Q5043" t="s">
        <v>9157</v>
      </c>
      <c r="R5043" t="s">
        <v>9158</v>
      </c>
    </row>
    <row r="5044" spans="1:18">
      <c r="A5044" t="s">
        <v>14921</v>
      </c>
      <c r="B5044" t="s">
        <v>14285</v>
      </c>
      <c r="C5044" t="s">
        <v>14858</v>
      </c>
      <c r="D5044">
        <v>22499</v>
      </c>
      <c r="E5044" t="s">
        <v>21</v>
      </c>
      <c r="F5044">
        <v>1</v>
      </c>
      <c r="G5044">
        <v>27</v>
      </c>
      <c r="H5044">
        <f>D5044*F5044</f>
        <v>22499.0000</v>
      </c>
      <c r="I5044">
        <f>(D5044*F5044) / ( 1 + G5044 / 100)</f>
        <v>17715.74803149606299212598425</v>
      </c>
      <c r="J5044">
        <f>H5044-I5044</f>
        <v>4783</v>
      </c>
      <c r="K5044" t="s">
        <v>22</v>
      </c>
      <c r="L5044" t="s">
        <v>4918</v>
      </c>
      <c r="M5044" t="s">
        <v>24</v>
      </c>
      <c r="N5044" t="s">
        <v>25</v>
      </c>
      <c r="O5044" t="s">
        <v>14922</v>
      </c>
      <c r="P5044" t="s">
        <v>14923</v>
      </c>
      <c r="Q5044" t="s">
        <v>14924</v>
      </c>
      <c r="R5044" t="s">
        <v>6777</v>
      </c>
    </row>
    <row r="5045" spans="1:18">
      <c r="A5045" t="s">
        <v>14925</v>
      </c>
      <c r="B5045" t="s">
        <v>14285</v>
      </c>
      <c r="C5045" t="s">
        <v>14858</v>
      </c>
      <c r="D5045">
        <v>11646</v>
      </c>
      <c r="E5045" t="s">
        <v>21</v>
      </c>
      <c r="F5045">
        <v>1</v>
      </c>
      <c r="G5045">
        <v>27</v>
      </c>
      <c r="H5045">
        <f>D5045*F5045</f>
        <v>11646.0000</v>
      </c>
      <c r="I5045">
        <f>(D5045*F5045) / ( 1 + G5045 / 100)</f>
        <v>9170.078740157480314960629921</v>
      </c>
      <c r="J5045">
        <f>H5045-I5045</f>
        <v>2475</v>
      </c>
      <c r="L5045" t="s">
        <v>4918</v>
      </c>
      <c r="O5045" t="s">
        <v>14926</v>
      </c>
      <c r="P5045" t="s">
        <v>14927</v>
      </c>
      <c r="Q5045" t="s">
        <v>14928</v>
      </c>
      <c r="R5045" t="s">
        <v>8611</v>
      </c>
    </row>
    <row r="5046" spans="1:18">
      <c r="A5046" t="s">
        <v>14929</v>
      </c>
      <c r="B5046" t="s">
        <v>14285</v>
      </c>
      <c r="C5046" t="s">
        <v>14858</v>
      </c>
      <c r="D5046">
        <v>8246</v>
      </c>
      <c r="E5046" t="s">
        <v>21</v>
      </c>
      <c r="F5046">
        <v>1</v>
      </c>
      <c r="G5046">
        <v>27</v>
      </c>
      <c r="H5046">
        <f>D5046*F5046</f>
        <v>8246.0000</v>
      </c>
      <c r="I5046">
        <f>(D5046*F5046) / ( 1 + G5046 / 100)</f>
        <v>6492.913385826771653543307087</v>
      </c>
      <c r="J5046">
        <f>H5046-I5046</f>
        <v>1753</v>
      </c>
      <c r="L5046" t="s">
        <v>4918</v>
      </c>
      <c r="O5046" t="s">
        <v>14930</v>
      </c>
      <c r="P5046" t="s">
        <v>14931</v>
      </c>
      <c r="Q5046" t="s">
        <v>14932</v>
      </c>
      <c r="R5046" t="s">
        <v>8611</v>
      </c>
    </row>
    <row r="5047" spans="1:18">
      <c r="A5047" t="s">
        <v>14933</v>
      </c>
      <c r="B5047" t="s">
        <v>14285</v>
      </c>
      <c r="C5047" t="s">
        <v>14858</v>
      </c>
      <c r="D5047">
        <v>10989</v>
      </c>
      <c r="E5047" t="s">
        <v>21</v>
      </c>
      <c r="F5047">
        <v>1</v>
      </c>
      <c r="G5047">
        <v>27</v>
      </c>
      <c r="H5047">
        <f>D5047*F5047</f>
        <v>10989.0000</v>
      </c>
      <c r="I5047">
        <f>(D5047*F5047) / ( 1 + G5047 / 100)</f>
        <v>8652.755905511811023622047244</v>
      </c>
      <c r="J5047">
        <f>H5047-I5047</f>
        <v>2336</v>
      </c>
      <c r="K5047" t="s">
        <v>22</v>
      </c>
      <c r="L5047" t="s">
        <v>4918</v>
      </c>
      <c r="M5047" t="s">
        <v>24</v>
      </c>
      <c r="N5047" t="s">
        <v>25</v>
      </c>
      <c r="O5047" t="s">
        <v>14934</v>
      </c>
      <c r="P5047" t="s">
        <v>14935</v>
      </c>
      <c r="Q5047" t="s">
        <v>14936</v>
      </c>
      <c r="R5047" t="s">
        <v>8611</v>
      </c>
    </row>
    <row r="5048" spans="1:18">
      <c r="A5048" t="s">
        <v>14937</v>
      </c>
      <c r="B5048" t="s">
        <v>14285</v>
      </c>
      <c r="C5048" t="s">
        <v>14858</v>
      </c>
      <c r="D5048">
        <v>5636</v>
      </c>
      <c r="E5048" t="s">
        <v>21</v>
      </c>
      <c r="F5048">
        <v>1</v>
      </c>
      <c r="G5048">
        <v>27</v>
      </c>
      <c r="H5048">
        <f>D5048*F5048</f>
        <v>5636.0000</v>
      </c>
      <c r="I5048">
        <f>(D5048*F5048) / ( 1 + G5048 / 100)</f>
        <v>4437.795275590551181102362205</v>
      </c>
      <c r="J5048">
        <f>H5048-I5048</f>
        <v>1198</v>
      </c>
      <c r="L5048" t="s">
        <v>4918</v>
      </c>
      <c r="O5048" t="s">
        <v>14938</v>
      </c>
      <c r="P5048" t="s">
        <v>14939</v>
      </c>
      <c r="Q5048" t="s">
        <v>14940</v>
      </c>
      <c r="R5048" t="s">
        <v>8611</v>
      </c>
    </row>
    <row r="5049" spans="1:18">
      <c r="A5049" t="s">
        <v>14941</v>
      </c>
      <c r="B5049" t="s">
        <v>14285</v>
      </c>
      <c r="C5049" t="s">
        <v>14858</v>
      </c>
      <c r="D5049">
        <v>9085</v>
      </c>
      <c r="E5049" t="s">
        <v>21</v>
      </c>
      <c r="F5049">
        <v>1</v>
      </c>
      <c r="G5049">
        <v>27</v>
      </c>
      <c r="H5049">
        <f>D5049*F5049</f>
        <v>9085.0000</v>
      </c>
      <c r="I5049">
        <f>(D5049*F5049) / ( 1 + G5049 / 100)</f>
        <v>7153.543307086614173228346457</v>
      </c>
      <c r="J5049">
        <f>H5049-I5049</f>
        <v>1931</v>
      </c>
      <c r="K5049" t="s">
        <v>22</v>
      </c>
      <c r="L5049" t="s">
        <v>4918</v>
      </c>
      <c r="M5049" t="s">
        <v>24</v>
      </c>
      <c r="N5049" t="s">
        <v>25</v>
      </c>
      <c r="O5049" t="s">
        <v>14942</v>
      </c>
      <c r="P5049" t="s">
        <v>14943</v>
      </c>
      <c r="Q5049" t="s">
        <v>8044</v>
      </c>
      <c r="R5049" t="s">
        <v>8611</v>
      </c>
    </row>
    <row r="5050" spans="1:18">
      <c r="A5050" t="s">
        <v>14944</v>
      </c>
      <c r="B5050" t="s">
        <v>14285</v>
      </c>
      <c r="C5050" t="s">
        <v>14858</v>
      </c>
      <c r="D5050">
        <v>40950</v>
      </c>
      <c r="E5050" t="s">
        <v>21</v>
      </c>
      <c r="F5050">
        <v>1</v>
      </c>
      <c r="G5050">
        <v>27</v>
      </c>
      <c r="H5050">
        <f>D5050*F5050</f>
        <v>40950.0000</v>
      </c>
      <c r="I5050">
        <f>(D5050*F5050) / ( 1 + G5050 / 100)</f>
        <v>32244.09448818897637795275591</v>
      </c>
      <c r="J5050">
        <f>H5050-I5050</f>
        <v>8705</v>
      </c>
      <c r="K5050" t="s">
        <v>22</v>
      </c>
      <c r="L5050" t="s">
        <v>4918</v>
      </c>
      <c r="M5050" t="s">
        <v>24</v>
      </c>
      <c r="N5050" t="s">
        <v>25</v>
      </c>
      <c r="O5050" t="s">
        <v>14945</v>
      </c>
      <c r="P5050" t="s">
        <v>14946</v>
      </c>
      <c r="Q5050" t="s">
        <v>14947</v>
      </c>
      <c r="R5050" t="s">
        <v>8991</v>
      </c>
    </row>
    <row r="5051" spans="1:18">
      <c r="A5051" t="s">
        <v>14948</v>
      </c>
      <c r="B5051" t="s">
        <v>14285</v>
      </c>
      <c r="C5051" t="s">
        <v>14858</v>
      </c>
      <c r="D5051">
        <v>5636</v>
      </c>
      <c r="E5051" t="s">
        <v>21</v>
      </c>
      <c r="F5051">
        <v>1</v>
      </c>
      <c r="G5051">
        <v>27</v>
      </c>
      <c r="H5051">
        <f>D5051*F5051</f>
        <v>5636.0000</v>
      </c>
      <c r="I5051">
        <f>(D5051*F5051) / ( 1 + G5051 / 100)</f>
        <v>4437.795275590551181102362205</v>
      </c>
      <c r="J5051">
        <f>H5051-I5051</f>
        <v>1198</v>
      </c>
      <c r="K5051" t="s">
        <v>22</v>
      </c>
      <c r="L5051" t="s">
        <v>4918</v>
      </c>
      <c r="M5051" t="s">
        <v>24</v>
      </c>
      <c r="N5051" t="s">
        <v>25</v>
      </c>
      <c r="O5051" t="s">
        <v>14949</v>
      </c>
      <c r="P5051" t="s">
        <v>14950</v>
      </c>
      <c r="Q5051" t="s">
        <v>14951</v>
      </c>
      <c r="R5051" t="s">
        <v>8611</v>
      </c>
    </row>
    <row r="5052" spans="1:18">
      <c r="A5052" t="s">
        <v>14952</v>
      </c>
      <c r="B5052" t="s">
        <v>14285</v>
      </c>
      <c r="C5052" t="s">
        <v>14858</v>
      </c>
      <c r="D5052">
        <v>24768</v>
      </c>
      <c r="E5052" t="s">
        <v>21</v>
      </c>
      <c r="F5052">
        <v>1</v>
      </c>
      <c r="G5052">
        <v>27</v>
      </c>
      <c r="H5052">
        <f>D5052*F5052</f>
        <v>24768.0000</v>
      </c>
      <c r="I5052">
        <f>(D5052*F5052) / ( 1 + G5052 / 100)</f>
        <v>19502.36220472440944881889764</v>
      </c>
      <c r="J5052">
        <f>H5052-I5052</f>
        <v>5265</v>
      </c>
      <c r="K5052" t="s">
        <v>43</v>
      </c>
      <c r="L5052" t="s">
        <v>4918</v>
      </c>
      <c r="M5052" t="s">
        <v>24</v>
      </c>
      <c r="N5052" t="s">
        <v>25</v>
      </c>
      <c r="O5052" t="s">
        <v>14953</v>
      </c>
      <c r="P5052" t="s">
        <v>14954</v>
      </c>
      <c r="Q5052" t="s">
        <v>14955</v>
      </c>
      <c r="R5052" t="s">
        <v>8611</v>
      </c>
    </row>
    <row r="5053" spans="1:18">
      <c r="A5053" t="s">
        <v>14956</v>
      </c>
      <c r="B5053" t="s">
        <v>14285</v>
      </c>
      <c r="C5053" t="s">
        <v>14957</v>
      </c>
      <c r="D5053">
        <v>22497</v>
      </c>
      <c r="E5053" t="s">
        <v>21</v>
      </c>
      <c r="F5053">
        <v>1</v>
      </c>
      <c r="G5053">
        <v>0</v>
      </c>
      <c r="H5053">
        <f>D5053*F5053</f>
        <v>22497.0000</v>
      </c>
      <c r="I5053">
        <f>(D5053*F5053) / ( 1 + G5053 / 100)</f>
        <v>22497.000</v>
      </c>
      <c r="J5053">
        <f>H5053-I5053</f>
        <v>0</v>
      </c>
      <c r="K5053" t="s">
        <v>14958</v>
      </c>
      <c r="L5053" t="s">
        <v>14959</v>
      </c>
      <c r="M5053" t="s">
        <v>14960</v>
      </c>
      <c r="N5053" t="s">
        <v>25</v>
      </c>
    </row>
    <row r="5054" spans="1:18">
      <c r="A5054" t="s">
        <v>14961</v>
      </c>
      <c r="B5054" t="s">
        <v>14962</v>
      </c>
      <c r="C5054" t="s">
        <v>14963</v>
      </c>
      <c r="D5054">
        <v>438615</v>
      </c>
      <c r="E5054" t="s">
        <v>21</v>
      </c>
      <c r="F5054">
        <v>1</v>
      </c>
      <c r="G5054">
        <v>27</v>
      </c>
      <c r="H5054">
        <f>D5054*F5054</f>
        <v>438615.0000</v>
      </c>
      <c r="I5054">
        <f>(D5054*F5054) / ( 1 + G5054 / 100)</f>
        <v>345366.1417322834645669291339</v>
      </c>
      <c r="J5054">
        <f>H5054-I5054</f>
        <v>93248</v>
      </c>
      <c r="K5054" t="s">
        <v>43</v>
      </c>
      <c r="L5054" t="s">
        <v>6773</v>
      </c>
      <c r="M5054" t="s">
        <v>24</v>
      </c>
      <c r="N5054" t="s">
        <v>25</v>
      </c>
      <c r="O5054" t="s">
        <v>14964</v>
      </c>
      <c r="P5054" t="s">
        <v>9156</v>
      </c>
      <c r="Q5054" t="s">
        <v>9157</v>
      </c>
      <c r="R5054" t="s">
        <v>9158</v>
      </c>
    </row>
    <row r="5055" spans="1:18">
      <c r="A5055" t="s">
        <v>14965</v>
      </c>
      <c r="B5055" t="s">
        <v>14962</v>
      </c>
      <c r="C5055" t="s">
        <v>14963</v>
      </c>
      <c r="D5055">
        <v>14702</v>
      </c>
      <c r="E5055" t="s">
        <v>21</v>
      </c>
      <c r="F5055">
        <v>1</v>
      </c>
      <c r="G5055">
        <v>27</v>
      </c>
      <c r="H5055">
        <f>D5055*F5055</f>
        <v>14702.0000</v>
      </c>
      <c r="I5055">
        <f>(D5055*F5055) / ( 1 + G5055 / 100)</f>
        <v>11576.37795275590551181102362</v>
      </c>
      <c r="J5055">
        <f>H5055-I5055</f>
        <v>3125</v>
      </c>
      <c r="L5055" t="s">
        <v>4918</v>
      </c>
      <c r="O5055" t="s">
        <v>14966</v>
      </c>
      <c r="P5055" t="s">
        <v>14967</v>
      </c>
      <c r="Q5055" t="s">
        <v>14968</v>
      </c>
      <c r="R5055" t="s">
        <v>8611</v>
      </c>
    </row>
    <row r="5056" spans="1:18">
      <c r="A5056" t="s">
        <v>14969</v>
      </c>
      <c r="B5056" t="s">
        <v>14962</v>
      </c>
      <c r="C5056" t="s">
        <v>14963</v>
      </c>
      <c r="D5056">
        <v>12198</v>
      </c>
      <c r="E5056" t="s">
        <v>21</v>
      </c>
      <c r="F5056">
        <v>1</v>
      </c>
      <c r="G5056">
        <v>27</v>
      </c>
      <c r="H5056">
        <f>D5056*F5056</f>
        <v>12198.0000</v>
      </c>
      <c r="I5056">
        <f>(D5056*F5056) / ( 1 + G5056 / 100)</f>
        <v>9604.724409448818897637795276</v>
      </c>
      <c r="J5056">
        <f>H5056-I5056</f>
        <v>2593</v>
      </c>
      <c r="K5056" t="s">
        <v>22</v>
      </c>
      <c r="L5056" t="s">
        <v>4918</v>
      </c>
      <c r="M5056" t="s">
        <v>24</v>
      </c>
      <c r="N5056" t="s">
        <v>25</v>
      </c>
      <c r="O5056" t="s">
        <v>14577</v>
      </c>
      <c r="P5056" t="s">
        <v>14578</v>
      </c>
      <c r="Q5056" t="s">
        <v>14579</v>
      </c>
      <c r="R5056" t="s">
        <v>8991</v>
      </c>
    </row>
    <row r="5057" spans="1:18">
      <c r="A5057" t="s">
        <v>14970</v>
      </c>
      <c r="B5057" t="s">
        <v>14962</v>
      </c>
      <c r="C5057" t="s">
        <v>14963</v>
      </c>
      <c r="D5057">
        <v>17574</v>
      </c>
      <c r="E5057" t="s">
        <v>21</v>
      </c>
      <c r="F5057">
        <v>1</v>
      </c>
      <c r="G5057">
        <v>27</v>
      </c>
      <c r="H5057">
        <f>D5057*F5057</f>
        <v>17574.0000</v>
      </c>
      <c r="I5057">
        <f>(D5057*F5057) / ( 1 + G5057 / 100)</f>
        <v>13837.79527559055118110236220</v>
      </c>
      <c r="J5057">
        <f>H5057-I5057</f>
        <v>3736</v>
      </c>
      <c r="L5057" t="s">
        <v>4918</v>
      </c>
      <c r="O5057" t="s">
        <v>14971</v>
      </c>
      <c r="P5057" t="s">
        <v>14972</v>
      </c>
      <c r="Q5057" t="s">
        <v>14973</v>
      </c>
      <c r="R5057" t="s">
        <v>8611</v>
      </c>
    </row>
    <row r="5058" spans="1:18">
      <c r="A5058" t="s">
        <v>14974</v>
      </c>
      <c r="B5058" t="s">
        <v>14962</v>
      </c>
      <c r="C5058" t="s">
        <v>14963</v>
      </c>
      <c r="D5058">
        <v>19166</v>
      </c>
      <c r="E5058" t="s">
        <v>21</v>
      </c>
      <c r="F5058">
        <v>1</v>
      </c>
      <c r="G5058">
        <v>27</v>
      </c>
      <c r="H5058">
        <f>D5058*F5058</f>
        <v>19166.0000</v>
      </c>
      <c r="I5058">
        <f>(D5058*F5058) / ( 1 + G5058 / 100)</f>
        <v>15091.33858267716535433070866</v>
      </c>
      <c r="J5058">
        <f>H5058-I5058</f>
        <v>4074</v>
      </c>
      <c r="K5058" t="s">
        <v>22</v>
      </c>
      <c r="L5058" t="s">
        <v>4918</v>
      </c>
      <c r="M5058" t="s">
        <v>24</v>
      </c>
      <c r="N5058" t="s">
        <v>25</v>
      </c>
      <c r="O5058" t="s">
        <v>14975</v>
      </c>
      <c r="P5058" t="s">
        <v>14976</v>
      </c>
      <c r="Q5058" t="s">
        <v>14977</v>
      </c>
      <c r="R5058" t="s">
        <v>8611</v>
      </c>
    </row>
    <row r="5059" spans="1:18">
      <c r="A5059" t="s">
        <v>14978</v>
      </c>
      <c r="B5059" t="s">
        <v>14962</v>
      </c>
      <c r="C5059" t="s">
        <v>14963</v>
      </c>
      <c r="D5059">
        <v>32984</v>
      </c>
      <c r="E5059" t="s">
        <v>21</v>
      </c>
      <c r="F5059">
        <v>1</v>
      </c>
      <c r="G5059">
        <v>27</v>
      </c>
      <c r="H5059">
        <f>D5059*F5059</f>
        <v>32984.0000</v>
      </c>
      <c r="I5059">
        <f>(D5059*F5059) / ( 1 + G5059 / 100)</f>
        <v>25971.65354330708661417322835</v>
      </c>
      <c r="J5059">
        <f>H5059-I5059</f>
        <v>7012</v>
      </c>
      <c r="K5059" t="s">
        <v>22</v>
      </c>
      <c r="L5059" t="s">
        <v>4918</v>
      </c>
      <c r="M5059" t="s">
        <v>24</v>
      </c>
      <c r="N5059" t="s">
        <v>25</v>
      </c>
      <c r="O5059" t="s">
        <v>14979</v>
      </c>
      <c r="P5059" t="s">
        <v>14738</v>
      </c>
      <c r="Q5059" t="s">
        <v>14739</v>
      </c>
      <c r="R5059" t="s">
        <v>8611</v>
      </c>
    </row>
    <row r="5060" spans="1:18">
      <c r="A5060" t="s">
        <v>14980</v>
      </c>
      <c r="B5060" t="s">
        <v>14962</v>
      </c>
      <c r="C5060" t="s">
        <v>14963</v>
      </c>
      <c r="D5060">
        <v>143246</v>
      </c>
      <c r="E5060" t="s">
        <v>21</v>
      </c>
      <c r="F5060">
        <v>1</v>
      </c>
      <c r="G5060">
        <v>27</v>
      </c>
      <c r="H5060">
        <f>D5060*F5060</f>
        <v>143246.0000</v>
      </c>
      <c r="I5060">
        <f>(D5060*F5060) / ( 1 + G5060 / 100)</f>
        <v>112792.1259842519685039370079</v>
      </c>
      <c r="J5060">
        <f>H5060-I5060</f>
        <v>30453</v>
      </c>
      <c r="L5060" t="s">
        <v>4918</v>
      </c>
      <c r="O5060" t="s">
        <v>14981</v>
      </c>
      <c r="P5060" t="s">
        <v>14982</v>
      </c>
      <c r="Q5060" t="s">
        <v>14983</v>
      </c>
      <c r="R5060" t="s">
        <v>8611</v>
      </c>
    </row>
    <row r="5061" spans="1:18">
      <c r="A5061" t="s">
        <v>14984</v>
      </c>
      <c r="B5061" t="s">
        <v>14962</v>
      </c>
      <c r="C5061" t="s">
        <v>14985</v>
      </c>
      <c r="D5061">
        <v>31266</v>
      </c>
      <c r="E5061" t="s">
        <v>21</v>
      </c>
      <c r="F5061">
        <v>1</v>
      </c>
      <c r="G5061">
        <v>27</v>
      </c>
      <c r="H5061">
        <f>D5061*F5061</f>
        <v>31266.0000</v>
      </c>
      <c r="I5061">
        <f>(D5061*F5061) / ( 1 + G5061 / 100)</f>
        <v>24618.89763779527559055118110</v>
      </c>
      <c r="J5061">
        <f>H5061-I5061</f>
        <v>6647</v>
      </c>
      <c r="L5061" t="s">
        <v>4918</v>
      </c>
      <c r="O5061" t="s">
        <v>14986</v>
      </c>
      <c r="P5061" t="s">
        <v>14417</v>
      </c>
      <c r="Q5061" t="s">
        <v>14418</v>
      </c>
      <c r="R5061" t="s">
        <v>6777</v>
      </c>
    </row>
    <row r="5062" spans="1:18">
      <c r="A5062" t="s">
        <v>14987</v>
      </c>
      <c r="B5062" t="s">
        <v>14962</v>
      </c>
      <c r="C5062" t="s">
        <v>14985</v>
      </c>
      <c r="D5062">
        <v>9830</v>
      </c>
      <c r="E5062" t="s">
        <v>21</v>
      </c>
      <c r="F5062">
        <v>1</v>
      </c>
      <c r="G5062">
        <v>27</v>
      </c>
      <c r="H5062">
        <f>D5062*F5062</f>
        <v>9830.0000</v>
      </c>
      <c r="I5062">
        <f>(D5062*F5062) / ( 1 + G5062 / 100)</f>
        <v>7740.157480314960629921259843</v>
      </c>
      <c r="J5062">
        <f>H5062-I5062</f>
        <v>2089</v>
      </c>
      <c r="K5062" t="s">
        <v>22</v>
      </c>
      <c r="L5062" t="s">
        <v>4918</v>
      </c>
      <c r="M5062" t="s">
        <v>24</v>
      </c>
      <c r="N5062" t="s">
        <v>25</v>
      </c>
      <c r="O5062" t="s">
        <v>14988</v>
      </c>
      <c r="P5062" t="s">
        <v>14989</v>
      </c>
      <c r="Q5062" t="s">
        <v>14990</v>
      </c>
      <c r="R5062" t="s">
        <v>8611</v>
      </c>
    </row>
    <row r="5063" spans="1:18">
      <c r="A5063" t="s">
        <v>14991</v>
      </c>
      <c r="B5063" t="s">
        <v>14962</v>
      </c>
      <c r="C5063" t="s">
        <v>14985</v>
      </c>
      <c r="D5063">
        <v>7749</v>
      </c>
      <c r="E5063" t="s">
        <v>21</v>
      </c>
      <c r="F5063">
        <v>1</v>
      </c>
      <c r="G5063">
        <v>27</v>
      </c>
      <c r="H5063">
        <f>D5063*F5063</f>
        <v>7749.0000</v>
      </c>
      <c r="I5063">
        <f>(D5063*F5063) / ( 1 + G5063 / 100)</f>
        <v>6101.574803149606299212598425</v>
      </c>
      <c r="J5063">
        <f>H5063-I5063</f>
        <v>1647</v>
      </c>
      <c r="K5063" t="s">
        <v>22</v>
      </c>
      <c r="L5063" t="s">
        <v>4918</v>
      </c>
      <c r="M5063" t="s">
        <v>24</v>
      </c>
      <c r="N5063" t="s">
        <v>25</v>
      </c>
      <c r="O5063" t="s">
        <v>14992</v>
      </c>
      <c r="P5063" t="s">
        <v>9781</v>
      </c>
      <c r="Q5063" t="s">
        <v>9782</v>
      </c>
      <c r="R5063" t="s">
        <v>8611</v>
      </c>
    </row>
    <row r="5064" spans="1:18">
      <c r="A5064" t="s">
        <v>14993</v>
      </c>
      <c r="B5064" t="s">
        <v>14962</v>
      </c>
      <c r="C5064" t="s">
        <v>14985</v>
      </c>
      <c r="D5064">
        <v>45951</v>
      </c>
      <c r="E5064" t="s">
        <v>21</v>
      </c>
      <c r="F5064">
        <v>1</v>
      </c>
      <c r="G5064">
        <v>27</v>
      </c>
      <c r="H5064">
        <f>D5064*F5064</f>
        <v>45951.0000</v>
      </c>
      <c r="I5064">
        <f>(D5064*F5064) / ( 1 + G5064 / 100)</f>
        <v>36181.88976377952755905511811</v>
      </c>
      <c r="J5064">
        <f>H5064-I5064</f>
        <v>9769</v>
      </c>
      <c r="L5064" t="s">
        <v>4918</v>
      </c>
      <c r="O5064" t="s">
        <v>14994</v>
      </c>
      <c r="P5064" t="s">
        <v>14995</v>
      </c>
      <c r="Q5064" t="s">
        <v>14996</v>
      </c>
      <c r="R5064" t="s">
        <v>8991</v>
      </c>
    </row>
    <row r="5065" spans="1:18">
      <c r="A5065" t="s">
        <v>14997</v>
      </c>
      <c r="B5065" t="s">
        <v>14962</v>
      </c>
      <c r="C5065" t="s">
        <v>14985</v>
      </c>
      <c r="D5065">
        <v>60480</v>
      </c>
      <c r="E5065" t="s">
        <v>21</v>
      </c>
      <c r="F5065">
        <v>1</v>
      </c>
      <c r="G5065">
        <v>27</v>
      </c>
      <c r="H5065">
        <f>D5065*F5065</f>
        <v>60480.0000</v>
      </c>
      <c r="I5065">
        <f>(D5065*F5065) / ( 1 + G5065 / 100)</f>
        <v>47622.04724409448818897637795</v>
      </c>
      <c r="J5065">
        <f>H5065-I5065</f>
        <v>12857</v>
      </c>
      <c r="K5065" t="s">
        <v>22</v>
      </c>
      <c r="L5065" t="s">
        <v>4918</v>
      </c>
      <c r="M5065" t="s">
        <v>24</v>
      </c>
      <c r="N5065" t="s">
        <v>25</v>
      </c>
      <c r="O5065" t="s">
        <v>14998</v>
      </c>
      <c r="P5065" t="s">
        <v>14999</v>
      </c>
      <c r="Q5065" t="s">
        <v>15000</v>
      </c>
      <c r="R5065" t="s">
        <v>8611</v>
      </c>
    </row>
    <row r="5066" spans="1:18">
      <c r="A5066" t="s">
        <v>15001</v>
      </c>
      <c r="B5066" t="s">
        <v>14962</v>
      </c>
      <c r="C5066" t="s">
        <v>14985</v>
      </c>
      <c r="D5066">
        <v>12765</v>
      </c>
      <c r="E5066" t="s">
        <v>21</v>
      </c>
      <c r="F5066">
        <v>1</v>
      </c>
      <c r="G5066">
        <v>27</v>
      </c>
      <c r="H5066">
        <f>D5066*F5066</f>
        <v>12765.0000</v>
      </c>
      <c r="I5066">
        <f>(D5066*F5066) / ( 1 + G5066 / 100)</f>
        <v>10051.18110236220472440944882</v>
      </c>
      <c r="J5066">
        <f>H5066-I5066</f>
        <v>2713</v>
      </c>
      <c r="K5066" t="s">
        <v>22</v>
      </c>
      <c r="L5066" t="s">
        <v>4918</v>
      </c>
      <c r="M5066" t="s">
        <v>24</v>
      </c>
      <c r="N5066" t="s">
        <v>25</v>
      </c>
      <c r="O5066" t="s">
        <v>15002</v>
      </c>
      <c r="P5066" t="s">
        <v>15003</v>
      </c>
      <c r="Q5066" t="s">
        <v>15004</v>
      </c>
      <c r="R5066" t="s">
        <v>8611</v>
      </c>
    </row>
    <row r="5067" spans="1:18">
      <c r="A5067" t="s">
        <v>15005</v>
      </c>
      <c r="B5067" t="s">
        <v>14962</v>
      </c>
      <c r="C5067" t="s">
        <v>14985</v>
      </c>
      <c r="D5067">
        <v>25066</v>
      </c>
      <c r="E5067" t="s">
        <v>21</v>
      </c>
      <c r="F5067">
        <v>1</v>
      </c>
      <c r="G5067">
        <v>27</v>
      </c>
      <c r="H5067">
        <f>D5067*F5067</f>
        <v>25066.0000</v>
      </c>
      <c r="I5067">
        <f>(D5067*F5067) / ( 1 + G5067 / 100)</f>
        <v>19737.00787401574803149606299</v>
      </c>
      <c r="J5067">
        <f>H5067-I5067</f>
        <v>5328</v>
      </c>
      <c r="L5067" t="s">
        <v>4918</v>
      </c>
      <c r="O5067" t="s">
        <v>15006</v>
      </c>
      <c r="P5067" t="s">
        <v>15007</v>
      </c>
      <c r="Q5067" t="s">
        <v>15008</v>
      </c>
      <c r="R5067" t="s">
        <v>8611</v>
      </c>
    </row>
    <row r="5068" spans="1:18">
      <c r="A5068" t="s">
        <v>15009</v>
      </c>
      <c r="B5068" t="s">
        <v>14962</v>
      </c>
      <c r="C5068" t="s">
        <v>14985</v>
      </c>
      <c r="D5068">
        <v>5580</v>
      </c>
      <c r="E5068" t="s">
        <v>21</v>
      </c>
      <c r="F5068">
        <v>1</v>
      </c>
      <c r="G5068">
        <v>27</v>
      </c>
      <c r="H5068">
        <f>D5068*F5068</f>
        <v>5580.0000</v>
      </c>
      <c r="I5068">
        <f>(D5068*F5068) / ( 1 + G5068 / 100)</f>
        <v>4393.700787401574803149606299</v>
      </c>
      <c r="J5068">
        <f>H5068-I5068</f>
        <v>1186</v>
      </c>
      <c r="K5068" t="s">
        <v>22</v>
      </c>
      <c r="L5068" t="s">
        <v>4918</v>
      </c>
      <c r="M5068" t="s">
        <v>24</v>
      </c>
      <c r="N5068" t="s">
        <v>25</v>
      </c>
      <c r="O5068" t="s">
        <v>15010</v>
      </c>
      <c r="P5068" t="s">
        <v>15011</v>
      </c>
      <c r="Q5068" t="s">
        <v>15012</v>
      </c>
      <c r="R5068" t="s">
        <v>8611</v>
      </c>
    </row>
    <row r="5069" spans="1:18">
      <c r="A5069" t="s">
        <v>15013</v>
      </c>
      <c r="B5069" t="s">
        <v>14962</v>
      </c>
      <c r="C5069" t="s">
        <v>14985</v>
      </c>
      <c r="D5069">
        <v>10415</v>
      </c>
      <c r="E5069" t="s">
        <v>21</v>
      </c>
      <c r="F5069">
        <v>1</v>
      </c>
      <c r="G5069">
        <v>27</v>
      </c>
      <c r="H5069">
        <f>D5069*F5069</f>
        <v>10415.0000</v>
      </c>
      <c r="I5069">
        <f>(D5069*F5069) / ( 1 + G5069 / 100)</f>
        <v>8200.787401574803149606299213</v>
      </c>
      <c r="J5069">
        <f>H5069-I5069</f>
        <v>2214</v>
      </c>
      <c r="K5069" t="s">
        <v>22</v>
      </c>
      <c r="L5069" t="s">
        <v>4918</v>
      </c>
      <c r="M5069" t="s">
        <v>24</v>
      </c>
      <c r="N5069" t="s">
        <v>25</v>
      </c>
      <c r="O5069" t="s">
        <v>15014</v>
      </c>
      <c r="P5069" t="s">
        <v>15015</v>
      </c>
      <c r="Q5069" t="s">
        <v>15016</v>
      </c>
      <c r="R5069" t="s">
        <v>6777</v>
      </c>
    </row>
    <row r="5070" spans="1:18">
      <c r="A5070" t="s">
        <v>15017</v>
      </c>
      <c r="B5070" t="s">
        <v>14962</v>
      </c>
      <c r="C5070" t="s">
        <v>14985</v>
      </c>
      <c r="D5070">
        <v>4479</v>
      </c>
      <c r="E5070" t="s">
        <v>21</v>
      </c>
      <c r="F5070">
        <v>1</v>
      </c>
      <c r="G5070">
        <v>27</v>
      </c>
      <c r="H5070">
        <f>D5070*F5070</f>
        <v>4479.0000</v>
      </c>
      <c r="I5070">
        <f>(D5070*F5070) / ( 1 + G5070 / 100)</f>
        <v>3526.771653543307086614173228</v>
      </c>
      <c r="J5070">
        <f>H5070-I5070</f>
        <v>952</v>
      </c>
      <c r="K5070" t="s">
        <v>22</v>
      </c>
      <c r="L5070" t="s">
        <v>4918</v>
      </c>
      <c r="M5070" t="s">
        <v>24</v>
      </c>
      <c r="N5070" t="s">
        <v>25</v>
      </c>
      <c r="O5070" t="s">
        <v>15018</v>
      </c>
      <c r="P5070" t="s">
        <v>15019</v>
      </c>
      <c r="Q5070" t="s">
        <v>15020</v>
      </c>
      <c r="R5070" t="s">
        <v>8611</v>
      </c>
    </row>
    <row r="5071" spans="1:18">
      <c r="A5071" t="s">
        <v>15021</v>
      </c>
      <c r="B5071" t="s">
        <v>14962</v>
      </c>
      <c r="C5071" t="s">
        <v>14985</v>
      </c>
      <c r="D5071">
        <v>1084980</v>
      </c>
      <c r="E5071" t="s">
        <v>21</v>
      </c>
      <c r="F5071">
        <v>1</v>
      </c>
      <c r="G5071">
        <v>27</v>
      </c>
      <c r="H5071">
        <f>D5071*F5071</f>
        <v>1084980.0000</v>
      </c>
      <c r="I5071">
        <f>(D5071*F5071) / ( 1 + G5071 / 100)</f>
        <v>854314.9606299212598425196850</v>
      </c>
      <c r="J5071">
        <f>H5071-I5071</f>
        <v>230665</v>
      </c>
      <c r="K5071" t="s">
        <v>43</v>
      </c>
      <c r="L5071" t="s">
        <v>6773</v>
      </c>
      <c r="M5071" t="s">
        <v>24</v>
      </c>
      <c r="N5071" t="s">
        <v>25</v>
      </c>
      <c r="O5071" t="s">
        <v>15022</v>
      </c>
      <c r="P5071" t="s">
        <v>9156</v>
      </c>
      <c r="Q5071" t="s">
        <v>9157</v>
      </c>
      <c r="R5071" t="s">
        <v>9158</v>
      </c>
    </row>
    <row r="5072" spans="1:18">
      <c r="A5072" t="s">
        <v>15023</v>
      </c>
      <c r="B5072" t="s">
        <v>14962</v>
      </c>
      <c r="C5072" t="s">
        <v>15024</v>
      </c>
      <c r="D5072">
        <v>2381886</v>
      </c>
      <c r="E5072" t="s">
        <v>21</v>
      </c>
      <c r="F5072">
        <v>1</v>
      </c>
      <c r="G5072">
        <v>27</v>
      </c>
      <c r="H5072">
        <f>D5072*F5072</f>
        <v>2381886.0000</v>
      </c>
      <c r="I5072">
        <f>(D5072*F5072) / ( 1 + G5072 / 100)</f>
        <v>1875500.787401574803149606299</v>
      </c>
      <c r="J5072">
        <f>H5072-I5072</f>
        <v>506385</v>
      </c>
      <c r="K5072" t="s">
        <v>8574</v>
      </c>
      <c r="L5072" t="s">
        <v>6773</v>
      </c>
      <c r="M5072" t="s">
        <v>24</v>
      </c>
      <c r="N5072" t="s">
        <v>8352</v>
      </c>
      <c r="O5072" t="s">
        <v>15025</v>
      </c>
      <c r="P5072" t="s">
        <v>8576</v>
      </c>
      <c r="Q5072" t="s">
        <v>8577</v>
      </c>
      <c r="R5072" t="s">
        <v>6777</v>
      </c>
    </row>
    <row r="5073" spans="1:18">
      <c r="A5073" t="s">
        <v>15026</v>
      </c>
      <c r="B5073" t="s">
        <v>14962</v>
      </c>
      <c r="C5073" t="s">
        <v>15024</v>
      </c>
      <c r="D5073">
        <v>19050</v>
      </c>
      <c r="E5073" t="s">
        <v>21</v>
      </c>
      <c r="F5073">
        <v>1</v>
      </c>
      <c r="G5073">
        <v>27</v>
      </c>
      <c r="H5073">
        <f>D5073*F5073</f>
        <v>19050.0000</v>
      </c>
      <c r="I5073">
        <f>(D5073*F5073) / ( 1 + G5073 / 100)</f>
        <v>15000.00</v>
      </c>
      <c r="J5073">
        <f>H5073-I5073</f>
        <v>4050</v>
      </c>
      <c r="L5073" t="s">
        <v>4918</v>
      </c>
      <c r="O5073" t="s">
        <v>15027</v>
      </c>
      <c r="P5073" t="s">
        <v>15028</v>
      </c>
      <c r="Q5073" t="s">
        <v>15029</v>
      </c>
      <c r="R5073" t="s">
        <v>8611</v>
      </c>
    </row>
    <row r="5074" spans="1:18">
      <c r="A5074" t="s">
        <v>15030</v>
      </c>
      <c r="B5074" t="s">
        <v>14962</v>
      </c>
      <c r="C5074" t="s">
        <v>15024</v>
      </c>
      <c r="D5074">
        <v>62602</v>
      </c>
      <c r="E5074" t="s">
        <v>21</v>
      </c>
      <c r="F5074">
        <v>1</v>
      </c>
      <c r="G5074">
        <v>27</v>
      </c>
      <c r="H5074">
        <f>D5074*F5074</f>
        <v>62602.0000</v>
      </c>
      <c r="I5074">
        <f>(D5074*F5074) / ( 1 + G5074 / 100)</f>
        <v>49292.91338582677165354330709</v>
      </c>
      <c r="J5074">
        <f>H5074-I5074</f>
        <v>13309</v>
      </c>
      <c r="L5074" t="s">
        <v>4918</v>
      </c>
      <c r="O5074" t="s">
        <v>15031</v>
      </c>
      <c r="P5074" t="s">
        <v>15032</v>
      </c>
      <c r="Q5074" t="s">
        <v>15033</v>
      </c>
      <c r="R5074" t="s">
        <v>8611</v>
      </c>
    </row>
    <row r="5075" spans="1:18">
      <c r="A5075" t="s">
        <v>15034</v>
      </c>
      <c r="B5075" t="s">
        <v>14962</v>
      </c>
      <c r="C5075" t="s">
        <v>15024</v>
      </c>
      <c r="D5075">
        <v>7559</v>
      </c>
      <c r="E5075" t="s">
        <v>21</v>
      </c>
      <c r="F5075">
        <v>1</v>
      </c>
      <c r="G5075">
        <v>27</v>
      </c>
      <c r="H5075">
        <f>D5075*F5075</f>
        <v>7559.0000</v>
      </c>
      <c r="I5075">
        <f>(D5075*F5075) / ( 1 + G5075 / 100)</f>
        <v>5951.968503937007874015748031</v>
      </c>
      <c r="J5075">
        <f>H5075-I5075</f>
        <v>1607</v>
      </c>
      <c r="L5075" t="s">
        <v>4918</v>
      </c>
      <c r="O5075" t="s">
        <v>15035</v>
      </c>
      <c r="P5075" t="s">
        <v>15036</v>
      </c>
      <c r="Q5075" t="s">
        <v>15037</v>
      </c>
      <c r="R5075" t="s">
        <v>8611</v>
      </c>
    </row>
    <row r="5076" spans="1:18">
      <c r="A5076" t="s">
        <v>15038</v>
      </c>
      <c r="B5076" t="s">
        <v>14962</v>
      </c>
      <c r="C5076" t="s">
        <v>15024</v>
      </c>
      <c r="D5076">
        <v>4480</v>
      </c>
      <c r="E5076" t="s">
        <v>21</v>
      </c>
      <c r="F5076">
        <v>1</v>
      </c>
      <c r="G5076">
        <v>27</v>
      </c>
      <c r="H5076">
        <f>D5076*F5076</f>
        <v>4480.0000</v>
      </c>
      <c r="I5076">
        <f>(D5076*F5076) / ( 1 + G5076 / 100)</f>
        <v>3527.559055118110236220472441</v>
      </c>
      <c r="J5076">
        <f>H5076-I5076</f>
        <v>952</v>
      </c>
      <c r="K5076" t="s">
        <v>22</v>
      </c>
      <c r="L5076" t="s">
        <v>4918</v>
      </c>
      <c r="M5076" t="s">
        <v>24</v>
      </c>
      <c r="N5076" t="s">
        <v>25</v>
      </c>
      <c r="O5076" t="s">
        <v>15039</v>
      </c>
      <c r="P5076" t="s">
        <v>15040</v>
      </c>
      <c r="Q5076" t="s">
        <v>15041</v>
      </c>
      <c r="R5076" t="s">
        <v>8611</v>
      </c>
    </row>
    <row r="5077" spans="1:18">
      <c r="A5077" t="s">
        <v>15042</v>
      </c>
      <c r="B5077" t="s">
        <v>14962</v>
      </c>
      <c r="C5077" t="s">
        <v>15024</v>
      </c>
      <c r="D5077">
        <v>16376</v>
      </c>
      <c r="E5077" t="s">
        <v>21</v>
      </c>
      <c r="F5077">
        <v>1</v>
      </c>
      <c r="G5077">
        <v>27</v>
      </c>
      <c r="H5077">
        <f>D5077*F5077</f>
        <v>16376.0000</v>
      </c>
      <c r="I5077">
        <f>(D5077*F5077) / ( 1 + G5077 / 100)</f>
        <v>12894.48818897637795275590551</v>
      </c>
      <c r="J5077">
        <f>H5077-I5077</f>
        <v>3481</v>
      </c>
      <c r="K5077" t="s">
        <v>22</v>
      </c>
      <c r="L5077" t="s">
        <v>4918</v>
      </c>
      <c r="M5077" t="s">
        <v>24</v>
      </c>
      <c r="N5077" t="s">
        <v>25</v>
      </c>
      <c r="O5077" t="s">
        <v>15043</v>
      </c>
      <c r="P5077" t="s">
        <v>15044</v>
      </c>
      <c r="Q5077" t="s">
        <v>15045</v>
      </c>
      <c r="R5077" t="s">
        <v>8611</v>
      </c>
    </row>
    <row r="5078" spans="1:18">
      <c r="A5078" t="s">
        <v>15046</v>
      </c>
      <c r="B5078" t="s">
        <v>14962</v>
      </c>
      <c r="C5078" t="s">
        <v>15024</v>
      </c>
      <c r="D5078">
        <v>8891</v>
      </c>
      <c r="E5078" t="s">
        <v>21</v>
      </c>
      <c r="F5078">
        <v>1</v>
      </c>
      <c r="G5078">
        <v>27</v>
      </c>
      <c r="H5078">
        <f>D5078*F5078</f>
        <v>8891.0000</v>
      </c>
      <c r="I5078">
        <f>(D5078*F5078) / ( 1 + G5078 / 100)</f>
        <v>7000.787401574803149606299213</v>
      </c>
      <c r="J5078">
        <f>H5078-I5078</f>
        <v>1890</v>
      </c>
      <c r="K5078" t="s">
        <v>22</v>
      </c>
      <c r="L5078" t="s">
        <v>4918</v>
      </c>
      <c r="M5078" t="s">
        <v>24</v>
      </c>
      <c r="N5078" t="s">
        <v>25</v>
      </c>
      <c r="O5078" t="s">
        <v>15047</v>
      </c>
      <c r="P5078" t="s">
        <v>15048</v>
      </c>
      <c r="Q5078" t="s">
        <v>15049</v>
      </c>
      <c r="R5078" t="s">
        <v>8991</v>
      </c>
    </row>
    <row r="5079" spans="1:18">
      <c r="A5079" t="s">
        <v>15050</v>
      </c>
      <c r="B5079" t="s">
        <v>14962</v>
      </c>
      <c r="C5079" t="s">
        <v>15024</v>
      </c>
      <c r="D5079">
        <v>6686</v>
      </c>
      <c r="E5079" t="s">
        <v>21</v>
      </c>
      <c r="F5079">
        <v>1</v>
      </c>
      <c r="G5079">
        <v>27</v>
      </c>
      <c r="H5079">
        <f>D5079*F5079</f>
        <v>6686.0000</v>
      </c>
      <c r="I5079">
        <f>(D5079*F5079) / ( 1 + G5079 / 100)</f>
        <v>5264.566929133858267716535433</v>
      </c>
      <c r="J5079">
        <f>H5079-I5079</f>
        <v>1421</v>
      </c>
      <c r="K5079" t="s">
        <v>22</v>
      </c>
      <c r="L5079" t="s">
        <v>4918</v>
      </c>
      <c r="M5079" t="s">
        <v>24</v>
      </c>
      <c r="N5079" t="s">
        <v>25</v>
      </c>
      <c r="O5079" t="s">
        <v>15051</v>
      </c>
      <c r="P5079" t="s">
        <v>15052</v>
      </c>
      <c r="Q5079" t="s">
        <v>15053</v>
      </c>
      <c r="R5079" t="s">
        <v>8611</v>
      </c>
    </row>
    <row r="5080" spans="1:18">
      <c r="A5080" t="s">
        <v>15054</v>
      </c>
      <c r="B5080" t="s">
        <v>14962</v>
      </c>
      <c r="C5080" t="s">
        <v>15024</v>
      </c>
      <c r="D5080">
        <v>26350</v>
      </c>
      <c r="E5080" t="s">
        <v>21</v>
      </c>
      <c r="F5080">
        <v>1</v>
      </c>
      <c r="G5080">
        <v>27</v>
      </c>
      <c r="H5080">
        <f>D5080*F5080</f>
        <v>26350.0000</v>
      </c>
      <c r="I5080">
        <f>(D5080*F5080) / ( 1 + G5080 / 100)</f>
        <v>20748.03149606299212598425197</v>
      </c>
      <c r="J5080">
        <f>H5080-I5080</f>
        <v>5601</v>
      </c>
      <c r="L5080" t="s">
        <v>4918</v>
      </c>
      <c r="O5080" t="s">
        <v>15055</v>
      </c>
      <c r="P5080" t="s">
        <v>13244</v>
      </c>
      <c r="Q5080" t="s">
        <v>13245</v>
      </c>
      <c r="R5080" t="s">
        <v>6777</v>
      </c>
    </row>
    <row r="5081" spans="1:18">
      <c r="A5081" t="s">
        <v>15056</v>
      </c>
      <c r="B5081" t="s">
        <v>14962</v>
      </c>
      <c r="C5081" t="s">
        <v>15024</v>
      </c>
      <c r="D5081">
        <v>3880</v>
      </c>
      <c r="E5081" t="s">
        <v>21</v>
      </c>
      <c r="F5081">
        <v>1</v>
      </c>
      <c r="G5081">
        <v>27</v>
      </c>
      <c r="H5081">
        <f>D5081*F5081</f>
        <v>3880.0000</v>
      </c>
      <c r="I5081">
        <f>(D5081*F5081) / ( 1 + G5081 / 100)</f>
        <v>3055.118110236220472440944882</v>
      </c>
      <c r="J5081">
        <f>H5081-I5081</f>
        <v>824</v>
      </c>
      <c r="K5081" t="s">
        <v>22</v>
      </c>
      <c r="L5081" t="s">
        <v>4918</v>
      </c>
      <c r="M5081" t="s">
        <v>24</v>
      </c>
      <c r="N5081" t="s">
        <v>25</v>
      </c>
      <c r="O5081" t="s">
        <v>15057</v>
      </c>
      <c r="P5081" t="s">
        <v>15058</v>
      </c>
      <c r="Q5081" t="s">
        <v>15059</v>
      </c>
      <c r="R5081" t="s">
        <v>8611</v>
      </c>
    </row>
    <row r="5082" spans="1:18">
      <c r="A5082" t="s">
        <v>15060</v>
      </c>
      <c r="B5082" t="s">
        <v>14962</v>
      </c>
      <c r="C5082" t="s">
        <v>15024</v>
      </c>
      <c r="D5082">
        <v>430140</v>
      </c>
      <c r="E5082" t="s">
        <v>21</v>
      </c>
      <c r="F5082">
        <v>1</v>
      </c>
      <c r="G5082">
        <v>27</v>
      </c>
      <c r="H5082">
        <f>D5082*F5082</f>
        <v>430140.0000</v>
      </c>
      <c r="I5082">
        <f>(D5082*F5082) / ( 1 + G5082 / 100)</f>
        <v>338692.9133858267716535433071</v>
      </c>
      <c r="J5082">
        <f>H5082-I5082</f>
        <v>91447</v>
      </c>
      <c r="K5082" t="s">
        <v>43</v>
      </c>
      <c r="L5082" t="s">
        <v>6773</v>
      </c>
      <c r="M5082" t="s">
        <v>24</v>
      </c>
      <c r="N5082" t="s">
        <v>25</v>
      </c>
      <c r="O5082" t="s">
        <v>15061</v>
      </c>
      <c r="P5082" t="s">
        <v>9156</v>
      </c>
      <c r="Q5082" t="s">
        <v>9157</v>
      </c>
      <c r="R5082" t="s">
        <v>9158</v>
      </c>
    </row>
    <row r="5083" spans="1:18">
      <c r="A5083" t="s">
        <v>15062</v>
      </c>
      <c r="B5083" t="s">
        <v>14962</v>
      </c>
      <c r="C5083" t="s">
        <v>15063</v>
      </c>
      <c r="D5083">
        <v>29450</v>
      </c>
      <c r="E5083" t="s">
        <v>21</v>
      </c>
      <c r="F5083">
        <v>1</v>
      </c>
      <c r="G5083">
        <v>27</v>
      </c>
      <c r="H5083">
        <f>D5083*F5083</f>
        <v>29450.0000</v>
      </c>
      <c r="I5083">
        <f>(D5083*F5083) / ( 1 + G5083 / 100)</f>
        <v>23188.97637795275590551181102</v>
      </c>
      <c r="J5083">
        <f>H5083-I5083</f>
        <v>6261</v>
      </c>
      <c r="K5083" t="s">
        <v>22</v>
      </c>
      <c r="L5083" t="s">
        <v>4918</v>
      </c>
      <c r="M5083" t="s">
        <v>24</v>
      </c>
      <c r="N5083" t="s">
        <v>25</v>
      </c>
      <c r="O5083" t="s">
        <v>15064</v>
      </c>
      <c r="P5083" t="s">
        <v>14738</v>
      </c>
      <c r="Q5083" t="s">
        <v>14739</v>
      </c>
      <c r="R5083" t="s">
        <v>8611</v>
      </c>
    </row>
    <row r="5084" spans="1:18">
      <c r="A5084" t="s">
        <v>15065</v>
      </c>
      <c r="B5084" t="s">
        <v>14962</v>
      </c>
      <c r="C5084" t="s">
        <v>15063</v>
      </c>
      <c r="D5084">
        <v>24165</v>
      </c>
      <c r="E5084" t="s">
        <v>21</v>
      </c>
      <c r="F5084">
        <v>1</v>
      </c>
      <c r="G5084">
        <v>27</v>
      </c>
      <c r="H5084">
        <f>D5084*F5084</f>
        <v>24165.0000</v>
      </c>
      <c r="I5084">
        <f>(D5084*F5084) / ( 1 + G5084 / 100)</f>
        <v>19027.55905511811023622047244</v>
      </c>
      <c r="J5084">
        <f>H5084-I5084</f>
        <v>5137</v>
      </c>
      <c r="L5084" t="s">
        <v>4918</v>
      </c>
      <c r="O5084" t="s">
        <v>15066</v>
      </c>
      <c r="P5084" t="s">
        <v>15067</v>
      </c>
      <c r="Q5084" t="s">
        <v>10287</v>
      </c>
      <c r="R5084" t="s">
        <v>8611</v>
      </c>
    </row>
    <row r="5085" spans="1:18">
      <c r="A5085" t="s">
        <v>15068</v>
      </c>
      <c r="B5085" t="s">
        <v>14962</v>
      </c>
      <c r="C5085" t="s">
        <v>15063</v>
      </c>
      <c r="D5085">
        <v>456435</v>
      </c>
      <c r="E5085" t="s">
        <v>21</v>
      </c>
      <c r="F5085">
        <v>1</v>
      </c>
      <c r="G5085">
        <v>27</v>
      </c>
      <c r="H5085">
        <f>D5085*F5085</f>
        <v>456435.0000</v>
      </c>
      <c r="I5085">
        <f>(D5085*F5085) / ( 1 + G5085 / 100)</f>
        <v>359397.6377952755905511811024</v>
      </c>
      <c r="J5085">
        <f>H5085-I5085</f>
        <v>97037</v>
      </c>
      <c r="K5085" t="s">
        <v>43</v>
      </c>
      <c r="L5085" t="s">
        <v>6773</v>
      </c>
      <c r="M5085" t="s">
        <v>24</v>
      </c>
      <c r="N5085" t="s">
        <v>25</v>
      </c>
      <c r="O5085" t="s">
        <v>15069</v>
      </c>
      <c r="P5085" t="s">
        <v>9156</v>
      </c>
      <c r="Q5085" t="s">
        <v>9157</v>
      </c>
      <c r="R5085" t="s">
        <v>9158</v>
      </c>
    </row>
    <row r="5086" spans="1:18">
      <c r="A5086" t="s">
        <v>15070</v>
      </c>
      <c r="B5086" t="s">
        <v>14962</v>
      </c>
      <c r="C5086" t="s">
        <v>15063</v>
      </c>
      <c r="D5086">
        <v>8609</v>
      </c>
      <c r="E5086" t="s">
        <v>21</v>
      </c>
      <c r="F5086">
        <v>1</v>
      </c>
      <c r="G5086">
        <v>27</v>
      </c>
      <c r="H5086">
        <f>D5086*F5086</f>
        <v>8609.0000</v>
      </c>
      <c r="I5086">
        <f>(D5086*F5086) / ( 1 + G5086 / 100)</f>
        <v>6778.740157480314960629921260</v>
      </c>
      <c r="J5086">
        <f>H5086-I5086</f>
        <v>1830</v>
      </c>
      <c r="L5086" t="s">
        <v>4918</v>
      </c>
      <c r="O5086" t="s">
        <v>15071</v>
      </c>
      <c r="P5086" t="s">
        <v>13900</v>
      </c>
      <c r="Q5086" t="s">
        <v>13901</v>
      </c>
      <c r="R5086" t="s">
        <v>8611</v>
      </c>
    </row>
    <row r="5087" spans="1:18">
      <c r="A5087" t="s">
        <v>15072</v>
      </c>
      <c r="B5087" t="s">
        <v>14962</v>
      </c>
      <c r="C5087" t="s">
        <v>15073</v>
      </c>
      <c r="D5087">
        <v>43807</v>
      </c>
      <c r="E5087" t="s">
        <v>21</v>
      </c>
      <c r="F5087">
        <v>1</v>
      </c>
      <c r="G5087">
        <v>27</v>
      </c>
      <c r="H5087">
        <f>D5087*F5087</f>
        <v>43807.0000</v>
      </c>
      <c r="I5087">
        <f>(D5087*F5087) / ( 1 + G5087 / 100)</f>
        <v>34493.70078740157480314960630</v>
      </c>
      <c r="J5087">
        <f>H5087-I5087</f>
        <v>9313</v>
      </c>
      <c r="L5087" t="s">
        <v>4918</v>
      </c>
      <c r="O5087" t="s">
        <v>15074</v>
      </c>
      <c r="P5087" t="s">
        <v>15075</v>
      </c>
      <c r="Q5087" t="s">
        <v>15076</v>
      </c>
      <c r="R5087" t="s">
        <v>8611</v>
      </c>
    </row>
    <row r="5088" spans="1:18">
      <c r="A5088" t="s">
        <v>15077</v>
      </c>
      <c r="B5088" t="s">
        <v>14962</v>
      </c>
      <c r="C5088" t="s">
        <v>15073</v>
      </c>
      <c r="D5088">
        <v>712280</v>
      </c>
      <c r="E5088" t="s">
        <v>21</v>
      </c>
      <c r="F5088">
        <v>1</v>
      </c>
      <c r="G5088">
        <v>27</v>
      </c>
      <c r="H5088">
        <f>D5088*F5088</f>
        <v>712280.0000</v>
      </c>
      <c r="I5088">
        <f>(D5088*F5088) / ( 1 + G5088 / 100)</f>
        <v>560850.3937007874015748031496</v>
      </c>
      <c r="J5088">
        <f>H5088-I5088</f>
        <v>151429</v>
      </c>
      <c r="K5088" t="s">
        <v>43</v>
      </c>
      <c r="L5088" t="s">
        <v>6773</v>
      </c>
      <c r="M5088" t="s">
        <v>24</v>
      </c>
      <c r="N5088" t="s">
        <v>25</v>
      </c>
      <c r="O5088" t="s">
        <v>15078</v>
      </c>
      <c r="P5088" t="s">
        <v>9156</v>
      </c>
      <c r="Q5088" t="s">
        <v>9157</v>
      </c>
      <c r="R5088" t="s">
        <v>9158</v>
      </c>
    </row>
    <row r="5089" spans="1:18">
      <c r="A5089" t="s">
        <v>15079</v>
      </c>
      <c r="B5089" t="s">
        <v>14962</v>
      </c>
      <c r="C5089" t="s">
        <v>15073</v>
      </c>
      <c r="D5089">
        <v>14374</v>
      </c>
      <c r="E5089" t="s">
        <v>21</v>
      </c>
      <c r="F5089">
        <v>1</v>
      </c>
      <c r="G5089">
        <v>27</v>
      </c>
      <c r="H5089">
        <f>D5089*F5089</f>
        <v>14374.0000</v>
      </c>
      <c r="I5089">
        <f>(D5089*F5089) / ( 1 + G5089 / 100)</f>
        <v>11318.11023622047244094488189</v>
      </c>
      <c r="J5089">
        <f>H5089-I5089</f>
        <v>3055</v>
      </c>
      <c r="L5089" t="s">
        <v>4918</v>
      </c>
      <c r="O5089" t="s">
        <v>15080</v>
      </c>
      <c r="P5089" t="s">
        <v>15081</v>
      </c>
      <c r="Q5089" t="s">
        <v>15082</v>
      </c>
      <c r="R5089" t="s">
        <v>8611</v>
      </c>
    </row>
    <row r="5090" spans="1:18">
      <c r="A5090" t="s">
        <v>15083</v>
      </c>
      <c r="B5090" t="s">
        <v>14962</v>
      </c>
      <c r="C5090" t="s">
        <v>15073</v>
      </c>
      <c r="D5090">
        <v>9215</v>
      </c>
      <c r="E5090" t="s">
        <v>21</v>
      </c>
      <c r="F5090">
        <v>1</v>
      </c>
      <c r="G5090">
        <v>27</v>
      </c>
      <c r="H5090">
        <f>D5090*F5090</f>
        <v>9215.0000</v>
      </c>
      <c r="I5090">
        <f>(D5090*F5090) / ( 1 + G5090 / 100)</f>
        <v>7255.905511811023622047244094</v>
      </c>
      <c r="J5090">
        <f>H5090-I5090</f>
        <v>1959</v>
      </c>
      <c r="L5090" t="s">
        <v>4918</v>
      </c>
      <c r="O5090" t="s">
        <v>15084</v>
      </c>
      <c r="P5090" t="s">
        <v>15085</v>
      </c>
      <c r="Q5090" t="s">
        <v>15086</v>
      </c>
      <c r="R5090" t="s">
        <v>8611</v>
      </c>
    </row>
    <row r="5091" spans="1:18">
      <c r="A5091" t="s">
        <v>15087</v>
      </c>
      <c r="B5091" t="s">
        <v>14962</v>
      </c>
      <c r="C5091" t="s">
        <v>15073</v>
      </c>
      <c r="D5091">
        <v>72700</v>
      </c>
      <c r="E5091" t="s">
        <v>21</v>
      </c>
      <c r="F5091">
        <v>1</v>
      </c>
      <c r="G5091">
        <v>27</v>
      </c>
      <c r="H5091">
        <f>D5091*F5091</f>
        <v>72700.0000</v>
      </c>
      <c r="I5091">
        <f>(D5091*F5091) / ( 1 + G5091 / 100)</f>
        <v>57244.09448818897637795275591</v>
      </c>
      <c r="J5091">
        <f>H5091-I5091</f>
        <v>15455</v>
      </c>
      <c r="K5091" t="s">
        <v>22</v>
      </c>
      <c r="L5091" t="s">
        <v>4918</v>
      </c>
      <c r="M5091" t="s">
        <v>24</v>
      </c>
      <c r="N5091" t="s">
        <v>25</v>
      </c>
      <c r="O5091" t="s">
        <v>15088</v>
      </c>
      <c r="P5091" t="s">
        <v>15089</v>
      </c>
      <c r="Q5091" t="s">
        <v>15090</v>
      </c>
      <c r="R5091" t="s">
        <v>8611</v>
      </c>
    </row>
    <row r="5092" spans="1:18">
      <c r="A5092" t="s">
        <v>15091</v>
      </c>
      <c r="B5092" t="s">
        <v>14962</v>
      </c>
      <c r="C5092" t="s">
        <v>15073</v>
      </c>
      <c r="D5092">
        <v>29285</v>
      </c>
      <c r="E5092" t="s">
        <v>21</v>
      </c>
      <c r="F5092">
        <v>1</v>
      </c>
      <c r="G5092">
        <v>27</v>
      </c>
      <c r="H5092">
        <f>D5092*F5092</f>
        <v>29285.0000</v>
      </c>
      <c r="I5092">
        <f>(D5092*F5092) / ( 1 + G5092 / 100)</f>
        <v>23059.05511811023622047244094</v>
      </c>
      <c r="J5092">
        <f>H5092-I5092</f>
        <v>6225</v>
      </c>
      <c r="K5092" t="s">
        <v>22</v>
      </c>
      <c r="L5092" t="s">
        <v>4918</v>
      </c>
      <c r="M5092" t="s">
        <v>24</v>
      </c>
      <c r="N5092" t="s">
        <v>25</v>
      </c>
      <c r="O5092" t="s">
        <v>15092</v>
      </c>
      <c r="P5092" t="s">
        <v>15093</v>
      </c>
      <c r="Q5092" t="s">
        <v>15094</v>
      </c>
      <c r="R5092" t="s">
        <v>6777</v>
      </c>
    </row>
    <row r="5093" spans="1:18">
      <c r="A5093" t="s">
        <v>15095</v>
      </c>
      <c r="B5093" t="s">
        <v>14962</v>
      </c>
      <c r="C5093" t="s">
        <v>15073</v>
      </c>
      <c r="D5093">
        <v>9660</v>
      </c>
      <c r="E5093" t="s">
        <v>21</v>
      </c>
      <c r="F5093">
        <v>1</v>
      </c>
      <c r="G5093">
        <v>27</v>
      </c>
      <c r="H5093">
        <f>D5093*F5093</f>
        <v>9660.0000</v>
      </c>
      <c r="I5093">
        <f>(D5093*F5093) / ( 1 + G5093 / 100)</f>
        <v>7606.299212598425196850393701</v>
      </c>
      <c r="J5093">
        <f>H5093-I5093</f>
        <v>2053</v>
      </c>
      <c r="K5093" t="s">
        <v>22</v>
      </c>
      <c r="L5093" t="s">
        <v>4918</v>
      </c>
      <c r="M5093" t="s">
        <v>24</v>
      </c>
      <c r="N5093" t="s">
        <v>25</v>
      </c>
      <c r="O5093" t="s">
        <v>15096</v>
      </c>
      <c r="P5093" t="s">
        <v>15097</v>
      </c>
      <c r="Q5093" t="s">
        <v>15098</v>
      </c>
      <c r="R5093" t="s">
        <v>8611</v>
      </c>
    </row>
    <row r="5094" spans="1:18">
      <c r="A5094" t="s">
        <v>15099</v>
      </c>
      <c r="B5094" t="s">
        <v>14962</v>
      </c>
      <c r="C5094" t="s">
        <v>15073</v>
      </c>
      <c r="D5094">
        <v>8140</v>
      </c>
      <c r="E5094" t="s">
        <v>21</v>
      </c>
      <c r="F5094">
        <v>1</v>
      </c>
      <c r="G5094">
        <v>27</v>
      </c>
      <c r="H5094">
        <f>D5094*F5094</f>
        <v>8140.0000</v>
      </c>
      <c r="I5094">
        <f>(D5094*F5094) / ( 1 + G5094 / 100)</f>
        <v>6409.448818897637795275590551</v>
      </c>
      <c r="J5094">
        <f>H5094-I5094</f>
        <v>1730</v>
      </c>
      <c r="L5094" t="s">
        <v>4918</v>
      </c>
      <c r="O5094" t="s">
        <v>15100</v>
      </c>
      <c r="P5094" t="s">
        <v>13827</v>
      </c>
      <c r="Q5094" t="s">
        <v>13828</v>
      </c>
      <c r="R5094" t="s">
        <v>8611</v>
      </c>
    </row>
    <row r="5095" spans="1:18">
      <c r="A5095" t="s">
        <v>15101</v>
      </c>
      <c r="B5095" t="s">
        <v>14962</v>
      </c>
      <c r="C5095" t="s">
        <v>15073</v>
      </c>
      <c r="D5095">
        <v>15012</v>
      </c>
      <c r="E5095" t="s">
        <v>21</v>
      </c>
      <c r="F5095">
        <v>1</v>
      </c>
      <c r="G5095">
        <v>27</v>
      </c>
      <c r="H5095">
        <f>D5095*F5095</f>
        <v>15012.0000</v>
      </c>
      <c r="I5095">
        <f>(D5095*F5095) / ( 1 + G5095 / 100)</f>
        <v>11820.47244094488188976377953</v>
      </c>
      <c r="J5095">
        <f>H5095-I5095</f>
        <v>3191</v>
      </c>
      <c r="K5095" t="s">
        <v>22</v>
      </c>
      <c r="L5095" t="s">
        <v>4918</v>
      </c>
      <c r="M5095" t="s">
        <v>24</v>
      </c>
      <c r="N5095" t="s">
        <v>25</v>
      </c>
      <c r="O5095" t="s">
        <v>15102</v>
      </c>
      <c r="P5095" t="s">
        <v>14883</v>
      </c>
      <c r="Q5095" t="s">
        <v>14884</v>
      </c>
      <c r="R5095" t="s">
        <v>8991</v>
      </c>
    </row>
    <row r="5096" spans="1:18">
      <c r="A5096" t="s">
        <v>15103</v>
      </c>
      <c r="B5096" t="s">
        <v>14962</v>
      </c>
      <c r="C5096" t="s">
        <v>15073</v>
      </c>
      <c r="D5096">
        <v>14164</v>
      </c>
      <c r="E5096" t="s">
        <v>21</v>
      </c>
      <c r="F5096">
        <v>1</v>
      </c>
      <c r="G5096">
        <v>27</v>
      </c>
      <c r="H5096">
        <f>D5096*F5096</f>
        <v>14164.0000</v>
      </c>
      <c r="I5096">
        <f>(D5096*F5096) / ( 1 + G5096 / 100)</f>
        <v>11152.75590551181102362204724</v>
      </c>
      <c r="J5096">
        <f>H5096-I5096</f>
        <v>3011</v>
      </c>
      <c r="L5096" t="s">
        <v>4918</v>
      </c>
      <c r="O5096" t="s">
        <v>15104</v>
      </c>
      <c r="P5096" t="s">
        <v>15105</v>
      </c>
      <c r="Q5096" t="s">
        <v>15106</v>
      </c>
      <c r="R5096" t="s">
        <v>6777</v>
      </c>
    </row>
    <row r="5097" spans="1:18">
      <c r="A5097" t="s">
        <v>15107</v>
      </c>
      <c r="B5097" t="s">
        <v>14962</v>
      </c>
      <c r="C5097" t="s">
        <v>15073</v>
      </c>
      <c r="D5097">
        <v>14280</v>
      </c>
      <c r="E5097" t="s">
        <v>21</v>
      </c>
      <c r="F5097">
        <v>1</v>
      </c>
      <c r="G5097">
        <v>27</v>
      </c>
      <c r="H5097">
        <f>D5097*F5097</f>
        <v>14280.0000</v>
      </c>
      <c r="I5097">
        <f>(D5097*F5097) / ( 1 + G5097 / 100)</f>
        <v>11244.09448818897637795275591</v>
      </c>
      <c r="J5097">
        <f>H5097-I5097</f>
        <v>3035</v>
      </c>
      <c r="K5097" t="s">
        <v>22</v>
      </c>
      <c r="L5097" t="s">
        <v>4918</v>
      </c>
      <c r="M5097" t="s">
        <v>24</v>
      </c>
      <c r="N5097" t="s">
        <v>25</v>
      </c>
      <c r="O5097" t="s">
        <v>15108</v>
      </c>
      <c r="P5097" t="s">
        <v>15109</v>
      </c>
      <c r="Q5097" t="s">
        <v>15110</v>
      </c>
      <c r="R5097" t="s">
        <v>8611</v>
      </c>
    </row>
    <row r="5098" spans="1:18">
      <c r="A5098" t="s">
        <v>15111</v>
      </c>
      <c r="B5098" t="s">
        <v>14962</v>
      </c>
      <c r="C5098" t="s">
        <v>15112</v>
      </c>
      <c r="D5098">
        <v>31584</v>
      </c>
      <c r="E5098" t="s">
        <v>21</v>
      </c>
      <c r="F5098">
        <v>1</v>
      </c>
      <c r="G5098">
        <v>27</v>
      </c>
      <c r="H5098">
        <f>D5098*F5098</f>
        <v>31584.0000</v>
      </c>
      <c r="I5098">
        <f>(D5098*F5098) / ( 1 + G5098 / 100)</f>
        <v>24869.29133858267716535433071</v>
      </c>
      <c r="J5098">
        <f>H5098-I5098</f>
        <v>6714</v>
      </c>
      <c r="K5098" t="s">
        <v>22</v>
      </c>
      <c r="L5098" t="s">
        <v>4918</v>
      </c>
      <c r="M5098" t="s">
        <v>24</v>
      </c>
      <c r="N5098" t="s">
        <v>25</v>
      </c>
      <c r="O5098" t="s">
        <v>15113</v>
      </c>
      <c r="P5098" t="s">
        <v>15114</v>
      </c>
      <c r="Q5098" t="s">
        <v>15115</v>
      </c>
      <c r="R5098" t="s">
        <v>8611</v>
      </c>
    </row>
    <row r="5099" spans="1:18">
      <c r="A5099" t="s">
        <v>15116</v>
      </c>
      <c r="B5099" t="s">
        <v>14962</v>
      </c>
      <c r="C5099" t="s">
        <v>15112</v>
      </c>
      <c r="D5099">
        <v>869035</v>
      </c>
      <c r="E5099" t="s">
        <v>21</v>
      </c>
      <c r="F5099">
        <v>1</v>
      </c>
      <c r="G5099">
        <v>27</v>
      </c>
      <c r="H5099">
        <f>D5099*F5099</f>
        <v>869035.0000</v>
      </c>
      <c r="I5099">
        <f>(D5099*F5099) / ( 1 + G5099 / 100)</f>
        <v>684279.5275590551181102362205</v>
      </c>
      <c r="J5099">
        <f>H5099-I5099</f>
        <v>184755</v>
      </c>
      <c r="K5099" t="s">
        <v>43</v>
      </c>
      <c r="L5099" t="s">
        <v>6773</v>
      </c>
      <c r="M5099" t="s">
        <v>24</v>
      </c>
      <c r="N5099" t="s">
        <v>25</v>
      </c>
      <c r="O5099" t="s">
        <v>15117</v>
      </c>
      <c r="P5099" t="s">
        <v>9156</v>
      </c>
      <c r="Q5099" t="s">
        <v>9157</v>
      </c>
      <c r="R5099" t="s">
        <v>9158</v>
      </c>
    </row>
    <row r="5100" spans="1:18">
      <c r="A5100" t="s">
        <v>15118</v>
      </c>
      <c r="B5100" t="s">
        <v>14962</v>
      </c>
      <c r="C5100" t="s">
        <v>15119</v>
      </c>
      <c r="D5100">
        <v>1114565</v>
      </c>
      <c r="E5100" t="s">
        <v>21</v>
      </c>
      <c r="F5100">
        <v>1</v>
      </c>
      <c r="G5100">
        <v>27</v>
      </c>
      <c r="H5100">
        <f>D5100*F5100</f>
        <v>1114565.0000</v>
      </c>
      <c r="I5100">
        <f>(D5100*F5100) / ( 1 + G5100 / 100)</f>
        <v>877610.2362204724409448818898</v>
      </c>
      <c r="J5100">
        <f>H5100-I5100</f>
        <v>236954</v>
      </c>
      <c r="K5100" t="s">
        <v>43</v>
      </c>
      <c r="L5100" t="s">
        <v>6773</v>
      </c>
      <c r="M5100" t="s">
        <v>24</v>
      </c>
      <c r="N5100" t="s">
        <v>25</v>
      </c>
      <c r="O5100" t="s">
        <v>15120</v>
      </c>
      <c r="P5100" t="s">
        <v>9156</v>
      </c>
      <c r="Q5100" t="s">
        <v>9157</v>
      </c>
      <c r="R5100" t="s">
        <v>9158</v>
      </c>
    </row>
    <row r="5101" spans="1:18">
      <c r="A5101" t="s">
        <v>15121</v>
      </c>
      <c r="B5101" t="s">
        <v>14962</v>
      </c>
      <c r="C5101" t="s">
        <v>15119</v>
      </c>
      <c r="D5101">
        <v>3169</v>
      </c>
      <c r="E5101" t="s">
        <v>21</v>
      </c>
      <c r="F5101">
        <v>1</v>
      </c>
      <c r="G5101">
        <v>27</v>
      </c>
      <c r="H5101">
        <f>D5101*F5101</f>
        <v>3169.0000</v>
      </c>
      <c r="I5101">
        <f>(D5101*F5101) / ( 1 + G5101 / 100)</f>
        <v>2495.275590551181102362204724</v>
      </c>
      <c r="J5101">
        <f>H5101-I5101</f>
        <v>673</v>
      </c>
      <c r="K5101" t="s">
        <v>22</v>
      </c>
      <c r="L5101" t="s">
        <v>4918</v>
      </c>
      <c r="M5101" t="s">
        <v>24</v>
      </c>
      <c r="N5101" t="s">
        <v>25</v>
      </c>
      <c r="O5101" t="s">
        <v>15122</v>
      </c>
      <c r="P5101" t="s">
        <v>15123</v>
      </c>
      <c r="Q5101" t="s">
        <v>15124</v>
      </c>
      <c r="R5101" t="s">
        <v>8611</v>
      </c>
    </row>
    <row r="5102" spans="1:18">
      <c r="A5102" t="s">
        <v>15125</v>
      </c>
      <c r="B5102" t="s">
        <v>14962</v>
      </c>
      <c r="C5102" t="s">
        <v>15126</v>
      </c>
      <c r="D5102">
        <v>2540916</v>
      </c>
      <c r="E5102" t="s">
        <v>21</v>
      </c>
      <c r="F5102">
        <v>1</v>
      </c>
      <c r="G5102">
        <v>27</v>
      </c>
      <c r="H5102">
        <f>D5102*F5102</f>
        <v>2540916.0000</v>
      </c>
      <c r="I5102">
        <f>(D5102*F5102) / ( 1 + G5102 / 100)</f>
        <v>2000721.259842519685039370079</v>
      </c>
      <c r="J5102">
        <f>H5102-I5102</f>
        <v>540194</v>
      </c>
      <c r="K5102" t="s">
        <v>8574</v>
      </c>
      <c r="L5102" t="s">
        <v>6773</v>
      </c>
      <c r="M5102" t="s">
        <v>24</v>
      </c>
      <c r="N5102" t="s">
        <v>8352</v>
      </c>
      <c r="O5102" t="s">
        <v>15127</v>
      </c>
      <c r="P5102" t="s">
        <v>8576</v>
      </c>
      <c r="Q5102" t="s">
        <v>8577</v>
      </c>
      <c r="R5102" t="s">
        <v>6777</v>
      </c>
    </row>
    <row r="5103" spans="1:18">
      <c r="A5103" t="s">
        <v>15128</v>
      </c>
      <c r="B5103" t="s">
        <v>14962</v>
      </c>
      <c r="C5103" t="s">
        <v>15126</v>
      </c>
      <c r="D5103">
        <v>15384</v>
      </c>
      <c r="E5103" t="s">
        <v>21</v>
      </c>
      <c r="F5103">
        <v>1</v>
      </c>
      <c r="G5103">
        <v>27</v>
      </c>
      <c r="H5103">
        <f>D5103*F5103</f>
        <v>15384.0000</v>
      </c>
      <c r="I5103">
        <f>(D5103*F5103) / ( 1 + G5103 / 100)</f>
        <v>12113.38582677165354330708661</v>
      </c>
      <c r="J5103">
        <f>H5103-I5103</f>
        <v>3270</v>
      </c>
      <c r="K5103" t="s">
        <v>22</v>
      </c>
      <c r="L5103" t="s">
        <v>4918</v>
      </c>
      <c r="M5103" t="s">
        <v>24</v>
      </c>
      <c r="N5103" t="s">
        <v>25</v>
      </c>
      <c r="O5103" t="s">
        <v>15129</v>
      </c>
      <c r="P5103" t="s">
        <v>14835</v>
      </c>
      <c r="Q5103" t="s">
        <v>14836</v>
      </c>
      <c r="R5103" t="s">
        <v>8611</v>
      </c>
    </row>
    <row r="5104" spans="1:18">
      <c r="A5104" t="s">
        <v>15130</v>
      </c>
      <c r="B5104" t="s">
        <v>14962</v>
      </c>
      <c r="C5104" t="s">
        <v>15126</v>
      </c>
      <c r="D5104">
        <v>32752</v>
      </c>
      <c r="E5104" t="s">
        <v>21</v>
      </c>
      <c r="F5104">
        <v>1</v>
      </c>
      <c r="G5104">
        <v>27</v>
      </c>
      <c r="H5104">
        <f>D5104*F5104</f>
        <v>32752.0000</v>
      </c>
      <c r="I5104">
        <f>(D5104*F5104) / ( 1 + G5104 / 100)</f>
        <v>25788.97637795275590551181102</v>
      </c>
      <c r="J5104">
        <f>H5104-I5104</f>
        <v>6963</v>
      </c>
      <c r="K5104" t="s">
        <v>22</v>
      </c>
      <c r="L5104" t="s">
        <v>4918</v>
      </c>
      <c r="M5104" t="s">
        <v>24</v>
      </c>
      <c r="N5104" t="s">
        <v>25</v>
      </c>
      <c r="O5104" t="s">
        <v>15131</v>
      </c>
      <c r="P5104" t="s">
        <v>15132</v>
      </c>
      <c r="Q5104" t="s">
        <v>15133</v>
      </c>
      <c r="R5104" t="s">
        <v>6777</v>
      </c>
    </row>
    <row r="5105" spans="1:18">
      <c r="A5105" t="s">
        <v>15134</v>
      </c>
      <c r="B5105" t="s">
        <v>14962</v>
      </c>
      <c r="C5105" t="s">
        <v>15126</v>
      </c>
      <c r="D5105">
        <v>7550</v>
      </c>
      <c r="E5105" t="s">
        <v>21</v>
      </c>
      <c r="F5105">
        <v>1</v>
      </c>
      <c r="G5105">
        <v>27</v>
      </c>
      <c r="H5105">
        <f>D5105*F5105</f>
        <v>7550.0000</v>
      </c>
      <c r="I5105">
        <f>(D5105*F5105) / ( 1 + G5105 / 100)</f>
        <v>5944.881889763779527559055118</v>
      </c>
      <c r="J5105">
        <f>H5105-I5105</f>
        <v>1605</v>
      </c>
      <c r="K5105" t="s">
        <v>22</v>
      </c>
      <c r="L5105" t="s">
        <v>4918</v>
      </c>
      <c r="M5105" t="s">
        <v>24</v>
      </c>
      <c r="N5105" t="s">
        <v>25</v>
      </c>
      <c r="O5105" t="s">
        <v>15135</v>
      </c>
      <c r="P5105" t="s">
        <v>15136</v>
      </c>
      <c r="Q5105" t="s">
        <v>15137</v>
      </c>
      <c r="R5105" t="s">
        <v>8991</v>
      </c>
    </row>
    <row r="5106" spans="1:18">
      <c r="A5106" t="s">
        <v>15138</v>
      </c>
      <c r="B5106" t="s">
        <v>14962</v>
      </c>
      <c r="C5106" t="s">
        <v>15126</v>
      </c>
      <c r="D5106">
        <v>433745</v>
      </c>
      <c r="E5106" t="s">
        <v>21</v>
      </c>
      <c r="F5106">
        <v>1</v>
      </c>
      <c r="G5106">
        <v>27</v>
      </c>
      <c r="H5106">
        <f>D5106*F5106</f>
        <v>433745.0000</v>
      </c>
      <c r="I5106">
        <f>(D5106*F5106) / ( 1 + G5106 / 100)</f>
        <v>341531.4960629921259842519685</v>
      </c>
      <c r="J5106">
        <f>H5106-I5106</f>
        <v>92213</v>
      </c>
      <c r="K5106" t="s">
        <v>43</v>
      </c>
      <c r="L5106" t="s">
        <v>6773</v>
      </c>
      <c r="M5106" t="s">
        <v>24</v>
      </c>
      <c r="N5106" t="s">
        <v>25</v>
      </c>
      <c r="O5106" t="s">
        <v>15139</v>
      </c>
      <c r="P5106" t="s">
        <v>9156</v>
      </c>
      <c r="Q5106" t="s">
        <v>9157</v>
      </c>
      <c r="R5106" t="s">
        <v>9158</v>
      </c>
    </row>
    <row r="5107" spans="1:18">
      <c r="A5107" t="s">
        <v>15140</v>
      </c>
      <c r="B5107" t="s">
        <v>14962</v>
      </c>
      <c r="C5107" t="s">
        <v>15126</v>
      </c>
      <c r="D5107">
        <v>67707</v>
      </c>
      <c r="E5107" t="s">
        <v>21</v>
      </c>
      <c r="F5107">
        <v>1</v>
      </c>
      <c r="G5107">
        <v>27</v>
      </c>
      <c r="H5107">
        <f>D5107*F5107</f>
        <v>67707.0000</v>
      </c>
      <c r="I5107">
        <f>(D5107*F5107) / ( 1 + G5107 / 100)</f>
        <v>53312.59842519685039370078740</v>
      </c>
      <c r="J5107">
        <f>H5107-I5107</f>
        <v>14394</v>
      </c>
      <c r="K5107" t="s">
        <v>22</v>
      </c>
      <c r="L5107" t="s">
        <v>4918</v>
      </c>
      <c r="M5107" t="s">
        <v>24</v>
      </c>
      <c r="N5107" t="s">
        <v>25</v>
      </c>
      <c r="O5107" t="s">
        <v>15141</v>
      </c>
      <c r="P5107" t="s">
        <v>15142</v>
      </c>
      <c r="Q5107" t="s">
        <v>15143</v>
      </c>
      <c r="R5107" t="s">
        <v>6777</v>
      </c>
    </row>
    <row r="5108" spans="1:18">
      <c r="A5108" t="s">
        <v>15144</v>
      </c>
      <c r="B5108" t="s">
        <v>14962</v>
      </c>
      <c r="C5108" t="s">
        <v>15126</v>
      </c>
      <c r="D5108">
        <v>17800</v>
      </c>
      <c r="E5108" t="s">
        <v>21</v>
      </c>
      <c r="F5108">
        <v>1</v>
      </c>
      <c r="G5108">
        <v>27</v>
      </c>
      <c r="H5108">
        <f>D5108*F5108</f>
        <v>17800.0000</v>
      </c>
      <c r="I5108">
        <f>(D5108*F5108) / ( 1 + G5108 / 100)</f>
        <v>14015.74803149606299212598425</v>
      </c>
      <c r="J5108">
        <f>H5108-I5108</f>
        <v>3784</v>
      </c>
      <c r="L5108" t="s">
        <v>4918</v>
      </c>
      <c r="O5108" t="s">
        <v>15145</v>
      </c>
      <c r="P5108" t="s">
        <v>15146</v>
      </c>
      <c r="Q5108" t="s">
        <v>15147</v>
      </c>
      <c r="R5108" t="s">
        <v>8611</v>
      </c>
    </row>
    <row r="5109" spans="1:18">
      <c r="A5109" t="s">
        <v>15148</v>
      </c>
      <c r="B5109" t="s">
        <v>14962</v>
      </c>
      <c r="C5109" t="s">
        <v>15126</v>
      </c>
      <c r="D5109">
        <v>59315</v>
      </c>
      <c r="E5109" t="s">
        <v>21</v>
      </c>
      <c r="F5109">
        <v>1</v>
      </c>
      <c r="G5109">
        <v>27</v>
      </c>
      <c r="H5109">
        <f>D5109*F5109</f>
        <v>59315.0000</v>
      </c>
      <c r="I5109">
        <f>(D5109*F5109) / ( 1 + G5109 / 100)</f>
        <v>46704.72440944881889763779528</v>
      </c>
      <c r="J5109">
        <f>H5109-I5109</f>
        <v>12610</v>
      </c>
      <c r="L5109" t="s">
        <v>4918</v>
      </c>
      <c r="O5109" t="s">
        <v>15149</v>
      </c>
      <c r="P5109" t="s">
        <v>15150</v>
      </c>
      <c r="Q5109" t="s">
        <v>15151</v>
      </c>
      <c r="R5109" t="s">
        <v>6777</v>
      </c>
    </row>
    <row r="5110" spans="1:18">
      <c r="A5110" t="s">
        <v>15152</v>
      </c>
      <c r="B5110" t="s">
        <v>14962</v>
      </c>
      <c r="C5110" t="s">
        <v>15126</v>
      </c>
      <c r="D5110">
        <v>13570</v>
      </c>
      <c r="E5110" t="s">
        <v>21</v>
      </c>
      <c r="F5110">
        <v>1</v>
      </c>
      <c r="G5110">
        <v>27</v>
      </c>
      <c r="H5110">
        <f>D5110*F5110</f>
        <v>13570.0000</v>
      </c>
      <c r="I5110">
        <f>(D5110*F5110) / ( 1 + G5110 / 100)</f>
        <v>10685.03937007874015748031496</v>
      </c>
      <c r="J5110">
        <f>H5110-I5110</f>
        <v>2884</v>
      </c>
      <c r="L5110" t="s">
        <v>4918</v>
      </c>
      <c r="O5110" t="s">
        <v>15153</v>
      </c>
      <c r="P5110" t="s">
        <v>15154</v>
      </c>
      <c r="Q5110" t="s">
        <v>15155</v>
      </c>
      <c r="R5110" t="s">
        <v>8611</v>
      </c>
    </row>
    <row r="5111" spans="1:18">
      <c r="A5111" t="s">
        <v>15156</v>
      </c>
      <c r="B5111" t="s">
        <v>14962</v>
      </c>
      <c r="C5111" t="s">
        <v>15157</v>
      </c>
      <c r="D5111">
        <v>879115</v>
      </c>
      <c r="E5111" t="s">
        <v>21</v>
      </c>
      <c r="F5111">
        <v>1</v>
      </c>
      <c r="G5111">
        <v>27</v>
      </c>
      <c r="H5111">
        <f>D5111*F5111</f>
        <v>879115.0000</v>
      </c>
      <c r="I5111">
        <f>(D5111*F5111) / ( 1 + G5111 / 100)</f>
        <v>692216.5354330708661417322835</v>
      </c>
      <c r="J5111">
        <f>H5111-I5111</f>
        <v>186898</v>
      </c>
      <c r="K5111" t="s">
        <v>43</v>
      </c>
      <c r="L5111" t="s">
        <v>6773</v>
      </c>
      <c r="M5111" t="s">
        <v>24</v>
      </c>
      <c r="N5111" t="s">
        <v>25</v>
      </c>
      <c r="O5111" t="s">
        <v>15158</v>
      </c>
      <c r="P5111" t="s">
        <v>9156</v>
      </c>
      <c r="Q5111" t="s">
        <v>9157</v>
      </c>
      <c r="R5111" t="s">
        <v>9158</v>
      </c>
    </row>
    <row r="5112" spans="1:18">
      <c r="A5112" t="s">
        <v>15159</v>
      </c>
      <c r="B5112" t="s">
        <v>14962</v>
      </c>
      <c r="C5112" t="s">
        <v>15157</v>
      </c>
      <c r="D5112">
        <v>7844</v>
      </c>
      <c r="E5112" t="s">
        <v>21</v>
      </c>
      <c r="F5112">
        <v>1</v>
      </c>
      <c r="G5112">
        <v>27</v>
      </c>
      <c r="H5112">
        <f>D5112*F5112</f>
        <v>7844.0000</v>
      </c>
      <c r="I5112">
        <f>(D5112*F5112) / ( 1 + G5112 / 100)</f>
        <v>6176.377952755905511811023622</v>
      </c>
      <c r="J5112">
        <f>H5112-I5112</f>
        <v>1667</v>
      </c>
      <c r="L5112" t="s">
        <v>4918</v>
      </c>
      <c r="O5112" t="s">
        <v>15160</v>
      </c>
      <c r="P5112" t="s">
        <v>15161</v>
      </c>
      <c r="Q5112" t="s">
        <v>15162</v>
      </c>
      <c r="R5112" t="s">
        <v>8991</v>
      </c>
    </row>
    <row r="5113" spans="1:18">
      <c r="A5113" t="s">
        <v>15163</v>
      </c>
      <c r="B5113" t="s">
        <v>14962</v>
      </c>
      <c r="C5113" t="s">
        <v>15157</v>
      </c>
      <c r="D5113">
        <v>36174</v>
      </c>
      <c r="E5113" t="s">
        <v>21</v>
      </c>
      <c r="F5113">
        <v>1</v>
      </c>
      <c r="G5113">
        <v>27</v>
      </c>
      <c r="H5113">
        <f>D5113*F5113</f>
        <v>36174.0000</v>
      </c>
      <c r="I5113">
        <f>(D5113*F5113) / ( 1 + G5113 / 100)</f>
        <v>28483.46456692913385826771654</v>
      </c>
      <c r="J5113">
        <f>H5113-I5113</f>
        <v>7690</v>
      </c>
      <c r="L5113" t="s">
        <v>4918</v>
      </c>
      <c r="O5113" t="s">
        <v>15164</v>
      </c>
      <c r="P5113" t="s">
        <v>15165</v>
      </c>
      <c r="Q5113" t="s">
        <v>15166</v>
      </c>
      <c r="R5113" t="s">
        <v>8611</v>
      </c>
    </row>
    <row r="5114" spans="1:18">
      <c r="A5114" t="s">
        <v>15167</v>
      </c>
      <c r="B5114" t="s">
        <v>14962</v>
      </c>
      <c r="C5114" t="s">
        <v>15157</v>
      </c>
      <c r="D5114">
        <v>19870</v>
      </c>
      <c r="E5114" t="s">
        <v>21</v>
      </c>
      <c r="F5114">
        <v>1</v>
      </c>
      <c r="G5114">
        <v>27</v>
      </c>
      <c r="H5114">
        <f>D5114*F5114</f>
        <v>19870.0000</v>
      </c>
      <c r="I5114">
        <f>(D5114*F5114) / ( 1 + G5114 / 100)</f>
        <v>15645.66929133858267716535433</v>
      </c>
      <c r="J5114">
        <f>H5114-I5114</f>
        <v>4224</v>
      </c>
      <c r="K5114" t="s">
        <v>22</v>
      </c>
      <c r="L5114" t="s">
        <v>4918</v>
      </c>
      <c r="M5114" t="s">
        <v>24</v>
      </c>
      <c r="N5114" t="s">
        <v>25</v>
      </c>
      <c r="O5114" t="s">
        <v>15168</v>
      </c>
      <c r="P5114" t="s">
        <v>15169</v>
      </c>
      <c r="Q5114" t="s">
        <v>15170</v>
      </c>
      <c r="R5114" t="s">
        <v>8991</v>
      </c>
    </row>
    <row r="5115" spans="1:18">
      <c r="A5115" t="s">
        <v>15171</v>
      </c>
      <c r="B5115" t="s">
        <v>14962</v>
      </c>
      <c r="C5115" t="s">
        <v>15157</v>
      </c>
      <c r="D5115">
        <v>4480</v>
      </c>
      <c r="E5115" t="s">
        <v>21</v>
      </c>
      <c r="F5115">
        <v>1</v>
      </c>
      <c r="G5115">
        <v>27</v>
      </c>
      <c r="H5115">
        <f>D5115*F5115</f>
        <v>4480.0000</v>
      </c>
      <c r="I5115">
        <f>(D5115*F5115) / ( 1 + G5115 / 100)</f>
        <v>3527.559055118110236220472441</v>
      </c>
      <c r="J5115">
        <f>H5115-I5115</f>
        <v>952</v>
      </c>
      <c r="L5115" t="s">
        <v>4918</v>
      </c>
      <c r="O5115" t="s">
        <v>15172</v>
      </c>
      <c r="P5115" t="s">
        <v>15173</v>
      </c>
      <c r="Q5115" t="s">
        <v>10657</v>
      </c>
      <c r="R5115" t="s">
        <v>8611</v>
      </c>
    </row>
    <row r="5116" spans="1:18">
      <c r="A5116" t="s">
        <v>15174</v>
      </c>
      <c r="B5116" t="s">
        <v>14962</v>
      </c>
      <c r="C5116" t="s">
        <v>15175</v>
      </c>
      <c r="D5116">
        <v>17721</v>
      </c>
      <c r="E5116" t="s">
        <v>21</v>
      </c>
      <c r="F5116">
        <v>1</v>
      </c>
      <c r="G5116">
        <v>27</v>
      </c>
      <c r="H5116">
        <f>D5116*F5116</f>
        <v>17721.0000</v>
      </c>
      <c r="I5116">
        <f>(D5116*F5116) / ( 1 + G5116 / 100)</f>
        <v>13953.54330708661417322834646</v>
      </c>
      <c r="J5116">
        <f>H5116-I5116</f>
        <v>3767</v>
      </c>
      <c r="L5116" t="s">
        <v>4918</v>
      </c>
      <c r="O5116" t="s">
        <v>15176</v>
      </c>
      <c r="P5116" t="s">
        <v>15177</v>
      </c>
      <c r="Q5116" t="s">
        <v>15178</v>
      </c>
      <c r="R5116" t="s">
        <v>8611</v>
      </c>
    </row>
    <row r="5117" spans="1:18">
      <c r="A5117" t="s">
        <v>15179</v>
      </c>
      <c r="B5117" t="s">
        <v>14962</v>
      </c>
      <c r="C5117" t="s">
        <v>15175</v>
      </c>
      <c r="D5117">
        <v>9700</v>
      </c>
      <c r="E5117" t="s">
        <v>21</v>
      </c>
      <c r="F5117">
        <v>1</v>
      </c>
      <c r="G5117">
        <v>27</v>
      </c>
      <c r="H5117">
        <f>D5117*F5117</f>
        <v>9700.0000</v>
      </c>
      <c r="I5117">
        <f>(D5117*F5117) / ( 1 + G5117 / 100)</f>
        <v>7637.795275590551181102362205</v>
      </c>
      <c r="J5117">
        <f>H5117-I5117</f>
        <v>2062</v>
      </c>
      <c r="L5117" t="s">
        <v>4918</v>
      </c>
      <c r="O5117" t="s">
        <v>15180</v>
      </c>
      <c r="P5117" t="s">
        <v>15181</v>
      </c>
      <c r="Q5117" t="s">
        <v>15182</v>
      </c>
      <c r="R5117" t="s">
        <v>8611</v>
      </c>
    </row>
    <row r="5118" spans="1:18">
      <c r="A5118" t="s">
        <v>15183</v>
      </c>
      <c r="B5118" t="s">
        <v>14962</v>
      </c>
      <c r="C5118" t="s">
        <v>15175</v>
      </c>
      <c r="D5118">
        <v>3879</v>
      </c>
      <c r="E5118" t="s">
        <v>21</v>
      </c>
      <c r="F5118">
        <v>1</v>
      </c>
      <c r="G5118">
        <v>27</v>
      </c>
      <c r="H5118">
        <f>D5118*F5118</f>
        <v>3879.0000</v>
      </c>
      <c r="I5118">
        <f>(D5118*F5118) / ( 1 + G5118 / 100)</f>
        <v>3054.330708661417322834645669</v>
      </c>
      <c r="J5118">
        <f>H5118-I5118</f>
        <v>824</v>
      </c>
      <c r="K5118" t="s">
        <v>22</v>
      </c>
      <c r="L5118" t="s">
        <v>4918</v>
      </c>
      <c r="M5118" t="s">
        <v>24</v>
      </c>
      <c r="N5118" t="s">
        <v>25</v>
      </c>
      <c r="O5118" t="s">
        <v>15184</v>
      </c>
      <c r="P5118" t="s">
        <v>15185</v>
      </c>
      <c r="Q5118" t="s">
        <v>15186</v>
      </c>
      <c r="R5118" t="s">
        <v>8611</v>
      </c>
    </row>
    <row r="5119" spans="1:18">
      <c r="A5119" t="s">
        <v>15187</v>
      </c>
      <c r="B5119" t="s">
        <v>14962</v>
      </c>
      <c r="C5119" t="s">
        <v>15175</v>
      </c>
      <c r="D5119">
        <v>33945</v>
      </c>
      <c r="E5119" t="s">
        <v>21</v>
      </c>
      <c r="F5119">
        <v>1</v>
      </c>
      <c r="G5119">
        <v>27</v>
      </c>
      <c r="H5119">
        <f>D5119*F5119</f>
        <v>33945.0000</v>
      </c>
      <c r="I5119">
        <f>(D5119*F5119) / ( 1 + G5119 / 100)</f>
        <v>26728.34645669291338582677165</v>
      </c>
      <c r="J5119">
        <f>H5119-I5119</f>
        <v>7216</v>
      </c>
      <c r="K5119" t="s">
        <v>22</v>
      </c>
      <c r="L5119" t="s">
        <v>4918</v>
      </c>
      <c r="M5119" t="s">
        <v>24</v>
      </c>
      <c r="N5119" t="s">
        <v>25</v>
      </c>
      <c r="O5119" t="s">
        <v>15188</v>
      </c>
      <c r="P5119" t="s">
        <v>15189</v>
      </c>
      <c r="Q5119" t="s">
        <v>15190</v>
      </c>
      <c r="R5119" t="s">
        <v>8611</v>
      </c>
    </row>
    <row r="5120" spans="1:18">
      <c r="A5120" t="s">
        <v>15191</v>
      </c>
      <c r="B5120" t="s">
        <v>14962</v>
      </c>
      <c r="C5120" t="s">
        <v>15175</v>
      </c>
      <c r="D5120">
        <v>13898</v>
      </c>
      <c r="E5120" t="s">
        <v>21</v>
      </c>
      <c r="F5120">
        <v>1</v>
      </c>
      <c r="G5120">
        <v>27</v>
      </c>
      <c r="H5120">
        <f>D5120*F5120</f>
        <v>13898.0000</v>
      </c>
      <c r="I5120">
        <f>(D5120*F5120) / ( 1 + G5120 / 100)</f>
        <v>10943.30708661417322834645669</v>
      </c>
      <c r="J5120">
        <f>H5120-I5120</f>
        <v>2954</v>
      </c>
      <c r="L5120" t="s">
        <v>4918</v>
      </c>
      <c r="O5120" t="s">
        <v>15192</v>
      </c>
      <c r="P5120" t="s">
        <v>15193</v>
      </c>
      <c r="Q5120" t="s">
        <v>15194</v>
      </c>
      <c r="R5120" t="s">
        <v>8991</v>
      </c>
    </row>
    <row r="5121" spans="1:18">
      <c r="A5121" t="s">
        <v>15195</v>
      </c>
      <c r="B5121" t="s">
        <v>14962</v>
      </c>
      <c r="C5121" t="s">
        <v>15175</v>
      </c>
      <c r="D5121">
        <v>4480</v>
      </c>
      <c r="E5121" t="s">
        <v>21</v>
      </c>
      <c r="F5121">
        <v>1</v>
      </c>
      <c r="G5121">
        <v>27</v>
      </c>
      <c r="H5121">
        <f>D5121*F5121</f>
        <v>4480.0000</v>
      </c>
      <c r="I5121">
        <f>(D5121*F5121) / ( 1 + G5121 / 100)</f>
        <v>3527.559055118110236220472441</v>
      </c>
      <c r="J5121">
        <f>H5121-I5121</f>
        <v>952</v>
      </c>
      <c r="K5121" t="s">
        <v>22</v>
      </c>
      <c r="L5121" t="s">
        <v>4918</v>
      </c>
      <c r="M5121" t="s">
        <v>24</v>
      </c>
      <c r="N5121" t="s">
        <v>25</v>
      </c>
      <c r="O5121" t="s">
        <v>15196</v>
      </c>
      <c r="P5121" t="s">
        <v>15197</v>
      </c>
      <c r="Q5121" t="s">
        <v>15198</v>
      </c>
      <c r="R5121" t="s">
        <v>8611</v>
      </c>
    </row>
    <row r="5122" spans="1:18">
      <c r="A5122" t="s">
        <v>15199</v>
      </c>
      <c r="B5122" t="s">
        <v>14962</v>
      </c>
      <c r="C5122" t="s">
        <v>15175</v>
      </c>
      <c r="D5122">
        <v>6739</v>
      </c>
      <c r="E5122" t="s">
        <v>21</v>
      </c>
      <c r="F5122">
        <v>1</v>
      </c>
      <c r="G5122">
        <v>27</v>
      </c>
      <c r="H5122">
        <f>D5122*F5122</f>
        <v>6739.0000</v>
      </c>
      <c r="I5122">
        <f>(D5122*F5122) / ( 1 + G5122 / 100)</f>
        <v>5306.299212598425196850393701</v>
      </c>
      <c r="J5122">
        <f>H5122-I5122</f>
        <v>1432</v>
      </c>
      <c r="K5122" t="s">
        <v>22</v>
      </c>
      <c r="L5122" t="s">
        <v>4918</v>
      </c>
      <c r="M5122" t="s">
        <v>24</v>
      </c>
      <c r="N5122" t="s">
        <v>25</v>
      </c>
      <c r="O5122" t="s">
        <v>15200</v>
      </c>
      <c r="P5122" t="s">
        <v>15201</v>
      </c>
      <c r="Q5122" t="s">
        <v>15202</v>
      </c>
      <c r="R5122" t="s">
        <v>8611</v>
      </c>
    </row>
    <row r="5123" spans="1:18">
      <c r="A5123" t="s">
        <v>15203</v>
      </c>
      <c r="B5123" t="s">
        <v>14962</v>
      </c>
      <c r="C5123" t="s">
        <v>15175</v>
      </c>
      <c r="D5123">
        <v>10480</v>
      </c>
      <c r="E5123" t="s">
        <v>21</v>
      </c>
      <c r="F5123">
        <v>1</v>
      </c>
      <c r="G5123">
        <v>27</v>
      </c>
      <c r="H5123">
        <f>D5123*F5123</f>
        <v>10480.0000</v>
      </c>
      <c r="I5123">
        <f>(D5123*F5123) / ( 1 + G5123 / 100)</f>
        <v>8251.968503937007874015748031</v>
      </c>
      <c r="J5123">
        <f>H5123-I5123</f>
        <v>2228</v>
      </c>
      <c r="L5123" t="s">
        <v>4918</v>
      </c>
      <c r="O5123" t="s">
        <v>15204</v>
      </c>
      <c r="P5123" t="s">
        <v>14982</v>
      </c>
      <c r="Q5123" t="s">
        <v>14983</v>
      </c>
      <c r="R5123" t="s">
        <v>8611</v>
      </c>
    </row>
    <row r="5124" spans="1:18">
      <c r="A5124" t="s">
        <v>15205</v>
      </c>
      <c r="B5124" t="s">
        <v>14962</v>
      </c>
      <c r="C5124" t="s">
        <v>15175</v>
      </c>
      <c r="D5124">
        <v>23268</v>
      </c>
      <c r="E5124" t="s">
        <v>21</v>
      </c>
      <c r="F5124">
        <v>1</v>
      </c>
      <c r="G5124">
        <v>27</v>
      </c>
      <c r="H5124">
        <f>D5124*F5124</f>
        <v>23268.0000</v>
      </c>
      <c r="I5124">
        <f>(D5124*F5124) / ( 1 + G5124 / 100)</f>
        <v>18321.25984251968503937007874</v>
      </c>
      <c r="J5124">
        <f>H5124-I5124</f>
        <v>4946</v>
      </c>
      <c r="K5124" t="s">
        <v>22</v>
      </c>
      <c r="L5124" t="s">
        <v>4918</v>
      </c>
      <c r="M5124" t="s">
        <v>24</v>
      </c>
      <c r="N5124" t="s">
        <v>25</v>
      </c>
      <c r="O5124" t="s">
        <v>15206</v>
      </c>
      <c r="P5124" t="s">
        <v>12834</v>
      </c>
      <c r="Q5124" t="s">
        <v>12835</v>
      </c>
      <c r="R5124" t="s">
        <v>8611</v>
      </c>
    </row>
    <row r="5125" spans="1:18">
      <c r="A5125" t="s">
        <v>15207</v>
      </c>
      <c r="B5125" t="s">
        <v>14962</v>
      </c>
      <c r="C5125" t="s">
        <v>15175</v>
      </c>
      <c r="D5125">
        <v>887855</v>
      </c>
      <c r="E5125" t="s">
        <v>21</v>
      </c>
      <c r="F5125">
        <v>1</v>
      </c>
      <c r="G5125">
        <v>27</v>
      </c>
      <c r="H5125">
        <f>D5125*F5125</f>
        <v>887855.0000</v>
      </c>
      <c r="I5125">
        <f>(D5125*F5125) / ( 1 + G5125 / 100)</f>
        <v>699098.4251968503937007874016</v>
      </c>
      <c r="J5125">
        <f>H5125-I5125</f>
        <v>188756</v>
      </c>
      <c r="K5125" t="s">
        <v>43</v>
      </c>
      <c r="L5125" t="s">
        <v>6773</v>
      </c>
      <c r="M5125" t="s">
        <v>24</v>
      </c>
      <c r="N5125" t="s">
        <v>25</v>
      </c>
      <c r="O5125" t="s">
        <v>15208</v>
      </c>
      <c r="P5125" t="s">
        <v>9156</v>
      </c>
      <c r="Q5125" t="s">
        <v>9157</v>
      </c>
      <c r="R5125" t="s">
        <v>9158</v>
      </c>
    </row>
    <row r="5126" spans="1:18">
      <c r="A5126" t="s">
        <v>15209</v>
      </c>
      <c r="B5126" t="s">
        <v>14962</v>
      </c>
      <c r="C5126" t="s">
        <v>15210</v>
      </c>
      <c r="D5126">
        <v>38875</v>
      </c>
      <c r="E5126" t="s">
        <v>21</v>
      </c>
      <c r="F5126">
        <v>1</v>
      </c>
      <c r="G5126">
        <v>27</v>
      </c>
      <c r="H5126">
        <f>D5126*F5126</f>
        <v>38875.0000</v>
      </c>
      <c r="I5126">
        <f>(D5126*F5126) / ( 1 + G5126 / 100)</f>
        <v>30610.23622047244094488188976</v>
      </c>
      <c r="J5126">
        <f>H5126-I5126</f>
        <v>8264</v>
      </c>
      <c r="K5126" t="s">
        <v>22</v>
      </c>
      <c r="L5126" t="s">
        <v>4918</v>
      </c>
      <c r="M5126" t="s">
        <v>24</v>
      </c>
      <c r="N5126" t="s">
        <v>25</v>
      </c>
      <c r="O5126" t="s">
        <v>15211</v>
      </c>
      <c r="P5126" t="s">
        <v>15212</v>
      </c>
      <c r="Q5126" t="s">
        <v>15213</v>
      </c>
      <c r="R5126" t="s">
        <v>8611</v>
      </c>
    </row>
    <row r="5127" spans="1:18">
      <c r="A5127" t="s">
        <v>15214</v>
      </c>
      <c r="B5127" t="s">
        <v>14962</v>
      </c>
      <c r="C5127" t="s">
        <v>15210</v>
      </c>
      <c r="D5127">
        <v>17426</v>
      </c>
      <c r="E5127" t="s">
        <v>21</v>
      </c>
      <c r="F5127">
        <v>1</v>
      </c>
      <c r="G5127">
        <v>27</v>
      </c>
      <c r="H5127">
        <f>D5127*F5127</f>
        <v>17426.0000</v>
      </c>
      <c r="I5127">
        <f>(D5127*F5127) / ( 1 + G5127 / 100)</f>
        <v>13721.25984251968503937007874</v>
      </c>
      <c r="J5127">
        <f>H5127-I5127</f>
        <v>3704</v>
      </c>
      <c r="L5127" t="s">
        <v>4918</v>
      </c>
      <c r="P5127" t="s">
        <v>15215</v>
      </c>
      <c r="Q5127" t="s">
        <v>15216</v>
      </c>
      <c r="R5127" t="s">
        <v>8611</v>
      </c>
    </row>
    <row r="5128" spans="1:18">
      <c r="A5128" t="s">
        <v>15217</v>
      </c>
      <c r="B5128" t="s">
        <v>14962</v>
      </c>
      <c r="C5128" t="s">
        <v>15210</v>
      </c>
      <c r="D5128">
        <v>8512</v>
      </c>
      <c r="E5128" t="s">
        <v>21</v>
      </c>
      <c r="F5128">
        <v>1</v>
      </c>
      <c r="G5128">
        <v>27</v>
      </c>
      <c r="H5128">
        <f>D5128*F5128</f>
        <v>8512.0000</v>
      </c>
      <c r="I5128">
        <f>(D5128*F5128) / ( 1 + G5128 / 100)</f>
        <v>6702.362204724409448818897638</v>
      </c>
      <c r="J5128">
        <f>H5128-I5128</f>
        <v>1809</v>
      </c>
      <c r="K5128" t="s">
        <v>22</v>
      </c>
      <c r="L5128" t="s">
        <v>4918</v>
      </c>
      <c r="M5128" t="s">
        <v>24</v>
      </c>
      <c r="N5128" t="s">
        <v>25</v>
      </c>
      <c r="O5128" t="s">
        <v>15218</v>
      </c>
      <c r="P5128" t="s">
        <v>15219</v>
      </c>
      <c r="Q5128" t="s">
        <v>15220</v>
      </c>
      <c r="R5128" t="s">
        <v>8611</v>
      </c>
    </row>
    <row r="5129" spans="1:18">
      <c r="A5129" t="s">
        <v>15221</v>
      </c>
      <c r="B5129" t="s">
        <v>14962</v>
      </c>
      <c r="C5129" t="s">
        <v>15210</v>
      </c>
      <c r="D5129">
        <v>138090</v>
      </c>
      <c r="E5129" t="s">
        <v>21</v>
      </c>
      <c r="F5129">
        <v>1</v>
      </c>
      <c r="G5129">
        <v>27</v>
      </c>
      <c r="H5129">
        <f>D5129*F5129</f>
        <v>138090.0000</v>
      </c>
      <c r="I5129">
        <f>(D5129*F5129) / ( 1 + G5129 / 100)</f>
        <v>108732.2834645669291338582677</v>
      </c>
      <c r="J5129">
        <f>H5129-I5129</f>
        <v>29357</v>
      </c>
      <c r="K5129" t="s">
        <v>43</v>
      </c>
      <c r="L5129" t="s">
        <v>6773</v>
      </c>
      <c r="M5129" t="s">
        <v>24</v>
      </c>
      <c r="N5129" t="s">
        <v>25</v>
      </c>
      <c r="O5129" t="s">
        <v>15222</v>
      </c>
      <c r="P5129" t="s">
        <v>9156</v>
      </c>
      <c r="Q5129" t="s">
        <v>9157</v>
      </c>
      <c r="R5129" t="s">
        <v>9158</v>
      </c>
    </row>
    <row r="5130" spans="1:18">
      <c r="A5130" t="s">
        <v>15223</v>
      </c>
      <c r="B5130" t="s">
        <v>14962</v>
      </c>
      <c r="C5130" t="s">
        <v>15210</v>
      </c>
      <c r="D5130">
        <v>53490</v>
      </c>
      <c r="E5130" t="s">
        <v>21</v>
      </c>
      <c r="F5130">
        <v>1</v>
      </c>
      <c r="G5130">
        <v>27</v>
      </c>
      <c r="H5130">
        <f>D5130*F5130</f>
        <v>53490.0000</v>
      </c>
      <c r="I5130">
        <f>(D5130*F5130) / ( 1 + G5130 / 100)</f>
        <v>42118.11023622047244094488189</v>
      </c>
      <c r="J5130">
        <f>H5130-I5130</f>
        <v>11371</v>
      </c>
      <c r="L5130" t="s">
        <v>4918</v>
      </c>
      <c r="O5130" t="s">
        <v>15224</v>
      </c>
      <c r="P5130" t="s">
        <v>15225</v>
      </c>
      <c r="Q5130" t="s">
        <v>15226</v>
      </c>
      <c r="R5130" t="s">
        <v>8991</v>
      </c>
    </row>
    <row r="5131" spans="1:18">
      <c r="A5131" t="s">
        <v>15227</v>
      </c>
      <c r="B5131" t="s">
        <v>14962</v>
      </c>
      <c r="C5131" t="s">
        <v>15210</v>
      </c>
      <c r="D5131">
        <v>4479</v>
      </c>
      <c r="E5131" t="s">
        <v>21</v>
      </c>
      <c r="F5131">
        <v>1</v>
      </c>
      <c r="G5131">
        <v>27</v>
      </c>
      <c r="H5131">
        <f>D5131*F5131</f>
        <v>4479.0000</v>
      </c>
      <c r="I5131">
        <f>(D5131*F5131) / ( 1 + G5131 / 100)</f>
        <v>3526.771653543307086614173228</v>
      </c>
      <c r="J5131">
        <f>H5131-I5131</f>
        <v>952</v>
      </c>
      <c r="K5131" t="s">
        <v>22</v>
      </c>
      <c r="L5131" t="s">
        <v>4918</v>
      </c>
      <c r="M5131" t="s">
        <v>24</v>
      </c>
      <c r="N5131" t="s">
        <v>25</v>
      </c>
      <c r="O5131" t="s">
        <v>15228</v>
      </c>
      <c r="P5131" t="s">
        <v>15229</v>
      </c>
      <c r="Q5131" t="s">
        <v>15230</v>
      </c>
      <c r="R5131" t="s">
        <v>8611</v>
      </c>
    </row>
    <row r="5132" spans="1:18">
      <c r="A5132" t="s">
        <v>15231</v>
      </c>
      <c r="B5132" t="s">
        <v>14962</v>
      </c>
      <c r="C5132" t="s">
        <v>15232</v>
      </c>
      <c r="D5132">
        <v>993630</v>
      </c>
      <c r="E5132" t="s">
        <v>21</v>
      </c>
      <c r="F5132">
        <v>1</v>
      </c>
      <c r="G5132">
        <v>27</v>
      </c>
      <c r="H5132">
        <f>D5132*F5132</f>
        <v>993630.0000</v>
      </c>
      <c r="I5132">
        <f>(D5132*F5132) / ( 1 + G5132 / 100)</f>
        <v>782385.8267716535433070866142</v>
      </c>
      <c r="J5132">
        <f>H5132-I5132</f>
        <v>211244</v>
      </c>
      <c r="K5132" t="s">
        <v>43</v>
      </c>
      <c r="L5132" t="s">
        <v>6773</v>
      </c>
      <c r="M5132" t="s">
        <v>24</v>
      </c>
      <c r="N5132" t="s">
        <v>25</v>
      </c>
      <c r="O5132" t="s">
        <v>15233</v>
      </c>
      <c r="P5132" t="s">
        <v>9156</v>
      </c>
      <c r="Q5132" t="s">
        <v>9157</v>
      </c>
      <c r="R5132" t="s">
        <v>9158</v>
      </c>
    </row>
    <row r="5133" spans="1:18">
      <c r="A5133" t="s">
        <v>15234</v>
      </c>
      <c r="B5133" t="s">
        <v>14962</v>
      </c>
      <c r="C5133" t="s">
        <v>15232</v>
      </c>
      <c r="D5133">
        <v>43962</v>
      </c>
      <c r="E5133" t="s">
        <v>21</v>
      </c>
      <c r="F5133">
        <v>1</v>
      </c>
      <c r="G5133">
        <v>27</v>
      </c>
      <c r="H5133">
        <f>D5133*F5133</f>
        <v>43962.0000</v>
      </c>
      <c r="I5133">
        <f>(D5133*F5133) / ( 1 + G5133 / 100)</f>
        <v>34615.74803149606299212598425</v>
      </c>
      <c r="J5133">
        <f>H5133-I5133</f>
        <v>9346</v>
      </c>
      <c r="K5133" t="s">
        <v>22</v>
      </c>
      <c r="L5133" t="s">
        <v>4918</v>
      </c>
      <c r="M5133" t="s">
        <v>24</v>
      </c>
      <c r="N5133" t="s">
        <v>25</v>
      </c>
      <c r="O5133" t="s">
        <v>15235</v>
      </c>
      <c r="P5133" t="s">
        <v>15089</v>
      </c>
      <c r="Q5133" t="s">
        <v>15090</v>
      </c>
      <c r="R5133" t="s">
        <v>8611</v>
      </c>
    </row>
    <row r="5134" spans="1:18">
      <c r="A5134" t="s">
        <v>15236</v>
      </c>
      <c r="B5134" t="s">
        <v>14962</v>
      </c>
      <c r="C5134" t="s">
        <v>15232</v>
      </c>
      <c r="D5134">
        <v>105256</v>
      </c>
      <c r="E5134" t="s">
        <v>21</v>
      </c>
      <c r="F5134">
        <v>1</v>
      </c>
      <c r="G5134">
        <v>27</v>
      </c>
      <c r="H5134">
        <f>D5134*F5134</f>
        <v>105256.0000</v>
      </c>
      <c r="I5134">
        <f>(D5134*F5134) / ( 1 + G5134 / 100)</f>
        <v>82878.74015748031496062992126</v>
      </c>
      <c r="J5134">
        <f>H5134-I5134</f>
        <v>22377</v>
      </c>
      <c r="K5134" t="s">
        <v>22</v>
      </c>
      <c r="L5134" t="s">
        <v>4918</v>
      </c>
      <c r="M5134" t="s">
        <v>24</v>
      </c>
      <c r="N5134" t="s">
        <v>25</v>
      </c>
      <c r="O5134" t="s">
        <v>15237</v>
      </c>
      <c r="P5134" t="s">
        <v>15238</v>
      </c>
      <c r="Q5134" t="s">
        <v>15239</v>
      </c>
      <c r="R5134" t="s">
        <v>8611</v>
      </c>
    </row>
    <row r="5135" spans="1:18">
      <c r="A5135" t="s">
        <v>15240</v>
      </c>
      <c r="B5135" t="s">
        <v>14962</v>
      </c>
      <c r="C5135" t="s">
        <v>15232</v>
      </c>
      <c r="D5135">
        <v>3880</v>
      </c>
      <c r="E5135" t="s">
        <v>21</v>
      </c>
      <c r="F5135">
        <v>1</v>
      </c>
      <c r="G5135">
        <v>27</v>
      </c>
      <c r="H5135">
        <f>D5135*F5135</f>
        <v>3880.0000</v>
      </c>
      <c r="I5135">
        <f>(D5135*F5135) / ( 1 + G5135 / 100)</f>
        <v>3055.118110236220472440944882</v>
      </c>
      <c r="J5135">
        <f>H5135-I5135</f>
        <v>824</v>
      </c>
      <c r="L5135" t="s">
        <v>4918</v>
      </c>
      <c r="O5135" t="s">
        <v>15241</v>
      </c>
      <c r="P5135" t="s">
        <v>15242</v>
      </c>
      <c r="Q5135" t="s">
        <v>15243</v>
      </c>
      <c r="R5135" t="s">
        <v>8611</v>
      </c>
    </row>
    <row r="5136" spans="1:18">
      <c r="A5136" t="s">
        <v>15244</v>
      </c>
      <c r="B5136" t="s">
        <v>14962</v>
      </c>
      <c r="C5136" t="s">
        <v>15245</v>
      </c>
      <c r="D5136">
        <v>141706</v>
      </c>
      <c r="E5136" t="s">
        <v>21</v>
      </c>
      <c r="F5136">
        <v>1</v>
      </c>
      <c r="G5136">
        <v>27</v>
      </c>
      <c r="H5136">
        <f>D5136*F5136</f>
        <v>141706.0000</v>
      </c>
      <c r="I5136">
        <f>(D5136*F5136) / ( 1 + G5136 / 100)</f>
        <v>111579.5275590551181102362205</v>
      </c>
      <c r="J5136">
        <f>H5136-I5136</f>
        <v>30126</v>
      </c>
      <c r="K5136" t="s">
        <v>22</v>
      </c>
      <c r="L5136" t="s">
        <v>4918</v>
      </c>
      <c r="M5136" t="s">
        <v>24</v>
      </c>
      <c r="N5136" t="s">
        <v>25</v>
      </c>
      <c r="O5136" t="s">
        <v>15246</v>
      </c>
      <c r="P5136" t="s">
        <v>15247</v>
      </c>
      <c r="Q5136" t="s">
        <v>15248</v>
      </c>
      <c r="R5136" t="s">
        <v>8611</v>
      </c>
    </row>
    <row r="5137" spans="1:18">
      <c r="A5137" t="s">
        <v>15249</v>
      </c>
      <c r="B5137" t="s">
        <v>14962</v>
      </c>
      <c r="C5137" t="s">
        <v>15245</v>
      </c>
      <c r="D5137">
        <v>2407434</v>
      </c>
      <c r="E5137" t="s">
        <v>21</v>
      </c>
      <c r="F5137">
        <v>1</v>
      </c>
      <c r="G5137">
        <v>27</v>
      </c>
      <c r="H5137">
        <f>D5137*F5137</f>
        <v>2407434.0000</v>
      </c>
      <c r="I5137">
        <f>(D5137*F5137) / ( 1 + G5137 / 100)</f>
        <v>1895617.322834645669291338583</v>
      </c>
      <c r="J5137">
        <f>H5137-I5137</f>
        <v>511816</v>
      </c>
      <c r="K5137" t="s">
        <v>8574</v>
      </c>
      <c r="L5137" t="s">
        <v>6773</v>
      </c>
      <c r="M5137" t="s">
        <v>24</v>
      </c>
      <c r="N5137" t="s">
        <v>8352</v>
      </c>
      <c r="O5137" t="s">
        <v>15250</v>
      </c>
      <c r="P5137" t="s">
        <v>8576</v>
      </c>
      <c r="Q5137" t="s">
        <v>8577</v>
      </c>
      <c r="R5137" t="s">
        <v>6777</v>
      </c>
    </row>
    <row r="5138" spans="1:18">
      <c r="A5138" t="s">
        <v>15251</v>
      </c>
      <c r="B5138" t="s">
        <v>14962</v>
      </c>
      <c r="C5138" t="s">
        <v>15245</v>
      </c>
      <c r="D5138">
        <v>423605</v>
      </c>
      <c r="E5138" t="s">
        <v>21</v>
      </c>
      <c r="F5138">
        <v>1</v>
      </c>
      <c r="G5138">
        <v>27</v>
      </c>
      <c r="H5138">
        <f>D5138*F5138</f>
        <v>423605.0000</v>
      </c>
      <c r="I5138">
        <f>(D5138*F5138) / ( 1 + G5138 / 100)</f>
        <v>333547.2440944881889763779528</v>
      </c>
      <c r="J5138">
        <f>H5138-I5138</f>
        <v>90057</v>
      </c>
      <c r="K5138" t="s">
        <v>43</v>
      </c>
      <c r="L5138" t="s">
        <v>6773</v>
      </c>
      <c r="M5138" t="s">
        <v>24</v>
      </c>
      <c r="N5138" t="s">
        <v>25</v>
      </c>
      <c r="O5138" t="s">
        <v>15252</v>
      </c>
      <c r="P5138" t="s">
        <v>9156</v>
      </c>
      <c r="Q5138" t="s">
        <v>9157</v>
      </c>
      <c r="R5138" t="s">
        <v>9158</v>
      </c>
    </row>
    <row r="5139" spans="1:18">
      <c r="A5139" t="s">
        <v>15253</v>
      </c>
      <c r="B5139" t="s">
        <v>14962</v>
      </c>
      <c r="C5139" t="s">
        <v>15245</v>
      </c>
      <c r="D5139">
        <v>39908</v>
      </c>
      <c r="E5139" t="s">
        <v>21</v>
      </c>
      <c r="F5139">
        <v>1</v>
      </c>
      <c r="G5139">
        <v>27</v>
      </c>
      <c r="H5139">
        <f>D5139*F5139</f>
        <v>39908.0000</v>
      </c>
      <c r="I5139">
        <f>(D5139*F5139) / ( 1 + G5139 / 100)</f>
        <v>31423.62204724409448818897638</v>
      </c>
      <c r="J5139">
        <f>H5139-I5139</f>
        <v>8484</v>
      </c>
      <c r="K5139" t="s">
        <v>22</v>
      </c>
      <c r="L5139" t="s">
        <v>4918</v>
      </c>
      <c r="M5139" t="s">
        <v>24</v>
      </c>
      <c r="N5139" t="s">
        <v>25</v>
      </c>
      <c r="O5139" t="s">
        <v>15254</v>
      </c>
      <c r="P5139" t="s">
        <v>14611</v>
      </c>
      <c r="Q5139" t="s">
        <v>14612</v>
      </c>
      <c r="R5139" t="s">
        <v>8611</v>
      </c>
    </row>
    <row r="5140" spans="1:18">
      <c r="A5140" t="s">
        <v>15255</v>
      </c>
      <c r="B5140" t="s">
        <v>14962</v>
      </c>
      <c r="C5140" t="s">
        <v>15245</v>
      </c>
      <c r="D5140">
        <v>23672</v>
      </c>
      <c r="E5140" t="s">
        <v>21</v>
      </c>
      <c r="F5140">
        <v>1</v>
      </c>
      <c r="G5140">
        <v>27</v>
      </c>
      <c r="H5140">
        <f>D5140*F5140</f>
        <v>23672.0000</v>
      </c>
      <c r="I5140">
        <f>(D5140*F5140) / ( 1 + G5140 / 100)</f>
        <v>18639.37007874015748031496063</v>
      </c>
      <c r="J5140">
        <f>H5140-I5140</f>
        <v>5032</v>
      </c>
      <c r="L5140" t="s">
        <v>4918</v>
      </c>
      <c r="O5140" t="s">
        <v>15256</v>
      </c>
      <c r="P5140" t="s">
        <v>15257</v>
      </c>
      <c r="Q5140" t="s">
        <v>15258</v>
      </c>
      <c r="R5140" t="s">
        <v>6777</v>
      </c>
    </row>
    <row r="5141" spans="1:18">
      <c r="A5141" t="s">
        <v>15259</v>
      </c>
      <c r="B5141" t="s">
        <v>14962</v>
      </c>
      <c r="C5141" t="s">
        <v>15245</v>
      </c>
      <c r="D5141">
        <v>17670</v>
      </c>
      <c r="E5141" t="s">
        <v>21</v>
      </c>
      <c r="F5141">
        <v>1</v>
      </c>
      <c r="G5141">
        <v>27</v>
      </c>
      <c r="H5141">
        <f>D5141*F5141</f>
        <v>17670.0000</v>
      </c>
      <c r="I5141">
        <f>(D5141*F5141) / ( 1 + G5141 / 100)</f>
        <v>13913.38582677165354330708661</v>
      </c>
      <c r="J5141">
        <f>H5141-I5141</f>
        <v>3756</v>
      </c>
      <c r="L5141" t="s">
        <v>4918</v>
      </c>
      <c r="O5141" t="s">
        <v>15260</v>
      </c>
      <c r="P5141" t="s">
        <v>15261</v>
      </c>
      <c r="Q5141" t="s">
        <v>15262</v>
      </c>
      <c r="R5141" t="s">
        <v>6777</v>
      </c>
    </row>
    <row r="5142" spans="1:18">
      <c r="A5142" t="s">
        <v>15263</v>
      </c>
      <c r="B5142" t="s">
        <v>14962</v>
      </c>
      <c r="C5142" t="s">
        <v>15245</v>
      </c>
      <c r="D5142">
        <v>166320</v>
      </c>
      <c r="E5142" t="s">
        <v>21</v>
      </c>
      <c r="F5142">
        <v>1</v>
      </c>
      <c r="G5142">
        <v>27</v>
      </c>
      <c r="H5142">
        <f>D5142*F5142</f>
        <v>166320.0000</v>
      </c>
      <c r="I5142">
        <f>(D5142*F5142) / ( 1 + G5142 / 100)</f>
        <v>130960.6299212598425196850394</v>
      </c>
      <c r="J5142">
        <f>H5142-I5142</f>
        <v>35359</v>
      </c>
      <c r="L5142" t="s">
        <v>4918</v>
      </c>
      <c r="O5142" t="s">
        <v>15264</v>
      </c>
      <c r="P5142" t="s">
        <v>14762</v>
      </c>
      <c r="Q5142" t="s">
        <v>14763</v>
      </c>
      <c r="R5142" t="s">
        <v>6777</v>
      </c>
    </row>
    <row r="5143" spans="1:18">
      <c r="A5143" t="s">
        <v>15265</v>
      </c>
      <c r="B5143" t="s">
        <v>14962</v>
      </c>
      <c r="C5143" t="s">
        <v>15266</v>
      </c>
      <c r="D5143">
        <v>12765</v>
      </c>
      <c r="E5143" t="s">
        <v>21</v>
      </c>
      <c r="F5143">
        <v>1</v>
      </c>
      <c r="G5143">
        <v>27</v>
      </c>
      <c r="H5143">
        <f>D5143*F5143</f>
        <v>12765.0000</v>
      </c>
      <c r="I5143">
        <f>(D5143*F5143) / ( 1 + G5143 / 100)</f>
        <v>10051.18110236220472440944882</v>
      </c>
      <c r="J5143">
        <f>H5143-I5143</f>
        <v>2713</v>
      </c>
      <c r="K5143" t="s">
        <v>22</v>
      </c>
      <c r="L5143" t="s">
        <v>4918</v>
      </c>
      <c r="M5143" t="s">
        <v>24</v>
      </c>
      <c r="N5143" t="s">
        <v>25</v>
      </c>
      <c r="O5143" t="s">
        <v>15267</v>
      </c>
      <c r="P5143" t="s">
        <v>15268</v>
      </c>
      <c r="Q5143" t="s">
        <v>15269</v>
      </c>
      <c r="R5143" t="s">
        <v>8611</v>
      </c>
    </row>
    <row r="5144" spans="1:18">
      <c r="A5144" t="s">
        <v>15270</v>
      </c>
      <c r="B5144" t="s">
        <v>14962</v>
      </c>
      <c r="C5144" t="s">
        <v>15266</v>
      </c>
      <c r="D5144">
        <v>22681</v>
      </c>
      <c r="E5144" t="s">
        <v>21</v>
      </c>
      <c r="F5144">
        <v>1</v>
      </c>
      <c r="G5144">
        <v>27</v>
      </c>
      <c r="H5144">
        <f>D5144*F5144</f>
        <v>22681.0000</v>
      </c>
      <c r="I5144">
        <f>(D5144*F5144) / ( 1 + G5144 / 100)</f>
        <v>17859.05511811023622047244094</v>
      </c>
      <c r="J5144">
        <f>H5144-I5144</f>
        <v>4821</v>
      </c>
      <c r="L5144" t="s">
        <v>4918</v>
      </c>
      <c r="O5144" t="s">
        <v>15271</v>
      </c>
      <c r="P5144" t="s">
        <v>15089</v>
      </c>
      <c r="Q5144" t="s">
        <v>15090</v>
      </c>
      <c r="R5144" t="s">
        <v>8611</v>
      </c>
    </row>
    <row r="5145" spans="1:18">
      <c r="A5145" t="s">
        <v>15272</v>
      </c>
      <c r="B5145" t="s">
        <v>14962</v>
      </c>
      <c r="C5145" t="s">
        <v>15266</v>
      </c>
      <c r="D5145">
        <v>18078</v>
      </c>
      <c r="E5145" t="s">
        <v>21</v>
      </c>
      <c r="F5145">
        <v>1</v>
      </c>
      <c r="G5145">
        <v>27</v>
      </c>
      <c r="H5145">
        <f>D5145*F5145</f>
        <v>18078.0000</v>
      </c>
      <c r="I5145">
        <f>(D5145*F5145) / ( 1 + G5145 / 100)</f>
        <v>14234.64566929133858267716535</v>
      </c>
      <c r="J5145">
        <f>H5145-I5145</f>
        <v>3843</v>
      </c>
      <c r="K5145" t="s">
        <v>22</v>
      </c>
      <c r="L5145" t="s">
        <v>4918</v>
      </c>
      <c r="M5145" t="s">
        <v>24</v>
      </c>
      <c r="N5145" t="s">
        <v>25</v>
      </c>
      <c r="O5145" t="s">
        <v>15273</v>
      </c>
      <c r="P5145" t="s">
        <v>15274</v>
      </c>
      <c r="Q5145" t="s">
        <v>15275</v>
      </c>
      <c r="R5145" t="s">
        <v>8611</v>
      </c>
    </row>
    <row r="5146" spans="1:18">
      <c r="A5146" t="s">
        <v>15276</v>
      </c>
      <c r="B5146" t="s">
        <v>14962</v>
      </c>
      <c r="C5146" t="s">
        <v>15266</v>
      </c>
      <c r="D5146">
        <v>6280</v>
      </c>
      <c r="E5146" t="s">
        <v>21</v>
      </c>
      <c r="F5146">
        <v>1</v>
      </c>
      <c r="G5146">
        <v>27</v>
      </c>
      <c r="H5146">
        <f>D5146*F5146</f>
        <v>6280.0000</v>
      </c>
      <c r="I5146">
        <f>(D5146*F5146) / ( 1 + G5146 / 100)</f>
        <v>4944.881889763779527559055118</v>
      </c>
      <c r="J5146">
        <f>H5146-I5146</f>
        <v>1335</v>
      </c>
      <c r="K5146" t="s">
        <v>22</v>
      </c>
      <c r="L5146" t="s">
        <v>4918</v>
      </c>
      <c r="M5146" t="s">
        <v>24</v>
      </c>
      <c r="N5146" t="s">
        <v>25</v>
      </c>
      <c r="O5146" t="s">
        <v>15277</v>
      </c>
      <c r="P5146" t="s">
        <v>15278</v>
      </c>
      <c r="Q5146" t="s">
        <v>15279</v>
      </c>
      <c r="R5146" t="s">
        <v>8611</v>
      </c>
    </row>
    <row r="5147" spans="1:18">
      <c r="A5147" t="s">
        <v>15280</v>
      </c>
      <c r="B5147" t="s">
        <v>14962</v>
      </c>
      <c r="C5147" t="s">
        <v>15266</v>
      </c>
      <c r="D5147">
        <v>23995</v>
      </c>
      <c r="E5147" t="s">
        <v>21</v>
      </c>
      <c r="F5147">
        <v>1</v>
      </c>
      <c r="G5147">
        <v>27</v>
      </c>
      <c r="H5147">
        <f>D5147*F5147</f>
        <v>23995.0000</v>
      </c>
      <c r="I5147">
        <f>(D5147*F5147) / ( 1 + G5147 / 100)</f>
        <v>18893.70078740157480314960630</v>
      </c>
      <c r="J5147">
        <f>H5147-I5147</f>
        <v>5101</v>
      </c>
      <c r="K5147" t="s">
        <v>22</v>
      </c>
      <c r="L5147" t="s">
        <v>4918</v>
      </c>
      <c r="M5147" t="s">
        <v>24</v>
      </c>
      <c r="N5147" t="s">
        <v>25</v>
      </c>
      <c r="O5147" t="s">
        <v>15281</v>
      </c>
      <c r="P5147" t="s">
        <v>15197</v>
      </c>
      <c r="Q5147" t="s">
        <v>15198</v>
      </c>
      <c r="R5147" t="s">
        <v>8611</v>
      </c>
    </row>
    <row r="5148" spans="1:18">
      <c r="A5148" t="s">
        <v>15282</v>
      </c>
      <c r="B5148" t="s">
        <v>14962</v>
      </c>
      <c r="C5148" t="s">
        <v>15266</v>
      </c>
      <c r="D5148">
        <v>78820</v>
      </c>
      <c r="E5148" t="s">
        <v>21</v>
      </c>
      <c r="F5148">
        <v>1</v>
      </c>
      <c r="G5148">
        <v>27</v>
      </c>
      <c r="H5148">
        <f>D5148*F5148</f>
        <v>78820.0000</v>
      </c>
      <c r="I5148">
        <f>(D5148*F5148) / ( 1 + G5148 / 100)</f>
        <v>62062.99212598425196850393701</v>
      </c>
      <c r="J5148">
        <f>H5148-I5148</f>
        <v>16757</v>
      </c>
      <c r="K5148" t="s">
        <v>22</v>
      </c>
      <c r="L5148" t="s">
        <v>4918</v>
      </c>
      <c r="M5148" t="s">
        <v>24</v>
      </c>
      <c r="N5148" t="s">
        <v>25</v>
      </c>
      <c r="O5148" t="s">
        <v>15283</v>
      </c>
      <c r="P5148" t="s">
        <v>15284</v>
      </c>
      <c r="Q5148" t="s">
        <v>15285</v>
      </c>
      <c r="R5148" t="s">
        <v>8611</v>
      </c>
    </row>
    <row r="5149" spans="1:18">
      <c r="A5149" t="s">
        <v>15286</v>
      </c>
      <c r="B5149" t="s">
        <v>14962</v>
      </c>
      <c r="C5149" t="s">
        <v>15266</v>
      </c>
      <c r="D5149">
        <v>10217</v>
      </c>
      <c r="E5149" t="s">
        <v>21</v>
      </c>
      <c r="F5149">
        <v>1</v>
      </c>
      <c r="G5149">
        <v>27</v>
      </c>
      <c r="H5149">
        <f>D5149*F5149</f>
        <v>10217.0000</v>
      </c>
      <c r="I5149">
        <f>(D5149*F5149) / ( 1 + G5149 / 100)</f>
        <v>8044.881889763779527559055118</v>
      </c>
      <c r="J5149">
        <f>H5149-I5149</f>
        <v>2172</v>
      </c>
      <c r="K5149" t="s">
        <v>22</v>
      </c>
      <c r="L5149" t="s">
        <v>4918</v>
      </c>
      <c r="M5149" t="s">
        <v>24</v>
      </c>
      <c r="N5149" t="s">
        <v>25</v>
      </c>
      <c r="O5149" t="s">
        <v>15287</v>
      </c>
      <c r="P5149" t="s">
        <v>14375</v>
      </c>
      <c r="Q5149" t="s">
        <v>14376</v>
      </c>
      <c r="R5149" t="s">
        <v>8611</v>
      </c>
    </row>
    <row r="5150" spans="1:18">
      <c r="A5150" t="s">
        <v>15288</v>
      </c>
      <c r="B5150" t="s">
        <v>14962</v>
      </c>
      <c r="C5150" t="s">
        <v>15266</v>
      </c>
      <c r="D5150">
        <v>4080</v>
      </c>
      <c r="E5150" t="s">
        <v>21</v>
      </c>
      <c r="F5150">
        <v>1</v>
      </c>
      <c r="G5150">
        <v>27</v>
      </c>
      <c r="H5150">
        <f>D5150*F5150</f>
        <v>4080.0000</v>
      </c>
      <c r="I5150">
        <f>(D5150*F5150) / ( 1 + G5150 / 100)</f>
        <v>3212.598425196850393700787402</v>
      </c>
      <c r="J5150">
        <f>H5150-I5150</f>
        <v>867</v>
      </c>
      <c r="L5150" t="s">
        <v>4918</v>
      </c>
      <c r="O5150" t="s">
        <v>15289</v>
      </c>
      <c r="P5150" t="s">
        <v>15290</v>
      </c>
      <c r="Q5150" t="s">
        <v>15291</v>
      </c>
      <c r="R5150" t="s">
        <v>8611</v>
      </c>
    </row>
    <row r="5151" spans="1:18">
      <c r="A5151" t="s">
        <v>15292</v>
      </c>
      <c r="B5151" t="s">
        <v>14962</v>
      </c>
      <c r="C5151" t="s">
        <v>15266</v>
      </c>
      <c r="D5151">
        <v>4480</v>
      </c>
      <c r="E5151" t="s">
        <v>21</v>
      </c>
      <c r="F5151">
        <v>1</v>
      </c>
      <c r="G5151">
        <v>27</v>
      </c>
      <c r="H5151">
        <f>D5151*F5151</f>
        <v>4480.0000</v>
      </c>
      <c r="I5151">
        <f>(D5151*F5151) / ( 1 + G5151 / 100)</f>
        <v>3527.559055118110236220472441</v>
      </c>
      <c r="J5151">
        <f>H5151-I5151</f>
        <v>952</v>
      </c>
      <c r="L5151" t="s">
        <v>4918</v>
      </c>
      <c r="O5151" t="s">
        <v>15293</v>
      </c>
      <c r="P5151" t="s">
        <v>12539</v>
      </c>
      <c r="Q5151" t="s">
        <v>12540</v>
      </c>
      <c r="R5151" t="s">
        <v>8611</v>
      </c>
    </row>
    <row r="5152" spans="1:18">
      <c r="A5152" t="s">
        <v>15294</v>
      </c>
      <c r="B5152" t="s">
        <v>14962</v>
      </c>
      <c r="C5152" t="s">
        <v>15266</v>
      </c>
      <c r="D5152">
        <v>36174</v>
      </c>
      <c r="E5152" t="s">
        <v>21</v>
      </c>
      <c r="F5152">
        <v>1</v>
      </c>
      <c r="G5152">
        <v>27</v>
      </c>
      <c r="H5152">
        <f>D5152*F5152</f>
        <v>36174.0000</v>
      </c>
      <c r="I5152">
        <f>(D5152*F5152) / ( 1 + G5152 / 100)</f>
        <v>28483.46456692913385826771654</v>
      </c>
      <c r="J5152">
        <f>H5152-I5152</f>
        <v>7690</v>
      </c>
      <c r="L5152" t="s">
        <v>4918</v>
      </c>
      <c r="O5152" t="s">
        <v>15295</v>
      </c>
      <c r="P5152" t="s">
        <v>15165</v>
      </c>
      <c r="Q5152" t="s">
        <v>15166</v>
      </c>
      <c r="R5152" t="s">
        <v>8611</v>
      </c>
    </row>
    <row r="5153" spans="1:18">
      <c r="A5153" t="s">
        <v>15296</v>
      </c>
      <c r="B5153" t="s">
        <v>14962</v>
      </c>
      <c r="C5153" t="s">
        <v>15266</v>
      </c>
      <c r="D5153">
        <v>511120</v>
      </c>
      <c r="E5153" t="s">
        <v>21</v>
      </c>
      <c r="F5153">
        <v>1</v>
      </c>
      <c r="G5153">
        <v>27</v>
      </c>
      <c r="H5153">
        <f>D5153*F5153</f>
        <v>511120.0000</v>
      </c>
      <c r="I5153">
        <f>(D5153*F5153) / ( 1 + G5153 / 100)</f>
        <v>402456.6929133858267716535433</v>
      </c>
      <c r="J5153">
        <f>H5153-I5153</f>
        <v>108663</v>
      </c>
      <c r="K5153" t="s">
        <v>43</v>
      </c>
      <c r="L5153" t="s">
        <v>6773</v>
      </c>
      <c r="M5153" t="s">
        <v>24</v>
      </c>
      <c r="N5153" t="s">
        <v>25</v>
      </c>
      <c r="O5153" t="s">
        <v>15297</v>
      </c>
      <c r="P5153" t="s">
        <v>9156</v>
      </c>
      <c r="Q5153" t="s">
        <v>9157</v>
      </c>
      <c r="R5153" t="s">
        <v>9158</v>
      </c>
    </row>
    <row r="5154" spans="1:18">
      <c r="A5154" t="s">
        <v>15298</v>
      </c>
      <c r="B5154" t="s">
        <v>14962</v>
      </c>
      <c r="C5154" t="s">
        <v>15266</v>
      </c>
      <c r="D5154">
        <v>15988</v>
      </c>
      <c r="E5154" t="s">
        <v>21</v>
      </c>
      <c r="F5154">
        <v>1</v>
      </c>
      <c r="G5154">
        <v>27</v>
      </c>
      <c r="H5154">
        <f>D5154*F5154</f>
        <v>15988.0000</v>
      </c>
      <c r="I5154">
        <f>(D5154*F5154) / ( 1 + G5154 / 100)</f>
        <v>12588.97637795275590551181102</v>
      </c>
      <c r="J5154">
        <f>H5154-I5154</f>
        <v>3399</v>
      </c>
      <c r="K5154" t="s">
        <v>22</v>
      </c>
      <c r="L5154" t="s">
        <v>4918</v>
      </c>
      <c r="M5154" t="s">
        <v>24</v>
      </c>
      <c r="N5154" t="s">
        <v>25</v>
      </c>
      <c r="O5154" t="s">
        <v>15299</v>
      </c>
      <c r="P5154" t="s">
        <v>15300</v>
      </c>
      <c r="Q5154" t="s">
        <v>5208</v>
      </c>
      <c r="R5154" t="s">
        <v>6777</v>
      </c>
    </row>
    <row r="5155" spans="1:18">
      <c r="A5155" t="s">
        <v>15301</v>
      </c>
      <c r="B5155" t="s">
        <v>14962</v>
      </c>
      <c r="C5155" t="s">
        <v>15266</v>
      </c>
      <c r="D5155">
        <v>19660</v>
      </c>
      <c r="E5155" t="s">
        <v>21</v>
      </c>
      <c r="F5155">
        <v>1</v>
      </c>
      <c r="G5155">
        <v>27</v>
      </c>
      <c r="H5155">
        <f>D5155*F5155</f>
        <v>19660.0000</v>
      </c>
      <c r="I5155">
        <f>(D5155*F5155) / ( 1 + G5155 / 100)</f>
        <v>15480.31496062992125984251969</v>
      </c>
      <c r="J5155">
        <f>H5155-I5155</f>
        <v>4179</v>
      </c>
      <c r="L5155" t="s">
        <v>4918</v>
      </c>
      <c r="O5155" t="s">
        <v>15302</v>
      </c>
      <c r="P5155" t="s">
        <v>15303</v>
      </c>
      <c r="Q5155" t="s">
        <v>15304</v>
      </c>
      <c r="R5155" t="s">
        <v>8611</v>
      </c>
    </row>
    <row r="5156" spans="1:18">
      <c r="A5156" t="s">
        <v>15305</v>
      </c>
      <c r="B5156" t="s">
        <v>14962</v>
      </c>
      <c r="C5156" t="s">
        <v>15306</v>
      </c>
      <c r="D5156">
        <v>7750</v>
      </c>
      <c r="E5156" t="s">
        <v>21</v>
      </c>
      <c r="F5156">
        <v>1</v>
      </c>
      <c r="G5156">
        <v>27</v>
      </c>
      <c r="H5156">
        <f>D5156*F5156</f>
        <v>7750.0000</v>
      </c>
      <c r="I5156">
        <f>(D5156*F5156) / ( 1 + G5156 / 100)</f>
        <v>6102.362204724409448818897638</v>
      </c>
      <c r="J5156">
        <f>H5156-I5156</f>
        <v>1647</v>
      </c>
      <c r="L5156" t="s">
        <v>4918</v>
      </c>
      <c r="O5156" t="s">
        <v>15307</v>
      </c>
      <c r="P5156" t="s">
        <v>15308</v>
      </c>
      <c r="Q5156" t="s">
        <v>15309</v>
      </c>
      <c r="R5156" t="s">
        <v>8611</v>
      </c>
    </row>
    <row r="5157" spans="1:18">
      <c r="A5157" t="s">
        <v>15310</v>
      </c>
      <c r="B5157" t="s">
        <v>14962</v>
      </c>
      <c r="C5157" t="s">
        <v>15306</v>
      </c>
      <c r="D5157">
        <v>626315</v>
      </c>
      <c r="E5157" t="s">
        <v>21</v>
      </c>
      <c r="F5157">
        <v>1</v>
      </c>
      <c r="G5157">
        <v>27</v>
      </c>
      <c r="H5157">
        <f>D5157*F5157</f>
        <v>626315.0000</v>
      </c>
      <c r="I5157">
        <f>(D5157*F5157) / ( 1 + G5157 / 100)</f>
        <v>493161.4173228346456692913386</v>
      </c>
      <c r="J5157">
        <f>H5157-I5157</f>
        <v>133153</v>
      </c>
      <c r="K5157" t="s">
        <v>43</v>
      </c>
      <c r="L5157" t="s">
        <v>6773</v>
      </c>
      <c r="M5157" t="s">
        <v>24</v>
      </c>
      <c r="N5157" t="s">
        <v>25</v>
      </c>
      <c r="O5157" t="s">
        <v>15311</v>
      </c>
      <c r="P5157" t="s">
        <v>9156</v>
      </c>
      <c r="Q5157" t="s">
        <v>9157</v>
      </c>
      <c r="R5157" t="s">
        <v>9158</v>
      </c>
    </row>
    <row r="5158" spans="1:18">
      <c r="A5158" t="s">
        <v>15312</v>
      </c>
      <c r="B5158" t="s">
        <v>14962</v>
      </c>
      <c r="C5158" t="s">
        <v>15306</v>
      </c>
      <c r="D5158">
        <v>9214</v>
      </c>
      <c r="E5158" t="s">
        <v>21</v>
      </c>
      <c r="F5158">
        <v>1</v>
      </c>
      <c r="G5158">
        <v>27</v>
      </c>
      <c r="H5158">
        <f>D5158*F5158</f>
        <v>9214.0000</v>
      </c>
      <c r="I5158">
        <f>(D5158*F5158) / ( 1 + G5158 / 100)</f>
        <v>7255.118110236220472440944882</v>
      </c>
      <c r="J5158">
        <f>H5158-I5158</f>
        <v>1958</v>
      </c>
      <c r="K5158" t="s">
        <v>22</v>
      </c>
      <c r="L5158" t="s">
        <v>4918</v>
      </c>
      <c r="M5158" t="s">
        <v>24</v>
      </c>
      <c r="N5158" t="s">
        <v>25</v>
      </c>
      <c r="O5158" t="s">
        <v>15313</v>
      </c>
      <c r="P5158" t="s">
        <v>15314</v>
      </c>
      <c r="Q5158" t="s">
        <v>15315</v>
      </c>
      <c r="R5158" t="s">
        <v>8611</v>
      </c>
    </row>
    <row r="5159" spans="1:18">
      <c r="A5159" t="s">
        <v>15316</v>
      </c>
      <c r="B5159" t="s">
        <v>14962</v>
      </c>
      <c r="C5159" t="s">
        <v>15306</v>
      </c>
      <c r="D5159">
        <v>12452</v>
      </c>
      <c r="E5159" t="s">
        <v>21</v>
      </c>
      <c r="F5159">
        <v>1</v>
      </c>
      <c r="G5159">
        <v>27</v>
      </c>
      <c r="H5159">
        <f>D5159*F5159</f>
        <v>12452.0000</v>
      </c>
      <c r="I5159">
        <f>(D5159*F5159) / ( 1 + G5159 / 100)</f>
        <v>9804.724409448818897637795276</v>
      </c>
      <c r="J5159">
        <f>H5159-I5159</f>
        <v>2647</v>
      </c>
      <c r="K5159" t="s">
        <v>22</v>
      </c>
      <c r="L5159" t="s">
        <v>4918</v>
      </c>
      <c r="M5159" t="s">
        <v>24</v>
      </c>
      <c r="N5159" t="s">
        <v>25</v>
      </c>
      <c r="O5159" t="s">
        <v>15317</v>
      </c>
      <c r="P5159" t="s">
        <v>15318</v>
      </c>
      <c r="Q5159" t="s">
        <v>15319</v>
      </c>
      <c r="R5159" t="s">
        <v>8611</v>
      </c>
    </row>
    <row r="5160" spans="1:18">
      <c r="A5160" t="s">
        <v>15320</v>
      </c>
      <c r="B5160" t="s">
        <v>14962</v>
      </c>
      <c r="C5160" t="s">
        <v>15306</v>
      </c>
      <c r="D5160">
        <v>20615</v>
      </c>
      <c r="E5160" t="s">
        <v>21</v>
      </c>
      <c r="F5160">
        <v>1</v>
      </c>
      <c r="G5160">
        <v>27</v>
      </c>
      <c r="H5160">
        <f>D5160*F5160</f>
        <v>20615.0000</v>
      </c>
      <c r="I5160">
        <f>(D5160*F5160) / ( 1 + G5160 / 100)</f>
        <v>16232.28346456692913385826772</v>
      </c>
      <c r="J5160">
        <f>H5160-I5160</f>
        <v>4382</v>
      </c>
      <c r="L5160" t="s">
        <v>4918</v>
      </c>
      <c r="O5160" t="s">
        <v>15321</v>
      </c>
      <c r="P5160" t="s">
        <v>15322</v>
      </c>
      <c r="Q5160" t="s">
        <v>15323</v>
      </c>
      <c r="R5160" t="s">
        <v>8991</v>
      </c>
    </row>
    <row r="5161" spans="1:18">
      <c r="A5161" t="s">
        <v>15324</v>
      </c>
      <c r="B5161" t="s">
        <v>14962</v>
      </c>
      <c r="C5161" t="s">
        <v>15306</v>
      </c>
      <c r="D5161">
        <v>21045</v>
      </c>
      <c r="E5161" t="s">
        <v>21</v>
      </c>
      <c r="F5161">
        <v>1</v>
      </c>
      <c r="G5161">
        <v>27</v>
      </c>
      <c r="H5161">
        <f>D5161*F5161</f>
        <v>21045.0000</v>
      </c>
      <c r="I5161">
        <f>(D5161*F5161) / ( 1 + G5161 / 100)</f>
        <v>16570.86614173228346456692913</v>
      </c>
      <c r="J5161">
        <f>H5161-I5161</f>
        <v>4474</v>
      </c>
      <c r="K5161" t="s">
        <v>22</v>
      </c>
      <c r="L5161" t="s">
        <v>4918</v>
      </c>
      <c r="M5161" t="s">
        <v>24</v>
      </c>
      <c r="N5161" t="s">
        <v>25</v>
      </c>
      <c r="O5161" t="s">
        <v>15325</v>
      </c>
      <c r="P5161" t="s">
        <v>15326</v>
      </c>
      <c r="Q5161" t="s">
        <v>5763</v>
      </c>
      <c r="R5161" t="s">
        <v>8611</v>
      </c>
    </row>
    <row r="5162" spans="1:18">
      <c r="A5162" t="s">
        <v>15327</v>
      </c>
      <c r="B5162" t="s">
        <v>14962</v>
      </c>
      <c r="C5162" t="s">
        <v>15306</v>
      </c>
      <c r="D5162">
        <v>52049</v>
      </c>
      <c r="E5162" t="s">
        <v>21</v>
      </c>
      <c r="F5162">
        <v>1</v>
      </c>
      <c r="G5162">
        <v>27</v>
      </c>
      <c r="H5162">
        <f>D5162*F5162</f>
        <v>52049.0000</v>
      </c>
      <c r="I5162">
        <f>(D5162*F5162) / ( 1 + G5162 / 100)</f>
        <v>40983.46456692913385826771654</v>
      </c>
      <c r="J5162">
        <f>H5162-I5162</f>
        <v>11065</v>
      </c>
      <c r="L5162" t="s">
        <v>4918</v>
      </c>
      <c r="O5162" t="s">
        <v>15328</v>
      </c>
      <c r="P5162" t="s">
        <v>15329</v>
      </c>
      <c r="Q5162" t="s">
        <v>15330</v>
      </c>
      <c r="R5162" t="s">
        <v>6777</v>
      </c>
    </row>
    <row r="5163" spans="1:18">
      <c r="A5163" t="s">
        <v>15331</v>
      </c>
      <c r="B5163" t="s">
        <v>14962</v>
      </c>
      <c r="C5163" t="s">
        <v>15306</v>
      </c>
      <c r="D5163">
        <v>10584</v>
      </c>
      <c r="E5163" t="s">
        <v>21</v>
      </c>
      <c r="F5163">
        <v>1</v>
      </c>
      <c r="G5163">
        <v>27</v>
      </c>
      <c r="H5163">
        <f>D5163*F5163</f>
        <v>10584.0000</v>
      </c>
      <c r="I5163">
        <f>(D5163*F5163) / ( 1 + G5163 / 100)</f>
        <v>8333.858267716535433070866142</v>
      </c>
      <c r="J5163">
        <f>H5163-I5163</f>
        <v>2250</v>
      </c>
      <c r="L5163" t="s">
        <v>4918</v>
      </c>
      <c r="O5163" t="s">
        <v>15332</v>
      </c>
      <c r="P5163" t="s">
        <v>15333</v>
      </c>
      <c r="Q5163" t="s">
        <v>15334</v>
      </c>
      <c r="R5163" t="s">
        <v>8611</v>
      </c>
    </row>
    <row r="5164" spans="1:18">
      <c r="A5164" t="s">
        <v>15335</v>
      </c>
      <c r="B5164" t="s">
        <v>14962</v>
      </c>
      <c r="C5164" t="s">
        <v>15306</v>
      </c>
      <c r="D5164">
        <v>2090</v>
      </c>
      <c r="E5164" t="s">
        <v>21</v>
      </c>
      <c r="F5164">
        <v>1</v>
      </c>
      <c r="G5164">
        <v>27</v>
      </c>
      <c r="H5164">
        <f>D5164*F5164</f>
        <v>2090.0000</v>
      </c>
      <c r="I5164">
        <f>(D5164*F5164) / ( 1 + G5164 / 100)</f>
        <v>1645.669291338582677165354331</v>
      </c>
      <c r="J5164">
        <f>H5164-I5164</f>
        <v>444</v>
      </c>
      <c r="L5164" t="s">
        <v>4918</v>
      </c>
      <c r="O5164" t="s">
        <v>15336</v>
      </c>
      <c r="P5164" t="s">
        <v>15337</v>
      </c>
      <c r="Q5164" t="s">
        <v>8929</v>
      </c>
      <c r="R5164" t="s">
        <v>8611</v>
      </c>
    </row>
    <row r="5165" spans="1:18">
      <c r="A5165" t="s">
        <v>15338</v>
      </c>
      <c r="B5165" t="s">
        <v>14962</v>
      </c>
      <c r="C5165" t="s">
        <v>15306</v>
      </c>
      <c r="D5165">
        <v>7315</v>
      </c>
      <c r="E5165" t="s">
        <v>21</v>
      </c>
      <c r="F5165">
        <v>1</v>
      </c>
      <c r="G5165">
        <v>27</v>
      </c>
      <c r="H5165">
        <f>D5165*F5165</f>
        <v>7315.0000</v>
      </c>
      <c r="I5165">
        <f>(D5165*F5165) / ( 1 + G5165 / 100)</f>
        <v>5759.842519685039370078740157</v>
      </c>
      <c r="J5165">
        <f>H5165-I5165</f>
        <v>1555</v>
      </c>
      <c r="L5165" t="s">
        <v>4918</v>
      </c>
      <c r="O5165" t="s">
        <v>15339</v>
      </c>
      <c r="P5165" t="s">
        <v>13740</v>
      </c>
      <c r="Q5165" t="s">
        <v>13741</v>
      </c>
      <c r="R5165" t="s">
        <v>8611</v>
      </c>
    </row>
    <row r="5166" spans="1:18">
      <c r="A5166" t="s">
        <v>15340</v>
      </c>
      <c r="B5166" t="s">
        <v>14962</v>
      </c>
      <c r="C5166" t="s">
        <v>15341</v>
      </c>
      <c r="D5166">
        <v>9226</v>
      </c>
      <c r="E5166" t="s">
        <v>21</v>
      </c>
      <c r="F5166">
        <v>1</v>
      </c>
      <c r="G5166">
        <v>27</v>
      </c>
      <c r="H5166">
        <f>D5166*F5166</f>
        <v>9226.0000</v>
      </c>
      <c r="I5166">
        <f>(D5166*F5166) / ( 1 + G5166 / 100)</f>
        <v>7264.566929133858267716535433</v>
      </c>
      <c r="J5166">
        <f>H5166-I5166</f>
        <v>1961</v>
      </c>
      <c r="L5166" t="s">
        <v>4918</v>
      </c>
      <c r="O5166" t="s">
        <v>15342</v>
      </c>
      <c r="P5166" t="s">
        <v>15343</v>
      </c>
      <c r="Q5166" t="s">
        <v>15344</v>
      </c>
      <c r="R5166" t="s">
        <v>8611</v>
      </c>
    </row>
    <row r="5167" spans="1:18">
      <c r="A5167" t="s">
        <v>15345</v>
      </c>
      <c r="B5167" t="s">
        <v>14962</v>
      </c>
      <c r="C5167" t="s">
        <v>15341</v>
      </c>
      <c r="D5167">
        <v>10531</v>
      </c>
      <c r="E5167" t="s">
        <v>21</v>
      </c>
      <c r="F5167">
        <v>1</v>
      </c>
      <c r="G5167">
        <v>27</v>
      </c>
      <c r="H5167">
        <f>D5167*F5167</f>
        <v>10531.0000</v>
      </c>
      <c r="I5167">
        <f>(D5167*F5167) / ( 1 + G5167 / 100)</f>
        <v>8292.125984251968503937007874</v>
      </c>
      <c r="J5167">
        <f>H5167-I5167</f>
        <v>2238</v>
      </c>
      <c r="K5167" t="s">
        <v>22</v>
      </c>
      <c r="L5167" t="s">
        <v>4918</v>
      </c>
      <c r="M5167" t="s">
        <v>24</v>
      </c>
      <c r="N5167" t="s">
        <v>25</v>
      </c>
      <c r="O5167" t="s">
        <v>15346</v>
      </c>
      <c r="P5167" t="s">
        <v>15347</v>
      </c>
      <c r="Q5167" t="s">
        <v>15348</v>
      </c>
      <c r="R5167" t="s">
        <v>8611</v>
      </c>
    </row>
    <row r="5168" spans="1:18">
      <c r="A5168" t="s">
        <v>15349</v>
      </c>
      <c r="B5168" t="s">
        <v>14962</v>
      </c>
      <c r="C5168" t="s">
        <v>15341</v>
      </c>
      <c r="D5168">
        <v>9215</v>
      </c>
      <c r="E5168" t="s">
        <v>21</v>
      </c>
      <c r="F5168">
        <v>1</v>
      </c>
      <c r="G5168">
        <v>27</v>
      </c>
      <c r="H5168">
        <f>D5168*F5168</f>
        <v>9215.0000</v>
      </c>
      <c r="I5168">
        <f>(D5168*F5168) / ( 1 + G5168 / 100)</f>
        <v>7255.905511811023622047244094</v>
      </c>
      <c r="J5168">
        <f>H5168-I5168</f>
        <v>1959</v>
      </c>
      <c r="K5168" t="s">
        <v>22</v>
      </c>
      <c r="L5168" t="s">
        <v>4918</v>
      </c>
      <c r="M5168" t="s">
        <v>24</v>
      </c>
      <c r="N5168" t="s">
        <v>25</v>
      </c>
      <c r="O5168" t="s">
        <v>15350</v>
      </c>
      <c r="P5168" t="s">
        <v>15351</v>
      </c>
      <c r="Q5168" t="s">
        <v>15352</v>
      </c>
      <c r="R5168" t="s">
        <v>8611</v>
      </c>
    </row>
    <row r="5169" spans="1:18">
      <c r="A5169" t="s">
        <v>15353</v>
      </c>
      <c r="B5169" t="s">
        <v>14962</v>
      </c>
      <c r="C5169" t="s">
        <v>15341</v>
      </c>
      <c r="D5169">
        <v>16890</v>
      </c>
      <c r="E5169" t="s">
        <v>21</v>
      </c>
      <c r="F5169">
        <v>1</v>
      </c>
      <c r="G5169">
        <v>27</v>
      </c>
      <c r="H5169">
        <f>D5169*F5169</f>
        <v>16890.0000</v>
      </c>
      <c r="I5169">
        <f>(D5169*F5169) / ( 1 + G5169 / 100)</f>
        <v>13299.21259842519685039370079</v>
      </c>
      <c r="J5169">
        <f>H5169-I5169</f>
        <v>3590</v>
      </c>
      <c r="K5169" t="s">
        <v>22</v>
      </c>
      <c r="L5169" t="s">
        <v>4918</v>
      </c>
      <c r="M5169" t="s">
        <v>24</v>
      </c>
      <c r="N5169" t="s">
        <v>25</v>
      </c>
      <c r="O5169" t="s">
        <v>15354</v>
      </c>
      <c r="P5169" t="s">
        <v>15355</v>
      </c>
      <c r="Q5169" t="s">
        <v>15356</v>
      </c>
      <c r="R5169" t="s">
        <v>8611</v>
      </c>
    </row>
    <row r="5170" spans="1:18">
      <c r="A5170" t="s">
        <v>15357</v>
      </c>
      <c r="B5170" t="s">
        <v>14962</v>
      </c>
      <c r="C5170" t="s">
        <v>15341</v>
      </c>
      <c r="D5170">
        <v>16080</v>
      </c>
      <c r="E5170" t="s">
        <v>21</v>
      </c>
      <c r="F5170">
        <v>1</v>
      </c>
      <c r="G5170">
        <v>27</v>
      </c>
      <c r="H5170">
        <f>D5170*F5170</f>
        <v>16080.0000</v>
      </c>
      <c r="I5170">
        <f>(D5170*F5170) / ( 1 + G5170 / 100)</f>
        <v>12661.41732283464566929133858</v>
      </c>
      <c r="J5170">
        <f>H5170-I5170</f>
        <v>3418</v>
      </c>
      <c r="L5170" t="s">
        <v>6773</v>
      </c>
      <c r="O5170" t="s">
        <v>15358</v>
      </c>
      <c r="P5170" t="s">
        <v>15359</v>
      </c>
      <c r="Q5170" t="s">
        <v>15360</v>
      </c>
      <c r="R5170" t="s">
        <v>6777</v>
      </c>
    </row>
    <row r="5171" spans="1:18">
      <c r="A5171" t="s">
        <v>15361</v>
      </c>
      <c r="B5171" t="s">
        <v>14962</v>
      </c>
      <c r="C5171" t="s">
        <v>15341</v>
      </c>
      <c r="D5171">
        <v>810050</v>
      </c>
      <c r="E5171" t="s">
        <v>21</v>
      </c>
      <c r="F5171">
        <v>1</v>
      </c>
      <c r="G5171">
        <v>27</v>
      </c>
      <c r="H5171">
        <f>D5171*F5171</f>
        <v>810050.0000</v>
      </c>
      <c r="I5171">
        <f>(D5171*F5171) / ( 1 + G5171 / 100)</f>
        <v>637834.6456692913385826771654</v>
      </c>
      <c r="J5171">
        <f>H5171-I5171</f>
        <v>172215</v>
      </c>
      <c r="K5171" t="s">
        <v>43</v>
      </c>
      <c r="L5171" t="s">
        <v>6773</v>
      </c>
      <c r="M5171" t="s">
        <v>24</v>
      </c>
      <c r="N5171" t="s">
        <v>25</v>
      </c>
      <c r="O5171" t="s">
        <v>15362</v>
      </c>
      <c r="P5171" t="s">
        <v>9156</v>
      </c>
      <c r="Q5171" t="s">
        <v>9157</v>
      </c>
      <c r="R5171" t="s">
        <v>9158</v>
      </c>
    </row>
    <row r="5172" spans="1:18">
      <c r="A5172" t="s">
        <v>15363</v>
      </c>
      <c r="B5172" t="s">
        <v>14962</v>
      </c>
      <c r="C5172" t="s">
        <v>15364</v>
      </c>
      <c r="D5172">
        <v>18180</v>
      </c>
      <c r="E5172" t="s">
        <v>21</v>
      </c>
      <c r="F5172">
        <v>1</v>
      </c>
      <c r="G5172">
        <v>27</v>
      </c>
      <c r="H5172">
        <f>D5172*F5172</f>
        <v>18180.0000</v>
      </c>
      <c r="I5172">
        <f>(D5172*F5172) / ( 1 + G5172 / 100)</f>
        <v>14314.96062992125984251968504</v>
      </c>
      <c r="J5172">
        <f>H5172-I5172</f>
        <v>3865</v>
      </c>
      <c r="K5172" t="s">
        <v>22</v>
      </c>
      <c r="L5172" t="s">
        <v>4918</v>
      </c>
      <c r="M5172" t="s">
        <v>24</v>
      </c>
      <c r="N5172" t="s">
        <v>25</v>
      </c>
      <c r="O5172" t="s">
        <v>15365</v>
      </c>
      <c r="P5172" t="s">
        <v>12352</v>
      </c>
      <c r="Q5172" t="s">
        <v>12353</v>
      </c>
      <c r="R5172" t="s">
        <v>8611</v>
      </c>
    </row>
    <row r="5173" spans="1:18">
      <c r="A5173" t="s">
        <v>15366</v>
      </c>
      <c r="B5173" t="s">
        <v>14962</v>
      </c>
      <c r="C5173" t="s">
        <v>15364</v>
      </c>
      <c r="D5173">
        <v>25895</v>
      </c>
      <c r="E5173" t="s">
        <v>21</v>
      </c>
      <c r="F5173">
        <v>1</v>
      </c>
      <c r="G5173">
        <v>27</v>
      </c>
      <c r="H5173">
        <f>D5173*F5173</f>
        <v>25895.0000</v>
      </c>
      <c r="I5173">
        <f>(D5173*F5173) / ( 1 + G5173 / 100)</f>
        <v>20389.76377952755905511811024</v>
      </c>
      <c r="J5173">
        <f>H5173-I5173</f>
        <v>5505</v>
      </c>
      <c r="L5173" t="s">
        <v>4918</v>
      </c>
      <c r="O5173" t="s">
        <v>15367</v>
      </c>
      <c r="P5173" t="s">
        <v>15368</v>
      </c>
      <c r="Q5173" t="s">
        <v>15369</v>
      </c>
      <c r="R5173" t="s">
        <v>6777</v>
      </c>
    </row>
    <row r="5174" spans="1:18">
      <c r="A5174" t="s">
        <v>15370</v>
      </c>
      <c r="B5174" t="s">
        <v>14962</v>
      </c>
      <c r="C5174" t="s">
        <v>15364</v>
      </c>
      <c r="D5174">
        <v>1504640</v>
      </c>
      <c r="E5174" t="s">
        <v>21</v>
      </c>
      <c r="F5174">
        <v>1</v>
      </c>
      <c r="G5174">
        <v>27</v>
      </c>
      <c r="H5174">
        <f>D5174*F5174</f>
        <v>1504640.0000</v>
      </c>
      <c r="I5174">
        <f>(D5174*F5174) / ( 1 + G5174 / 100)</f>
        <v>1184755.905511811023622047244</v>
      </c>
      <c r="J5174">
        <f>H5174-I5174</f>
        <v>319884</v>
      </c>
      <c r="K5174" t="s">
        <v>43</v>
      </c>
      <c r="L5174" t="s">
        <v>6773</v>
      </c>
      <c r="M5174" t="s">
        <v>24</v>
      </c>
      <c r="N5174" t="s">
        <v>25</v>
      </c>
      <c r="O5174" t="s">
        <v>15371</v>
      </c>
      <c r="P5174" t="s">
        <v>9156</v>
      </c>
      <c r="Q5174" t="s">
        <v>9157</v>
      </c>
      <c r="R5174" t="s">
        <v>9158</v>
      </c>
    </row>
    <row r="5175" spans="1:18">
      <c r="A5175" t="s">
        <v>15372</v>
      </c>
      <c r="B5175" t="s">
        <v>14962</v>
      </c>
      <c r="C5175" t="s">
        <v>15364</v>
      </c>
      <c r="D5175">
        <v>15480</v>
      </c>
      <c r="E5175" t="s">
        <v>21</v>
      </c>
      <c r="F5175">
        <v>1</v>
      </c>
      <c r="G5175">
        <v>27</v>
      </c>
      <c r="H5175">
        <f>D5175*F5175</f>
        <v>15480.0000</v>
      </c>
      <c r="I5175">
        <f>(D5175*F5175) / ( 1 + G5175 / 100)</f>
        <v>12188.97637795275590551181102</v>
      </c>
      <c r="J5175">
        <f>H5175-I5175</f>
        <v>3291</v>
      </c>
      <c r="L5175" t="s">
        <v>4918</v>
      </c>
      <c r="O5175" t="s">
        <v>15373</v>
      </c>
      <c r="P5175" t="s">
        <v>15300</v>
      </c>
      <c r="Q5175" t="s">
        <v>5208</v>
      </c>
      <c r="R5175" t="s">
        <v>8611</v>
      </c>
    </row>
    <row r="5176" spans="1:18">
      <c r="A5176" t="s">
        <v>15374</v>
      </c>
      <c r="B5176" t="s">
        <v>14962</v>
      </c>
      <c r="C5176" t="s">
        <v>15375</v>
      </c>
      <c r="D5176">
        <v>23200</v>
      </c>
      <c r="E5176" t="s">
        <v>21</v>
      </c>
      <c r="F5176">
        <v>1</v>
      </c>
      <c r="G5176">
        <v>27</v>
      </c>
      <c r="H5176">
        <f>D5176*F5176</f>
        <v>23200.0000</v>
      </c>
      <c r="I5176">
        <f>(D5176*F5176) / ( 1 + G5176 / 100)</f>
        <v>18267.71653543307086614173228</v>
      </c>
      <c r="J5176">
        <f>H5176-I5176</f>
        <v>4932</v>
      </c>
      <c r="K5176" t="s">
        <v>22</v>
      </c>
      <c r="L5176" t="s">
        <v>4918</v>
      </c>
      <c r="M5176" t="s">
        <v>24</v>
      </c>
      <c r="N5176" t="s">
        <v>25</v>
      </c>
      <c r="O5176" t="s">
        <v>15376</v>
      </c>
      <c r="P5176" t="s">
        <v>15377</v>
      </c>
      <c r="Q5176" t="s">
        <v>15378</v>
      </c>
      <c r="R5176" t="s">
        <v>8611</v>
      </c>
    </row>
    <row r="5177" spans="1:18">
      <c r="A5177" t="s">
        <v>15379</v>
      </c>
      <c r="B5177" t="s">
        <v>14962</v>
      </c>
      <c r="C5177" t="s">
        <v>15375</v>
      </c>
      <c r="D5177">
        <v>6740</v>
      </c>
      <c r="E5177" t="s">
        <v>21</v>
      </c>
      <c r="F5177">
        <v>1</v>
      </c>
      <c r="G5177">
        <v>27</v>
      </c>
      <c r="H5177">
        <f>D5177*F5177</f>
        <v>6740.0000</v>
      </c>
      <c r="I5177">
        <f>(D5177*F5177) / ( 1 + G5177 / 100)</f>
        <v>5307.086614173228346456692913</v>
      </c>
      <c r="J5177">
        <f>H5177-I5177</f>
        <v>1432</v>
      </c>
      <c r="L5177" t="s">
        <v>4918</v>
      </c>
      <c r="O5177" t="s">
        <v>15380</v>
      </c>
      <c r="P5177" t="s">
        <v>15381</v>
      </c>
      <c r="Q5177" t="s">
        <v>15382</v>
      </c>
      <c r="R5177" t="s">
        <v>8611</v>
      </c>
    </row>
    <row r="5178" spans="1:18">
      <c r="A5178" t="s">
        <v>15383</v>
      </c>
      <c r="B5178" t="s">
        <v>14962</v>
      </c>
      <c r="C5178" t="s">
        <v>15375</v>
      </c>
      <c r="D5178">
        <v>11134</v>
      </c>
      <c r="E5178" t="s">
        <v>21</v>
      </c>
      <c r="F5178">
        <v>1</v>
      </c>
      <c r="G5178">
        <v>27</v>
      </c>
      <c r="H5178">
        <f>D5178*F5178</f>
        <v>11134.0000</v>
      </c>
      <c r="I5178">
        <f>(D5178*F5178) / ( 1 + G5178 / 100)</f>
        <v>8766.929133858267716535433071</v>
      </c>
      <c r="J5178">
        <f>H5178-I5178</f>
        <v>2367</v>
      </c>
      <c r="L5178" t="s">
        <v>4918</v>
      </c>
      <c r="O5178" t="s">
        <v>15384</v>
      </c>
      <c r="P5178" t="s">
        <v>15385</v>
      </c>
      <c r="Q5178" t="s">
        <v>15386</v>
      </c>
      <c r="R5178" t="s">
        <v>8991</v>
      </c>
    </row>
    <row r="5179" spans="1:18">
      <c r="A5179" t="s">
        <v>15387</v>
      </c>
      <c r="B5179" t="s">
        <v>14962</v>
      </c>
      <c r="C5179" t="s">
        <v>15375</v>
      </c>
      <c r="D5179">
        <v>23290</v>
      </c>
      <c r="E5179" t="s">
        <v>21</v>
      </c>
      <c r="F5179">
        <v>1</v>
      </c>
      <c r="G5179">
        <v>27</v>
      </c>
      <c r="H5179">
        <f>D5179*F5179</f>
        <v>23290.0000</v>
      </c>
      <c r="I5179">
        <f>(D5179*F5179) / ( 1 + G5179 / 100)</f>
        <v>18338.58267716535433070866142</v>
      </c>
      <c r="J5179">
        <f>H5179-I5179</f>
        <v>4951</v>
      </c>
      <c r="L5179" t="s">
        <v>4918</v>
      </c>
      <c r="O5179" t="s">
        <v>15388</v>
      </c>
      <c r="P5179" t="s">
        <v>15389</v>
      </c>
      <c r="Q5179" t="s">
        <v>15390</v>
      </c>
      <c r="R5179" t="s">
        <v>8991</v>
      </c>
    </row>
    <row r="5180" spans="1:18">
      <c r="A5180" t="s">
        <v>15391</v>
      </c>
      <c r="B5180" t="s">
        <v>14962</v>
      </c>
      <c r="C5180" t="s">
        <v>15375</v>
      </c>
      <c r="D5180">
        <v>9816</v>
      </c>
      <c r="E5180" t="s">
        <v>21</v>
      </c>
      <c r="F5180">
        <v>1</v>
      </c>
      <c r="G5180">
        <v>27</v>
      </c>
      <c r="H5180">
        <f>D5180*F5180</f>
        <v>9816.0000</v>
      </c>
      <c r="I5180">
        <f>(D5180*F5180) / ( 1 + G5180 / 100)</f>
        <v>7729.133858267716535433070866</v>
      </c>
      <c r="J5180">
        <f>H5180-I5180</f>
        <v>2086</v>
      </c>
      <c r="L5180" t="s">
        <v>4918</v>
      </c>
      <c r="O5180" t="s">
        <v>15392</v>
      </c>
      <c r="P5180" t="s">
        <v>15393</v>
      </c>
      <c r="Q5180" t="s">
        <v>15394</v>
      </c>
      <c r="R5180" t="s">
        <v>8991</v>
      </c>
    </row>
    <row r="5181" spans="1:18">
      <c r="A5181" t="s">
        <v>15395</v>
      </c>
      <c r="B5181" t="s">
        <v>14962</v>
      </c>
      <c r="C5181" t="s">
        <v>15375</v>
      </c>
      <c r="D5181">
        <v>7790</v>
      </c>
      <c r="E5181" t="s">
        <v>21</v>
      </c>
      <c r="F5181">
        <v>1</v>
      </c>
      <c r="G5181">
        <v>27</v>
      </c>
      <c r="H5181">
        <f>D5181*F5181</f>
        <v>7790.0000</v>
      </c>
      <c r="I5181">
        <f>(D5181*F5181) / ( 1 + G5181 / 100)</f>
        <v>6133.858267716535433070866142</v>
      </c>
      <c r="J5181">
        <f>H5181-I5181</f>
        <v>1656</v>
      </c>
      <c r="K5181" t="s">
        <v>22</v>
      </c>
      <c r="L5181" t="s">
        <v>4918</v>
      </c>
      <c r="M5181" t="s">
        <v>24</v>
      </c>
      <c r="N5181" t="s">
        <v>25</v>
      </c>
      <c r="O5181" t="s">
        <v>15396</v>
      </c>
      <c r="P5181" t="s">
        <v>15397</v>
      </c>
      <c r="Q5181" t="s">
        <v>11003</v>
      </c>
      <c r="R5181" t="s">
        <v>8611</v>
      </c>
    </row>
    <row r="5182" spans="1:18">
      <c r="A5182" t="s">
        <v>15398</v>
      </c>
      <c r="B5182" t="s">
        <v>14962</v>
      </c>
      <c r="C5182" t="s">
        <v>15375</v>
      </c>
      <c r="D5182">
        <v>2453103</v>
      </c>
      <c r="E5182" t="s">
        <v>21</v>
      </c>
      <c r="F5182">
        <v>1</v>
      </c>
      <c r="G5182">
        <v>27</v>
      </c>
      <c r="H5182">
        <f>D5182*F5182</f>
        <v>2453103.0000</v>
      </c>
      <c r="I5182">
        <f>(D5182*F5182) / ( 1 + G5182 / 100)</f>
        <v>1931577.165354330708661417323</v>
      </c>
      <c r="J5182">
        <f>H5182-I5182</f>
        <v>521525</v>
      </c>
      <c r="K5182" t="s">
        <v>8574</v>
      </c>
      <c r="L5182" t="s">
        <v>6773</v>
      </c>
      <c r="M5182" t="s">
        <v>24</v>
      </c>
      <c r="N5182" t="s">
        <v>8352</v>
      </c>
      <c r="O5182" t="s">
        <v>15399</v>
      </c>
      <c r="P5182" t="s">
        <v>8576</v>
      </c>
      <c r="Q5182" t="s">
        <v>8577</v>
      </c>
      <c r="R5182" t="s">
        <v>6777</v>
      </c>
    </row>
    <row r="5183" spans="1:18">
      <c r="A5183" t="s">
        <v>15400</v>
      </c>
      <c r="B5183" t="s">
        <v>14962</v>
      </c>
      <c r="C5183" t="s">
        <v>15375</v>
      </c>
      <c r="D5183">
        <v>447850</v>
      </c>
      <c r="E5183" t="s">
        <v>21</v>
      </c>
      <c r="F5183">
        <v>1</v>
      </c>
      <c r="G5183">
        <v>27</v>
      </c>
      <c r="H5183">
        <f>D5183*F5183</f>
        <v>447850.0000</v>
      </c>
      <c r="I5183">
        <f>(D5183*F5183) / ( 1 + G5183 / 100)</f>
        <v>352637.7952755905511811023622</v>
      </c>
      <c r="J5183">
        <f>H5183-I5183</f>
        <v>95212</v>
      </c>
      <c r="K5183" t="s">
        <v>43</v>
      </c>
      <c r="L5183" t="s">
        <v>6773</v>
      </c>
      <c r="M5183" t="s">
        <v>24</v>
      </c>
      <c r="N5183" t="s">
        <v>25</v>
      </c>
      <c r="O5183" t="s">
        <v>15401</v>
      </c>
      <c r="P5183" t="s">
        <v>9156</v>
      </c>
      <c r="Q5183" t="s">
        <v>9157</v>
      </c>
      <c r="R5183" t="s">
        <v>9158</v>
      </c>
    </row>
    <row r="5184" spans="1:18">
      <c r="A5184" t="s">
        <v>15402</v>
      </c>
      <c r="B5184" t="s">
        <v>14962</v>
      </c>
      <c r="C5184" t="s">
        <v>15375</v>
      </c>
      <c r="D5184">
        <v>16782</v>
      </c>
      <c r="E5184" t="s">
        <v>21</v>
      </c>
      <c r="F5184">
        <v>1</v>
      </c>
      <c r="G5184">
        <v>27</v>
      </c>
      <c r="H5184">
        <f>D5184*F5184</f>
        <v>16782.0000</v>
      </c>
      <c r="I5184">
        <f>(D5184*F5184) / ( 1 + G5184 / 100)</f>
        <v>13214.17322834645669291338583</v>
      </c>
      <c r="J5184">
        <f>H5184-I5184</f>
        <v>3567</v>
      </c>
      <c r="L5184" t="s">
        <v>4918</v>
      </c>
      <c r="O5184" t="s">
        <v>15403</v>
      </c>
      <c r="P5184" t="s">
        <v>15193</v>
      </c>
      <c r="Q5184" t="s">
        <v>15194</v>
      </c>
      <c r="R5184" t="s">
        <v>8991</v>
      </c>
    </row>
    <row r="5185" spans="1:18">
      <c r="A5185" t="s">
        <v>15404</v>
      </c>
      <c r="B5185" t="s">
        <v>14962</v>
      </c>
      <c r="C5185" t="s">
        <v>15375</v>
      </c>
      <c r="D5185">
        <v>20820</v>
      </c>
      <c r="E5185" t="s">
        <v>21</v>
      </c>
      <c r="F5185">
        <v>1</v>
      </c>
      <c r="G5185">
        <v>27</v>
      </c>
      <c r="H5185">
        <f>D5185*F5185</f>
        <v>20820.0000</v>
      </c>
      <c r="I5185">
        <f>(D5185*F5185) / ( 1 + G5185 / 100)</f>
        <v>16393.70078740157480314960630</v>
      </c>
      <c r="J5185">
        <f>H5185-I5185</f>
        <v>4426</v>
      </c>
      <c r="L5185" t="s">
        <v>4918</v>
      </c>
      <c r="O5185" t="s">
        <v>15405</v>
      </c>
      <c r="P5185" t="s">
        <v>15406</v>
      </c>
      <c r="Q5185" t="s">
        <v>15407</v>
      </c>
      <c r="R5185" t="s">
        <v>8611</v>
      </c>
    </row>
    <row r="5186" spans="1:18">
      <c r="A5186" t="s">
        <v>15408</v>
      </c>
      <c r="B5186" t="s">
        <v>14962</v>
      </c>
      <c r="C5186" t="s">
        <v>15409</v>
      </c>
      <c r="D5186">
        <v>891245</v>
      </c>
      <c r="E5186" t="s">
        <v>21</v>
      </c>
      <c r="F5186">
        <v>1</v>
      </c>
      <c r="G5186">
        <v>27</v>
      </c>
      <c r="H5186">
        <f>D5186*F5186</f>
        <v>891245.0000</v>
      </c>
      <c r="I5186">
        <f>(D5186*F5186) / ( 1 + G5186 / 100)</f>
        <v>701767.7165354330708661417323</v>
      </c>
      <c r="J5186">
        <f>H5186-I5186</f>
        <v>189477</v>
      </c>
      <c r="K5186" t="s">
        <v>43</v>
      </c>
      <c r="L5186" t="s">
        <v>6773</v>
      </c>
      <c r="M5186" t="s">
        <v>24</v>
      </c>
      <c r="N5186" t="s">
        <v>25</v>
      </c>
      <c r="O5186" t="s">
        <v>15410</v>
      </c>
      <c r="P5186" t="s">
        <v>9156</v>
      </c>
      <c r="Q5186" t="s">
        <v>9157</v>
      </c>
      <c r="R5186" t="s">
        <v>9158</v>
      </c>
    </row>
    <row r="5187" spans="1:18">
      <c r="A5187" t="s">
        <v>15411</v>
      </c>
      <c r="B5187" t="s">
        <v>14962</v>
      </c>
      <c r="C5187" t="s">
        <v>15412</v>
      </c>
      <c r="D5187">
        <v>204963</v>
      </c>
      <c r="E5187" t="s">
        <v>21</v>
      </c>
      <c r="F5187">
        <v>1</v>
      </c>
      <c r="G5187">
        <v>27</v>
      </c>
      <c r="H5187">
        <f>D5187*F5187</f>
        <v>204963.0000</v>
      </c>
      <c r="I5187">
        <f>(D5187*F5187) / ( 1 + G5187 / 100)</f>
        <v>161388.1889763779527559055118</v>
      </c>
      <c r="J5187">
        <f>H5187-I5187</f>
        <v>43574</v>
      </c>
      <c r="K5187" t="s">
        <v>31</v>
      </c>
      <c r="L5187" t="s">
        <v>15413</v>
      </c>
      <c r="M5187" t="s">
        <v>24</v>
      </c>
      <c r="N5187" t="s">
        <v>25</v>
      </c>
    </row>
    <row r="5188" spans="1:18">
      <c r="A5188" t="s">
        <v>15414</v>
      </c>
      <c r="B5188" t="s">
        <v>14962</v>
      </c>
      <c r="C5188" t="s">
        <v>15409</v>
      </c>
      <c r="D5188">
        <v>10029</v>
      </c>
      <c r="E5188" t="s">
        <v>21</v>
      </c>
      <c r="F5188">
        <v>1</v>
      </c>
      <c r="G5188">
        <v>27</v>
      </c>
      <c r="H5188">
        <f>D5188*F5188</f>
        <v>10029.0000</v>
      </c>
      <c r="I5188">
        <f>(D5188*F5188) / ( 1 + G5188 / 100)</f>
        <v>7896.850393700787401574803150</v>
      </c>
      <c r="J5188">
        <f>H5188-I5188</f>
        <v>2132</v>
      </c>
      <c r="K5188" t="s">
        <v>22</v>
      </c>
      <c r="L5188" t="s">
        <v>4918</v>
      </c>
      <c r="M5188" t="s">
        <v>24</v>
      </c>
      <c r="N5188" t="s">
        <v>25</v>
      </c>
      <c r="O5188" t="s">
        <v>15415</v>
      </c>
      <c r="P5188" t="s">
        <v>15416</v>
      </c>
      <c r="Q5188" t="s">
        <v>15417</v>
      </c>
      <c r="R5188" t="s">
        <v>8611</v>
      </c>
    </row>
    <row r="5189" spans="1:18">
      <c r="A5189" t="s">
        <v>15418</v>
      </c>
      <c r="B5189" t="s">
        <v>14962</v>
      </c>
      <c r="C5189" t="s">
        <v>15409</v>
      </c>
      <c r="D5189">
        <v>16280</v>
      </c>
      <c r="E5189" t="s">
        <v>21</v>
      </c>
      <c r="F5189">
        <v>1</v>
      </c>
      <c r="G5189">
        <v>27</v>
      </c>
      <c r="H5189">
        <f>D5189*F5189</f>
        <v>16280.0000</v>
      </c>
      <c r="I5189">
        <f>(D5189*F5189) / ( 1 + G5189 / 100)</f>
        <v>12818.89763779527559055118110</v>
      </c>
      <c r="J5189">
        <f>H5189-I5189</f>
        <v>3461</v>
      </c>
      <c r="K5189" t="s">
        <v>22</v>
      </c>
      <c r="L5189" t="s">
        <v>4918</v>
      </c>
      <c r="M5189" t="s">
        <v>24</v>
      </c>
      <c r="N5189" t="s">
        <v>25</v>
      </c>
      <c r="O5189" t="s">
        <v>15419</v>
      </c>
      <c r="P5189" t="s">
        <v>15420</v>
      </c>
      <c r="Q5189" t="s">
        <v>15421</v>
      </c>
      <c r="R5189" t="s">
        <v>8611</v>
      </c>
    </row>
    <row r="5190" spans="1:18">
      <c r="A5190" t="s">
        <v>15422</v>
      </c>
      <c r="B5190" t="s">
        <v>14962</v>
      </c>
      <c r="C5190" t="s">
        <v>15409</v>
      </c>
      <c r="D5190">
        <v>8250</v>
      </c>
      <c r="E5190" t="s">
        <v>21</v>
      </c>
      <c r="F5190">
        <v>1</v>
      </c>
      <c r="G5190">
        <v>27</v>
      </c>
      <c r="H5190">
        <f>D5190*F5190</f>
        <v>8250.0000</v>
      </c>
      <c r="I5190">
        <f>(D5190*F5190) / ( 1 + G5190 / 100)</f>
        <v>6496.062992125984251968503937</v>
      </c>
      <c r="J5190">
        <f>H5190-I5190</f>
        <v>1753</v>
      </c>
      <c r="K5190" t="s">
        <v>22</v>
      </c>
      <c r="L5190" t="s">
        <v>4918</v>
      </c>
      <c r="M5190" t="s">
        <v>24</v>
      </c>
      <c r="N5190" t="s">
        <v>25</v>
      </c>
      <c r="O5190" t="s">
        <v>15423</v>
      </c>
      <c r="P5190" t="s">
        <v>12192</v>
      </c>
      <c r="Q5190" t="s">
        <v>9889</v>
      </c>
      <c r="R5190" t="s">
        <v>8611</v>
      </c>
    </row>
    <row r="5191" spans="1:18">
      <c r="A5191" t="s">
        <v>15424</v>
      </c>
      <c r="B5191" t="s">
        <v>14962</v>
      </c>
      <c r="C5191" t="s">
        <v>15409</v>
      </c>
      <c r="D5191">
        <v>5635</v>
      </c>
      <c r="E5191" t="s">
        <v>21</v>
      </c>
      <c r="F5191">
        <v>1</v>
      </c>
      <c r="G5191">
        <v>27</v>
      </c>
      <c r="H5191">
        <f>D5191*F5191</f>
        <v>5635.0000</v>
      </c>
      <c r="I5191">
        <f>(D5191*F5191) / ( 1 + G5191 / 100)</f>
        <v>4437.007874015748031496062992</v>
      </c>
      <c r="J5191">
        <f>H5191-I5191</f>
        <v>1197</v>
      </c>
      <c r="K5191" t="s">
        <v>22</v>
      </c>
      <c r="L5191" t="s">
        <v>4918</v>
      </c>
      <c r="M5191" t="s">
        <v>24</v>
      </c>
      <c r="N5191" t="s">
        <v>25</v>
      </c>
      <c r="O5191" t="s">
        <v>15425</v>
      </c>
      <c r="P5191" t="s">
        <v>15426</v>
      </c>
      <c r="Q5191" t="s">
        <v>15427</v>
      </c>
      <c r="R5191" t="s">
        <v>8611</v>
      </c>
    </row>
    <row r="5192" spans="1:18">
      <c r="A5192" t="s">
        <v>15428</v>
      </c>
      <c r="B5192" t="s">
        <v>14962</v>
      </c>
      <c r="C5192" t="s">
        <v>15409</v>
      </c>
      <c r="D5192">
        <v>3250</v>
      </c>
      <c r="E5192" t="s">
        <v>21</v>
      </c>
      <c r="F5192">
        <v>1</v>
      </c>
      <c r="G5192">
        <v>27</v>
      </c>
      <c r="H5192">
        <f>D5192*F5192</f>
        <v>3250.0000</v>
      </c>
      <c r="I5192">
        <f>(D5192*F5192) / ( 1 + G5192 / 100)</f>
        <v>2559.055118110236220472440945</v>
      </c>
      <c r="J5192">
        <f>H5192-I5192</f>
        <v>690</v>
      </c>
      <c r="L5192" t="s">
        <v>4918</v>
      </c>
      <c r="P5192" t="s">
        <v>15429</v>
      </c>
      <c r="Q5192" t="s">
        <v>15430</v>
      </c>
      <c r="R5192" t="s">
        <v>8611</v>
      </c>
    </row>
    <row r="5193" spans="1:18">
      <c r="A5193" t="s">
        <v>15431</v>
      </c>
      <c r="B5193" t="s">
        <v>14962</v>
      </c>
      <c r="C5193" t="s">
        <v>15409</v>
      </c>
      <c r="D5193">
        <v>10301</v>
      </c>
      <c r="E5193" t="s">
        <v>21</v>
      </c>
      <c r="F5193">
        <v>1</v>
      </c>
      <c r="G5193">
        <v>27</v>
      </c>
      <c r="H5193">
        <f>D5193*F5193</f>
        <v>10301.0000</v>
      </c>
      <c r="I5193">
        <f>(D5193*F5193) / ( 1 + G5193 / 100)</f>
        <v>8111.023622047244094488188976</v>
      </c>
      <c r="J5193">
        <f>H5193-I5193</f>
        <v>2189</v>
      </c>
      <c r="K5193" t="s">
        <v>22</v>
      </c>
      <c r="L5193" t="s">
        <v>4918</v>
      </c>
      <c r="M5193" t="s">
        <v>24</v>
      </c>
      <c r="N5193" t="s">
        <v>25</v>
      </c>
      <c r="O5193" t="s">
        <v>15432</v>
      </c>
      <c r="P5193" t="s">
        <v>14611</v>
      </c>
      <c r="Q5193" t="s">
        <v>14612</v>
      </c>
      <c r="R5193" t="s">
        <v>8611</v>
      </c>
    </row>
    <row r="5194" spans="1:18">
      <c r="A5194" t="s">
        <v>15433</v>
      </c>
      <c r="B5194" t="s">
        <v>14962</v>
      </c>
      <c r="C5194" t="s">
        <v>15434</v>
      </c>
      <c r="D5194">
        <v>4080</v>
      </c>
      <c r="E5194" t="s">
        <v>21</v>
      </c>
      <c r="F5194">
        <v>1</v>
      </c>
      <c r="G5194">
        <v>27</v>
      </c>
      <c r="H5194">
        <f>D5194*F5194</f>
        <v>4080.0000</v>
      </c>
      <c r="I5194">
        <f>(D5194*F5194) / ( 1 + G5194 / 100)</f>
        <v>3212.598425196850393700787402</v>
      </c>
      <c r="J5194">
        <f>H5194-I5194</f>
        <v>867</v>
      </c>
      <c r="L5194" t="s">
        <v>4918</v>
      </c>
      <c r="O5194" t="s">
        <v>15435</v>
      </c>
      <c r="P5194" t="s">
        <v>15436</v>
      </c>
      <c r="Q5194" t="s">
        <v>15437</v>
      </c>
      <c r="R5194" t="s">
        <v>8611</v>
      </c>
    </row>
    <row r="5195" spans="1:18">
      <c r="A5195" t="s">
        <v>15438</v>
      </c>
      <c r="B5195" t="s">
        <v>14962</v>
      </c>
      <c r="C5195" t="s">
        <v>15434</v>
      </c>
      <c r="D5195">
        <v>6740</v>
      </c>
      <c r="E5195" t="s">
        <v>21</v>
      </c>
      <c r="F5195">
        <v>1</v>
      </c>
      <c r="G5195">
        <v>27</v>
      </c>
      <c r="H5195">
        <f>D5195*F5195</f>
        <v>6740.0000</v>
      </c>
      <c r="I5195">
        <f>(D5195*F5195) / ( 1 + G5195 / 100)</f>
        <v>5307.086614173228346456692913</v>
      </c>
      <c r="J5195">
        <f>H5195-I5195</f>
        <v>1432</v>
      </c>
      <c r="K5195" t="s">
        <v>22</v>
      </c>
      <c r="L5195" t="s">
        <v>4918</v>
      </c>
      <c r="M5195" t="s">
        <v>24</v>
      </c>
      <c r="N5195" t="s">
        <v>25</v>
      </c>
      <c r="O5195" t="s">
        <v>15439</v>
      </c>
      <c r="P5195" t="s">
        <v>14241</v>
      </c>
      <c r="Q5195" t="s">
        <v>14242</v>
      </c>
      <c r="R5195" t="s">
        <v>8611</v>
      </c>
    </row>
    <row r="5196" spans="1:18">
      <c r="A5196" t="s">
        <v>15440</v>
      </c>
      <c r="B5196" t="s">
        <v>14962</v>
      </c>
      <c r="C5196" t="s">
        <v>15434</v>
      </c>
      <c r="D5196">
        <v>19332</v>
      </c>
      <c r="E5196" t="s">
        <v>21</v>
      </c>
      <c r="F5196">
        <v>1</v>
      </c>
      <c r="G5196">
        <v>27</v>
      </c>
      <c r="H5196">
        <f>D5196*F5196</f>
        <v>19332.0000</v>
      </c>
      <c r="I5196">
        <f>(D5196*F5196) / ( 1 + G5196 / 100)</f>
        <v>15222.04724409448818897637795</v>
      </c>
      <c r="J5196">
        <f>H5196-I5196</f>
        <v>4109</v>
      </c>
      <c r="K5196" t="s">
        <v>22</v>
      </c>
      <c r="L5196" t="s">
        <v>4918</v>
      </c>
      <c r="M5196" t="s">
        <v>24</v>
      </c>
      <c r="N5196" t="s">
        <v>25</v>
      </c>
      <c r="O5196" t="s">
        <v>15441</v>
      </c>
      <c r="P5196" t="s">
        <v>15442</v>
      </c>
      <c r="Q5196" t="s">
        <v>15443</v>
      </c>
      <c r="R5196" t="s">
        <v>8611</v>
      </c>
    </row>
    <row r="5197" spans="1:18">
      <c r="A5197" t="s">
        <v>15444</v>
      </c>
      <c r="B5197" t="s">
        <v>14962</v>
      </c>
      <c r="C5197" t="s">
        <v>15434</v>
      </c>
      <c r="D5197">
        <v>29342</v>
      </c>
      <c r="E5197" t="s">
        <v>21</v>
      </c>
      <c r="F5197">
        <v>1</v>
      </c>
      <c r="G5197">
        <v>27</v>
      </c>
      <c r="H5197">
        <f>D5197*F5197</f>
        <v>29342.0000</v>
      </c>
      <c r="I5197">
        <f>(D5197*F5197) / ( 1 + G5197 / 100)</f>
        <v>23103.93700787401574803149606</v>
      </c>
      <c r="J5197">
        <f>H5197-I5197</f>
        <v>6238</v>
      </c>
      <c r="L5197" t="s">
        <v>4918</v>
      </c>
      <c r="O5197" t="s">
        <v>15445</v>
      </c>
      <c r="P5197" t="s">
        <v>15446</v>
      </c>
      <c r="Q5197" t="s">
        <v>13245</v>
      </c>
      <c r="R5197" t="s">
        <v>8611</v>
      </c>
    </row>
    <row r="5198" spans="1:18">
      <c r="A5198" t="s">
        <v>15447</v>
      </c>
      <c r="B5198" t="s">
        <v>14962</v>
      </c>
      <c r="C5198" t="s">
        <v>15434</v>
      </c>
      <c r="D5198">
        <v>19880</v>
      </c>
      <c r="E5198" t="s">
        <v>21</v>
      </c>
      <c r="F5198">
        <v>1</v>
      </c>
      <c r="G5198">
        <v>27</v>
      </c>
      <c r="H5198">
        <f>D5198*F5198</f>
        <v>19880.0000</v>
      </c>
      <c r="I5198">
        <f>(D5198*F5198) / ( 1 + G5198 / 100)</f>
        <v>15653.54330708661417322834646</v>
      </c>
      <c r="J5198">
        <f>H5198-I5198</f>
        <v>4226</v>
      </c>
      <c r="L5198" t="s">
        <v>4918</v>
      </c>
      <c r="O5198" t="s">
        <v>15448</v>
      </c>
      <c r="P5198" t="s">
        <v>15449</v>
      </c>
      <c r="Q5198" t="s">
        <v>15450</v>
      </c>
      <c r="R5198" t="s">
        <v>8611</v>
      </c>
    </row>
    <row r="5199" spans="1:18">
      <c r="A5199" t="s">
        <v>15451</v>
      </c>
      <c r="B5199" t="s">
        <v>14962</v>
      </c>
      <c r="C5199" t="s">
        <v>15434</v>
      </c>
      <c r="D5199">
        <v>19880</v>
      </c>
      <c r="E5199" t="s">
        <v>21</v>
      </c>
      <c r="F5199">
        <v>1</v>
      </c>
      <c r="G5199">
        <v>27</v>
      </c>
      <c r="H5199">
        <f>D5199*F5199</f>
        <v>19880.0000</v>
      </c>
      <c r="I5199">
        <f>(D5199*F5199) / ( 1 + G5199 / 100)</f>
        <v>15653.54330708661417322834646</v>
      </c>
      <c r="J5199">
        <f>H5199-I5199</f>
        <v>4226</v>
      </c>
      <c r="L5199" t="s">
        <v>4918</v>
      </c>
      <c r="O5199" t="s">
        <v>15452</v>
      </c>
      <c r="P5199" t="s">
        <v>15453</v>
      </c>
      <c r="Q5199" t="s">
        <v>14612</v>
      </c>
      <c r="R5199" t="s">
        <v>6777</v>
      </c>
    </row>
    <row r="5200" spans="1:18">
      <c r="A5200" t="s">
        <v>15454</v>
      </c>
      <c r="B5200" t="s">
        <v>14962</v>
      </c>
      <c r="C5200" t="s">
        <v>15434</v>
      </c>
      <c r="D5200">
        <v>3579</v>
      </c>
      <c r="E5200" t="s">
        <v>21</v>
      </c>
      <c r="F5200">
        <v>1</v>
      </c>
      <c r="G5200">
        <v>27</v>
      </c>
      <c r="H5200">
        <f>D5200*F5200</f>
        <v>3579.0000</v>
      </c>
      <c r="I5200">
        <f>(D5200*F5200) / ( 1 + G5200 / 100)</f>
        <v>2818.110236220472440944881890</v>
      </c>
      <c r="J5200">
        <f>H5200-I5200</f>
        <v>760</v>
      </c>
      <c r="L5200" t="s">
        <v>4918</v>
      </c>
      <c r="O5200" t="s">
        <v>15455</v>
      </c>
      <c r="P5200" t="s">
        <v>15456</v>
      </c>
      <c r="Q5200" t="s">
        <v>15457</v>
      </c>
      <c r="R5200" t="s">
        <v>8611</v>
      </c>
    </row>
    <row r="5201" spans="1:18">
      <c r="A5201" t="s">
        <v>15458</v>
      </c>
      <c r="B5201" t="s">
        <v>14962</v>
      </c>
      <c r="C5201" t="s">
        <v>15434</v>
      </c>
      <c r="D5201">
        <v>30420</v>
      </c>
      <c r="E5201" t="s">
        <v>21</v>
      </c>
      <c r="F5201">
        <v>1</v>
      </c>
      <c r="G5201">
        <v>27</v>
      </c>
      <c r="H5201">
        <f>D5201*F5201</f>
        <v>30420.0000</v>
      </c>
      <c r="I5201">
        <f>(D5201*F5201) / ( 1 + G5201 / 100)</f>
        <v>23952.75590551181102362204724</v>
      </c>
      <c r="J5201">
        <f>H5201-I5201</f>
        <v>6467</v>
      </c>
      <c r="K5201" t="s">
        <v>22</v>
      </c>
      <c r="L5201" t="s">
        <v>4918</v>
      </c>
      <c r="M5201" t="s">
        <v>24</v>
      </c>
      <c r="N5201" t="s">
        <v>25</v>
      </c>
      <c r="O5201" t="s">
        <v>15459</v>
      </c>
      <c r="P5201" t="s">
        <v>15460</v>
      </c>
      <c r="Q5201" t="s">
        <v>15461</v>
      </c>
      <c r="R5201" t="s">
        <v>8611</v>
      </c>
    </row>
    <row r="5202" spans="1:18">
      <c r="A5202" t="s">
        <v>15462</v>
      </c>
      <c r="B5202" t="s">
        <v>14962</v>
      </c>
      <c r="C5202" t="s">
        <v>15434</v>
      </c>
      <c r="D5202">
        <v>5649</v>
      </c>
      <c r="E5202" t="s">
        <v>21</v>
      </c>
      <c r="F5202">
        <v>1</v>
      </c>
      <c r="G5202">
        <v>27</v>
      </c>
      <c r="H5202">
        <f>D5202*F5202</f>
        <v>5649.0000</v>
      </c>
      <c r="I5202">
        <f>(D5202*F5202) / ( 1 + G5202 / 100)</f>
        <v>4448.031496062992125984251969</v>
      </c>
      <c r="J5202">
        <f>H5202-I5202</f>
        <v>1200</v>
      </c>
      <c r="L5202" t="s">
        <v>4918</v>
      </c>
      <c r="O5202" t="s">
        <v>15463</v>
      </c>
      <c r="P5202" t="s">
        <v>15146</v>
      </c>
      <c r="Q5202" t="s">
        <v>15147</v>
      </c>
      <c r="R5202" t="s">
        <v>8611</v>
      </c>
    </row>
    <row r="5203" spans="1:18">
      <c r="A5203" t="s">
        <v>15464</v>
      </c>
      <c r="B5203" t="s">
        <v>14962</v>
      </c>
      <c r="C5203" t="s">
        <v>15434</v>
      </c>
      <c r="D5203">
        <v>14503</v>
      </c>
      <c r="E5203" t="s">
        <v>21</v>
      </c>
      <c r="F5203">
        <v>1</v>
      </c>
      <c r="G5203">
        <v>27</v>
      </c>
      <c r="H5203">
        <f>D5203*F5203</f>
        <v>14503.0000</v>
      </c>
      <c r="I5203">
        <f>(D5203*F5203) / ( 1 + G5203 / 100)</f>
        <v>11419.68503937007874015748031</v>
      </c>
      <c r="J5203">
        <f>H5203-I5203</f>
        <v>3083</v>
      </c>
      <c r="L5203" t="s">
        <v>4918</v>
      </c>
      <c r="O5203" t="s">
        <v>15465</v>
      </c>
      <c r="P5203" t="s">
        <v>15466</v>
      </c>
      <c r="Q5203" t="s">
        <v>15467</v>
      </c>
      <c r="R5203" t="s">
        <v>8611</v>
      </c>
    </row>
    <row r="5204" spans="1:18">
      <c r="A5204" t="s">
        <v>15468</v>
      </c>
      <c r="B5204" t="s">
        <v>14962</v>
      </c>
      <c r="C5204" t="s">
        <v>15434</v>
      </c>
      <c r="D5204">
        <v>9430</v>
      </c>
      <c r="E5204" t="s">
        <v>21</v>
      </c>
      <c r="F5204">
        <v>1</v>
      </c>
      <c r="G5204">
        <v>27</v>
      </c>
      <c r="H5204">
        <f>D5204*F5204</f>
        <v>9430.0000</v>
      </c>
      <c r="I5204">
        <f>(D5204*F5204) / ( 1 + G5204 / 100)</f>
        <v>7425.196850393700787401574803</v>
      </c>
      <c r="J5204">
        <f>H5204-I5204</f>
        <v>2004</v>
      </c>
      <c r="L5204" t="s">
        <v>4918</v>
      </c>
      <c r="O5204" t="s">
        <v>15469</v>
      </c>
      <c r="P5204" t="s">
        <v>15470</v>
      </c>
      <c r="Q5204" t="s">
        <v>15471</v>
      </c>
      <c r="R5204" t="s">
        <v>8611</v>
      </c>
    </row>
    <row r="5205" spans="1:18">
      <c r="A5205" t="s">
        <v>15472</v>
      </c>
      <c r="B5205" t="s">
        <v>14962</v>
      </c>
      <c r="C5205" t="s">
        <v>15434</v>
      </c>
      <c r="D5205">
        <v>11738</v>
      </c>
      <c r="E5205" t="s">
        <v>21</v>
      </c>
      <c r="F5205">
        <v>1</v>
      </c>
      <c r="G5205">
        <v>27</v>
      </c>
      <c r="H5205">
        <f>D5205*F5205</f>
        <v>11738.0000</v>
      </c>
      <c r="I5205">
        <f>(D5205*F5205) / ( 1 + G5205 / 100)</f>
        <v>9242.519685039370078740157480</v>
      </c>
      <c r="J5205">
        <f>H5205-I5205</f>
        <v>2495</v>
      </c>
      <c r="K5205" t="s">
        <v>22</v>
      </c>
      <c r="L5205" t="s">
        <v>4918</v>
      </c>
      <c r="M5205" t="s">
        <v>24</v>
      </c>
      <c r="N5205" t="s">
        <v>25</v>
      </c>
      <c r="O5205" t="s">
        <v>15473</v>
      </c>
      <c r="P5205" t="s">
        <v>15474</v>
      </c>
      <c r="Q5205" t="s">
        <v>15475</v>
      </c>
      <c r="R5205" t="s">
        <v>8611</v>
      </c>
    </row>
    <row r="5206" spans="1:18">
      <c r="A5206" t="s">
        <v>15476</v>
      </c>
      <c r="B5206" t="s">
        <v>14962</v>
      </c>
      <c r="C5206" t="s">
        <v>15434</v>
      </c>
      <c r="D5206">
        <v>9215</v>
      </c>
      <c r="E5206" t="s">
        <v>21</v>
      </c>
      <c r="F5206">
        <v>1</v>
      </c>
      <c r="G5206">
        <v>27</v>
      </c>
      <c r="H5206">
        <f>D5206*F5206</f>
        <v>9215.0000</v>
      </c>
      <c r="I5206">
        <f>(D5206*F5206) / ( 1 + G5206 / 100)</f>
        <v>7255.905511811023622047244094</v>
      </c>
      <c r="J5206">
        <f>H5206-I5206</f>
        <v>1959</v>
      </c>
      <c r="L5206" t="s">
        <v>4918</v>
      </c>
      <c r="O5206" t="s">
        <v>15477</v>
      </c>
      <c r="P5206" t="s">
        <v>15397</v>
      </c>
      <c r="Q5206" t="s">
        <v>11003</v>
      </c>
      <c r="R5206" t="s">
        <v>8611</v>
      </c>
    </row>
    <row r="5207" spans="1:18">
      <c r="A5207" t="s">
        <v>15478</v>
      </c>
      <c r="B5207" t="s">
        <v>14962</v>
      </c>
      <c r="C5207" t="s">
        <v>15434</v>
      </c>
      <c r="D5207">
        <v>12740</v>
      </c>
      <c r="E5207" t="s">
        <v>21</v>
      </c>
      <c r="F5207">
        <v>1</v>
      </c>
      <c r="G5207">
        <v>27</v>
      </c>
      <c r="H5207">
        <f>D5207*F5207</f>
        <v>12740.0000</v>
      </c>
      <c r="I5207">
        <f>(D5207*F5207) / ( 1 + G5207 / 100)</f>
        <v>10031.49606299212598425196850</v>
      </c>
      <c r="J5207">
        <f>H5207-I5207</f>
        <v>2708</v>
      </c>
      <c r="L5207" t="s">
        <v>4918</v>
      </c>
      <c r="O5207" t="s">
        <v>15479</v>
      </c>
      <c r="P5207" t="s">
        <v>15480</v>
      </c>
      <c r="Q5207" t="s">
        <v>15481</v>
      </c>
      <c r="R5207" t="s">
        <v>8611</v>
      </c>
    </row>
    <row r="5208" spans="1:18">
      <c r="A5208" t="s">
        <v>15482</v>
      </c>
      <c r="B5208" t="s">
        <v>14962</v>
      </c>
      <c r="C5208" t="s">
        <v>15434</v>
      </c>
      <c r="D5208">
        <v>15525</v>
      </c>
      <c r="E5208" t="s">
        <v>21</v>
      </c>
      <c r="F5208">
        <v>1</v>
      </c>
      <c r="G5208">
        <v>27</v>
      </c>
      <c r="H5208">
        <f>D5208*F5208</f>
        <v>15525.0000</v>
      </c>
      <c r="I5208">
        <f>(D5208*F5208) / ( 1 + G5208 / 100)</f>
        <v>12224.40944881889763779527559</v>
      </c>
      <c r="J5208">
        <f>H5208-I5208</f>
        <v>3300</v>
      </c>
      <c r="K5208" t="s">
        <v>31</v>
      </c>
      <c r="L5208" t="s">
        <v>6773</v>
      </c>
      <c r="M5208" t="s">
        <v>24</v>
      </c>
      <c r="N5208" t="s">
        <v>25</v>
      </c>
      <c r="O5208" t="s">
        <v>15483</v>
      </c>
      <c r="P5208" t="s">
        <v>15484</v>
      </c>
      <c r="Q5208" t="s">
        <v>15485</v>
      </c>
      <c r="R5208" t="s">
        <v>15486</v>
      </c>
    </row>
    <row r="5209" spans="1:18">
      <c r="A5209" t="s">
        <v>15487</v>
      </c>
      <c r="B5209" t="s">
        <v>14962</v>
      </c>
      <c r="C5209" t="s">
        <v>15434</v>
      </c>
      <c r="D5209">
        <v>554595</v>
      </c>
      <c r="E5209" t="s">
        <v>21</v>
      </c>
      <c r="F5209">
        <v>1</v>
      </c>
      <c r="G5209">
        <v>27</v>
      </c>
      <c r="H5209">
        <f>D5209*F5209</f>
        <v>554595.0000</v>
      </c>
      <c r="I5209">
        <f>(D5209*F5209) / ( 1 + G5209 / 100)</f>
        <v>436688.9763779527559055118110</v>
      </c>
      <c r="J5209">
        <f>H5209-I5209</f>
        <v>117906</v>
      </c>
      <c r="K5209" t="s">
        <v>43</v>
      </c>
      <c r="L5209" t="s">
        <v>6773</v>
      </c>
      <c r="M5209" t="s">
        <v>24</v>
      </c>
      <c r="N5209" t="s">
        <v>25</v>
      </c>
      <c r="O5209" t="s">
        <v>15488</v>
      </c>
      <c r="P5209" t="s">
        <v>9156</v>
      </c>
      <c r="Q5209" t="s">
        <v>9157</v>
      </c>
      <c r="R5209" t="s">
        <v>9158</v>
      </c>
    </row>
    <row r="5210" spans="1:18">
      <c r="A5210" t="s">
        <v>15489</v>
      </c>
      <c r="B5210" t="s">
        <v>14962</v>
      </c>
      <c r="C5210" t="s">
        <v>15434</v>
      </c>
      <c r="D5210">
        <v>12409</v>
      </c>
      <c r="E5210" t="s">
        <v>21</v>
      </c>
      <c r="F5210">
        <v>1</v>
      </c>
      <c r="G5210">
        <v>27</v>
      </c>
      <c r="H5210">
        <f>D5210*F5210</f>
        <v>12409.0000</v>
      </c>
      <c r="I5210">
        <f>(D5210*F5210) / ( 1 + G5210 / 100)</f>
        <v>9770.866141732283464566929134</v>
      </c>
      <c r="J5210">
        <f>H5210-I5210</f>
        <v>2638</v>
      </c>
      <c r="K5210" t="s">
        <v>22</v>
      </c>
      <c r="L5210" t="s">
        <v>4918</v>
      </c>
      <c r="M5210" t="s">
        <v>24</v>
      </c>
      <c r="N5210" t="s">
        <v>25</v>
      </c>
      <c r="O5210" t="s">
        <v>15490</v>
      </c>
      <c r="P5210" t="s">
        <v>15491</v>
      </c>
      <c r="Q5210" t="s">
        <v>15492</v>
      </c>
      <c r="R5210" t="s">
        <v>8611</v>
      </c>
    </row>
    <row r="5211" spans="1:18">
      <c r="A5211" t="s">
        <v>15493</v>
      </c>
      <c r="B5211" t="s">
        <v>14962</v>
      </c>
      <c r="C5211" t="s">
        <v>15434</v>
      </c>
      <c r="D5211">
        <v>16176</v>
      </c>
      <c r="E5211" t="s">
        <v>21</v>
      </c>
      <c r="F5211">
        <v>1</v>
      </c>
      <c r="G5211">
        <v>27</v>
      </c>
      <c r="H5211">
        <f>D5211*F5211</f>
        <v>16176.0000</v>
      </c>
      <c r="I5211">
        <f>(D5211*F5211) / ( 1 + G5211 / 100)</f>
        <v>12737.00787401574803149606299</v>
      </c>
      <c r="J5211">
        <f>H5211-I5211</f>
        <v>3438</v>
      </c>
      <c r="L5211" t="s">
        <v>4918</v>
      </c>
      <c r="O5211" t="s">
        <v>15494</v>
      </c>
      <c r="P5211" t="s">
        <v>15495</v>
      </c>
      <c r="Q5211" t="s">
        <v>15496</v>
      </c>
      <c r="R5211" t="s">
        <v>8991</v>
      </c>
    </row>
    <row r="5212" spans="1:18">
      <c r="A5212" t="s">
        <v>15497</v>
      </c>
      <c r="B5212" t="s">
        <v>14962</v>
      </c>
      <c r="C5212" t="s">
        <v>15498</v>
      </c>
      <c r="D5212">
        <v>14468</v>
      </c>
      <c r="E5212" t="s">
        <v>21</v>
      </c>
      <c r="F5212">
        <v>1</v>
      </c>
      <c r="G5212">
        <v>27</v>
      </c>
      <c r="H5212">
        <f>D5212*F5212</f>
        <v>14468.0000</v>
      </c>
      <c r="I5212">
        <f>(D5212*F5212) / ( 1 + G5212 / 100)</f>
        <v>11392.12598425196850393700787</v>
      </c>
      <c r="J5212">
        <f>H5212-I5212</f>
        <v>3075</v>
      </c>
      <c r="L5212" t="s">
        <v>4918</v>
      </c>
      <c r="O5212" t="s">
        <v>15499</v>
      </c>
      <c r="P5212" t="s">
        <v>15500</v>
      </c>
      <c r="Q5212" t="s">
        <v>15501</v>
      </c>
      <c r="R5212" t="s">
        <v>8611</v>
      </c>
    </row>
    <row r="5213" spans="1:18">
      <c r="A5213" t="s">
        <v>15502</v>
      </c>
      <c r="B5213" t="s">
        <v>14962</v>
      </c>
      <c r="C5213" t="s">
        <v>15498</v>
      </c>
      <c r="D5213">
        <v>16203</v>
      </c>
      <c r="E5213" t="s">
        <v>21</v>
      </c>
      <c r="F5213">
        <v>1</v>
      </c>
      <c r="G5213">
        <v>27</v>
      </c>
      <c r="H5213">
        <f>D5213*F5213</f>
        <v>16203.0000</v>
      </c>
      <c r="I5213">
        <f>(D5213*F5213) / ( 1 + G5213 / 100)</f>
        <v>12758.26771653543307086614173</v>
      </c>
      <c r="J5213">
        <f>H5213-I5213</f>
        <v>3444</v>
      </c>
      <c r="K5213" t="s">
        <v>22</v>
      </c>
      <c r="L5213" t="s">
        <v>4918</v>
      </c>
      <c r="M5213" t="s">
        <v>24</v>
      </c>
      <c r="N5213" t="s">
        <v>25</v>
      </c>
      <c r="O5213" t="s">
        <v>15503</v>
      </c>
      <c r="P5213" t="s">
        <v>15261</v>
      </c>
      <c r="Q5213" t="s">
        <v>15262</v>
      </c>
      <c r="R5213" t="s">
        <v>8611</v>
      </c>
    </row>
    <row r="5214" spans="1:18">
      <c r="A5214" t="s">
        <v>15504</v>
      </c>
      <c r="B5214" t="s">
        <v>14962</v>
      </c>
      <c r="C5214" t="s">
        <v>15498</v>
      </c>
      <c r="D5214">
        <v>56482</v>
      </c>
      <c r="E5214" t="s">
        <v>21</v>
      </c>
      <c r="F5214">
        <v>1</v>
      </c>
      <c r="G5214">
        <v>27</v>
      </c>
      <c r="H5214">
        <f>D5214*F5214</f>
        <v>56482.0000</v>
      </c>
      <c r="I5214">
        <f>(D5214*F5214) / ( 1 + G5214 / 100)</f>
        <v>44474.01574803149606299212598</v>
      </c>
      <c r="J5214">
        <f>H5214-I5214</f>
        <v>12007</v>
      </c>
      <c r="L5214" t="s">
        <v>4918</v>
      </c>
      <c r="O5214" t="s">
        <v>15505</v>
      </c>
      <c r="P5214" t="s">
        <v>15506</v>
      </c>
      <c r="Q5214" t="s">
        <v>15507</v>
      </c>
      <c r="R5214" t="s">
        <v>8611</v>
      </c>
    </row>
    <row r="5215" spans="1:18">
      <c r="A5215" t="s">
        <v>15508</v>
      </c>
      <c r="B5215" t="s">
        <v>14962</v>
      </c>
      <c r="C5215" t="s">
        <v>15498</v>
      </c>
      <c r="D5215">
        <v>15988</v>
      </c>
      <c r="E5215" t="s">
        <v>21</v>
      </c>
      <c r="F5215">
        <v>1</v>
      </c>
      <c r="G5215">
        <v>27</v>
      </c>
      <c r="H5215">
        <f>D5215*F5215</f>
        <v>15988.0000</v>
      </c>
      <c r="I5215">
        <f>(D5215*F5215) / ( 1 + G5215 / 100)</f>
        <v>12588.97637795275590551181102</v>
      </c>
      <c r="J5215">
        <f>H5215-I5215</f>
        <v>3399</v>
      </c>
      <c r="L5215" t="s">
        <v>4918</v>
      </c>
      <c r="O5215" t="s">
        <v>15509</v>
      </c>
      <c r="P5215" t="s">
        <v>12165</v>
      </c>
      <c r="Q5215" t="s">
        <v>12166</v>
      </c>
      <c r="R5215" t="s">
        <v>8611</v>
      </c>
    </row>
    <row r="5216" spans="1:18">
      <c r="A5216" t="s">
        <v>15510</v>
      </c>
      <c r="B5216" t="s">
        <v>14962</v>
      </c>
      <c r="C5216" t="s">
        <v>15498</v>
      </c>
      <c r="D5216">
        <v>869440</v>
      </c>
      <c r="E5216" t="s">
        <v>21</v>
      </c>
      <c r="F5216">
        <v>1</v>
      </c>
      <c r="G5216">
        <v>27</v>
      </c>
      <c r="H5216">
        <f>D5216*F5216</f>
        <v>869440.0000</v>
      </c>
      <c r="I5216">
        <f>(D5216*F5216) / ( 1 + G5216 / 100)</f>
        <v>684598.4251968503937007874016</v>
      </c>
      <c r="J5216">
        <f>H5216-I5216</f>
        <v>184841</v>
      </c>
      <c r="K5216" t="s">
        <v>43</v>
      </c>
      <c r="L5216" t="s">
        <v>6773</v>
      </c>
      <c r="M5216" t="s">
        <v>24</v>
      </c>
      <c r="N5216" t="s">
        <v>25</v>
      </c>
      <c r="O5216" t="s">
        <v>15511</v>
      </c>
      <c r="P5216" t="s">
        <v>9156</v>
      </c>
      <c r="Q5216" t="s">
        <v>9157</v>
      </c>
      <c r="R5216" t="s">
        <v>9158</v>
      </c>
    </row>
    <row r="5217" spans="1:18">
      <c r="A5217" t="s">
        <v>15512</v>
      </c>
      <c r="B5217" t="s">
        <v>14962</v>
      </c>
      <c r="C5217" t="s">
        <v>15513</v>
      </c>
      <c r="D5217">
        <v>6739</v>
      </c>
      <c r="E5217" t="s">
        <v>21</v>
      </c>
      <c r="F5217">
        <v>1</v>
      </c>
      <c r="G5217">
        <v>27</v>
      </c>
      <c r="H5217">
        <f>D5217*F5217</f>
        <v>6739.0000</v>
      </c>
      <c r="I5217">
        <f>(D5217*F5217) / ( 1 + G5217 / 100)</f>
        <v>5306.299212598425196850393701</v>
      </c>
      <c r="J5217">
        <f>H5217-I5217</f>
        <v>1432</v>
      </c>
      <c r="K5217" t="s">
        <v>22</v>
      </c>
      <c r="L5217" t="s">
        <v>4918</v>
      </c>
      <c r="M5217" t="s">
        <v>24</v>
      </c>
      <c r="N5217" t="s">
        <v>25</v>
      </c>
      <c r="O5217" t="s">
        <v>15514</v>
      </c>
      <c r="P5217" t="s">
        <v>15515</v>
      </c>
      <c r="Q5217" t="s">
        <v>15516</v>
      </c>
      <c r="R5217" t="s">
        <v>8611</v>
      </c>
    </row>
    <row r="5218" spans="1:18">
      <c r="A5218" t="s">
        <v>15517</v>
      </c>
      <c r="B5218" t="s">
        <v>14962</v>
      </c>
      <c r="C5218" t="s">
        <v>15513</v>
      </c>
      <c r="D5218">
        <v>27085</v>
      </c>
      <c r="E5218" t="s">
        <v>21</v>
      </c>
      <c r="F5218">
        <v>1</v>
      </c>
      <c r="G5218">
        <v>27</v>
      </c>
      <c r="H5218">
        <f>D5218*F5218</f>
        <v>27085.0000</v>
      </c>
      <c r="I5218">
        <f>(D5218*F5218) / ( 1 + G5218 / 100)</f>
        <v>21326.77165354330708661417323</v>
      </c>
      <c r="J5218">
        <f>H5218-I5218</f>
        <v>5758</v>
      </c>
      <c r="K5218" t="s">
        <v>22</v>
      </c>
      <c r="L5218" t="s">
        <v>4918</v>
      </c>
      <c r="M5218" t="s">
        <v>24</v>
      </c>
      <c r="N5218" t="s">
        <v>25</v>
      </c>
      <c r="O5218" t="s">
        <v>15518</v>
      </c>
      <c r="P5218" t="s">
        <v>15519</v>
      </c>
      <c r="Q5218" t="s">
        <v>15520</v>
      </c>
      <c r="R5218" t="s">
        <v>8611</v>
      </c>
    </row>
    <row r="5219" spans="1:18">
      <c r="A5219" t="s">
        <v>15521</v>
      </c>
      <c r="B5219" t="s">
        <v>14962</v>
      </c>
      <c r="C5219" t="s">
        <v>15513</v>
      </c>
      <c r="D5219">
        <v>37073</v>
      </c>
      <c r="E5219" t="s">
        <v>21</v>
      </c>
      <c r="F5219">
        <v>1</v>
      </c>
      <c r="G5219">
        <v>27</v>
      </c>
      <c r="H5219">
        <f>D5219*F5219</f>
        <v>37073.0000</v>
      </c>
      <c r="I5219">
        <f>(D5219*F5219) / ( 1 + G5219 / 100)</f>
        <v>29191.33858267716535433070866</v>
      </c>
      <c r="J5219">
        <f>H5219-I5219</f>
        <v>7881</v>
      </c>
      <c r="K5219" t="s">
        <v>8574</v>
      </c>
      <c r="L5219" t="s">
        <v>6773</v>
      </c>
      <c r="M5219" t="s">
        <v>24</v>
      </c>
      <c r="N5219" t="s">
        <v>8352</v>
      </c>
      <c r="O5219" t="s">
        <v>15522</v>
      </c>
      <c r="P5219" t="s">
        <v>8576</v>
      </c>
      <c r="Q5219" t="s">
        <v>8577</v>
      </c>
      <c r="R5219" t="s">
        <v>6777</v>
      </c>
    </row>
    <row r="5220" spans="1:18">
      <c r="A5220" t="s">
        <v>15523</v>
      </c>
      <c r="B5220" t="s">
        <v>14962</v>
      </c>
      <c r="C5220" t="s">
        <v>15513</v>
      </c>
      <c r="D5220">
        <v>1028865</v>
      </c>
      <c r="E5220" t="s">
        <v>21</v>
      </c>
      <c r="F5220">
        <v>1</v>
      </c>
      <c r="G5220">
        <v>27</v>
      </c>
      <c r="H5220">
        <f>D5220*F5220</f>
        <v>1028865.0000</v>
      </c>
      <c r="I5220">
        <f>(D5220*F5220) / ( 1 + G5220 / 100)</f>
        <v>810129.9212598425196850393701</v>
      </c>
      <c r="J5220">
        <f>H5220-I5220</f>
        <v>218735</v>
      </c>
      <c r="K5220" t="s">
        <v>43</v>
      </c>
      <c r="L5220" t="s">
        <v>6773</v>
      </c>
      <c r="M5220" t="s">
        <v>24</v>
      </c>
      <c r="N5220" t="s">
        <v>25</v>
      </c>
      <c r="O5220" t="s">
        <v>15524</v>
      </c>
      <c r="P5220" t="s">
        <v>9156</v>
      </c>
      <c r="Q5220" t="s">
        <v>9157</v>
      </c>
      <c r="R5220" t="s">
        <v>9158</v>
      </c>
    </row>
    <row r="5221" spans="1:18">
      <c r="A5221" t="s">
        <v>15525</v>
      </c>
      <c r="B5221" t="s">
        <v>14962</v>
      </c>
      <c r="C5221" t="s">
        <v>15513</v>
      </c>
      <c r="D5221">
        <v>20870</v>
      </c>
      <c r="E5221" t="s">
        <v>21</v>
      </c>
      <c r="F5221">
        <v>1</v>
      </c>
      <c r="G5221">
        <v>27</v>
      </c>
      <c r="H5221">
        <f>D5221*F5221</f>
        <v>20870.0000</v>
      </c>
      <c r="I5221">
        <f>(D5221*F5221) / ( 1 + G5221 / 100)</f>
        <v>16433.07086614173228346456693</v>
      </c>
      <c r="J5221">
        <f>H5221-I5221</f>
        <v>4436</v>
      </c>
      <c r="L5221" t="s">
        <v>4918</v>
      </c>
      <c r="O5221" t="s">
        <v>15526</v>
      </c>
      <c r="P5221" t="s">
        <v>15007</v>
      </c>
      <c r="Q5221" t="s">
        <v>15008</v>
      </c>
      <c r="R5221" t="s">
        <v>8611</v>
      </c>
    </row>
    <row r="5222" spans="1:18">
      <c r="A5222" t="s">
        <v>15527</v>
      </c>
      <c r="B5222" t="s">
        <v>14962</v>
      </c>
      <c r="C5222" t="s">
        <v>15513</v>
      </c>
      <c r="D5222">
        <v>76848</v>
      </c>
      <c r="E5222" t="s">
        <v>21</v>
      </c>
      <c r="F5222">
        <v>1</v>
      </c>
      <c r="G5222">
        <v>27</v>
      </c>
      <c r="H5222">
        <f>D5222*F5222</f>
        <v>76848.0000</v>
      </c>
      <c r="I5222">
        <f>(D5222*F5222) / ( 1 + G5222 / 100)</f>
        <v>60510.23622047244094488188976</v>
      </c>
      <c r="J5222">
        <f>H5222-I5222</f>
        <v>16337</v>
      </c>
      <c r="K5222" t="s">
        <v>22</v>
      </c>
      <c r="L5222" t="s">
        <v>4918</v>
      </c>
      <c r="M5222" t="s">
        <v>24</v>
      </c>
      <c r="N5222" t="s">
        <v>25</v>
      </c>
      <c r="O5222" t="s">
        <v>15528</v>
      </c>
      <c r="P5222" t="s">
        <v>15529</v>
      </c>
      <c r="Q5222" t="s">
        <v>15530</v>
      </c>
      <c r="R5222" t="s">
        <v>8611</v>
      </c>
    </row>
    <row r="5223" spans="1:18">
      <c r="A5223" t="s">
        <v>15531</v>
      </c>
      <c r="B5223" t="s">
        <v>14962</v>
      </c>
      <c r="C5223" t="s">
        <v>15513</v>
      </c>
      <c r="D5223">
        <v>23582</v>
      </c>
      <c r="E5223" t="s">
        <v>21</v>
      </c>
      <c r="F5223">
        <v>1</v>
      </c>
      <c r="G5223">
        <v>27</v>
      </c>
      <c r="H5223">
        <f>D5223*F5223</f>
        <v>23582.0000</v>
      </c>
      <c r="I5223">
        <f>(D5223*F5223) / ( 1 + G5223 / 100)</f>
        <v>18568.50393700787401574803150</v>
      </c>
      <c r="J5223">
        <f>H5223-I5223</f>
        <v>5013</v>
      </c>
      <c r="L5223" t="s">
        <v>4918</v>
      </c>
      <c r="O5223" t="s">
        <v>15532</v>
      </c>
      <c r="P5223" t="s">
        <v>14982</v>
      </c>
      <c r="Q5223" t="s">
        <v>14983</v>
      </c>
      <c r="R5223" t="s">
        <v>8611</v>
      </c>
    </row>
    <row r="5224" spans="1:18">
      <c r="A5224" t="s">
        <v>15533</v>
      </c>
      <c r="B5224" t="s">
        <v>14962</v>
      </c>
      <c r="C5224" t="s">
        <v>15513</v>
      </c>
      <c r="D5224">
        <v>45490</v>
      </c>
      <c r="E5224" t="s">
        <v>21</v>
      </c>
      <c r="F5224">
        <v>1</v>
      </c>
      <c r="G5224">
        <v>27</v>
      </c>
      <c r="H5224">
        <f>D5224*F5224</f>
        <v>45490.0000</v>
      </c>
      <c r="I5224">
        <f>(D5224*F5224) / ( 1 + G5224 / 100)</f>
        <v>35818.89763779527559055118110</v>
      </c>
      <c r="J5224">
        <f>H5224-I5224</f>
        <v>9671</v>
      </c>
      <c r="L5224" t="s">
        <v>4918</v>
      </c>
      <c r="O5224" t="s">
        <v>15534</v>
      </c>
      <c r="P5224" t="s">
        <v>12484</v>
      </c>
      <c r="Q5224" t="s">
        <v>12485</v>
      </c>
      <c r="R5224" t="s">
        <v>8611</v>
      </c>
    </row>
    <row r="5225" spans="1:18">
      <c r="A5225" t="s">
        <v>15535</v>
      </c>
      <c r="B5225" t="s">
        <v>14962</v>
      </c>
      <c r="C5225" t="s">
        <v>15536</v>
      </c>
      <c r="D5225">
        <v>32818</v>
      </c>
      <c r="E5225" t="s">
        <v>21</v>
      </c>
      <c r="F5225">
        <v>1</v>
      </c>
      <c r="G5225">
        <v>27</v>
      </c>
      <c r="H5225">
        <f>D5225*F5225</f>
        <v>32818.0000</v>
      </c>
      <c r="I5225">
        <f>(D5225*F5225) / ( 1 + G5225 / 100)</f>
        <v>25840.94488188976377952755906</v>
      </c>
      <c r="J5225">
        <f>H5225-I5225</f>
        <v>6977</v>
      </c>
      <c r="K5225" t="s">
        <v>22</v>
      </c>
      <c r="L5225" t="s">
        <v>4918</v>
      </c>
      <c r="M5225" t="s">
        <v>24</v>
      </c>
      <c r="N5225" t="s">
        <v>25</v>
      </c>
      <c r="O5225" t="s">
        <v>15537</v>
      </c>
      <c r="P5225" t="s">
        <v>15538</v>
      </c>
      <c r="Q5225" t="s">
        <v>15539</v>
      </c>
      <c r="R5225" t="s">
        <v>8611</v>
      </c>
    </row>
    <row r="5226" spans="1:18">
      <c r="A5226" t="s">
        <v>15540</v>
      </c>
      <c r="B5226" t="s">
        <v>14962</v>
      </c>
      <c r="C5226" t="s">
        <v>15536</v>
      </c>
      <c r="D5226">
        <v>7270</v>
      </c>
      <c r="E5226" t="s">
        <v>21</v>
      </c>
      <c r="F5226">
        <v>1</v>
      </c>
      <c r="G5226">
        <v>27</v>
      </c>
      <c r="H5226">
        <f>D5226*F5226</f>
        <v>7270.0000</v>
      </c>
      <c r="I5226">
        <f>(D5226*F5226) / ( 1 + G5226 / 100)</f>
        <v>5724.409448818897637795275591</v>
      </c>
      <c r="J5226">
        <f>H5226-I5226</f>
        <v>1545</v>
      </c>
      <c r="L5226" t="s">
        <v>4918</v>
      </c>
      <c r="O5226" t="s">
        <v>15541</v>
      </c>
      <c r="P5226" t="s">
        <v>15542</v>
      </c>
      <c r="Q5226" t="s">
        <v>15543</v>
      </c>
      <c r="R5226" t="s">
        <v>8991</v>
      </c>
    </row>
    <row r="5227" spans="1:18">
      <c r="A5227" t="s">
        <v>15544</v>
      </c>
      <c r="B5227" t="s">
        <v>14962</v>
      </c>
      <c r="C5227" t="s">
        <v>15536</v>
      </c>
      <c r="D5227">
        <v>16639</v>
      </c>
      <c r="E5227" t="s">
        <v>21</v>
      </c>
      <c r="F5227">
        <v>1</v>
      </c>
      <c r="G5227">
        <v>27</v>
      </c>
      <c r="H5227">
        <f>D5227*F5227</f>
        <v>16639.0000</v>
      </c>
      <c r="I5227">
        <f>(D5227*F5227) / ( 1 + G5227 / 100)</f>
        <v>13101.57480314960629921259843</v>
      </c>
      <c r="J5227">
        <f>H5227-I5227</f>
        <v>3537</v>
      </c>
      <c r="K5227" t="s">
        <v>22</v>
      </c>
      <c r="L5227" t="s">
        <v>4918</v>
      </c>
      <c r="M5227" t="s">
        <v>24</v>
      </c>
      <c r="N5227" t="s">
        <v>25</v>
      </c>
      <c r="O5227" t="s">
        <v>15545</v>
      </c>
      <c r="P5227" t="s">
        <v>15146</v>
      </c>
      <c r="Q5227" t="s">
        <v>15147</v>
      </c>
      <c r="R5227" t="s">
        <v>8611</v>
      </c>
    </row>
    <row r="5228" spans="1:18">
      <c r="A5228" t="s">
        <v>15546</v>
      </c>
      <c r="B5228" t="s">
        <v>14962</v>
      </c>
      <c r="C5228" t="s">
        <v>15536</v>
      </c>
      <c r="D5228">
        <v>19338</v>
      </c>
      <c r="E5228" t="s">
        <v>21</v>
      </c>
      <c r="F5228">
        <v>1</v>
      </c>
      <c r="G5228">
        <v>27</v>
      </c>
      <c r="H5228">
        <f>D5228*F5228</f>
        <v>19338.0000</v>
      </c>
      <c r="I5228">
        <f>(D5228*F5228) / ( 1 + G5228 / 100)</f>
        <v>15226.77165354330708661417323</v>
      </c>
      <c r="J5228">
        <f>H5228-I5228</f>
        <v>4111</v>
      </c>
      <c r="L5228" t="s">
        <v>4918</v>
      </c>
      <c r="O5228" t="s">
        <v>15547</v>
      </c>
      <c r="P5228" t="s">
        <v>15548</v>
      </c>
      <c r="Q5228" t="s">
        <v>15549</v>
      </c>
      <c r="R5228" t="s">
        <v>8611</v>
      </c>
    </row>
    <row r="5229" spans="1:18">
      <c r="A5229" t="s">
        <v>15550</v>
      </c>
      <c r="B5229" t="s">
        <v>14962</v>
      </c>
      <c r="C5229" t="s">
        <v>15536</v>
      </c>
      <c r="D5229">
        <v>4930</v>
      </c>
      <c r="E5229" t="s">
        <v>21</v>
      </c>
      <c r="F5229">
        <v>1</v>
      </c>
      <c r="G5229">
        <v>27</v>
      </c>
      <c r="H5229">
        <f>D5229*F5229</f>
        <v>4930.0000</v>
      </c>
      <c r="I5229">
        <f>(D5229*F5229) / ( 1 + G5229 / 100)</f>
        <v>3881.889763779527559055118110</v>
      </c>
      <c r="J5229">
        <f>H5229-I5229</f>
        <v>1048</v>
      </c>
      <c r="L5229" t="s">
        <v>4918</v>
      </c>
      <c r="O5229" t="s">
        <v>15551</v>
      </c>
      <c r="P5229" t="s">
        <v>15552</v>
      </c>
      <c r="Q5229" t="s">
        <v>15553</v>
      </c>
      <c r="R5229" t="s">
        <v>8611</v>
      </c>
    </row>
    <row r="5230" spans="1:18">
      <c r="A5230" t="s">
        <v>15554</v>
      </c>
      <c r="B5230" t="s">
        <v>14962</v>
      </c>
      <c r="C5230" t="s">
        <v>15536</v>
      </c>
      <c r="D5230">
        <v>1845251</v>
      </c>
      <c r="E5230" t="s">
        <v>21</v>
      </c>
      <c r="F5230">
        <v>1</v>
      </c>
      <c r="G5230">
        <v>27</v>
      </c>
      <c r="H5230">
        <f>D5230*F5230</f>
        <v>1845251.0000</v>
      </c>
      <c r="I5230">
        <f>(D5230*F5230) / ( 1 + G5230 / 100)</f>
        <v>1452953.543307086614173228346</v>
      </c>
      <c r="J5230">
        <f>H5230-I5230</f>
        <v>392297</v>
      </c>
      <c r="K5230" t="s">
        <v>8574</v>
      </c>
      <c r="L5230" t="s">
        <v>6773</v>
      </c>
      <c r="M5230" t="s">
        <v>24</v>
      </c>
      <c r="N5230" t="s">
        <v>8352</v>
      </c>
      <c r="O5230" t="s">
        <v>15555</v>
      </c>
      <c r="P5230" t="s">
        <v>8576</v>
      </c>
      <c r="Q5230" t="s">
        <v>8577</v>
      </c>
      <c r="R5230" t="s">
        <v>6777</v>
      </c>
    </row>
    <row r="5231" spans="1:18">
      <c r="A5231" t="s">
        <v>15556</v>
      </c>
      <c r="B5231" t="s">
        <v>14962</v>
      </c>
      <c r="C5231" t="s">
        <v>15536</v>
      </c>
      <c r="D5231">
        <v>4079</v>
      </c>
      <c r="E5231" t="s">
        <v>21</v>
      </c>
      <c r="F5231">
        <v>1</v>
      </c>
      <c r="G5231">
        <v>27</v>
      </c>
      <c r="H5231">
        <f>D5231*F5231</f>
        <v>4079.0000</v>
      </c>
      <c r="I5231">
        <f>(D5231*F5231) / ( 1 + G5231 / 100)</f>
        <v>3211.811023622047244094488189</v>
      </c>
      <c r="J5231">
        <f>H5231-I5231</f>
        <v>867</v>
      </c>
      <c r="K5231" t="s">
        <v>22</v>
      </c>
      <c r="L5231" t="s">
        <v>4918</v>
      </c>
      <c r="M5231" t="s">
        <v>24</v>
      </c>
      <c r="N5231" t="s">
        <v>25</v>
      </c>
      <c r="O5231" t="s">
        <v>15557</v>
      </c>
      <c r="P5231" t="s">
        <v>15558</v>
      </c>
      <c r="Q5231" t="s">
        <v>15559</v>
      </c>
      <c r="R5231" t="s">
        <v>8991</v>
      </c>
    </row>
    <row r="5232" spans="1:18">
      <c r="A5232" t="s">
        <v>15560</v>
      </c>
      <c r="B5232" t="s">
        <v>14962</v>
      </c>
      <c r="C5232" t="s">
        <v>15536</v>
      </c>
      <c r="D5232">
        <v>332145</v>
      </c>
      <c r="E5232" t="s">
        <v>21</v>
      </c>
      <c r="F5232">
        <v>1</v>
      </c>
      <c r="G5232">
        <v>27</v>
      </c>
      <c r="H5232">
        <f>D5232*F5232</f>
        <v>332145.0000</v>
      </c>
      <c r="I5232">
        <f>(D5232*F5232) / ( 1 + G5232 / 100)</f>
        <v>261531.4960629921259842519685</v>
      </c>
      <c r="J5232">
        <f>H5232-I5232</f>
        <v>70613</v>
      </c>
      <c r="K5232" t="s">
        <v>43</v>
      </c>
      <c r="L5232" t="s">
        <v>6773</v>
      </c>
      <c r="M5232" t="s">
        <v>24</v>
      </c>
      <c r="N5232" t="s">
        <v>25</v>
      </c>
      <c r="O5232" t="s">
        <v>15561</v>
      </c>
      <c r="P5232" t="s">
        <v>9156</v>
      </c>
      <c r="Q5232" t="s">
        <v>9157</v>
      </c>
      <c r="R5232" t="s">
        <v>9158</v>
      </c>
    </row>
    <row r="5233" spans="1:18">
      <c r="A5233" t="s">
        <v>15562</v>
      </c>
      <c r="B5233" t="s">
        <v>14962</v>
      </c>
      <c r="C5233" t="s">
        <v>15536</v>
      </c>
      <c r="D5233">
        <v>8680</v>
      </c>
      <c r="E5233" t="s">
        <v>21</v>
      </c>
      <c r="F5233">
        <v>1</v>
      </c>
      <c r="G5233">
        <v>27</v>
      </c>
      <c r="H5233">
        <f>D5233*F5233</f>
        <v>8680.0000</v>
      </c>
      <c r="I5233">
        <f>(D5233*F5233) / ( 1 + G5233 / 100)</f>
        <v>6834.645669291338582677165354</v>
      </c>
      <c r="J5233">
        <f>H5233-I5233</f>
        <v>1845</v>
      </c>
      <c r="L5233" t="s">
        <v>4918</v>
      </c>
      <c r="O5233" t="s">
        <v>15563</v>
      </c>
      <c r="P5233" t="s">
        <v>15564</v>
      </c>
      <c r="Q5233" t="s">
        <v>15565</v>
      </c>
      <c r="R5233" t="s">
        <v>8611</v>
      </c>
    </row>
    <row r="5234" spans="1:18">
      <c r="A5234" t="s">
        <v>15566</v>
      </c>
      <c r="B5234" t="s">
        <v>14962</v>
      </c>
      <c r="C5234" t="s">
        <v>15536</v>
      </c>
      <c r="D5234">
        <v>2100</v>
      </c>
      <c r="E5234" t="s">
        <v>21</v>
      </c>
      <c r="F5234">
        <v>1</v>
      </c>
      <c r="G5234">
        <v>27</v>
      </c>
      <c r="H5234">
        <f>D5234*F5234</f>
        <v>2100.0000</v>
      </c>
      <c r="I5234">
        <f>(D5234*F5234) / ( 1 + G5234 / 100)</f>
        <v>1653.543307086614173228346457</v>
      </c>
      <c r="J5234">
        <f>H5234-I5234</f>
        <v>446</v>
      </c>
      <c r="L5234" t="s">
        <v>4918</v>
      </c>
      <c r="O5234" t="s">
        <v>15567</v>
      </c>
      <c r="P5234" t="s">
        <v>15568</v>
      </c>
      <c r="Q5234" t="s">
        <v>15569</v>
      </c>
      <c r="R5234" t="s">
        <v>8611</v>
      </c>
    </row>
    <row r="5235" spans="1:18">
      <c r="A5235" t="s">
        <v>15570</v>
      </c>
      <c r="B5235" t="s">
        <v>14962</v>
      </c>
      <c r="C5235" t="s">
        <v>15536</v>
      </c>
      <c r="D5235">
        <v>9659</v>
      </c>
      <c r="E5235" t="s">
        <v>21</v>
      </c>
      <c r="F5235">
        <v>1</v>
      </c>
      <c r="G5235">
        <v>27</v>
      </c>
      <c r="H5235">
        <f>D5235*F5235</f>
        <v>9659.0000</v>
      </c>
      <c r="I5235">
        <f>(D5235*F5235) / ( 1 + G5235 / 100)</f>
        <v>7605.511811023622047244094488</v>
      </c>
      <c r="J5235">
        <f>H5235-I5235</f>
        <v>2053</v>
      </c>
      <c r="K5235" t="s">
        <v>22</v>
      </c>
      <c r="L5235" t="s">
        <v>4918</v>
      </c>
      <c r="M5235" t="s">
        <v>24</v>
      </c>
      <c r="N5235" t="s">
        <v>25</v>
      </c>
      <c r="O5235" t="s">
        <v>15571</v>
      </c>
      <c r="P5235" t="s">
        <v>15572</v>
      </c>
      <c r="Q5235" t="s">
        <v>15573</v>
      </c>
      <c r="R5235" t="s">
        <v>8611</v>
      </c>
    </row>
    <row r="5236" spans="1:18">
      <c r="A5236" t="s">
        <v>15574</v>
      </c>
      <c r="B5236" t="s">
        <v>14962</v>
      </c>
      <c r="C5236" t="s">
        <v>15536</v>
      </c>
      <c r="D5236">
        <v>4479</v>
      </c>
      <c r="E5236" t="s">
        <v>21</v>
      </c>
      <c r="F5236">
        <v>1</v>
      </c>
      <c r="G5236">
        <v>27</v>
      </c>
      <c r="H5236">
        <f>D5236*F5236</f>
        <v>4479.0000</v>
      </c>
      <c r="I5236">
        <f>(D5236*F5236) / ( 1 + G5236 / 100)</f>
        <v>3526.771653543307086614173228</v>
      </c>
      <c r="J5236">
        <f>H5236-I5236</f>
        <v>952</v>
      </c>
      <c r="K5236" t="s">
        <v>22</v>
      </c>
      <c r="L5236" t="s">
        <v>4918</v>
      </c>
      <c r="M5236" t="s">
        <v>24</v>
      </c>
      <c r="N5236" t="s">
        <v>25</v>
      </c>
      <c r="O5236" t="s">
        <v>15575</v>
      </c>
      <c r="P5236" t="s">
        <v>14082</v>
      </c>
      <c r="Q5236" t="s">
        <v>11665</v>
      </c>
      <c r="R5236" t="s">
        <v>8611</v>
      </c>
    </row>
    <row r="5237" spans="1:18">
      <c r="A5237" t="s">
        <v>15576</v>
      </c>
      <c r="B5237" t="s">
        <v>14962</v>
      </c>
      <c r="C5237" t="s">
        <v>15536</v>
      </c>
      <c r="D5237">
        <v>7270</v>
      </c>
      <c r="E5237" t="s">
        <v>21</v>
      </c>
      <c r="F5237">
        <v>1</v>
      </c>
      <c r="G5237">
        <v>27</v>
      </c>
      <c r="H5237">
        <f>D5237*F5237</f>
        <v>7270.0000</v>
      </c>
      <c r="I5237">
        <f>(D5237*F5237) / ( 1 + G5237 / 100)</f>
        <v>5724.409448818897637795275591</v>
      </c>
      <c r="J5237">
        <f>H5237-I5237</f>
        <v>1545</v>
      </c>
      <c r="L5237" t="s">
        <v>4918</v>
      </c>
      <c r="O5237" t="s">
        <v>15577</v>
      </c>
      <c r="P5237" t="s">
        <v>15578</v>
      </c>
      <c r="Q5237" t="s">
        <v>15579</v>
      </c>
      <c r="R5237" t="s">
        <v>8611</v>
      </c>
    </row>
    <row r="5238" spans="1:18">
      <c r="A5238" t="s">
        <v>15580</v>
      </c>
      <c r="B5238" t="s">
        <v>14962</v>
      </c>
      <c r="C5238" t="s">
        <v>15536</v>
      </c>
      <c r="D5238">
        <v>4480</v>
      </c>
      <c r="E5238" t="s">
        <v>21</v>
      </c>
      <c r="F5238">
        <v>1</v>
      </c>
      <c r="G5238">
        <v>27</v>
      </c>
      <c r="H5238">
        <f>D5238*F5238</f>
        <v>4480.0000</v>
      </c>
      <c r="I5238">
        <f>(D5238*F5238) / ( 1 + G5238 / 100)</f>
        <v>3527.559055118110236220472441</v>
      </c>
      <c r="J5238">
        <f>H5238-I5238</f>
        <v>952</v>
      </c>
      <c r="L5238" t="s">
        <v>4918</v>
      </c>
      <c r="O5238" t="s">
        <v>15581</v>
      </c>
      <c r="P5238" t="s">
        <v>15582</v>
      </c>
      <c r="Q5238" t="s">
        <v>15583</v>
      </c>
      <c r="R5238" t="s">
        <v>8611</v>
      </c>
    </row>
    <row r="5239" spans="1:18">
      <c r="A5239" t="s">
        <v>15584</v>
      </c>
      <c r="B5239" t="s">
        <v>15585</v>
      </c>
      <c r="C5239" t="s">
        <v>15586</v>
      </c>
      <c r="D5239">
        <v>153</v>
      </c>
      <c r="E5239" t="s">
        <v>21</v>
      </c>
      <c r="F5239">
        <v>1</v>
      </c>
      <c r="G5239">
        <v>27</v>
      </c>
      <c r="H5239">
        <f>D5239*F5239</f>
        <v>153.0000</v>
      </c>
      <c r="I5239">
        <f>(D5239*F5239) / ( 1 + G5239 / 100)</f>
        <v>120.4724409448818897637795276</v>
      </c>
      <c r="J5239">
        <f>H5239-I5239</f>
        <v>32</v>
      </c>
      <c r="L5239" t="s">
        <v>6773</v>
      </c>
      <c r="R5239" t="s">
        <v>8350</v>
      </c>
    </row>
    <row r="5240" spans="1:18">
      <c r="A5240" t="s">
        <v>15587</v>
      </c>
      <c r="B5240" t="s">
        <v>15585</v>
      </c>
      <c r="C5240" t="s">
        <v>15586</v>
      </c>
      <c r="D5240">
        <v>31</v>
      </c>
      <c r="E5240" t="s">
        <v>21</v>
      </c>
      <c r="F5240">
        <v>1</v>
      </c>
      <c r="G5240">
        <v>27</v>
      </c>
      <c r="H5240">
        <f>D5240*F5240</f>
        <v>31.0000</v>
      </c>
      <c r="I5240">
        <f>(D5240*F5240) / ( 1 + G5240 / 100)</f>
        <v>24.40944881889763779527559055</v>
      </c>
      <c r="J5240">
        <f>H5240-I5240</f>
        <v>6</v>
      </c>
      <c r="L5240" t="s">
        <v>4918</v>
      </c>
      <c r="R5240" t="s">
        <v>8350</v>
      </c>
    </row>
    <row r="5241" spans="1:18">
      <c r="A5241" t="s">
        <v>15588</v>
      </c>
      <c r="B5241" t="s">
        <v>15585</v>
      </c>
      <c r="C5241" t="s">
        <v>15586</v>
      </c>
      <c r="D5241">
        <v>8830</v>
      </c>
      <c r="E5241" t="s">
        <v>21</v>
      </c>
      <c r="F5241">
        <v>1</v>
      </c>
      <c r="G5241">
        <v>27</v>
      </c>
      <c r="H5241">
        <f>D5241*F5241</f>
        <v>8830.0000</v>
      </c>
      <c r="I5241">
        <f>(D5241*F5241) / ( 1 + G5241 / 100)</f>
        <v>6952.755905511811023622047244</v>
      </c>
      <c r="J5241">
        <f>H5241-I5241</f>
        <v>1877</v>
      </c>
      <c r="K5241" t="s">
        <v>22</v>
      </c>
      <c r="L5241" t="s">
        <v>4918</v>
      </c>
      <c r="M5241" t="s">
        <v>24</v>
      </c>
      <c r="N5241" t="s">
        <v>25</v>
      </c>
      <c r="O5241" t="s">
        <v>15589</v>
      </c>
      <c r="P5241" t="s">
        <v>15590</v>
      </c>
      <c r="Q5241" t="s">
        <v>15591</v>
      </c>
      <c r="R5241" t="s">
        <v>8991</v>
      </c>
    </row>
    <row r="5242" spans="1:18">
      <c r="A5242" t="s">
        <v>15592</v>
      </c>
      <c r="B5242" t="s">
        <v>15585</v>
      </c>
      <c r="C5242" t="s">
        <v>15586</v>
      </c>
      <c r="D5242">
        <v>26406</v>
      </c>
      <c r="E5242" t="s">
        <v>21</v>
      </c>
      <c r="F5242">
        <v>1</v>
      </c>
      <c r="G5242">
        <v>27</v>
      </c>
      <c r="H5242">
        <f>D5242*F5242</f>
        <v>26406.0000</v>
      </c>
      <c r="I5242">
        <f>(D5242*F5242) / ( 1 + G5242 / 100)</f>
        <v>20792.12598425196850393700787</v>
      </c>
      <c r="J5242">
        <f>H5242-I5242</f>
        <v>5613</v>
      </c>
      <c r="K5242" t="s">
        <v>22</v>
      </c>
      <c r="L5242" t="s">
        <v>4918</v>
      </c>
      <c r="M5242" t="s">
        <v>24</v>
      </c>
      <c r="N5242" t="s">
        <v>25</v>
      </c>
      <c r="O5242" t="s">
        <v>15593</v>
      </c>
      <c r="P5242" t="s">
        <v>15594</v>
      </c>
      <c r="Q5242" t="s">
        <v>15595</v>
      </c>
      <c r="R5242" t="s">
        <v>8991</v>
      </c>
    </row>
    <row r="5243" spans="1:18">
      <c r="A5243" t="s">
        <v>15596</v>
      </c>
      <c r="B5243" t="s">
        <v>15585</v>
      </c>
      <c r="C5243" t="s">
        <v>15586</v>
      </c>
      <c r="D5243">
        <v>5635</v>
      </c>
      <c r="E5243" t="s">
        <v>21</v>
      </c>
      <c r="F5243">
        <v>1</v>
      </c>
      <c r="G5243">
        <v>27</v>
      </c>
      <c r="H5243">
        <f>D5243*F5243</f>
        <v>5635.0000</v>
      </c>
      <c r="I5243">
        <f>(D5243*F5243) / ( 1 + G5243 / 100)</f>
        <v>4437.007874015748031496062992</v>
      </c>
      <c r="J5243">
        <f>H5243-I5243</f>
        <v>1197</v>
      </c>
      <c r="K5243" t="s">
        <v>22</v>
      </c>
      <c r="L5243" t="s">
        <v>4918</v>
      </c>
      <c r="M5243" t="s">
        <v>24</v>
      </c>
      <c r="N5243" t="s">
        <v>25</v>
      </c>
      <c r="O5243" t="s">
        <v>15597</v>
      </c>
      <c r="P5243" t="s">
        <v>15598</v>
      </c>
      <c r="Q5243" t="s">
        <v>15599</v>
      </c>
      <c r="R5243" t="s">
        <v>8611</v>
      </c>
    </row>
    <row r="5244" spans="1:18">
      <c r="A5244" t="s">
        <v>15600</v>
      </c>
      <c r="B5244" t="s">
        <v>15585</v>
      </c>
      <c r="C5244" t="s">
        <v>15586</v>
      </c>
      <c r="D5244">
        <v>15970</v>
      </c>
      <c r="E5244" t="s">
        <v>21</v>
      </c>
      <c r="F5244">
        <v>1</v>
      </c>
      <c r="G5244">
        <v>27</v>
      </c>
      <c r="H5244">
        <f>D5244*F5244</f>
        <v>15970.0000</v>
      </c>
      <c r="I5244">
        <f>(D5244*F5244) / ( 1 + G5244 / 100)</f>
        <v>12574.80314960629921259842520</v>
      </c>
      <c r="J5244">
        <f>H5244-I5244</f>
        <v>3395</v>
      </c>
      <c r="K5244" t="s">
        <v>22</v>
      </c>
      <c r="L5244" t="s">
        <v>4918</v>
      </c>
      <c r="M5244" t="s">
        <v>24</v>
      </c>
      <c r="N5244" t="s">
        <v>25</v>
      </c>
      <c r="O5244" t="s">
        <v>15601</v>
      </c>
      <c r="P5244" t="s">
        <v>13718</v>
      </c>
      <c r="Q5244" t="s">
        <v>13719</v>
      </c>
      <c r="R5244" t="s">
        <v>8991</v>
      </c>
    </row>
    <row r="5245" spans="1:18">
      <c r="A5245" t="s">
        <v>15602</v>
      </c>
      <c r="B5245" t="s">
        <v>15585</v>
      </c>
      <c r="C5245" t="s">
        <v>15586</v>
      </c>
      <c r="D5245">
        <v>9215</v>
      </c>
      <c r="E5245" t="s">
        <v>21</v>
      </c>
      <c r="F5245">
        <v>1</v>
      </c>
      <c r="G5245">
        <v>27</v>
      </c>
      <c r="H5245">
        <f>D5245*F5245</f>
        <v>9215.0000</v>
      </c>
      <c r="I5245">
        <f>(D5245*F5245) / ( 1 + G5245 / 100)</f>
        <v>7255.905511811023622047244094</v>
      </c>
      <c r="J5245">
        <f>H5245-I5245</f>
        <v>1959</v>
      </c>
      <c r="K5245" t="s">
        <v>22</v>
      </c>
      <c r="L5245" t="s">
        <v>4918</v>
      </c>
      <c r="M5245" t="s">
        <v>24</v>
      </c>
      <c r="N5245" t="s">
        <v>25</v>
      </c>
      <c r="O5245" t="s">
        <v>15603</v>
      </c>
      <c r="P5245" t="s">
        <v>15604</v>
      </c>
      <c r="Q5245" t="s">
        <v>6186</v>
      </c>
      <c r="R5245" t="s">
        <v>8611</v>
      </c>
    </row>
    <row r="5246" spans="1:18">
      <c r="A5246" t="s">
        <v>15605</v>
      </c>
      <c r="B5246" t="s">
        <v>15585</v>
      </c>
      <c r="C5246" t="s">
        <v>15586</v>
      </c>
      <c r="D5246">
        <v>6740</v>
      </c>
      <c r="E5246" t="s">
        <v>21</v>
      </c>
      <c r="F5246">
        <v>1</v>
      </c>
      <c r="G5246">
        <v>27</v>
      </c>
      <c r="H5246">
        <f>D5246*F5246</f>
        <v>6740.0000</v>
      </c>
      <c r="I5246">
        <f>(D5246*F5246) / ( 1 + G5246 / 100)</f>
        <v>5307.086614173228346456692913</v>
      </c>
      <c r="J5246">
        <f>H5246-I5246</f>
        <v>1432</v>
      </c>
      <c r="L5246" t="s">
        <v>4918</v>
      </c>
      <c r="O5246" t="s">
        <v>15606</v>
      </c>
      <c r="P5246" t="s">
        <v>14982</v>
      </c>
      <c r="Q5246" t="s">
        <v>14983</v>
      </c>
      <c r="R5246" t="s">
        <v>8611</v>
      </c>
    </row>
    <row r="5247" spans="1:18">
      <c r="A5247" t="s">
        <v>15607</v>
      </c>
      <c r="B5247" t="s">
        <v>15585</v>
      </c>
      <c r="C5247" t="s">
        <v>15586</v>
      </c>
      <c r="D5247">
        <v>27057</v>
      </c>
      <c r="E5247" t="s">
        <v>21</v>
      </c>
      <c r="F5247">
        <v>1</v>
      </c>
      <c r="G5247">
        <v>27</v>
      </c>
      <c r="H5247">
        <f>D5247*F5247</f>
        <v>27057.0000</v>
      </c>
      <c r="I5247">
        <f>(D5247*F5247) / ( 1 + G5247 / 100)</f>
        <v>21304.72440944881889763779528</v>
      </c>
      <c r="J5247">
        <f>H5247-I5247</f>
        <v>5752</v>
      </c>
      <c r="L5247" t="s">
        <v>4918</v>
      </c>
      <c r="O5247" t="s">
        <v>15608</v>
      </c>
      <c r="P5247" t="s">
        <v>14982</v>
      </c>
      <c r="Q5247" t="s">
        <v>14983</v>
      </c>
      <c r="R5247" t="s">
        <v>8611</v>
      </c>
    </row>
    <row r="5248" spans="1:18">
      <c r="A5248" t="s">
        <v>15609</v>
      </c>
      <c r="B5248" t="s">
        <v>15585</v>
      </c>
      <c r="C5248" t="s">
        <v>15586</v>
      </c>
      <c r="D5248">
        <v>575615</v>
      </c>
      <c r="E5248" t="s">
        <v>21</v>
      </c>
      <c r="F5248">
        <v>1</v>
      </c>
      <c r="G5248">
        <v>27</v>
      </c>
      <c r="H5248">
        <f>D5248*F5248</f>
        <v>575615.0000</v>
      </c>
      <c r="I5248">
        <f>(D5248*F5248) / ( 1 + G5248 / 100)</f>
        <v>453240.1574803149606299212598</v>
      </c>
      <c r="J5248">
        <f>H5248-I5248</f>
        <v>122374</v>
      </c>
      <c r="K5248" t="s">
        <v>43</v>
      </c>
      <c r="L5248" t="s">
        <v>6773</v>
      </c>
      <c r="M5248" t="s">
        <v>24</v>
      </c>
      <c r="N5248" t="s">
        <v>25</v>
      </c>
      <c r="O5248" t="s">
        <v>15610</v>
      </c>
      <c r="P5248" t="s">
        <v>9156</v>
      </c>
      <c r="Q5248" t="s">
        <v>9157</v>
      </c>
      <c r="R5248" t="s">
        <v>9158</v>
      </c>
    </row>
    <row r="5249" spans="1:18">
      <c r="A5249" t="s">
        <v>15611</v>
      </c>
      <c r="B5249" t="s">
        <v>15585</v>
      </c>
      <c r="C5249" t="s">
        <v>15612</v>
      </c>
      <c r="D5249">
        <v>7270</v>
      </c>
      <c r="E5249" t="s">
        <v>21</v>
      </c>
      <c r="F5249">
        <v>1</v>
      </c>
      <c r="G5249">
        <v>27</v>
      </c>
      <c r="H5249">
        <f>D5249*F5249</f>
        <v>7270.0000</v>
      </c>
      <c r="I5249">
        <f>(D5249*F5249) / ( 1 + G5249 / 100)</f>
        <v>5724.409448818897637795275591</v>
      </c>
      <c r="J5249">
        <f>H5249-I5249</f>
        <v>1545</v>
      </c>
      <c r="K5249" t="s">
        <v>22</v>
      </c>
      <c r="L5249" t="s">
        <v>4918</v>
      </c>
      <c r="M5249" t="s">
        <v>24</v>
      </c>
      <c r="N5249" t="s">
        <v>25</v>
      </c>
      <c r="O5249" t="s">
        <v>15613</v>
      </c>
      <c r="P5249" t="s">
        <v>15614</v>
      </c>
      <c r="Q5249" t="s">
        <v>15615</v>
      </c>
      <c r="R5249" t="s">
        <v>8611</v>
      </c>
    </row>
    <row r="5250" spans="1:18">
      <c r="A5250" t="s">
        <v>15616</v>
      </c>
      <c r="B5250" t="s">
        <v>15585</v>
      </c>
      <c r="C5250" t="s">
        <v>15612</v>
      </c>
      <c r="D5250">
        <v>16911</v>
      </c>
      <c r="E5250" t="s">
        <v>21</v>
      </c>
      <c r="F5250">
        <v>1</v>
      </c>
      <c r="G5250">
        <v>27</v>
      </c>
      <c r="H5250">
        <f>D5250*F5250</f>
        <v>16911.0000</v>
      </c>
      <c r="I5250">
        <f>(D5250*F5250) / ( 1 + G5250 / 100)</f>
        <v>13315.74803149606299212598425</v>
      </c>
      <c r="J5250">
        <f>H5250-I5250</f>
        <v>3595</v>
      </c>
      <c r="K5250" t="s">
        <v>22</v>
      </c>
      <c r="L5250" t="s">
        <v>4918</v>
      </c>
      <c r="M5250" t="s">
        <v>24</v>
      </c>
      <c r="N5250" t="s">
        <v>25</v>
      </c>
      <c r="O5250" t="s">
        <v>15617</v>
      </c>
      <c r="P5250" t="s">
        <v>15618</v>
      </c>
      <c r="Q5250" t="s">
        <v>15619</v>
      </c>
      <c r="R5250" t="s">
        <v>8991</v>
      </c>
    </row>
    <row r="5251" spans="1:18">
      <c r="A5251" t="s">
        <v>15620</v>
      </c>
      <c r="B5251" t="s">
        <v>15585</v>
      </c>
      <c r="C5251" t="s">
        <v>15612</v>
      </c>
      <c r="D5251">
        <v>5636</v>
      </c>
      <c r="E5251" t="s">
        <v>21</v>
      </c>
      <c r="F5251">
        <v>1</v>
      </c>
      <c r="G5251">
        <v>27</v>
      </c>
      <c r="H5251">
        <f>D5251*F5251</f>
        <v>5636.0000</v>
      </c>
      <c r="I5251">
        <f>(D5251*F5251) / ( 1 + G5251 / 100)</f>
        <v>4437.795275590551181102362205</v>
      </c>
      <c r="J5251">
        <f>H5251-I5251</f>
        <v>1198</v>
      </c>
      <c r="K5251" t="s">
        <v>22</v>
      </c>
      <c r="L5251" t="s">
        <v>4918</v>
      </c>
      <c r="M5251" t="s">
        <v>24</v>
      </c>
      <c r="N5251" t="s">
        <v>25</v>
      </c>
      <c r="O5251" t="s">
        <v>15621</v>
      </c>
      <c r="P5251" t="s">
        <v>15622</v>
      </c>
      <c r="Q5251" t="s">
        <v>15623</v>
      </c>
      <c r="R5251" t="s">
        <v>8611</v>
      </c>
    </row>
    <row r="5252" spans="1:18">
      <c r="A5252" t="s">
        <v>15624</v>
      </c>
      <c r="B5252" t="s">
        <v>15585</v>
      </c>
      <c r="C5252" t="s">
        <v>15612</v>
      </c>
      <c r="D5252">
        <v>601275</v>
      </c>
      <c r="E5252" t="s">
        <v>21</v>
      </c>
      <c r="F5252">
        <v>1</v>
      </c>
      <c r="G5252">
        <v>27</v>
      </c>
      <c r="H5252">
        <f>D5252*F5252</f>
        <v>601275.0000</v>
      </c>
      <c r="I5252">
        <f>(D5252*F5252) / ( 1 + G5252 / 100)</f>
        <v>473444.8818897637795275590551</v>
      </c>
      <c r="J5252">
        <f>H5252-I5252</f>
        <v>127830</v>
      </c>
      <c r="K5252" t="s">
        <v>43</v>
      </c>
      <c r="L5252" t="s">
        <v>6773</v>
      </c>
      <c r="M5252" t="s">
        <v>24</v>
      </c>
      <c r="N5252" t="s">
        <v>25</v>
      </c>
      <c r="O5252" t="s">
        <v>15625</v>
      </c>
      <c r="P5252" t="s">
        <v>9156</v>
      </c>
      <c r="Q5252" t="s">
        <v>9157</v>
      </c>
      <c r="R5252" t="s">
        <v>9158</v>
      </c>
    </row>
    <row r="5253" spans="1:18">
      <c r="A5253" t="s">
        <v>15626</v>
      </c>
      <c r="B5253" t="s">
        <v>15585</v>
      </c>
      <c r="C5253" t="s">
        <v>15612</v>
      </c>
      <c r="D5253">
        <v>17004</v>
      </c>
      <c r="E5253" t="s">
        <v>21</v>
      </c>
      <c r="F5253">
        <v>1</v>
      </c>
      <c r="G5253">
        <v>27</v>
      </c>
      <c r="H5253">
        <f>D5253*F5253</f>
        <v>17004.0000</v>
      </c>
      <c r="I5253">
        <f>(D5253*F5253) / ( 1 + G5253 / 100)</f>
        <v>13388.97637795275590551181102</v>
      </c>
      <c r="J5253">
        <f>H5253-I5253</f>
        <v>3615</v>
      </c>
      <c r="K5253" t="s">
        <v>22</v>
      </c>
      <c r="L5253" t="s">
        <v>4918</v>
      </c>
      <c r="M5253" t="s">
        <v>24</v>
      </c>
      <c r="N5253" t="s">
        <v>25</v>
      </c>
      <c r="O5253" t="s">
        <v>15627</v>
      </c>
      <c r="P5253" t="s">
        <v>15628</v>
      </c>
      <c r="Q5253" t="s">
        <v>15629</v>
      </c>
      <c r="R5253" t="s">
        <v>8611</v>
      </c>
    </row>
    <row r="5254" spans="1:18">
      <c r="A5254" t="s">
        <v>15630</v>
      </c>
      <c r="B5254" t="s">
        <v>15585</v>
      </c>
      <c r="C5254" t="s">
        <v>15612</v>
      </c>
      <c r="D5254">
        <v>31116</v>
      </c>
      <c r="E5254" t="s">
        <v>21</v>
      </c>
      <c r="F5254">
        <v>1</v>
      </c>
      <c r="G5254">
        <v>27</v>
      </c>
      <c r="H5254">
        <f>D5254*F5254</f>
        <v>31116.0000</v>
      </c>
      <c r="I5254">
        <f>(D5254*F5254) / ( 1 + G5254 / 100)</f>
        <v>24500.78740157480314960629921</v>
      </c>
      <c r="J5254">
        <f>H5254-I5254</f>
        <v>6615</v>
      </c>
      <c r="K5254" t="s">
        <v>22</v>
      </c>
      <c r="L5254" t="s">
        <v>4918</v>
      </c>
      <c r="M5254" t="s">
        <v>24</v>
      </c>
      <c r="N5254" t="s">
        <v>25</v>
      </c>
      <c r="O5254" t="s">
        <v>15631</v>
      </c>
      <c r="P5254" t="s">
        <v>15632</v>
      </c>
      <c r="Q5254" t="s">
        <v>15633</v>
      </c>
      <c r="R5254" t="s">
        <v>8611</v>
      </c>
    </row>
    <row r="5255" spans="1:18">
      <c r="A5255" t="s">
        <v>15634</v>
      </c>
      <c r="B5255" t="s">
        <v>15585</v>
      </c>
      <c r="C5255" t="s">
        <v>15612</v>
      </c>
      <c r="D5255">
        <v>23350</v>
      </c>
      <c r="E5255" t="s">
        <v>21</v>
      </c>
      <c r="F5255">
        <v>1</v>
      </c>
      <c r="G5255">
        <v>27</v>
      </c>
      <c r="H5255">
        <f>D5255*F5255</f>
        <v>23350.0000</v>
      </c>
      <c r="I5255">
        <f>(D5255*F5255) / ( 1 + G5255 / 100)</f>
        <v>18385.82677165354330708661417</v>
      </c>
      <c r="J5255">
        <f>H5255-I5255</f>
        <v>4964</v>
      </c>
      <c r="K5255" t="s">
        <v>22</v>
      </c>
      <c r="L5255" t="s">
        <v>4918</v>
      </c>
      <c r="M5255" t="s">
        <v>24</v>
      </c>
      <c r="N5255" t="s">
        <v>25</v>
      </c>
      <c r="O5255" t="s">
        <v>15635</v>
      </c>
      <c r="P5255" t="s">
        <v>15636</v>
      </c>
      <c r="Q5255" t="s">
        <v>15637</v>
      </c>
      <c r="R5255" t="s">
        <v>8991</v>
      </c>
    </row>
    <row r="5256" spans="1:18">
      <c r="A5256" t="s">
        <v>15638</v>
      </c>
      <c r="B5256" t="s">
        <v>15585</v>
      </c>
      <c r="C5256" t="s">
        <v>15612</v>
      </c>
      <c r="D5256">
        <v>25714</v>
      </c>
      <c r="E5256" t="s">
        <v>21</v>
      </c>
      <c r="F5256">
        <v>1</v>
      </c>
      <c r="G5256">
        <v>27</v>
      </c>
      <c r="H5256">
        <f>D5256*F5256</f>
        <v>25714.0000</v>
      </c>
      <c r="I5256">
        <f>(D5256*F5256) / ( 1 + G5256 / 100)</f>
        <v>20247.24409448818897637795276</v>
      </c>
      <c r="J5256">
        <f>H5256-I5256</f>
        <v>5466</v>
      </c>
      <c r="L5256" t="s">
        <v>4918</v>
      </c>
      <c r="O5256" t="s">
        <v>15639</v>
      </c>
      <c r="P5256" t="s">
        <v>15640</v>
      </c>
      <c r="Q5256" t="s">
        <v>15641</v>
      </c>
      <c r="R5256" t="s">
        <v>8611</v>
      </c>
    </row>
    <row r="5257" spans="1:18">
      <c r="A5257" t="s">
        <v>15642</v>
      </c>
      <c r="B5257" t="s">
        <v>15585</v>
      </c>
      <c r="C5257" t="s">
        <v>15612</v>
      </c>
      <c r="D5257">
        <v>9729</v>
      </c>
      <c r="E5257" t="s">
        <v>21</v>
      </c>
      <c r="F5257">
        <v>1</v>
      </c>
      <c r="G5257">
        <v>27</v>
      </c>
      <c r="H5257">
        <f>D5257*F5257</f>
        <v>9729.0000</v>
      </c>
      <c r="I5257">
        <f>(D5257*F5257) / ( 1 + G5257 / 100)</f>
        <v>7660.629921259842519685039370</v>
      </c>
      <c r="J5257">
        <f>H5257-I5257</f>
        <v>2068</v>
      </c>
      <c r="K5257" t="s">
        <v>22</v>
      </c>
      <c r="L5257" t="s">
        <v>4918</v>
      </c>
      <c r="M5257" t="s">
        <v>24</v>
      </c>
      <c r="N5257" t="s">
        <v>25</v>
      </c>
      <c r="O5257" t="s">
        <v>15643</v>
      </c>
      <c r="P5257" t="s">
        <v>15644</v>
      </c>
      <c r="Q5257" t="s">
        <v>15645</v>
      </c>
      <c r="R5257" t="s">
        <v>8611</v>
      </c>
    </row>
    <row r="5258" spans="1:18">
      <c r="A5258" t="s">
        <v>15646</v>
      </c>
      <c r="B5258" t="s">
        <v>15585</v>
      </c>
      <c r="C5258" t="s">
        <v>15612</v>
      </c>
      <c r="D5258">
        <v>20168</v>
      </c>
      <c r="E5258" t="s">
        <v>21</v>
      </c>
      <c r="F5258">
        <v>1</v>
      </c>
      <c r="G5258">
        <v>27</v>
      </c>
      <c r="H5258">
        <f>D5258*F5258</f>
        <v>20168.0000</v>
      </c>
      <c r="I5258">
        <f>(D5258*F5258) / ( 1 + G5258 / 100)</f>
        <v>15880.31496062992125984251969</v>
      </c>
      <c r="J5258">
        <f>H5258-I5258</f>
        <v>4287</v>
      </c>
      <c r="K5258" t="s">
        <v>22</v>
      </c>
      <c r="L5258" t="s">
        <v>4918</v>
      </c>
      <c r="M5258" t="s">
        <v>24</v>
      </c>
      <c r="N5258" t="s">
        <v>25</v>
      </c>
      <c r="O5258" t="s">
        <v>15647</v>
      </c>
      <c r="P5258" t="s">
        <v>15648</v>
      </c>
      <c r="Q5258" t="s">
        <v>15649</v>
      </c>
      <c r="R5258" t="s">
        <v>8991</v>
      </c>
    </row>
    <row r="5259" spans="1:18">
      <c r="A5259" t="s">
        <v>15650</v>
      </c>
      <c r="B5259" t="s">
        <v>15585</v>
      </c>
      <c r="C5259" t="s">
        <v>15612</v>
      </c>
      <c r="D5259">
        <v>4480</v>
      </c>
      <c r="E5259" t="s">
        <v>21</v>
      </c>
      <c r="F5259">
        <v>1</v>
      </c>
      <c r="G5259">
        <v>27</v>
      </c>
      <c r="H5259">
        <f>D5259*F5259</f>
        <v>4480.0000</v>
      </c>
      <c r="I5259">
        <f>(D5259*F5259) / ( 1 + G5259 / 100)</f>
        <v>3527.559055118110236220472441</v>
      </c>
      <c r="J5259">
        <f>H5259-I5259</f>
        <v>952</v>
      </c>
      <c r="K5259" t="s">
        <v>22</v>
      </c>
      <c r="L5259" t="s">
        <v>4918</v>
      </c>
      <c r="M5259" t="s">
        <v>24</v>
      </c>
      <c r="N5259" t="s">
        <v>25</v>
      </c>
      <c r="O5259" t="s">
        <v>15651</v>
      </c>
      <c r="P5259" t="s">
        <v>15652</v>
      </c>
      <c r="Q5259" t="s">
        <v>15653</v>
      </c>
      <c r="R5259" t="s">
        <v>8611</v>
      </c>
    </row>
    <row r="5260" spans="1:18">
      <c r="A5260" t="s">
        <v>15654</v>
      </c>
      <c r="B5260" t="s">
        <v>15585</v>
      </c>
      <c r="C5260" t="s">
        <v>15655</v>
      </c>
      <c r="D5260">
        <v>771500</v>
      </c>
      <c r="E5260" t="s">
        <v>21</v>
      </c>
      <c r="F5260">
        <v>1</v>
      </c>
      <c r="G5260">
        <v>27</v>
      </c>
      <c r="H5260">
        <f>D5260*F5260</f>
        <v>771500.0000</v>
      </c>
      <c r="I5260">
        <f>(D5260*F5260) / ( 1 + G5260 / 100)</f>
        <v>607480.3149606299212598425197</v>
      </c>
      <c r="J5260">
        <f>H5260-I5260</f>
        <v>164019</v>
      </c>
      <c r="K5260" t="s">
        <v>43</v>
      </c>
      <c r="L5260" t="s">
        <v>6773</v>
      </c>
      <c r="M5260" t="s">
        <v>24</v>
      </c>
      <c r="N5260" t="s">
        <v>25</v>
      </c>
      <c r="O5260" t="s">
        <v>15656</v>
      </c>
      <c r="P5260" t="s">
        <v>9156</v>
      </c>
      <c r="Q5260" t="s">
        <v>9157</v>
      </c>
      <c r="R5260" t="s">
        <v>9158</v>
      </c>
    </row>
    <row r="5261" spans="1:18">
      <c r="A5261" t="s">
        <v>15657</v>
      </c>
      <c r="B5261" t="s">
        <v>15585</v>
      </c>
      <c r="C5261" t="s">
        <v>15655</v>
      </c>
      <c r="D5261">
        <v>6004</v>
      </c>
      <c r="E5261" t="s">
        <v>21</v>
      </c>
      <c r="F5261">
        <v>1</v>
      </c>
      <c r="G5261">
        <v>27</v>
      </c>
      <c r="H5261">
        <f>D5261*F5261</f>
        <v>6004.0000</v>
      </c>
      <c r="I5261">
        <f>(D5261*F5261) / ( 1 + G5261 / 100)</f>
        <v>4727.559055118110236220472441</v>
      </c>
      <c r="J5261">
        <f>H5261-I5261</f>
        <v>1276</v>
      </c>
      <c r="K5261" t="s">
        <v>22</v>
      </c>
      <c r="L5261" t="s">
        <v>4918</v>
      </c>
      <c r="M5261" t="s">
        <v>24</v>
      </c>
      <c r="N5261" t="s">
        <v>25</v>
      </c>
      <c r="O5261" t="s">
        <v>15658</v>
      </c>
      <c r="P5261" t="s">
        <v>15659</v>
      </c>
      <c r="Q5261" t="s">
        <v>15660</v>
      </c>
      <c r="R5261" t="s">
        <v>8611</v>
      </c>
    </row>
    <row r="5262" spans="1:18">
      <c r="A5262" t="s">
        <v>15661</v>
      </c>
      <c r="B5262" t="s">
        <v>15585</v>
      </c>
      <c r="C5262" t="s">
        <v>15655</v>
      </c>
      <c r="D5262">
        <v>7870</v>
      </c>
      <c r="E5262" t="s">
        <v>21</v>
      </c>
      <c r="F5262">
        <v>1</v>
      </c>
      <c r="G5262">
        <v>27</v>
      </c>
      <c r="H5262">
        <f>D5262*F5262</f>
        <v>7870.0000</v>
      </c>
      <c r="I5262">
        <f>(D5262*F5262) / ( 1 + G5262 / 100)</f>
        <v>6196.850393700787401574803150</v>
      </c>
      <c r="J5262">
        <f>H5262-I5262</f>
        <v>1673</v>
      </c>
      <c r="K5262" t="s">
        <v>22</v>
      </c>
      <c r="L5262" t="s">
        <v>4918</v>
      </c>
      <c r="M5262" t="s">
        <v>24</v>
      </c>
      <c r="N5262" t="s">
        <v>25</v>
      </c>
      <c r="O5262" t="s">
        <v>15662</v>
      </c>
      <c r="P5262" t="s">
        <v>15663</v>
      </c>
      <c r="Q5262" t="s">
        <v>15664</v>
      </c>
      <c r="R5262" t="s">
        <v>8991</v>
      </c>
    </row>
    <row r="5263" spans="1:18">
      <c r="A5263" t="s">
        <v>15665</v>
      </c>
      <c r="B5263" t="s">
        <v>15585</v>
      </c>
      <c r="C5263" t="s">
        <v>15655</v>
      </c>
      <c r="D5263">
        <v>8395</v>
      </c>
      <c r="E5263" t="s">
        <v>21</v>
      </c>
      <c r="F5263">
        <v>1</v>
      </c>
      <c r="G5263">
        <v>27</v>
      </c>
      <c r="H5263">
        <f>D5263*F5263</f>
        <v>8395.0000</v>
      </c>
      <c r="I5263">
        <f>(D5263*F5263) / ( 1 + G5263 / 100)</f>
        <v>6610.236220472440944881889764</v>
      </c>
      <c r="J5263">
        <f>H5263-I5263</f>
        <v>1784</v>
      </c>
      <c r="K5263" t="s">
        <v>22</v>
      </c>
      <c r="L5263" t="s">
        <v>4918</v>
      </c>
      <c r="M5263" t="s">
        <v>24</v>
      </c>
      <c r="N5263" t="s">
        <v>25</v>
      </c>
      <c r="O5263" t="s">
        <v>15666</v>
      </c>
      <c r="P5263" t="s">
        <v>14989</v>
      </c>
      <c r="Q5263" t="s">
        <v>14990</v>
      </c>
      <c r="R5263" t="s">
        <v>8611</v>
      </c>
    </row>
    <row r="5264" spans="1:18">
      <c r="A5264" t="s">
        <v>15667</v>
      </c>
      <c r="B5264" t="s">
        <v>15585</v>
      </c>
      <c r="C5264" t="s">
        <v>15668</v>
      </c>
      <c r="D5264">
        <v>16675</v>
      </c>
      <c r="E5264" t="s">
        <v>21</v>
      </c>
      <c r="F5264">
        <v>1</v>
      </c>
      <c r="G5264">
        <v>27</v>
      </c>
      <c r="H5264">
        <f>D5264*F5264</f>
        <v>16675.0000</v>
      </c>
      <c r="I5264">
        <f>(D5264*F5264) / ( 1 + G5264 / 100)</f>
        <v>13129.92125984251968503937008</v>
      </c>
      <c r="J5264">
        <f>H5264-I5264</f>
        <v>3545</v>
      </c>
      <c r="K5264" t="s">
        <v>22</v>
      </c>
      <c r="L5264" t="s">
        <v>4918</v>
      </c>
      <c r="M5264" t="s">
        <v>24</v>
      </c>
      <c r="N5264" t="s">
        <v>25</v>
      </c>
      <c r="O5264" t="s">
        <v>15669</v>
      </c>
      <c r="P5264" t="s">
        <v>15670</v>
      </c>
      <c r="Q5264" t="s">
        <v>15671</v>
      </c>
      <c r="R5264" t="s">
        <v>8991</v>
      </c>
    </row>
    <row r="5265" spans="1:18">
      <c r="A5265" t="s">
        <v>15672</v>
      </c>
      <c r="B5265" t="s">
        <v>15585</v>
      </c>
      <c r="C5265" t="s">
        <v>15668</v>
      </c>
      <c r="D5265">
        <v>12452</v>
      </c>
      <c r="E5265" t="s">
        <v>21</v>
      </c>
      <c r="F5265">
        <v>1</v>
      </c>
      <c r="G5265">
        <v>27</v>
      </c>
      <c r="H5265">
        <f>D5265*F5265</f>
        <v>12452.0000</v>
      </c>
      <c r="I5265">
        <f>(D5265*F5265) / ( 1 + G5265 / 100)</f>
        <v>9804.724409448818897637795276</v>
      </c>
      <c r="J5265">
        <f>H5265-I5265</f>
        <v>2647</v>
      </c>
      <c r="K5265" t="s">
        <v>22</v>
      </c>
      <c r="L5265" t="s">
        <v>4918</v>
      </c>
      <c r="M5265" t="s">
        <v>24</v>
      </c>
      <c r="N5265" t="s">
        <v>25</v>
      </c>
      <c r="O5265" t="s">
        <v>15673</v>
      </c>
      <c r="P5265" t="s">
        <v>15674</v>
      </c>
      <c r="Q5265" t="s">
        <v>15675</v>
      </c>
      <c r="R5265" t="s">
        <v>8611</v>
      </c>
    </row>
    <row r="5266" spans="1:18">
      <c r="A5266" t="s">
        <v>15676</v>
      </c>
      <c r="B5266" t="s">
        <v>15585</v>
      </c>
      <c r="C5266" t="s">
        <v>15668</v>
      </c>
      <c r="D5266">
        <v>10675</v>
      </c>
      <c r="E5266" t="s">
        <v>21</v>
      </c>
      <c r="F5266">
        <v>1</v>
      </c>
      <c r="G5266">
        <v>27</v>
      </c>
      <c r="H5266">
        <f>D5266*F5266</f>
        <v>10675.0000</v>
      </c>
      <c r="I5266">
        <f>(D5266*F5266) / ( 1 + G5266 / 100)</f>
        <v>8405.511811023622047244094488</v>
      </c>
      <c r="J5266">
        <f>H5266-I5266</f>
        <v>2269</v>
      </c>
      <c r="K5266" t="s">
        <v>22</v>
      </c>
      <c r="L5266" t="s">
        <v>4918</v>
      </c>
      <c r="M5266" t="s">
        <v>24</v>
      </c>
      <c r="N5266" t="s">
        <v>25</v>
      </c>
      <c r="O5266" t="s">
        <v>15677</v>
      </c>
      <c r="P5266" t="s">
        <v>15678</v>
      </c>
      <c r="Q5266" t="s">
        <v>15679</v>
      </c>
      <c r="R5266" t="s">
        <v>8611</v>
      </c>
    </row>
    <row r="5267" spans="1:18">
      <c r="A5267" t="s">
        <v>15680</v>
      </c>
      <c r="B5267" t="s">
        <v>15585</v>
      </c>
      <c r="C5267" t="s">
        <v>15668</v>
      </c>
      <c r="D5267">
        <v>7680</v>
      </c>
      <c r="E5267" t="s">
        <v>21</v>
      </c>
      <c r="F5267">
        <v>1</v>
      </c>
      <c r="G5267">
        <v>27</v>
      </c>
      <c r="H5267">
        <f>D5267*F5267</f>
        <v>7680.0000</v>
      </c>
      <c r="I5267">
        <f>(D5267*F5267) / ( 1 + G5267 / 100)</f>
        <v>6047.244094488188976377952756</v>
      </c>
      <c r="J5267">
        <f>H5267-I5267</f>
        <v>1632</v>
      </c>
      <c r="K5267" t="s">
        <v>22</v>
      </c>
      <c r="L5267" t="s">
        <v>4918</v>
      </c>
      <c r="M5267" t="s">
        <v>24</v>
      </c>
      <c r="N5267" t="s">
        <v>25</v>
      </c>
      <c r="O5267" t="s">
        <v>15681</v>
      </c>
      <c r="P5267" t="s">
        <v>15682</v>
      </c>
      <c r="Q5267" t="s">
        <v>15683</v>
      </c>
      <c r="R5267" t="s">
        <v>8611</v>
      </c>
    </row>
    <row r="5268" spans="1:18">
      <c r="A5268" t="s">
        <v>15684</v>
      </c>
      <c r="B5268" t="s">
        <v>15585</v>
      </c>
      <c r="C5268" t="s">
        <v>15668</v>
      </c>
      <c r="D5268">
        <v>26624</v>
      </c>
      <c r="E5268" t="s">
        <v>21</v>
      </c>
      <c r="F5268">
        <v>1</v>
      </c>
      <c r="G5268">
        <v>27</v>
      </c>
      <c r="H5268">
        <f>D5268*F5268</f>
        <v>26624.0000</v>
      </c>
      <c r="I5268">
        <f>(D5268*F5268) / ( 1 + G5268 / 100)</f>
        <v>20963.77952755905511811023622</v>
      </c>
      <c r="J5268">
        <f>H5268-I5268</f>
        <v>5660</v>
      </c>
      <c r="K5268" t="s">
        <v>22</v>
      </c>
      <c r="L5268" t="s">
        <v>4918</v>
      </c>
      <c r="M5268" t="s">
        <v>24</v>
      </c>
      <c r="N5268" t="s">
        <v>25</v>
      </c>
      <c r="O5268" t="s">
        <v>15685</v>
      </c>
      <c r="P5268" t="s">
        <v>12296</v>
      </c>
      <c r="Q5268" t="s">
        <v>9258</v>
      </c>
      <c r="R5268" t="s">
        <v>8611</v>
      </c>
    </row>
    <row r="5269" spans="1:18">
      <c r="A5269" t="s">
        <v>15686</v>
      </c>
      <c r="B5269" t="s">
        <v>15585</v>
      </c>
      <c r="C5269" t="s">
        <v>15668</v>
      </c>
      <c r="D5269">
        <v>1383235</v>
      </c>
      <c r="E5269" t="s">
        <v>21</v>
      </c>
      <c r="F5269">
        <v>1</v>
      </c>
      <c r="G5269">
        <v>27</v>
      </c>
      <c r="H5269">
        <f>D5269*F5269</f>
        <v>1383235.0000</v>
      </c>
      <c r="I5269">
        <f>(D5269*F5269) / ( 1 + G5269 / 100)</f>
        <v>1089161.417322834645669291339</v>
      </c>
      <c r="J5269">
        <f>H5269-I5269</f>
        <v>294073</v>
      </c>
      <c r="K5269" t="s">
        <v>43</v>
      </c>
      <c r="L5269" t="s">
        <v>6773</v>
      </c>
      <c r="M5269" t="s">
        <v>24</v>
      </c>
      <c r="N5269" t="s">
        <v>25</v>
      </c>
      <c r="O5269" t="s">
        <v>15687</v>
      </c>
      <c r="P5269" t="s">
        <v>9156</v>
      </c>
      <c r="Q5269" t="s">
        <v>9157</v>
      </c>
      <c r="R5269" t="s">
        <v>9158</v>
      </c>
    </row>
    <row r="5270" spans="1:18">
      <c r="A5270" t="s">
        <v>15688</v>
      </c>
      <c r="B5270" t="s">
        <v>15585</v>
      </c>
      <c r="C5270" t="s">
        <v>15689</v>
      </c>
      <c r="D5270">
        <v>31750</v>
      </c>
      <c r="E5270" t="s">
        <v>21</v>
      </c>
      <c r="F5270">
        <v>1</v>
      </c>
      <c r="G5270">
        <v>27</v>
      </c>
      <c r="H5270">
        <f>D5270*F5270</f>
        <v>31750.0000</v>
      </c>
      <c r="I5270">
        <f>(D5270*F5270) / ( 1 + G5270 / 100)</f>
        <v>25000.00</v>
      </c>
      <c r="J5270">
        <f>H5270-I5270</f>
        <v>6750</v>
      </c>
      <c r="L5270" t="s">
        <v>4918</v>
      </c>
      <c r="O5270" t="s">
        <v>15690</v>
      </c>
      <c r="P5270" t="s">
        <v>15456</v>
      </c>
      <c r="Q5270" t="s">
        <v>15457</v>
      </c>
      <c r="R5270" t="s">
        <v>8611</v>
      </c>
    </row>
    <row r="5271" spans="1:18">
      <c r="A5271" t="s">
        <v>15691</v>
      </c>
      <c r="B5271" t="s">
        <v>15585</v>
      </c>
      <c r="C5271" t="s">
        <v>15689</v>
      </c>
      <c r="D5271">
        <v>486700</v>
      </c>
      <c r="E5271" t="s">
        <v>21</v>
      </c>
      <c r="F5271">
        <v>1</v>
      </c>
      <c r="G5271">
        <v>27</v>
      </c>
      <c r="H5271">
        <f>D5271*F5271</f>
        <v>486700.0000</v>
      </c>
      <c r="I5271">
        <f>(D5271*F5271) / ( 1 + G5271 / 100)</f>
        <v>383228.3464566929133858267717</v>
      </c>
      <c r="J5271">
        <f>H5271-I5271</f>
        <v>103471</v>
      </c>
      <c r="K5271" t="s">
        <v>43</v>
      </c>
      <c r="L5271" t="s">
        <v>6773</v>
      </c>
      <c r="M5271" t="s">
        <v>24</v>
      </c>
      <c r="N5271" t="s">
        <v>25</v>
      </c>
      <c r="O5271" t="s">
        <v>15692</v>
      </c>
      <c r="P5271" t="s">
        <v>9156</v>
      </c>
      <c r="Q5271" t="s">
        <v>9157</v>
      </c>
      <c r="R5271" t="s">
        <v>9158</v>
      </c>
    </row>
    <row r="5272" spans="1:18">
      <c r="A5272" t="s">
        <v>15693</v>
      </c>
      <c r="B5272" t="s">
        <v>15585</v>
      </c>
      <c r="C5272" t="s">
        <v>15689</v>
      </c>
      <c r="D5272">
        <v>80855</v>
      </c>
      <c r="E5272" t="s">
        <v>21</v>
      </c>
      <c r="F5272">
        <v>1</v>
      </c>
      <c r="G5272">
        <v>27</v>
      </c>
      <c r="H5272">
        <f>D5272*F5272</f>
        <v>80855.0000</v>
      </c>
      <c r="I5272">
        <f>(D5272*F5272) / ( 1 + G5272 / 100)</f>
        <v>63665.35433070866141732283465</v>
      </c>
      <c r="J5272">
        <f>H5272-I5272</f>
        <v>17189</v>
      </c>
      <c r="L5272" t="s">
        <v>6773</v>
      </c>
      <c r="O5272" t="s">
        <v>15694</v>
      </c>
      <c r="R5272" t="s">
        <v>11965</v>
      </c>
    </row>
    <row r="5273" spans="1:18">
      <c r="A5273" t="s">
        <v>15695</v>
      </c>
      <c r="B5273" t="s">
        <v>15585</v>
      </c>
      <c r="C5273" t="s">
        <v>15689</v>
      </c>
      <c r="D5273">
        <v>2062556</v>
      </c>
      <c r="E5273" t="s">
        <v>21</v>
      </c>
      <c r="F5273">
        <v>1</v>
      </c>
      <c r="G5273">
        <v>27</v>
      </c>
      <c r="H5273">
        <f>D5273*F5273</f>
        <v>2062556.0000</v>
      </c>
      <c r="I5273">
        <f>(D5273*F5273) / ( 1 + G5273 / 100)</f>
        <v>1624059.842519685039370078740</v>
      </c>
      <c r="J5273">
        <f>H5273-I5273</f>
        <v>438496</v>
      </c>
      <c r="K5273" t="s">
        <v>8574</v>
      </c>
      <c r="L5273" t="s">
        <v>6773</v>
      </c>
      <c r="M5273" t="s">
        <v>24</v>
      </c>
      <c r="N5273" t="s">
        <v>8352</v>
      </c>
      <c r="O5273" t="s">
        <v>15696</v>
      </c>
      <c r="P5273" t="s">
        <v>8576</v>
      </c>
      <c r="Q5273" t="s">
        <v>8577</v>
      </c>
      <c r="R5273" t="s">
        <v>6777</v>
      </c>
    </row>
    <row r="5274" spans="1:18">
      <c r="A5274" t="s">
        <v>15697</v>
      </c>
      <c r="B5274" t="s">
        <v>15585</v>
      </c>
      <c r="C5274" t="s">
        <v>15689</v>
      </c>
      <c r="D5274">
        <v>8893</v>
      </c>
      <c r="E5274" t="s">
        <v>21</v>
      </c>
      <c r="F5274">
        <v>1</v>
      </c>
      <c r="G5274">
        <v>27</v>
      </c>
      <c r="H5274">
        <f>D5274*F5274</f>
        <v>8893.0000</v>
      </c>
      <c r="I5274">
        <f>(D5274*F5274) / ( 1 + G5274 / 100)</f>
        <v>7002.362204724409448818897638</v>
      </c>
      <c r="J5274">
        <f>H5274-I5274</f>
        <v>1890</v>
      </c>
      <c r="K5274" t="s">
        <v>22</v>
      </c>
      <c r="L5274" t="s">
        <v>4918</v>
      </c>
      <c r="M5274" t="s">
        <v>24</v>
      </c>
      <c r="N5274" t="s">
        <v>25</v>
      </c>
      <c r="O5274" t="s">
        <v>15698</v>
      </c>
      <c r="P5274" t="s">
        <v>15699</v>
      </c>
      <c r="Q5274" t="s">
        <v>15700</v>
      </c>
      <c r="R5274" t="s">
        <v>8991</v>
      </c>
    </row>
    <row r="5275" spans="1:18">
      <c r="A5275" t="s">
        <v>15701</v>
      </c>
      <c r="B5275" t="s">
        <v>15585</v>
      </c>
      <c r="C5275" t="s">
        <v>15689</v>
      </c>
      <c r="D5275">
        <v>3970</v>
      </c>
      <c r="E5275" t="s">
        <v>21</v>
      </c>
      <c r="F5275">
        <v>1</v>
      </c>
      <c r="G5275">
        <v>27</v>
      </c>
      <c r="H5275">
        <f>D5275*F5275</f>
        <v>3970.0000</v>
      </c>
      <c r="I5275">
        <f>(D5275*F5275) / ( 1 + G5275 / 100)</f>
        <v>3125.984251968503937007874016</v>
      </c>
      <c r="J5275">
        <f>H5275-I5275</f>
        <v>844</v>
      </c>
      <c r="L5275" t="s">
        <v>4918</v>
      </c>
      <c r="O5275" t="s">
        <v>15702</v>
      </c>
      <c r="P5275" t="s">
        <v>12165</v>
      </c>
      <c r="Q5275" t="s">
        <v>12166</v>
      </c>
      <c r="R5275" t="s">
        <v>8611</v>
      </c>
    </row>
    <row r="5276" spans="1:18">
      <c r="A5276" t="s">
        <v>15703</v>
      </c>
      <c r="B5276" t="s">
        <v>15585</v>
      </c>
      <c r="C5276" t="s">
        <v>15689</v>
      </c>
      <c r="D5276">
        <v>66430</v>
      </c>
      <c r="E5276" t="s">
        <v>21</v>
      </c>
      <c r="F5276">
        <v>1</v>
      </c>
      <c r="G5276">
        <v>27</v>
      </c>
      <c r="H5276">
        <f>D5276*F5276</f>
        <v>66430.0000</v>
      </c>
      <c r="I5276">
        <f>(D5276*F5276) / ( 1 + G5276 / 100)</f>
        <v>52307.08661417322834645669291</v>
      </c>
      <c r="J5276">
        <f>H5276-I5276</f>
        <v>14122</v>
      </c>
      <c r="K5276" t="s">
        <v>22</v>
      </c>
      <c r="L5276" t="s">
        <v>4918</v>
      </c>
      <c r="M5276" t="s">
        <v>24</v>
      </c>
      <c r="N5276" t="s">
        <v>25</v>
      </c>
      <c r="O5276" t="s">
        <v>15704</v>
      </c>
      <c r="P5276" t="s">
        <v>15572</v>
      </c>
      <c r="Q5276" t="s">
        <v>15573</v>
      </c>
      <c r="R5276" t="s">
        <v>8611</v>
      </c>
    </row>
    <row r="5277" spans="1:18">
      <c r="A5277" t="s">
        <v>15705</v>
      </c>
      <c r="B5277" t="s">
        <v>15585</v>
      </c>
      <c r="C5277" t="s">
        <v>15689</v>
      </c>
      <c r="D5277">
        <v>6369</v>
      </c>
      <c r="E5277" t="s">
        <v>21</v>
      </c>
      <c r="F5277">
        <v>1</v>
      </c>
      <c r="G5277">
        <v>27</v>
      </c>
      <c r="H5277">
        <f>D5277*F5277</f>
        <v>6369.0000</v>
      </c>
      <c r="I5277">
        <f>(D5277*F5277) / ( 1 + G5277 / 100)</f>
        <v>5014.960629921259842519685039</v>
      </c>
      <c r="J5277">
        <f>H5277-I5277</f>
        <v>1354</v>
      </c>
      <c r="L5277" t="s">
        <v>4918</v>
      </c>
      <c r="O5277" t="s">
        <v>15706</v>
      </c>
      <c r="P5277" t="s">
        <v>15707</v>
      </c>
      <c r="Q5277" t="s">
        <v>15708</v>
      </c>
      <c r="R5277" t="s">
        <v>8991</v>
      </c>
    </row>
    <row r="5278" spans="1:18">
      <c r="A5278" t="s">
        <v>15709</v>
      </c>
      <c r="B5278" t="s">
        <v>15585</v>
      </c>
      <c r="C5278" t="s">
        <v>15710</v>
      </c>
      <c r="D5278">
        <v>6004</v>
      </c>
      <c r="E5278" t="s">
        <v>21</v>
      </c>
      <c r="F5278">
        <v>1</v>
      </c>
      <c r="G5278">
        <v>27</v>
      </c>
      <c r="H5278">
        <f>D5278*F5278</f>
        <v>6004.0000</v>
      </c>
      <c r="I5278">
        <f>(D5278*F5278) / ( 1 + G5278 / 100)</f>
        <v>4727.559055118110236220472441</v>
      </c>
      <c r="J5278">
        <f>H5278-I5278</f>
        <v>1276</v>
      </c>
      <c r="L5278" t="s">
        <v>4918</v>
      </c>
      <c r="O5278" t="s">
        <v>15711</v>
      </c>
      <c r="P5278" t="s">
        <v>15712</v>
      </c>
      <c r="Q5278" t="s">
        <v>15713</v>
      </c>
      <c r="R5278" t="s">
        <v>8611</v>
      </c>
    </row>
    <row r="5279" spans="1:18">
      <c r="A5279" t="s">
        <v>15714</v>
      </c>
      <c r="B5279" t="s">
        <v>15585</v>
      </c>
      <c r="C5279" t="s">
        <v>15710</v>
      </c>
      <c r="D5279">
        <v>19017</v>
      </c>
      <c r="E5279" t="s">
        <v>21</v>
      </c>
      <c r="F5279">
        <v>1</v>
      </c>
      <c r="G5279">
        <v>27</v>
      </c>
      <c r="H5279">
        <f>D5279*F5279</f>
        <v>19017.0000</v>
      </c>
      <c r="I5279">
        <f>(D5279*F5279) / ( 1 + G5279 / 100)</f>
        <v>14974.01574803149606299212598</v>
      </c>
      <c r="J5279">
        <f>H5279-I5279</f>
        <v>4042</v>
      </c>
      <c r="L5279" t="s">
        <v>4918</v>
      </c>
      <c r="P5279" t="s">
        <v>15715</v>
      </c>
      <c r="Q5279" t="s">
        <v>15716</v>
      </c>
      <c r="R5279" t="s">
        <v>8611</v>
      </c>
    </row>
    <row r="5280" spans="1:18">
      <c r="A5280" t="s">
        <v>15717</v>
      </c>
      <c r="B5280" t="s">
        <v>15585</v>
      </c>
      <c r="C5280" t="s">
        <v>15710</v>
      </c>
      <c r="D5280">
        <v>11689</v>
      </c>
      <c r="E5280" t="s">
        <v>21</v>
      </c>
      <c r="F5280">
        <v>1</v>
      </c>
      <c r="G5280">
        <v>27</v>
      </c>
      <c r="H5280">
        <f>D5280*F5280</f>
        <v>11689.0000</v>
      </c>
      <c r="I5280">
        <f>(D5280*F5280) / ( 1 + G5280 / 100)</f>
        <v>9203.937007874015748031496063</v>
      </c>
      <c r="J5280">
        <f>H5280-I5280</f>
        <v>2485</v>
      </c>
      <c r="K5280" t="s">
        <v>22</v>
      </c>
      <c r="L5280" t="s">
        <v>4918</v>
      </c>
      <c r="M5280" t="s">
        <v>24</v>
      </c>
      <c r="N5280" t="s">
        <v>25</v>
      </c>
      <c r="O5280" t="s">
        <v>15718</v>
      </c>
      <c r="P5280" t="s">
        <v>15719</v>
      </c>
      <c r="Q5280" t="s">
        <v>15720</v>
      </c>
      <c r="R5280" t="s">
        <v>8611</v>
      </c>
    </row>
    <row r="5281" spans="1:18">
      <c r="A5281" t="s">
        <v>15721</v>
      </c>
      <c r="B5281" t="s">
        <v>15585</v>
      </c>
      <c r="C5281" t="s">
        <v>15710</v>
      </c>
      <c r="D5281">
        <v>16140</v>
      </c>
      <c r="E5281" t="s">
        <v>21</v>
      </c>
      <c r="F5281">
        <v>1</v>
      </c>
      <c r="G5281">
        <v>27</v>
      </c>
      <c r="H5281">
        <f>D5281*F5281</f>
        <v>16140.0000</v>
      </c>
      <c r="I5281">
        <f>(D5281*F5281) / ( 1 + G5281 / 100)</f>
        <v>12708.66141732283464566929134</v>
      </c>
      <c r="J5281">
        <f>H5281-I5281</f>
        <v>3431</v>
      </c>
      <c r="K5281" t="s">
        <v>22</v>
      </c>
      <c r="L5281" t="s">
        <v>4918</v>
      </c>
      <c r="M5281" t="s">
        <v>24</v>
      </c>
      <c r="N5281" t="s">
        <v>25</v>
      </c>
      <c r="O5281" t="s">
        <v>15722</v>
      </c>
      <c r="P5281" t="s">
        <v>15723</v>
      </c>
      <c r="Q5281" t="s">
        <v>15724</v>
      </c>
      <c r="R5281" t="s">
        <v>8611</v>
      </c>
    </row>
    <row r="5282" spans="1:18">
      <c r="A5282" t="s">
        <v>15725</v>
      </c>
      <c r="B5282" t="s">
        <v>15585</v>
      </c>
      <c r="C5282" t="s">
        <v>15710</v>
      </c>
      <c r="D5282">
        <v>1135185</v>
      </c>
      <c r="E5282" t="s">
        <v>21</v>
      </c>
      <c r="F5282">
        <v>1</v>
      </c>
      <c r="G5282">
        <v>27</v>
      </c>
      <c r="H5282">
        <f>D5282*F5282</f>
        <v>1135185.0000</v>
      </c>
      <c r="I5282">
        <f>(D5282*F5282) / ( 1 + G5282 / 100)</f>
        <v>893846.4566929133858267716535</v>
      </c>
      <c r="J5282">
        <f>H5282-I5282</f>
        <v>241338</v>
      </c>
      <c r="K5282" t="s">
        <v>43</v>
      </c>
      <c r="L5282" t="s">
        <v>6773</v>
      </c>
      <c r="M5282" t="s">
        <v>24</v>
      </c>
      <c r="N5282" t="s">
        <v>25</v>
      </c>
      <c r="O5282" t="s">
        <v>15726</v>
      </c>
      <c r="P5282" t="s">
        <v>9156</v>
      </c>
      <c r="Q5282" t="s">
        <v>9157</v>
      </c>
      <c r="R5282" t="s">
        <v>9158</v>
      </c>
    </row>
    <row r="5283" spans="1:18">
      <c r="A5283" t="s">
        <v>15727</v>
      </c>
      <c r="B5283" t="s">
        <v>15585</v>
      </c>
      <c r="C5283" t="s">
        <v>15710</v>
      </c>
      <c r="D5283">
        <v>343955</v>
      </c>
      <c r="E5283" t="s">
        <v>21</v>
      </c>
      <c r="F5283">
        <v>1</v>
      </c>
      <c r="G5283">
        <v>27</v>
      </c>
      <c r="H5283">
        <f>D5283*F5283</f>
        <v>343955.0000</v>
      </c>
      <c r="I5283">
        <f>(D5283*F5283) / ( 1 + G5283 / 100)</f>
        <v>270830.7086614173228346456693</v>
      </c>
      <c r="J5283">
        <f>H5283-I5283</f>
        <v>73124</v>
      </c>
      <c r="K5283" t="s">
        <v>31</v>
      </c>
      <c r="L5283" t="s">
        <v>6773</v>
      </c>
      <c r="M5283" t="s">
        <v>24</v>
      </c>
      <c r="N5283" t="s">
        <v>25</v>
      </c>
      <c r="O5283" t="s">
        <v>15728</v>
      </c>
      <c r="R5283" t="s">
        <v>11965</v>
      </c>
    </row>
    <row r="5284" spans="1:18">
      <c r="A5284" t="s">
        <v>15729</v>
      </c>
      <c r="B5284" t="s">
        <v>15585</v>
      </c>
      <c r="C5284" t="s">
        <v>15710</v>
      </c>
      <c r="D5284">
        <v>13580</v>
      </c>
      <c r="E5284" t="s">
        <v>21</v>
      </c>
      <c r="F5284">
        <v>1</v>
      </c>
      <c r="G5284">
        <v>27</v>
      </c>
      <c r="H5284">
        <f>D5284*F5284</f>
        <v>13580.0000</v>
      </c>
      <c r="I5284">
        <f>(D5284*F5284) / ( 1 + G5284 / 100)</f>
        <v>10692.91338582677165354330709</v>
      </c>
      <c r="J5284">
        <f>H5284-I5284</f>
        <v>2887</v>
      </c>
      <c r="L5284" t="s">
        <v>4918</v>
      </c>
      <c r="O5284" t="s">
        <v>15730</v>
      </c>
      <c r="P5284" t="s">
        <v>15731</v>
      </c>
      <c r="Q5284" t="s">
        <v>15732</v>
      </c>
      <c r="R5284" t="s">
        <v>8611</v>
      </c>
    </row>
    <row r="5285" spans="1:18">
      <c r="A5285" t="s">
        <v>15733</v>
      </c>
      <c r="B5285" t="s">
        <v>15585</v>
      </c>
      <c r="C5285" t="s">
        <v>15710</v>
      </c>
      <c r="D5285">
        <v>29450</v>
      </c>
      <c r="E5285" t="s">
        <v>21</v>
      </c>
      <c r="F5285">
        <v>1</v>
      </c>
      <c r="G5285">
        <v>27</v>
      </c>
      <c r="H5285">
        <f>D5285*F5285</f>
        <v>29450.0000</v>
      </c>
      <c r="I5285">
        <f>(D5285*F5285) / ( 1 + G5285 / 100)</f>
        <v>23188.97637795275590551181102</v>
      </c>
      <c r="J5285">
        <f>H5285-I5285</f>
        <v>6261</v>
      </c>
      <c r="L5285" t="s">
        <v>4918</v>
      </c>
      <c r="O5285" t="s">
        <v>15734</v>
      </c>
      <c r="P5285" t="s">
        <v>15735</v>
      </c>
      <c r="Q5285" t="s">
        <v>15736</v>
      </c>
      <c r="R5285" t="s">
        <v>8991</v>
      </c>
    </row>
    <row r="5286" spans="1:18">
      <c r="A5286" t="s">
        <v>15737</v>
      </c>
      <c r="B5286" t="s">
        <v>15585</v>
      </c>
      <c r="C5286" t="s">
        <v>15738</v>
      </c>
      <c r="D5286">
        <v>8111</v>
      </c>
      <c r="E5286" t="s">
        <v>21</v>
      </c>
      <c r="F5286">
        <v>1</v>
      </c>
      <c r="G5286">
        <v>27</v>
      </c>
      <c r="H5286">
        <f>D5286*F5286</f>
        <v>8111.0000</v>
      </c>
      <c r="I5286">
        <f>(D5286*F5286) / ( 1 + G5286 / 100)</f>
        <v>6386.614173228346456692913386</v>
      </c>
      <c r="J5286">
        <f>H5286-I5286</f>
        <v>1724</v>
      </c>
      <c r="L5286" t="s">
        <v>4918</v>
      </c>
      <c r="O5286" t="s">
        <v>15739</v>
      </c>
      <c r="P5286" t="s">
        <v>15740</v>
      </c>
      <c r="Q5286" t="s">
        <v>15741</v>
      </c>
      <c r="R5286" t="s">
        <v>8611</v>
      </c>
    </row>
    <row r="5287" spans="1:18">
      <c r="A5287" t="s">
        <v>15742</v>
      </c>
      <c r="B5287" t="s">
        <v>15585</v>
      </c>
      <c r="C5287" t="s">
        <v>15738</v>
      </c>
      <c r="D5287">
        <v>16836</v>
      </c>
      <c r="E5287" t="s">
        <v>21</v>
      </c>
      <c r="F5287">
        <v>1</v>
      </c>
      <c r="G5287">
        <v>27</v>
      </c>
      <c r="H5287">
        <f>D5287*F5287</f>
        <v>16836.0000</v>
      </c>
      <c r="I5287">
        <f>(D5287*F5287) / ( 1 + G5287 / 100)</f>
        <v>13256.69291338582677165354331</v>
      </c>
      <c r="J5287">
        <f>H5287-I5287</f>
        <v>3579</v>
      </c>
      <c r="L5287" t="s">
        <v>4918</v>
      </c>
      <c r="O5287" t="s">
        <v>15743</v>
      </c>
      <c r="P5287" t="s">
        <v>12352</v>
      </c>
      <c r="Q5287" t="s">
        <v>12353</v>
      </c>
      <c r="R5287" t="s">
        <v>8611</v>
      </c>
    </row>
    <row r="5288" spans="1:18">
      <c r="A5288" t="s">
        <v>15744</v>
      </c>
      <c r="B5288" t="s">
        <v>15585</v>
      </c>
      <c r="C5288" t="s">
        <v>15738</v>
      </c>
      <c r="D5288">
        <v>3880</v>
      </c>
      <c r="E5288" t="s">
        <v>21</v>
      </c>
      <c r="F5288">
        <v>1</v>
      </c>
      <c r="G5288">
        <v>27</v>
      </c>
      <c r="H5288">
        <f>D5288*F5288</f>
        <v>3880.0000</v>
      </c>
      <c r="I5288">
        <f>(D5288*F5288) / ( 1 + G5288 / 100)</f>
        <v>3055.118110236220472440944882</v>
      </c>
      <c r="J5288">
        <f>H5288-I5288</f>
        <v>824</v>
      </c>
      <c r="L5288" t="s">
        <v>4918</v>
      </c>
      <c r="O5288" t="s">
        <v>15745</v>
      </c>
      <c r="P5288" t="s">
        <v>15746</v>
      </c>
      <c r="Q5288" t="s">
        <v>15747</v>
      </c>
      <c r="R5288" t="s">
        <v>8611</v>
      </c>
    </row>
    <row r="5289" spans="1:18">
      <c r="A5289" t="s">
        <v>15748</v>
      </c>
      <c r="B5289" t="s">
        <v>15585</v>
      </c>
      <c r="C5289" t="s">
        <v>15738</v>
      </c>
      <c r="D5289">
        <v>5649</v>
      </c>
      <c r="E5289" t="s">
        <v>21</v>
      </c>
      <c r="F5289">
        <v>1</v>
      </c>
      <c r="G5289">
        <v>27</v>
      </c>
      <c r="H5289">
        <f>D5289*F5289</f>
        <v>5649.0000</v>
      </c>
      <c r="I5289">
        <f>(D5289*F5289) / ( 1 + G5289 / 100)</f>
        <v>4448.031496062992125984251969</v>
      </c>
      <c r="J5289">
        <f>H5289-I5289</f>
        <v>1200</v>
      </c>
      <c r="K5289" t="s">
        <v>22</v>
      </c>
      <c r="L5289" t="s">
        <v>4918</v>
      </c>
      <c r="M5289" t="s">
        <v>24</v>
      </c>
      <c r="N5289" t="s">
        <v>25</v>
      </c>
      <c r="O5289" t="s">
        <v>15749</v>
      </c>
      <c r="P5289" t="s">
        <v>15750</v>
      </c>
      <c r="Q5289" t="s">
        <v>15751</v>
      </c>
      <c r="R5289" t="s">
        <v>8611</v>
      </c>
    </row>
    <row r="5290" spans="1:18">
      <c r="A5290" t="s">
        <v>15752</v>
      </c>
      <c r="B5290" t="s">
        <v>15585</v>
      </c>
      <c r="C5290" t="s">
        <v>15738</v>
      </c>
      <c r="D5290">
        <v>38264</v>
      </c>
      <c r="E5290" t="s">
        <v>21</v>
      </c>
      <c r="F5290">
        <v>1</v>
      </c>
      <c r="G5290">
        <v>27</v>
      </c>
      <c r="H5290">
        <f>D5290*F5290</f>
        <v>38264.0000</v>
      </c>
      <c r="I5290">
        <f>(D5290*F5290) / ( 1 + G5290 / 100)</f>
        <v>30129.13385826771653543307087</v>
      </c>
      <c r="J5290">
        <f>H5290-I5290</f>
        <v>8134</v>
      </c>
      <c r="K5290" t="s">
        <v>22</v>
      </c>
      <c r="L5290" t="s">
        <v>4918</v>
      </c>
      <c r="M5290" t="s">
        <v>24</v>
      </c>
      <c r="N5290" t="s">
        <v>25</v>
      </c>
      <c r="O5290" t="s">
        <v>15753</v>
      </c>
      <c r="P5290" t="s">
        <v>15754</v>
      </c>
      <c r="Q5290" t="s">
        <v>15755</v>
      </c>
      <c r="R5290" t="s">
        <v>6777</v>
      </c>
    </row>
    <row r="5291" spans="1:18">
      <c r="A5291" t="s">
        <v>15756</v>
      </c>
      <c r="B5291" t="s">
        <v>15585</v>
      </c>
      <c r="C5291" t="s">
        <v>15738</v>
      </c>
      <c r="D5291">
        <v>26817</v>
      </c>
      <c r="E5291" t="s">
        <v>21</v>
      </c>
      <c r="F5291">
        <v>1</v>
      </c>
      <c r="G5291">
        <v>27</v>
      </c>
      <c r="H5291">
        <f>D5291*F5291</f>
        <v>26817.0000</v>
      </c>
      <c r="I5291">
        <f>(D5291*F5291) / ( 1 + G5291 / 100)</f>
        <v>21115.74803149606299212598425</v>
      </c>
      <c r="J5291">
        <f>H5291-I5291</f>
        <v>5701</v>
      </c>
      <c r="L5291" t="s">
        <v>4918</v>
      </c>
      <c r="O5291" t="s">
        <v>15757</v>
      </c>
      <c r="P5291" t="s">
        <v>12637</v>
      </c>
      <c r="Q5291" t="s">
        <v>12638</v>
      </c>
      <c r="R5291" t="s">
        <v>6777</v>
      </c>
    </row>
    <row r="5292" spans="1:18">
      <c r="A5292" t="s">
        <v>15758</v>
      </c>
      <c r="B5292" t="s">
        <v>15585</v>
      </c>
      <c r="C5292" t="s">
        <v>15738</v>
      </c>
      <c r="D5292">
        <v>30111</v>
      </c>
      <c r="E5292" t="s">
        <v>21</v>
      </c>
      <c r="F5292">
        <v>1</v>
      </c>
      <c r="G5292">
        <v>27</v>
      </c>
      <c r="H5292">
        <f>D5292*F5292</f>
        <v>30111.0000</v>
      </c>
      <c r="I5292">
        <f>(D5292*F5292) / ( 1 + G5292 / 100)</f>
        <v>23709.44881889763779527559055</v>
      </c>
      <c r="J5292">
        <f>H5292-I5292</f>
        <v>6401</v>
      </c>
      <c r="K5292" t="s">
        <v>22</v>
      </c>
      <c r="L5292" t="s">
        <v>4918</v>
      </c>
      <c r="M5292" t="s">
        <v>24</v>
      </c>
      <c r="N5292" t="s">
        <v>25</v>
      </c>
      <c r="O5292" t="s">
        <v>15759</v>
      </c>
      <c r="P5292" t="s">
        <v>15300</v>
      </c>
      <c r="Q5292" t="s">
        <v>15760</v>
      </c>
      <c r="R5292" t="s">
        <v>6777</v>
      </c>
    </row>
    <row r="5293" spans="1:18">
      <c r="A5293" t="s">
        <v>15761</v>
      </c>
      <c r="B5293" t="s">
        <v>15585</v>
      </c>
      <c r="C5293" t="s">
        <v>15738</v>
      </c>
      <c r="D5293">
        <v>5129</v>
      </c>
      <c r="E5293" t="s">
        <v>21</v>
      </c>
      <c r="F5293">
        <v>1</v>
      </c>
      <c r="G5293">
        <v>27</v>
      </c>
      <c r="H5293">
        <f>D5293*F5293</f>
        <v>5129.0000</v>
      </c>
      <c r="I5293">
        <f>(D5293*F5293) / ( 1 + G5293 / 100)</f>
        <v>4038.582677165354330708661417</v>
      </c>
      <c r="J5293">
        <f>H5293-I5293</f>
        <v>1090</v>
      </c>
      <c r="K5293" t="s">
        <v>22</v>
      </c>
      <c r="L5293" t="s">
        <v>4918</v>
      </c>
      <c r="M5293" t="s">
        <v>24</v>
      </c>
      <c r="N5293" t="s">
        <v>25</v>
      </c>
      <c r="O5293" t="s">
        <v>15762</v>
      </c>
      <c r="P5293" t="s">
        <v>15763</v>
      </c>
      <c r="Q5293" t="s">
        <v>15764</v>
      </c>
      <c r="R5293" t="s">
        <v>8611</v>
      </c>
    </row>
    <row r="5294" spans="1:18">
      <c r="A5294" t="s">
        <v>15765</v>
      </c>
      <c r="B5294" t="s">
        <v>15585</v>
      </c>
      <c r="C5294" t="s">
        <v>15738</v>
      </c>
      <c r="D5294">
        <v>200492</v>
      </c>
      <c r="E5294" t="s">
        <v>21</v>
      </c>
      <c r="F5294">
        <v>1</v>
      </c>
      <c r="G5294">
        <v>27</v>
      </c>
      <c r="H5294">
        <f>D5294*F5294</f>
        <v>200492.0000</v>
      </c>
      <c r="I5294">
        <f>(D5294*F5294) / ( 1 + G5294 / 100)</f>
        <v>157867.7165354330708661417323</v>
      </c>
      <c r="J5294">
        <f>H5294-I5294</f>
        <v>42624</v>
      </c>
      <c r="K5294" t="s">
        <v>31</v>
      </c>
      <c r="L5294" t="s">
        <v>6773</v>
      </c>
      <c r="M5294" t="s">
        <v>24</v>
      </c>
      <c r="N5294" t="s">
        <v>25</v>
      </c>
      <c r="O5294" t="s">
        <v>15766</v>
      </c>
      <c r="R5294" t="s">
        <v>11965</v>
      </c>
    </row>
    <row r="5295" spans="1:18">
      <c r="A5295" t="s">
        <v>15767</v>
      </c>
      <c r="B5295" t="s">
        <v>15585</v>
      </c>
      <c r="C5295" t="s">
        <v>15738</v>
      </c>
      <c r="D5295">
        <v>247980</v>
      </c>
      <c r="E5295" t="s">
        <v>21</v>
      </c>
      <c r="F5295">
        <v>1</v>
      </c>
      <c r="G5295">
        <v>27</v>
      </c>
      <c r="H5295">
        <f>D5295*F5295</f>
        <v>247980.0000</v>
      </c>
      <c r="I5295">
        <f>(D5295*F5295) / ( 1 + G5295 / 100)</f>
        <v>195259.8425196850393700787402</v>
      </c>
      <c r="J5295">
        <f>H5295-I5295</f>
        <v>52720</v>
      </c>
      <c r="K5295" t="s">
        <v>43</v>
      </c>
      <c r="L5295" t="s">
        <v>6773</v>
      </c>
      <c r="M5295" t="s">
        <v>24</v>
      </c>
      <c r="N5295" t="s">
        <v>25</v>
      </c>
      <c r="O5295" t="s">
        <v>15768</v>
      </c>
      <c r="P5295" t="s">
        <v>9156</v>
      </c>
      <c r="Q5295" t="s">
        <v>9157</v>
      </c>
      <c r="R5295" t="s">
        <v>9158</v>
      </c>
    </row>
    <row r="5296" spans="1:18">
      <c r="A5296" t="s">
        <v>15769</v>
      </c>
      <c r="B5296" t="s">
        <v>15585</v>
      </c>
      <c r="C5296" t="s">
        <v>15770</v>
      </c>
      <c r="D5296">
        <v>31500</v>
      </c>
      <c r="E5296" t="s">
        <v>21</v>
      </c>
      <c r="F5296">
        <v>1</v>
      </c>
      <c r="G5296">
        <v>27</v>
      </c>
      <c r="H5296">
        <f>D5296*F5296</f>
        <v>31500.0000</v>
      </c>
      <c r="I5296">
        <f>(D5296*F5296) / ( 1 + G5296 / 100)</f>
        <v>24803.14960629921259842519685</v>
      </c>
      <c r="J5296">
        <f>H5296-I5296</f>
        <v>6696</v>
      </c>
      <c r="K5296" t="s">
        <v>22</v>
      </c>
      <c r="L5296" t="s">
        <v>4918</v>
      </c>
      <c r="M5296" t="s">
        <v>24</v>
      </c>
      <c r="N5296" t="s">
        <v>25</v>
      </c>
      <c r="O5296" t="s">
        <v>15771</v>
      </c>
      <c r="P5296" t="s">
        <v>15772</v>
      </c>
      <c r="Q5296" t="s">
        <v>15773</v>
      </c>
      <c r="R5296" t="s">
        <v>8611</v>
      </c>
    </row>
    <row r="5297" spans="1:18">
      <c r="A5297" t="s">
        <v>15774</v>
      </c>
      <c r="B5297" t="s">
        <v>15585</v>
      </c>
      <c r="C5297" t="s">
        <v>15770</v>
      </c>
      <c r="D5297">
        <v>225953</v>
      </c>
      <c r="E5297" t="s">
        <v>21</v>
      </c>
      <c r="F5297">
        <v>1</v>
      </c>
      <c r="G5297">
        <v>27</v>
      </c>
      <c r="H5297">
        <f>D5297*F5297</f>
        <v>225953.0000</v>
      </c>
      <c r="I5297">
        <f>(D5297*F5297) / ( 1 + G5297 / 100)</f>
        <v>177915.7480314960629921259843</v>
      </c>
      <c r="J5297">
        <f>H5297-I5297</f>
        <v>48037</v>
      </c>
      <c r="K5297" t="s">
        <v>31</v>
      </c>
      <c r="L5297" t="s">
        <v>6773</v>
      </c>
      <c r="M5297" t="s">
        <v>24</v>
      </c>
      <c r="N5297" t="s">
        <v>25</v>
      </c>
      <c r="O5297" t="s">
        <v>15775</v>
      </c>
      <c r="R5297" t="s">
        <v>11965</v>
      </c>
    </row>
    <row r="5298" spans="1:18">
      <c r="A5298" t="s">
        <v>15776</v>
      </c>
      <c r="B5298" t="s">
        <v>15585</v>
      </c>
      <c r="C5298" t="s">
        <v>15770</v>
      </c>
      <c r="D5298">
        <v>874630</v>
      </c>
      <c r="E5298" t="s">
        <v>21</v>
      </c>
      <c r="F5298">
        <v>1</v>
      </c>
      <c r="G5298">
        <v>27</v>
      </c>
      <c r="H5298">
        <f>D5298*F5298</f>
        <v>874630.0000</v>
      </c>
      <c r="I5298">
        <f>(D5298*F5298) / ( 1 + G5298 / 100)</f>
        <v>688685.0393700787401574803150</v>
      </c>
      <c r="J5298">
        <f>H5298-I5298</f>
        <v>185944</v>
      </c>
      <c r="K5298" t="s">
        <v>43</v>
      </c>
      <c r="L5298" t="s">
        <v>6773</v>
      </c>
      <c r="M5298" t="s">
        <v>24</v>
      </c>
      <c r="N5298" t="s">
        <v>25</v>
      </c>
      <c r="O5298" t="s">
        <v>15777</v>
      </c>
      <c r="P5298" t="s">
        <v>9156</v>
      </c>
      <c r="Q5298" t="s">
        <v>9157</v>
      </c>
      <c r="R5298" t="s">
        <v>9158</v>
      </c>
    </row>
    <row r="5299" spans="1:18">
      <c r="A5299" t="s">
        <v>15778</v>
      </c>
      <c r="B5299" t="s">
        <v>15585</v>
      </c>
      <c r="C5299" t="s">
        <v>15770</v>
      </c>
      <c r="D5299">
        <v>32320</v>
      </c>
      <c r="E5299" t="s">
        <v>21</v>
      </c>
      <c r="F5299">
        <v>1</v>
      </c>
      <c r="G5299">
        <v>27</v>
      </c>
      <c r="H5299">
        <f>D5299*F5299</f>
        <v>32320.0000</v>
      </c>
      <c r="I5299">
        <f>(D5299*F5299) / ( 1 + G5299 / 100)</f>
        <v>25448.81889763779527559055118</v>
      </c>
      <c r="J5299">
        <f>H5299-I5299</f>
        <v>6871</v>
      </c>
      <c r="L5299" t="s">
        <v>4918</v>
      </c>
      <c r="O5299" t="s">
        <v>15779</v>
      </c>
      <c r="P5299" t="s">
        <v>15780</v>
      </c>
      <c r="Q5299" t="s">
        <v>15781</v>
      </c>
      <c r="R5299" t="s">
        <v>8611</v>
      </c>
    </row>
    <row r="5300" spans="1:18">
      <c r="A5300" t="s">
        <v>15782</v>
      </c>
      <c r="B5300" t="s">
        <v>15585</v>
      </c>
      <c r="C5300" t="s">
        <v>15770</v>
      </c>
      <c r="D5300">
        <v>2200960</v>
      </c>
      <c r="E5300" t="s">
        <v>21</v>
      </c>
      <c r="F5300">
        <v>1</v>
      </c>
      <c r="G5300">
        <v>27</v>
      </c>
      <c r="H5300">
        <f>D5300*F5300</f>
        <v>2200960.0000</v>
      </c>
      <c r="I5300">
        <f>(D5300*F5300) / ( 1 + G5300 / 100)</f>
        <v>1733039.370078740157480314961</v>
      </c>
      <c r="J5300">
        <f>H5300-I5300</f>
        <v>467920</v>
      </c>
      <c r="K5300" t="s">
        <v>8574</v>
      </c>
      <c r="L5300" t="s">
        <v>6773</v>
      </c>
      <c r="M5300" t="s">
        <v>24</v>
      </c>
      <c r="N5300" t="s">
        <v>8352</v>
      </c>
      <c r="O5300" t="s">
        <v>15783</v>
      </c>
      <c r="P5300" t="s">
        <v>8576</v>
      </c>
      <c r="Q5300" t="s">
        <v>8577</v>
      </c>
      <c r="R5300" t="s">
        <v>6777</v>
      </c>
    </row>
    <row r="5301" spans="1:18">
      <c r="A5301" t="s">
        <v>15784</v>
      </c>
      <c r="B5301" t="s">
        <v>15585</v>
      </c>
      <c r="C5301" t="s">
        <v>15785</v>
      </c>
      <c r="D5301">
        <v>5080</v>
      </c>
      <c r="E5301" t="s">
        <v>21</v>
      </c>
      <c r="F5301">
        <v>1</v>
      </c>
      <c r="G5301">
        <v>27</v>
      </c>
      <c r="H5301">
        <f>D5301*F5301</f>
        <v>5080.0000</v>
      </c>
      <c r="I5301">
        <f>(D5301*F5301) / ( 1 + G5301 / 100)</f>
        <v>4000.00</v>
      </c>
      <c r="J5301">
        <f>H5301-I5301</f>
        <v>1080</v>
      </c>
      <c r="L5301" t="s">
        <v>4918</v>
      </c>
      <c r="O5301" t="s">
        <v>15786</v>
      </c>
      <c r="P5301" t="s">
        <v>15787</v>
      </c>
      <c r="Q5301" t="s">
        <v>15788</v>
      </c>
      <c r="R5301" t="s">
        <v>8611</v>
      </c>
    </row>
    <row r="5302" spans="1:18">
      <c r="A5302" t="s">
        <v>15789</v>
      </c>
      <c r="B5302" t="s">
        <v>15585</v>
      </c>
      <c r="C5302" t="s">
        <v>15785</v>
      </c>
      <c r="D5302">
        <v>11265</v>
      </c>
      <c r="E5302" t="s">
        <v>21</v>
      </c>
      <c r="F5302">
        <v>1</v>
      </c>
      <c r="G5302">
        <v>27</v>
      </c>
      <c r="H5302">
        <f>D5302*F5302</f>
        <v>11265.0000</v>
      </c>
      <c r="I5302">
        <f>(D5302*F5302) / ( 1 + G5302 / 100)</f>
        <v>8870.078740157480314960629921</v>
      </c>
      <c r="J5302">
        <f>H5302-I5302</f>
        <v>2394</v>
      </c>
      <c r="K5302" t="s">
        <v>22</v>
      </c>
      <c r="L5302" t="s">
        <v>4918</v>
      </c>
      <c r="M5302" t="s">
        <v>24</v>
      </c>
      <c r="N5302" t="s">
        <v>25</v>
      </c>
      <c r="O5302" t="s">
        <v>15790</v>
      </c>
      <c r="P5302" t="s">
        <v>15791</v>
      </c>
      <c r="Q5302" t="s">
        <v>15792</v>
      </c>
      <c r="R5302" t="s">
        <v>8611</v>
      </c>
    </row>
    <row r="5303" spans="1:18">
      <c r="A5303" t="s">
        <v>15793</v>
      </c>
      <c r="B5303" t="s">
        <v>15585</v>
      </c>
      <c r="C5303" t="s">
        <v>15785</v>
      </c>
      <c r="D5303">
        <v>150272</v>
      </c>
      <c r="E5303" t="s">
        <v>21</v>
      </c>
      <c r="F5303">
        <v>1</v>
      </c>
      <c r="G5303">
        <v>27</v>
      </c>
      <c r="H5303">
        <f>D5303*F5303</f>
        <v>150272.0000</v>
      </c>
      <c r="I5303">
        <f>(D5303*F5303) / ( 1 + G5303 / 100)</f>
        <v>118324.4094488188976377952756</v>
      </c>
      <c r="J5303">
        <f>H5303-I5303</f>
        <v>31947</v>
      </c>
      <c r="K5303" t="s">
        <v>22</v>
      </c>
      <c r="L5303" t="s">
        <v>4918</v>
      </c>
      <c r="M5303" t="s">
        <v>24</v>
      </c>
      <c r="N5303" t="s">
        <v>25</v>
      </c>
      <c r="O5303" t="s">
        <v>15794</v>
      </c>
      <c r="P5303" t="s">
        <v>15795</v>
      </c>
      <c r="Q5303" t="s">
        <v>15796</v>
      </c>
      <c r="R5303" t="s">
        <v>6777</v>
      </c>
    </row>
    <row r="5304" spans="1:18">
      <c r="A5304" t="s">
        <v>15797</v>
      </c>
      <c r="B5304" t="s">
        <v>15585</v>
      </c>
      <c r="C5304" t="s">
        <v>15785</v>
      </c>
      <c r="D5304">
        <v>99716</v>
      </c>
      <c r="E5304" t="s">
        <v>21</v>
      </c>
      <c r="F5304">
        <v>1</v>
      </c>
      <c r="G5304">
        <v>27</v>
      </c>
      <c r="H5304">
        <f>D5304*F5304</f>
        <v>99716.0000</v>
      </c>
      <c r="I5304">
        <f>(D5304*F5304) / ( 1 + G5304 / 100)</f>
        <v>78516.53543307086614173228346</v>
      </c>
      <c r="J5304">
        <f>H5304-I5304</f>
        <v>21199</v>
      </c>
      <c r="L5304" t="s">
        <v>6773</v>
      </c>
      <c r="O5304" t="s">
        <v>15798</v>
      </c>
      <c r="R5304" t="s">
        <v>11965</v>
      </c>
    </row>
    <row r="5305" spans="1:18">
      <c r="A5305" t="s">
        <v>15799</v>
      </c>
      <c r="B5305" t="s">
        <v>15585</v>
      </c>
      <c r="C5305" t="s">
        <v>15785</v>
      </c>
      <c r="D5305">
        <v>708355</v>
      </c>
      <c r="E5305" t="s">
        <v>21</v>
      </c>
      <c r="F5305">
        <v>1</v>
      </c>
      <c r="G5305">
        <v>27</v>
      </c>
      <c r="H5305">
        <f>D5305*F5305</f>
        <v>708355.0000</v>
      </c>
      <c r="I5305">
        <f>(D5305*F5305) / ( 1 + G5305 / 100)</f>
        <v>557759.8425196850393700787402</v>
      </c>
      <c r="J5305">
        <f>H5305-I5305</f>
        <v>150595</v>
      </c>
      <c r="K5305" t="s">
        <v>43</v>
      </c>
      <c r="L5305" t="s">
        <v>6773</v>
      </c>
      <c r="M5305" t="s">
        <v>24</v>
      </c>
      <c r="N5305" t="s">
        <v>25</v>
      </c>
      <c r="O5305" t="s">
        <v>15800</v>
      </c>
      <c r="P5305" t="s">
        <v>9156</v>
      </c>
      <c r="Q5305" t="s">
        <v>9157</v>
      </c>
      <c r="R5305" t="s">
        <v>9158</v>
      </c>
    </row>
    <row r="5306" spans="1:18">
      <c r="A5306" t="s">
        <v>15801</v>
      </c>
      <c r="B5306" t="s">
        <v>15585</v>
      </c>
      <c r="C5306" t="s">
        <v>15802</v>
      </c>
      <c r="D5306">
        <v>6740</v>
      </c>
      <c r="E5306" t="s">
        <v>21</v>
      </c>
      <c r="F5306">
        <v>1</v>
      </c>
      <c r="G5306">
        <v>27</v>
      </c>
      <c r="H5306">
        <f>D5306*F5306</f>
        <v>6740.0000</v>
      </c>
      <c r="I5306">
        <f>(D5306*F5306) / ( 1 + G5306 / 100)</f>
        <v>5307.086614173228346456692913</v>
      </c>
      <c r="J5306">
        <f>H5306-I5306</f>
        <v>1432</v>
      </c>
      <c r="L5306" t="s">
        <v>4918</v>
      </c>
      <c r="O5306" t="s">
        <v>15803</v>
      </c>
      <c r="P5306" t="s">
        <v>15804</v>
      </c>
      <c r="Q5306" t="s">
        <v>15805</v>
      </c>
      <c r="R5306" t="s">
        <v>8611</v>
      </c>
    </row>
    <row r="5307" spans="1:18">
      <c r="A5307" t="s">
        <v>15806</v>
      </c>
      <c r="B5307" t="s">
        <v>15585</v>
      </c>
      <c r="C5307" t="s">
        <v>15802</v>
      </c>
      <c r="D5307">
        <v>577280</v>
      </c>
      <c r="E5307" t="s">
        <v>21</v>
      </c>
      <c r="F5307">
        <v>1</v>
      </c>
      <c r="G5307">
        <v>27</v>
      </c>
      <c r="H5307">
        <f>D5307*F5307</f>
        <v>577280.0000</v>
      </c>
      <c r="I5307">
        <f>(D5307*F5307) / ( 1 + G5307 / 100)</f>
        <v>454551.1811023622047244094488</v>
      </c>
      <c r="J5307">
        <f>H5307-I5307</f>
        <v>122728</v>
      </c>
      <c r="K5307" t="s">
        <v>43</v>
      </c>
      <c r="L5307" t="s">
        <v>6773</v>
      </c>
      <c r="M5307" t="s">
        <v>24</v>
      </c>
      <c r="N5307" t="s">
        <v>25</v>
      </c>
      <c r="O5307" t="s">
        <v>15807</v>
      </c>
      <c r="P5307" t="s">
        <v>9156</v>
      </c>
      <c r="Q5307" t="s">
        <v>9157</v>
      </c>
      <c r="R5307" t="s">
        <v>9158</v>
      </c>
    </row>
    <row r="5308" spans="1:18">
      <c r="A5308" t="s">
        <v>15808</v>
      </c>
      <c r="B5308" t="s">
        <v>15585</v>
      </c>
      <c r="C5308" t="s">
        <v>15802</v>
      </c>
      <c r="D5308">
        <v>65400</v>
      </c>
      <c r="E5308" t="s">
        <v>21</v>
      </c>
      <c r="F5308">
        <v>1</v>
      </c>
      <c r="G5308">
        <v>27</v>
      </c>
      <c r="H5308">
        <f>D5308*F5308</f>
        <v>65400.0000</v>
      </c>
      <c r="I5308">
        <f>(D5308*F5308) / ( 1 + G5308 / 100)</f>
        <v>51496.06299212598425196850394</v>
      </c>
      <c r="J5308">
        <f>H5308-I5308</f>
        <v>13903</v>
      </c>
      <c r="K5308" t="s">
        <v>22</v>
      </c>
      <c r="L5308" t="s">
        <v>4918</v>
      </c>
      <c r="M5308" t="s">
        <v>24</v>
      </c>
      <c r="N5308" t="s">
        <v>25</v>
      </c>
      <c r="O5308" t="s">
        <v>15809</v>
      </c>
      <c r="P5308" t="s">
        <v>15810</v>
      </c>
      <c r="Q5308" t="s">
        <v>15811</v>
      </c>
      <c r="R5308" t="s">
        <v>8991</v>
      </c>
    </row>
    <row r="5309" spans="1:18">
      <c r="A5309" t="s">
        <v>15812</v>
      </c>
      <c r="B5309" t="s">
        <v>15585</v>
      </c>
      <c r="C5309" t="s">
        <v>15802</v>
      </c>
      <c r="D5309">
        <v>25702</v>
      </c>
      <c r="E5309" t="s">
        <v>21</v>
      </c>
      <c r="F5309">
        <v>1</v>
      </c>
      <c r="G5309">
        <v>27</v>
      </c>
      <c r="H5309">
        <f>D5309*F5309</f>
        <v>25702.0000</v>
      </c>
      <c r="I5309">
        <f>(D5309*F5309) / ( 1 + G5309 / 100)</f>
        <v>20237.79527559055118110236220</v>
      </c>
      <c r="J5309">
        <f>H5309-I5309</f>
        <v>5464</v>
      </c>
      <c r="K5309" t="s">
        <v>22</v>
      </c>
      <c r="L5309" t="s">
        <v>4918</v>
      </c>
      <c r="M5309" t="s">
        <v>24</v>
      </c>
      <c r="N5309" t="s">
        <v>25</v>
      </c>
      <c r="O5309" t="s">
        <v>15813</v>
      </c>
      <c r="P5309" t="s">
        <v>15326</v>
      </c>
      <c r="Q5309" t="s">
        <v>5763</v>
      </c>
      <c r="R5309" t="s">
        <v>8611</v>
      </c>
    </row>
    <row r="5310" spans="1:18">
      <c r="A5310" t="s">
        <v>15814</v>
      </c>
      <c r="B5310" t="s">
        <v>15585</v>
      </c>
      <c r="C5310" t="s">
        <v>15802</v>
      </c>
      <c r="D5310">
        <v>29990</v>
      </c>
      <c r="E5310" t="s">
        <v>21</v>
      </c>
      <c r="F5310">
        <v>1</v>
      </c>
      <c r="G5310">
        <v>27</v>
      </c>
      <c r="H5310">
        <f>D5310*F5310</f>
        <v>29990.0000</v>
      </c>
      <c r="I5310">
        <f>(D5310*F5310) / ( 1 + G5310 / 100)</f>
        <v>23614.17322834645669291338583</v>
      </c>
      <c r="J5310">
        <f>H5310-I5310</f>
        <v>6375</v>
      </c>
      <c r="L5310" t="s">
        <v>4918</v>
      </c>
      <c r="O5310" t="s">
        <v>15815</v>
      </c>
      <c r="P5310" t="s">
        <v>15816</v>
      </c>
      <c r="Q5310" t="s">
        <v>15817</v>
      </c>
      <c r="R5310" t="s">
        <v>8611</v>
      </c>
    </row>
    <row r="5311" spans="1:18">
      <c r="A5311" t="s">
        <v>15818</v>
      </c>
      <c r="B5311" t="s">
        <v>15585</v>
      </c>
      <c r="C5311" t="s">
        <v>15802</v>
      </c>
      <c r="D5311">
        <v>14130</v>
      </c>
      <c r="E5311" t="s">
        <v>21</v>
      </c>
      <c r="F5311">
        <v>1</v>
      </c>
      <c r="G5311">
        <v>27</v>
      </c>
      <c r="H5311">
        <f>D5311*F5311</f>
        <v>14130.0000</v>
      </c>
      <c r="I5311">
        <f>(D5311*F5311) / ( 1 + G5311 / 100)</f>
        <v>11125.98425196850393700787402</v>
      </c>
      <c r="J5311">
        <f>H5311-I5311</f>
        <v>3004</v>
      </c>
      <c r="L5311" t="s">
        <v>4918</v>
      </c>
      <c r="O5311" t="s">
        <v>15819</v>
      </c>
      <c r="P5311" t="s">
        <v>15820</v>
      </c>
      <c r="Q5311" t="s">
        <v>15821</v>
      </c>
      <c r="R5311" t="s">
        <v>8611</v>
      </c>
    </row>
    <row r="5312" spans="1:18">
      <c r="A5312" t="s">
        <v>15822</v>
      </c>
      <c r="B5312" t="s">
        <v>15585</v>
      </c>
      <c r="C5312" t="s">
        <v>15802</v>
      </c>
      <c r="D5312">
        <v>4079</v>
      </c>
      <c r="E5312" t="s">
        <v>21</v>
      </c>
      <c r="F5312">
        <v>1</v>
      </c>
      <c r="G5312">
        <v>27</v>
      </c>
      <c r="H5312">
        <f>D5312*F5312</f>
        <v>4079.0000</v>
      </c>
      <c r="I5312">
        <f>(D5312*F5312) / ( 1 + G5312 / 100)</f>
        <v>3211.811023622047244094488189</v>
      </c>
      <c r="J5312">
        <f>H5312-I5312</f>
        <v>867</v>
      </c>
      <c r="K5312" t="s">
        <v>22</v>
      </c>
      <c r="L5312" t="s">
        <v>4918</v>
      </c>
      <c r="M5312" t="s">
        <v>24</v>
      </c>
      <c r="N5312" t="s">
        <v>25</v>
      </c>
      <c r="O5312" t="s">
        <v>15823</v>
      </c>
      <c r="P5312" t="s">
        <v>15824</v>
      </c>
      <c r="Q5312" t="s">
        <v>15825</v>
      </c>
      <c r="R5312" t="s">
        <v>8991</v>
      </c>
    </row>
    <row r="5313" spans="1:18">
      <c r="A5313" t="s">
        <v>15826</v>
      </c>
      <c r="B5313" t="s">
        <v>15585</v>
      </c>
      <c r="C5313" t="s">
        <v>15802</v>
      </c>
      <c r="D5313">
        <v>43600</v>
      </c>
      <c r="E5313" t="s">
        <v>21</v>
      </c>
      <c r="F5313">
        <v>1</v>
      </c>
      <c r="G5313">
        <v>27</v>
      </c>
      <c r="H5313">
        <f>D5313*F5313</f>
        <v>43600.0000</v>
      </c>
      <c r="I5313">
        <f>(D5313*F5313) / ( 1 + G5313 / 100)</f>
        <v>34330.70866141732283464566929</v>
      </c>
      <c r="J5313">
        <f>H5313-I5313</f>
        <v>9269</v>
      </c>
      <c r="K5313" t="s">
        <v>22</v>
      </c>
      <c r="L5313" t="s">
        <v>4918</v>
      </c>
      <c r="M5313" t="s">
        <v>24</v>
      </c>
      <c r="N5313" t="s">
        <v>25</v>
      </c>
      <c r="O5313" t="s">
        <v>15827</v>
      </c>
      <c r="P5313" t="s">
        <v>15828</v>
      </c>
      <c r="Q5313" t="s">
        <v>15829</v>
      </c>
      <c r="R5313" t="s">
        <v>8611</v>
      </c>
    </row>
    <row r="5314" spans="1:18">
      <c r="A5314" t="s">
        <v>15830</v>
      </c>
      <c r="B5314" t="s">
        <v>15585</v>
      </c>
      <c r="C5314" t="s">
        <v>15802</v>
      </c>
      <c r="D5314">
        <v>47640</v>
      </c>
      <c r="E5314" t="s">
        <v>21</v>
      </c>
      <c r="F5314">
        <v>1</v>
      </c>
      <c r="G5314">
        <v>27</v>
      </c>
      <c r="H5314">
        <f>D5314*F5314</f>
        <v>47640.0000</v>
      </c>
      <c r="I5314">
        <f>(D5314*F5314) / ( 1 + G5314 / 100)</f>
        <v>37511.81102362204724409448819</v>
      </c>
      <c r="J5314">
        <f>H5314-I5314</f>
        <v>10128</v>
      </c>
      <c r="L5314" t="s">
        <v>4918</v>
      </c>
      <c r="O5314" t="s">
        <v>15831</v>
      </c>
      <c r="P5314" t="s">
        <v>15832</v>
      </c>
      <c r="Q5314" t="s">
        <v>15833</v>
      </c>
      <c r="R5314" t="s">
        <v>8611</v>
      </c>
    </row>
    <row r="5315" spans="1:18">
      <c r="A5315" t="s">
        <v>15834</v>
      </c>
      <c r="B5315" t="s">
        <v>15585</v>
      </c>
      <c r="C5315" t="s">
        <v>15835</v>
      </c>
      <c r="D5315">
        <v>37825</v>
      </c>
      <c r="E5315" t="s">
        <v>21</v>
      </c>
      <c r="F5315">
        <v>1</v>
      </c>
      <c r="G5315">
        <v>27</v>
      </c>
      <c r="H5315">
        <f>D5315*F5315</f>
        <v>37825.0000</v>
      </c>
      <c r="I5315">
        <f>(D5315*F5315) / ( 1 + G5315 / 100)</f>
        <v>29783.46456692913385826771654</v>
      </c>
      <c r="J5315">
        <f>H5315-I5315</f>
        <v>8041</v>
      </c>
      <c r="L5315" t="s">
        <v>4918</v>
      </c>
      <c r="O5315" t="s">
        <v>15836</v>
      </c>
      <c r="P5315" t="s">
        <v>15132</v>
      </c>
      <c r="Q5315" t="s">
        <v>15133</v>
      </c>
      <c r="R5315" t="s">
        <v>8611</v>
      </c>
    </row>
    <row r="5316" spans="1:18">
      <c r="A5316" t="s">
        <v>15837</v>
      </c>
      <c r="B5316" t="s">
        <v>15585</v>
      </c>
      <c r="C5316" t="s">
        <v>15835</v>
      </c>
      <c r="D5316">
        <v>7789</v>
      </c>
      <c r="E5316" t="s">
        <v>21</v>
      </c>
      <c r="F5316">
        <v>1</v>
      </c>
      <c r="G5316">
        <v>27</v>
      </c>
      <c r="H5316">
        <f>D5316*F5316</f>
        <v>7789.0000</v>
      </c>
      <c r="I5316">
        <f>(D5316*F5316) / ( 1 + G5316 / 100)</f>
        <v>6133.070866141732283464566929</v>
      </c>
      <c r="J5316">
        <f>H5316-I5316</f>
        <v>1655</v>
      </c>
      <c r="K5316" t="s">
        <v>22</v>
      </c>
      <c r="L5316" t="s">
        <v>4918</v>
      </c>
      <c r="M5316" t="s">
        <v>24</v>
      </c>
      <c r="N5316" t="s">
        <v>25</v>
      </c>
      <c r="O5316" t="s">
        <v>15838</v>
      </c>
      <c r="P5316" t="s">
        <v>15839</v>
      </c>
      <c r="Q5316" t="s">
        <v>15840</v>
      </c>
      <c r="R5316" t="s">
        <v>8611</v>
      </c>
    </row>
    <row r="5317" spans="1:18">
      <c r="A5317" t="s">
        <v>15841</v>
      </c>
      <c r="B5317" t="s">
        <v>15585</v>
      </c>
      <c r="C5317" t="s">
        <v>15835</v>
      </c>
      <c r="D5317">
        <v>5079</v>
      </c>
      <c r="E5317" t="s">
        <v>21</v>
      </c>
      <c r="F5317">
        <v>1</v>
      </c>
      <c r="G5317">
        <v>27</v>
      </c>
      <c r="H5317">
        <f>D5317*F5317</f>
        <v>5079.0000</v>
      </c>
      <c r="I5317">
        <f>(D5317*F5317) / ( 1 + G5317 / 100)</f>
        <v>3999.212598425196850393700787</v>
      </c>
      <c r="J5317">
        <f>H5317-I5317</f>
        <v>1079</v>
      </c>
      <c r="K5317" t="s">
        <v>22</v>
      </c>
      <c r="L5317" t="s">
        <v>4918</v>
      </c>
      <c r="M5317" t="s">
        <v>24</v>
      </c>
      <c r="N5317" t="s">
        <v>25</v>
      </c>
      <c r="O5317" t="s">
        <v>15842</v>
      </c>
      <c r="P5317" t="s">
        <v>15843</v>
      </c>
      <c r="Q5317" t="s">
        <v>15844</v>
      </c>
      <c r="R5317" t="s">
        <v>8611</v>
      </c>
    </row>
    <row r="5318" spans="1:18">
      <c r="A5318" t="s">
        <v>15845</v>
      </c>
      <c r="B5318" t="s">
        <v>15585</v>
      </c>
      <c r="C5318" t="s">
        <v>15835</v>
      </c>
      <c r="D5318">
        <v>15400</v>
      </c>
      <c r="E5318" t="s">
        <v>21</v>
      </c>
      <c r="F5318">
        <v>1</v>
      </c>
      <c r="G5318">
        <v>27</v>
      </c>
      <c r="H5318">
        <f>D5318*F5318</f>
        <v>15400.0000</v>
      </c>
      <c r="I5318">
        <f>(D5318*F5318) / ( 1 + G5318 / 100)</f>
        <v>12125.98425196850393700787402</v>
      </c>
      <c r="J5318">
        <f>H5318-I5318</f>
        <v>3274</v>
      </c>
      <c r="L5318" t="s">
        <v>4918</v>
      </c>
      <c r="O5318" t="s">
        <v>15846</v>
      </c>
      <c r="P5318" t="s">
        <v>15397</v>
      </c>
      <c r="Q5318" t="s">
        <v>11003</v>
      </c>
      <c r="R5318" t="s">
        <v>8611</v>
      </c>
    </row>
    <row r="5319" spans="1:18">
      <c r="A5319" t="s">
        <v>15847</v>
      </c>
      <c r="B5319" t="s">
        <v>15585</v>
      </c>
      <c r="C5319" t="s">
        <v>15835</v>
      </c>
      <c r="D5319">
        <v>827665</v>
      </c>
      <c r="E5319" t="s">
        <v>21</v>
      </c>
      <c r="F5319">
        <v>1</v>
      </c>
      <c r="G5319">
        <v>27</v>
      </c>
      <c r="H5319">
        <f>D5319*F5319</f>
        <v>827665.0000</v>
      </c>
      <c r="I5319">
        <f>(D5319*F5319) / ( 1 + G5319 / 100)</f>
        <v>651704.7244094488188976377953</v>
      </c>
      <c r="J5319">
        <f>H5319-I5319</f>
        <v>175960</v>
      </c>
      <c r="K5319" t="s">
        <v>43</v>
      </c>
      <c r="L5319" t="s">
        <v>6773</v>
      </c>
      <c r="M5319" t="s">
        <v>24</v>
      </c>
      <c r="N5319" t="s">
        <v>25</v>
      </c>
      <c r="O5319" t="s">
        <v>15848</v>
      </c>
      <c r="P5319" t="s">
        <v>9156</v>
      </c>
      <c r="Q5319" t="s">
        <v>9157</v>
      </c>
      <c r="R5319" t="s">
        <v>9158</v>
      </c>
    </row>
    <row r="5320" spans="1:18">
      <c r="A5320" t="s">
        <v>15849</v>
      </c>
      <c r="B5320" t="s">
        <v>15585</v>
      </c>
      <c r="C5320" t="s">
        <v>15835</v>
      </c>
      <c r="D5320">
        <v>59950</v>
      </c>
      <c r="E5320" t="s">
        <v>21</v>
      </c>
      <c r="F5320">
        <v>1</v>
      </c>
      <c r="G5320">
        <v>27</v>
      </c>
      <c r="H5320">
        <f>D5320*F5320</f>
        <v>59950.0000</v>
      </c>
      <c r="I5320">
        <f>(D5320*F5320) / ( 1 + G5320 / 100)</f>
        <v>47204.72440944881889763779528</v>
      </c>
      <c r="J5320">
        <f>H5320-I5320</f>
        <v>12745</v>
      </c>
      <c r="K5320" t="s">
        <v>22</v>
      </c>
      <c r="L5320" t="s">
        <v>4918</v>
      </c>
      <c r="M5320" t="s">
        <v>24</v>
      </c>
      <c r="N5320" t="s">
        <v>25</v>
      </c>
      <c r="O5320" t="s">
        <v>15850</v>
      </c>
      <c r="P5320" t="s">
        <v>15851</v>
      </c>
      <c r="Q5320" t="s">
        <v>12046</v>
      </c>
      <c r="R5320" t="s">
        <v>8611</v>
      </c>
    </row>
    <row r="5321" spans="1:18">
      <c r="A5321" t="s">
        <v>15852</v>
      </c>
      <c r="B5321" t="s">
        <v>15585</v>
      </c>
      <c r="C5321" t="s">
        <v>15835</v>
      </c>
      <c r="D5321">
        <v>68453</v>
      </c>
      <c r="E5321" t="s">
        <v>21</v>
      </c>
      <c r="F5321">
        <v>1</v>
      </c>
      <c r="G5321">
        <v>27</v>
      </c>
      <c r="H5321">
        <f>D5321*F5321</f>
        <v>68453.0000</v>
      </c>
      <c r="I5321">
        <f>(D5321*F5321) / ( 1 + G5321 / 100)</f>
        <v>53900.00</v>
      </c>
      <c r="J5321">
        <f>H5321-I5321</f>
        <v>14553</v>
      </c>
      <c r="K5321" t="s">
        <v>22</v>
      </c>
      <c r="L5321" t="s">
        <v>4918</v>
      </c>
      <c r="M5321" t="s">
        <v>24</v>
      </c>
      <c r="N5321" t="s">
        <v>25</v>
      </c>
      <c r="O5321" t="s">
        <v>15853</v>
      </c>
      <c r="P5321" t="s">
        <v>14543</v>
      </c>
      <c r="Q5321" t="s">
        <v>14544</v>
      </c>
      <c r="R5321" t="s">
        <v>6777</v>
      </c>
    </row>
    <row r="5322" spans="1:18">
      <c r="A5322" t="s">
        <v>15854</v>
      </c>
      <c r="B5322" t="s">
        <v>15585</v>
      </c>
      <c r="C5322" t="s">
        <v>15835</v>
      </c>
      <c r="D5322">
        <v>13898</v>
      </c>
      <c r="E5322" t="s">
        <v>21</v>
      </c>
      <c r="F5322">
        <v>1</v>
      </c>
      <c r="G5322">
        <v>27</v>
      </c>
      <c r="H5322">
        <f>D5322*F5322</f>
        <v>13898.0000</v>
      </c>
      <c r="I5322">
        <f>(D5322*F5322) / ( 1 + G5322 / 100)</f>
        <v>10943.30708661417322834645669</v>
      </c>
      <c r="J5322">
        <f>H5322-I5322</f>
        <v>2954</v>
      </c>
      <c r="K5322" t="s">
        <v>22</v>
      </c>
      <c r="L5322" t="s">
        <v>4918</v>
      </c>
      <c r="M5322" t="s">
        <v>24</v>
      </c>
      <c r="N5322" t="s">
        <v>25</v>
      </c>
      <c r="O5322" t="s">
        <v>15855</v>
      </c>
      <c r="P5322" t="s">
        <v>15856</v>
      </c>
      <c r="Q5322" t="s">
        <v>15857</v>
      </c>
      <c r="R5322" t="s">
        <v>6777</v>
      </c>
    </row>
    <row r="5323" spans="1:18">
      <c r="A5323" t="s">
        <v>15858</v>
      </c>
      <c r="B5323" t="s">
        <v>15585</v>
      </c>
      <c r="C5323" t="s">
        <v>15835</v>
      </c>
      <c r="D5323">
        <v>12910</v>
      </c>
      <c r="E5323" t="s">
        <v>21</v>
      </c>
      <c r="F5323">
        <v>1</v>
      </c>
      <c r="G5323">
        <v>27</v>
      </c>
      <c r="H5323">
        <f>D5323*F5323</f>
        <v>12910.0000</v>
      </c>
      <c r="I5323">
        <f>(D5323*F5323) / ( 1 + G5323 / 100)</f>
        <v>10165.35433070866141732283465</v>
      </c>
      <c r="J5323">
        <f>H5323-I5323</f>
        <v>2744</v>
      </c>
      <c r="L5323" t="s">
        <v>4918</v>
      </c>
      <c r="O5323" t="s">
        <v>15859</v>
      </c>
      <c r="P5323" t="s">
        <v>15860</v>
      </c>
      <c r="Q5323" t="s">
        <v>15861</v>
      </c>
      <c r="R5323" t="s">
        <v>8611</v>
      </c>
    </row>
    <row r="5324" spans="1:18">
      <c r="A5324" t="s">
        <v>15862</v>
      </c>
      <c r="B5324" t="s">
        <v>15585</v>
      </c>
      <c r="C5324" t="s">
        <v>15835</v>
      </c>
      <c r="D5324">
        <v>13910</v>
      </c>
      <c r="E5324" t="s">
        <v>21</v>
      </c>
      <c r="F5324">
        <v>1</v>
      </c>
      <c r="G5324">
        <v>27</v>
      </c>
      <c r="H5324">
        <f>D5324*F5324</f>
        <v>13910.0000</v>
      </c>
      <c r="I5324">
        <f>(D5324*F5324) / ( 1 + G5324 / 100)</f>
        <v>10952.75590551181102362204724</v>
      </c>
      <c r="J5324">
        <f>H5324-I5324</f>
        <v>2957</v>
      </c>
      <c r="K5324" t="s">
        <v>22</v>
      </c>
      <c r="L5324" t="s">
        <v>4918</v>
      </c>
      <c r="M5324" t="s">
        <v>24</v>
      </c>
      <c r="N5324" t="s">
        <v>25</v>
      </c>
      <c r="O5324" t="s">
        <v>15863</v>
      </c>
      <c r="P5324" t="s">
        <v>15864</v>
      </c>
      <c r="Q5324" t="s">
        <v>15865</v>
      </c>
      <c r="R5324" t="s">
        <v>8611</v>
      </c>
    </row>
    <row r="5325" spans="1:18">
      <c r="A5325" t="s">
        <v>15866</v>
      </c>
      <c r="B5325" t="s">
        <v>15585</v>
      </c>
      <c r="C5325" t="s">
        <v>15835</v>
      </c>
      <c r="D5325">
        <v>4080</v>
      </c>
      <c r="E5325" t="s">
        <v>21</v>
      </c>
      <c r="F5325">
        <v>1</v>
      </c>
      <c r="G5325">
        <v>27</v>
      </c>
      <c r="H5325">
        <f>D5325*F5325</f>
        <v>4080.0000</v>
      </c>
      <c r="I5325">
        <f>(D5325*F5325) / ( 1 + G5325 / 100)</f>
        <v>3212.598425196850393700787402</v>
      </c>
      <c r="J5325">
        <f>H5325-I5325</f>
        <v>867</v>
      </c>
      <c r="K5325" t="s">
        <v>22</v>
      </c>
      <c r="L5325" t="s">
        <v>4918</v>
      </c>
      <c r="M5325" t="s">
        <v>24</v>
      </c>
      <c r="N5325" t="s">
        <v>25</v>
      </c>
      <c r="O5325" t="s">
        <v>15867</v>
      </c>
      <c r="P5325" t="s">
        <v>15868</v>
      </c>
      <c r="Q5325" t="s">
        <v>15869</v>
      </c>
      <c r="R5325" t="s">
        <v>8611</v>
      </c>
    </row>
    <row r="5326" spans="1:18">
      <c r="A5326" t="s">
        <v>15870</v>
      </c>
      <c r="B5326" t="s">
        <v>15585</v>
      </c>
      <c r="C5326" t="s">
        <v>15871</v>
      </c>
      <c r="D5326">
        <v>9860</v>
      </c>
      <c r="E5326" t="s">
        <v>21</v>
      </c>
      <c r="F5326">
        <v>1</v>
      </c>
      <c r="G5326">
        <v>27</v>
      </c>
      <c r="H5326">
        <f>D5326*F5326</f>
        <v>9860.0000</v>
      </c>
      <c r="I5326">
        <f>(D5326*F5326) / ( 1 + G5326 / 100)</f>
        <v>7763.779527559055118110236220</v>
      </c>
      <c r="J5326">
        <f>H5326-I5326</f>
        <v>2096</v>
      </c>
      <c r="K5326" t="s">
        <v>22</v>
      </c>
      <c r="L5326" t="s">
        <v>4918</v>
      </c>
      <c r="M5326" t="s">
        <v>24</v>
      </c>
      <c r="N5326" t="s">
        <v>25</v>
      </c>
      <c r="O5326" t="s">
        <v>15872</v>
      </c>
      <c r="P5326" t="s">
        <v>15873</v>
      </c>
      <c r="Q5326" t="s">
        <v>15874</v>
      </c>
      <c r="R5326" t="s">
        <v>8991</v>
      </c>
    </row>
    <row r="5327" spans="1:18">
      <c r="A5327" t="s">
        <v>15875</v>
      </c>
      <c r="B5327" t="s">
        <v>15585</v>
      </c>
      <c r="C5327" t="s">
        <v>15871</v>
      </c>
      <c r="D5327">
        <v>133985</v>
      </c>
      <c r="E5327" t="s">
        <v>21</v>
      </c>
      <c r="F5327">
        <v>1</v>
      </c>
      <c r="G5327">
        <v>27</v>
      </c>
      <c r="H5327">
        <f>D5327*F5327</f>
        <v>133985.0000</v>
      </c>
      <c r="I5327">
        <f>(D5327*F5327) / ( 1 + G5327 / 100)</f>
        <v>105500.00</v>
      </c>
      <c r="J5327">
        <f>H5327-I5327</f>
        <v>28485</v>
      </c>
      <c r="L5327" t="s">
        <v>6773</v>
      </c>
      <c r="O5327" t="s">
        <v>15876</v>
      </c>
      <c r="P5327" t="s">
        <v>15877</v>
      </c>
      <c r="Q5327" t="s">
        <v>15878</v>
      </c>
      <c r="R5327" t="s">
        <v>6777</v>
      </c>
    </row>
    <row r="5328" spans="1:18">
      <c r="A5328" t="s">
        <v>15879</v>
      </c>
      <c r="B5328" t="s">
        <v>15585</v>
      </c>
      <c r="C5328" t="s">
        <v>15871</v>
      </c>
      <c r="D5328">
        <v>741220</v>
      </c>
      <c r="E5328" t="s">
        <v>21</v>
      </c>
      <c r="F5328">
        <v>1</v>
      </c>
      <c r="G5328">
        <v>27</v>
      </c>
      <c r="H5328">
        <f>D5328*F5328</f>
        <v>741220.0000</v>
      </c>
      <c r="I5328">
        <f>(D5328*F5328) / ( 1 + G5328 / 100)</f>
        <v>583637.7952755905511811023622</v>
      </c>
      <c r="J5328">
        <f>H5328-I5328</f>
        <v>157582</v>
      </c>
      <c r="K5328" t="s">
        <v>43</v>
      </c>
      <c r="L5328" t="s">
        <v>6773</v>
      </c>
      <c r="M5328" t="s">
        <v>24</v>
      </c>
      <c r="N5328" t="s">
        <v>25</v>
      </c>
      <c r="O5328" t="s">
        <v>15880</v>
      </c>
      <c r="P5328" t="s">
        <v>9156</v>
      </c>
      <c r="Q5328" t="s">
        <v>9157</v>
      </c>
      <c r="R5328" t="s">
        <v>9158</v>
      </c>
    </row>
    <row r="5329" spans="1:18">
      <c r="A5329" t="s">
        <v>15881</v>
      </c>
      <c r="B5329" t="s">
        <v>15585</v>
      </c>
      <c r="C5329" t="s">
        <v>15871</v>
      </c>
      <c r="D5329">
        <v>10265</v>
      </c>
      <c r="E5329" t="s">
        <v>21</v>
      </c>
      <c r="F5329">
        <v>1</v>
      </c>
      <c r="G5329">
        <v>27</v>
      </c>
      <c r="H5329">
        <f>D5329*F5329</f>
        <v>10265.0000</v>
      </c>
      <c r="I5329">
        <f>(D5329*F5329) / ( 1 + G5329 / 100)</f>
        <v>8082.677165354330708661417323</v>
      </c>
      <c r="J5329">
        <f>H5329-I5329</f>
        <v>2182</v>
      </c>
      <c r="L5329" t="s">
        <v>4918</v>
      </c>
      <c r="O5329" t="s">
        <v>15882</v>
      </c>
      <c r="P5329" t="s">
        <v>15883</v>
      </c>
      <c r="Q5329" t="s">
        <v>15884</v>
      </c>
      <c r="R5329" t="s">
        <v>8611</v>
      </c>
    </row>
    <row r="5330" spans="1:18">
      <c r="A5330" t="s">
        <v>15885</v>
      </c>
      <c r="B5330" t="s">
        <v>15585</v>
      </c>
      <c r="C5330" t="s">
        <v>15871</v>
      </c>
      <c r="D5330">
        <v>26776</v>
      </c>
      <c r="E5330" t="s">
        <v>21</v>
      </c>
      <c r="F5330">
        <v>1</v>
      </c>
      <c r="G5330">
        <v>27</v>
      </c>
      <c r="H5330">
        <f>D5330*F5330</f>
        <v>26776.0000</v>
      </c>
      <c r="I5330">
        <f>(D5330*F5330) / ( 1 + G5330 / 100)</f>
        <v>21083.46456692913385826771654</v>
      </c>
      <c r="J5330">
        <f>H5330-I5330</f>
        <v>5692</v>
      </c>
      <c r="K5330" t="s">
        <v>22</v>
      </c>
      <c r="L5330" t="s">
        <v>4918</v>
      </c>
      <c r="M5330" t="s">
        <v>24</v>
      </c>
      <c r="N5330" t="s">
        <v>25</v>
      </c>
      <c r="O5330" t="s">
        <v>15886</v>
      </c>
      <c r="P5330" t="s">
        <v>15887</v>
      </c>
      <c r="Q5330" t="s">
        <v>15888</v>
      </c>
      <c r="R5330" t="s">
        <v>8611</v>
      </c>
    </row>
    <row r="5331" spans="1:18">
      <c r="A5331" t="s">
        <v>15889</v>
      </c>
      <c r="B5331" t="s">
        <v>15585</v>
      </c>
      <c r="C5331" t="s">
        <v>15871</v>
      </c>
      <c r="D5331">
        <v>4480</v>
      </c>
      <c r="E5331" t="s">
        <v>21</v>
      </c>
      <c r="F5331">
        <v>1</v>
      </c>
      <c r="G5331">
        <v>27</v>
      </c>
      <c r="H5331">
        <f>D5331*F5331</f>
        <v>4480.0000</v>
      </c>
      <c r="I5331">
        <f>(D5331*F5331) / ( 1 + G5331 / 100)</f>
        <v>3527.559055118110236220472441</v>
      </c>
      <c r="J5331">
        <f>H5331-I5331</f>
        <v>952</v>
      </c>
      <c r="L5331" t="s">
        <v>4918</v>
      </c>
      <c r="O5331" t="s">
        <v>15890</v>
      </c>
      <c r="P5331" t="s">
        <v>13088</v>
      </c>
      <c r="Q5331" t="s">
        <v>13089</v>
      </c>
      <c r="R5331" t="s">
        <v>8611</v>
      </c>
    </row>
    <row r="5332" spans="1:18">
      <c r="A5332" t="s">
        <v>15891</v>
      </c>
      <c r="B5332" t="s">
        <v>15585</v>
      </c>
      <c r="C5332" t="s">
        <v>15871</v>
      </c>
      <c r="D5332">
        <v>16540</v>
      </c>
      <c r="E5332" t="s">
        <v>21</v>
      </c>
      <c r="F5332">
        <v>1</v>
      </c>
      <c r="G5332">
        <v>27</v>
      </c>
      <c r="H5332">
        <f>D5332*F5332</f>
        <v>16540.0000</v>
      </c>
      <c r="I5332">
        <f>(D5332*F5332) / ( 1 + G5332 / 100)</f>
        <v>13023.62204724409448818897638</v>
      </c>
      <c r="J5332">
        <f>H5332-I5332</f>
        <v>3516</v>
      </c>
      <c r="K5332" t="s">
        <v>22</v>
      </c>
      <c r="L5332" t="s">
        <v>4918</v>
      </c>
      <c r="M5332" t="s">
        <v>24</v>
      </c>
      <c r="N5332" t="s">
        <v>25</v>
      </c>
      <c r="O5332" t="s">
        <v>15892</v>
      </c>
      <c r="P5332" t="s">
        <v>12296</v>
      </c>
      <c r="Q5332" t="s">
        <v>9258</v>
      </c>
      <c r="R5332" t="s">
        <v>8611</v>
      </c>
    </row>
    <row r="5333" spans="1:18">
      <c r="A5333" t="s">
        <v>15893</v>
      </c>
      <c r="B5333" t="s">
        <v>15585</v>
      </c>
      <c r="C5333" t="s">
        <v>15871</v>
      </c>
      <c r="D5333">
        <v>13080</v>
      </c>
      <c r="E5333" t="s">
        <v>21</v>
      </c>
      <c r="F5333">
        <v>1</v>
      </c>
      <c r="G5333">
        <v>27</v>
      </c>
      <c r="H5333">
        <f>D5333*F5333</f>
        <v>13080.0000</v>
      </c>
      <c r="I5333">
        <f>(D5333*F5333) / ( 1 + G5333 / 100)</f>
        <v>10299.21259842519685039370079</v>
      </c>
      <c r="J5333">
        <f>H5333-I5333</f>
        <v>2780</v>
      </c>
      <c r="L5333" t="s">
        <v>4918</v>
      </c>
      <c r="O5333" t="s">
        <v>15894</v>
      </c>
      <c r="P5333" t="s">
        <v>15895</v>
      </c>
      <c r="Q5333" t="s">
        <v>15896</v>
      </c>
      <c r="R5333" t="s">
        <v>6777</v>
      </c>
    </row>
    <row r="5334" spans="1:18">
      <c r="A5334" t="s">
        <v>15897</v>
      </c>
      <c r="B5334" t="s">
        <v>15585</v>
      </c>
      <c r="C5334" t="s">
        <v>15871</v>
      </c>
      <c r="D5334">
        <v>5240</v>
      </c>
      <c r="E5334" t="s">
        <v>21</v>
      </c>
      <c r="F5334">
        <v>1</v>
      </c>
      <c r="G5334">
        <v>27</v>
      </c>
      <c r="H5334">
        <f>D5334*F5334</f>
        <v>5240.0000</v>
      </c>
      <c r="I5334">
        <f>(D5334*F5334) / ( 1 + G5334 / 100)</f>
        <v>4125.984251968503937007874016</v>
      </c>
      <c r="J5334">
        <f>H5334-I5334</f>
        <v>1114</v>
      </c>
      <c r="L5334" t="s">
        <v>4918</v>
      </c>
      <c r="O5334" t="s">
        <v>15898</v>
      </c>
      <c r="P5334" t="s">
        <v>15028</v>
      </c>
      <c r="Q5334" t="s">
        <v>15029</v>
      </c>
      <c r="R5334" t="s">
        <v>8611</v>
      </c>
    </row>
    <row r="5335" spans="1:18">
      <c r="A5335" t="s">
        <v>15899</v>
      </c>
      <c r="B5335" t="s">
        <v>15585</v>
      </c>
      <c r="C5335" t="s">
        <v>15871</v>
      </c>
      <c r="D5335">
        <v>97273</v>
      </c>
      <c r="E5335" t="s">
        <v>21</v>
      </c>
      <c r="F5335">
        <v>1</v>
      </c>
      <c r="G5335">
        <v>27</v>
      </c>
      <c r="H5335">
        <f>D5335*F5335</f>
        <v>97273.0000</v>
      </c>
      <c r="I5335">
        <f>(D5335*F5335) / ( 1 + G5335 / 100)</f>
        <v>76592.91338582677165354330709</v>
      </c>
      <c r="J5335">
        <f>H5335-I5335</f>
        <v>20680</v>
      </c>
      <c r="K5335" t="s">
        <v>22</v>
      </c>
      <c r="L5335" t="s">
        <v>4918</v>
      </c>
      <c r="M5335" t="s">
        <v>24</v>
      </c>
      <c r="N5335" t="s">
        <v>25</v>
      </c>
      <c r="O5335" t="s">
        <v>15900</v>
      </c>
      <c r="P5335" t="s">
        <v>15901</v>
      </c>
      <c r="Q5335" t="s">
        <v>15902</v>
      </c>
      <c r="R5335" t="s">
        <v>8611</v>
      </c>
    </row>
    <row r="5336" spans="1:18">
      <c r="A5336" t="s">
        <v>15903</v>
      </c>
      <c r="B5336" t="s">
        <v>15585</v>
      </c>
      <c r="C5336" t="s">
        <v>15871</v>
      </c>
      <c r="D5336">
        <v>21980</v>
      </c>
      <c r="E5336" t="s">
        <v>21</v>
      </c>
      <c r="F5336">
        <v>1</v>
      </c>
      <c r="G5336">
        <v>27</v>
      </c>
      <c r="H5336">
        <f>D5336*F5336</f>
        <v>21980.0000</v>
      </c>
      <c r="I5336">
        <f>(D5336*F5336) / ( 1 + G5336 / 100)</f>
        <v>17307.08661417322834645669291</v>
      </c>
      <c r="J5336">
        <f>H5336-I5336</f>
        <v>4672</v>
      </c>
      <c r="L5336" t="s">
        <v>4918</v>
      </c>
      <c r="O5336" t="s">
        <v>15904</v>
      </c>
      <c r="P5336" t="s">
        <v>15905</v>
      </c>
      <c r="Q5336" t="s">
        <v>15906</v>
      </c>
      <c r="R5336" t="s">
        <v>8991</v>
      </c>
    </row>
    <row r="5337" spans="1:18">
      <c r="A5337" t="s">
        <v>15907</v>
      </c>
      <c r="B5337" t="s">
        <v>15585</v>
      </c>
      <c r="C5337" t="s">
        <v>15871</v>
      </c>
      <c r="D5337">
        <v>6740</v>
      </c>
      <c r="E5337" t="s">
        <v>21</v>
      </c>
      <c r="F5337">
        <v>1</v>
      </c>
      <c r="G5337">
        <v>27</v>
      </c>
      <c r="H5337">
        <f>D5337*F5337</f>
        <v>6740.0000</v>
      </c>
      <c r="I5337">
        <f>(D5337*F5337) / ( 1 + G5337 / 100)</f>
        <v>5307.086614173228346456692913</v>
      </c>
      <c r="J5337">
        <f>H5337-I5337</f>
        <v>1432</v>
      </c>
      <c r="L5337" t="s">
        <v>4918</v>
      </c>
      <c r="O5337" t="s">
        <v>15908</v>
      </c>
      <c r="P5337" t="s">
        <v>15909</v>
      </c>
      <c r="Q5337" t="s">
        <v>15910</v>
      </c>
      <c r="R5337" t="s">
        <v>8611</v>
      </c>
    </row>
    <row r="5338" spans="1:18">
      <c r="A5338" t="s">
        <v>15911</v>
      </c>
      <c r="B5338" t="s">
        <v>15585</v>
      </c>
      <c r="C5338" t="s">
        <v>15871</v>
      </c>
      <c r="D5338">
        <v>7559</v>
      </c>
      <c r="E5338" t="s">
        <v>21</v>
      </c>
      <c r="F5338">
        <v>1</v>
      </c>
      <c r="G5338">
        <v>27</v>
      </c>
      <c r="H5338">
        <f>D5338*F5338</f>
        <v>7559.0000</v>
      </c>
      <c r="I5338">
        <f>(D5338*F5338) / ( 1 + G5338 / 100)</f>
        <v>5951.968503937007874015748031</v>
      </c>
      <c r="J5338">
        <f>H5338-I5338</f>
        <v>1607</v>
      </c>
      <c r="L5338" t="s">
        <v>4918</v>
      </c>
      <c r="O5338" t="s">
        <v>15912</v>
      </c>
      <c r="P5338" t="s">
        <v>14766</v>
      </c>
      <c r="Q5338" t="s">
        <v>14767</v>
      </c>
      <c r="R5338" t="s">
        <v>8611</v>
      </c>
    </row>
    <row r="5339" spans="1:18">
      <c r="A5339" t="s">
        <v>15913</v>
      </c>
      <c r="B5339" t="s">
        <v>15585</v>
      </c>
      <c r="C5339" t="s">
        <v>15871</v>
      </c>
      <c r="D5339">
        <v>6740</v>
      </c>
      <c r="E5339" t="s">
        <v>21</v>
      </c>
      <c r="F5339">
        <v>1</v>
      </c>
      <c r="G5339">
        <v>27</v>
      </c>
      <c r="H5339">
        <f>D5339*F5339</f>
        <v>6740.0000</v>
      </c>
      <c r="I5339">
        <f>(D5339*F5339) / ( 1 + G5339 / 100)</f>
        <v>5307.086614173228346456692913</v>
      </c>
      <c r="J5339">
        <f>H5339-I5339</f>
        <v>1432</v>
      </c>
      <c r="L5339" t="s">
        <v>4918</v>
      </c>
      <c r="O5339" t="s">
        <v>15914</v>
      </c>
      <c r="P5339" t="s">
        <v>15915</v>
      </c>
      <c r="Q5339" t="s">
        <v>15916</v>
      </c>
      <c r="R5339" t="s">
        <v>8991</v>
      </c>
    </row>
    <row r="5340" spans="1:18">
      <c r="A5340" t="s">
        <v>15917</v>
      </c>
      <c r="B5340" t="s">
        <v>15585</v>
      </c>
      <c r="C5340" t="s">
        <v>15871</v>
      </c>
      <c r="D5340">
        <v>17845</v>
      </c>
      <c r="E5340" t="s">
        <v>21</v>
      </c>
      <c r="F5340">
        <v>1</v>
      </c>
      <c r="G5340">
        <v>27</v>
      </c>
      <c r="H5340">
        <f>D5340*F5340</f>
        <v>17845.0000</v>
      </c>
      <c r="I5340">
        <f>(D5340*F5340) / ( 1 + G5340 / 100)</f>
        <v>14051.18110236220472440944882</v>
      </c>
      <c r="J5340">
        <f>H5340-I5340</f>
        <v>3793</v>
      </c>
      <c r="L5340" t="s">
        <v>4918</v>
      </c>
      <c r="O5340" t="s">
        <v>15918</v>
      </c>
      <c r="P5340" t="s">
        <v>15919</v>
      </c>
      <c r="Q5340" t="s">
        <v>15920</v>
      </c>
      <c r="R5340" t="s">
        <v>8611</v>
      </c>
    </row>
    <row r="5341" spans="1:18">
      <c r="A5341" t="s">
        <v>15921</v>
      </c>
      <c r="B5341" t="s">
        <v>15585</v>
      </c>
      <c r="C5341" t="s">
        <v>15922</v>
      </c>
      <c r="D5341">
        <v>24990</v>
      </c>
      <c r="E5341" t="s">
        <v>21</v>
      </c>
      <c r="F5341">
        <v>1</v>
      </c>
      <c r="G5341">
        <v>27</v>
      </c>
      <c r="H5341">
        <f>D5341*F5341</f>
        <v>24990.0000</v>
      </c>
      <c r="I5341">
        <f>(D5341*F5341) / ( 1 + G5341 / 100)</f>
        <v>19677.16535433070866141732283</v>
      </c>
      <c r="J5341">
        <f>H5341-I5341</f>
        <v>5312</v>
      </c>
      <c r="K5341" t="s">
        <v>22</v>
      </c>
      <c r="L5341" t="s">
        <v>4918</v>
      </c>
      <c r="M5341" t="s">
        <v>24</v>
      </c>
      <c r="N5341" t="s">
        <v>25</v>
      </c>
      <c r="O5341" t="s">
        <v>15923</v>
      </c>
      <c r="P5341" t="s">
        <v>13535</v>
      </c>
      <c r="Q5341" t="s">
        <v>13536</v>
      </c>
      <c r="R5341" t="s">
        <v>8611</v>
      </c>
    </row>
    <row r="5342" spans="1:18">
      <c r="A5342" t="s">
        <v>15924</v>
      </c>
      <c r="B5342" t="s">
        <v>15585</v>
      </c>
      <c r="C5342" t="s">
        <v>15922</v>
      </c>
      <c r="D5342">
        <v>40971</v>
      </c>
      <c r="E5342" t="s">
        <v>21</v>
      </c>
      <c r="F5342">
        <v>1</v>
      </c>
      <c r="G5342">
        <v>27</v>
      </c>
      <c r="H5342">
        <f>D5342*F5342</f>
        <v>40971.0000</v>
      </c>
      <c r="I5342">
        <f>(D5342*F5342) / ( 1 + G5342 / 100)</f>
        <v>32260.62992125984251968503937</v>
      </c>
      <c r="J5342">
        <f>H5342-I5342</f>
        <v>8710</v>
      </c>
      <c r="L5342" t="s">
        <v>4918</v>
      </c>
      <c r="O5342" t="s">
        <v>15925</v>
      </c>
      <c r="P5342" t="s">
        <v>15926</v>
      </c>
      <c r="Q5342" t="s">
        <v>9358</v>
      </c>
      <c r="R5342" t="s">
        <v>8611</v>
      </c>
    </row>
    <row r="5343" spans="1:18">
      <c r="A5343" t="s">
        <v>15927</v>
      </c>
      <c r="B5343" t="s">
        <v>15585</v>
      </c>
      <c r="C5343" t="s">
        <v>15922</v>
      </c>
      <c r="D5343">
        <v>30335</v>
      </c>
      <c r="E5343" t="s">
        <v>21</v>
      </c>
      <c r="F5343">
        <v>1</v>
      </c>
      <c r="G5343">
        <v>27</v>
      </c>
      <c r="H5343">
        <f>D5343*F5343</f>
        <v>30335.0000</v>
      </c>
      <c r="I5343">
        <f>(D5343*F5343) / ( 1 + G5343 / 100)</f>
        <v>23885.82677165354330708661417</v>
      </c>
      <c r="J5343">
        <f>H5343-I5343</f>
        <v>6449</v>
      </c>
      <c r="K5343" t="s">
        <v>22</v>
      </c>
      <c r="L5343" t="s">
        <v>4918</v>
      </c>
      <c r="M5343" t="s">
        <v>24</v>
      </c>
      <c r="N5343" t="s">
        <v>25</v>
      </c>
      <c r="O5343" t="s">
        <v>15928</v>
      </c>
      <c r="P5343" t="s">
        <v>15929</v>
      </c>
      <c r="Q5343" t="s">
        <v>15930</v>
      </c>
      <c r="R5343" t="s">
        <v>8611</v>
      </c>
    </row>
    <row r="5344" spans="1:18">
      <c r="A5344" t="s">
        <v>15931</v>
      </c>
      <c r="B5344" t="s">
        <v>15585</v>
      </c>
      <c r="C5344" t="s">
        <v>15922</v>
      </c>
      <c r="D5344">
        <v>19547</v>
      </c>
      <c r="E5344" t="s">
        <v>21</v>
      </c>
      <c r="F5344">
        <v>1</v>
      </c>
      <c r="G5344">
        <v>27</v>
      </c>
      <c r="H5344">
        <f>D5344*F5344</f>
        <v>19547.0000</v>
      </c>
      <c r="I5344">
        <f>(D5344*F5344) / ( 1 + G5344 / 100)</f>
        <v>15391.33858267716535433070866</v>
      </c>
      <c r="J5344">
        <f>H5344-I5344</f>
        <v>4155</v>
      </c>
      <c r="L5344" t="s">
        <v>4918</v>
      </c>
      <c r="O5344" t="s">
        <v>15932</v>
      </c>
      <c r="P5344" t="s">
        <v>15933</v>
      </c>
      <c r="Q5344" t="s">
        <v>15934</v>
      </c>
      <c r="R5344" t="s">
        <v>8611</v>
      </c>
    </row>
    <row r="5345" spans="1:18">
      <c r="A5345" t="s">
        <v>15935</v>
      </c>
      <c r="B5345" t="s">
        <v>15585</v>
      </c>
      <c r="C5345" t="s">
        <v>15922</v>
      </c>
      <c r="D5345">
        <v>19660</v>
      </c>
      <c r="E5345" t="s">
        <v>21</v>
      </c>
      <c r="F5345">
        <v>1</v>
      </c>
      <c r="G5345">
        <v>27</v>
      </c>
      <c r="H5345">
        <f>D5345*F5345</f>
        <v>19660.0000</v>
      </c>
      <c r="I5345">
        <f>(D5345*F5345) / ( 1 + G5345 / 100)</f>
        <v>15480.31496062992125984251969</v>
      </c>
      <c r="J5345">
        <f>H5345-I5345</f>
        <v>4179</v>
      </c>
      <c r="L5345" t="s">
        <v>4918</v>
      </c>
      <c r="O5345" t="s">
        <v>15936</v>
      </c>
      <c r="P5345" t="s">
        <v>14586</v>
      </c>
      <c r="Q5345" t="s">
        <v>14587</v>
      </c>
      <c r="R5345" t="s">
        <v>8611</v>
      </c>
    </row>
    <row r="5346" spans="1:18">
      <c r="A5346" t="s">
        <v>15937</v>
      </c>
      <c r="B5346" t="s">
        <v>15585</v>
      </c>
      <c r="C5346" t="s">
        <v>15922</v>
      </c>
      <c r="D5346">
        <v>19660</v>
      </c>
      <c r="E5346" t="s">
        <v>21</v>
      </c>
      <c r="F5346">
        <v>1</v>
      </c>
      <c r="G5346">
        <v>27</v>
      </c>
      <c r="H5346">
        <f>D5346*F5346</f>
        <v>19660.0000</v>
      </c>
      <c r="I5346">
        <f>(D5346*F5346) / ( 1 + G5346 / 100)</f>
        <v>15480.31496062992125984251969</v>
      </c>
      <c r="J5346">
        <f>H5346-I5346</f>
        <v>4179</v>
      </c>
      <c r="L5346" t="s">
        <v>4918</v>
      </c>
      <c r="O5346" t="s">
        <v>15938</v>
      </c>
      <c r="P5346" t="s">
        <v>14586</v>
      </c>
      <c r="Q5346" t="s">
        <v>14587</v>
      </c>
      <c r="R5346" t="s">
        <v>8611</v>
      </c>
    </row>
    <row r="5347" spans="1:18">
      <c r="A5347" t="s">
        <v>15939</v>
      </c>
      <c r="B5347" t="s">
        <v>15585</v>
      </c>
      <c r="C5347" t="s">
        <v>15922</v>
      </c>
      <c r="D5347">
        <v>11874</v>
      </c>
      <c r="E5347" t="s">
        <v>21</v>
      </c>
      <c r="F5347">
        <v>1</v>
      </c>
      <c r="G5347">
        <v>27</v>
      </c>
      <c r="H5347">
        <f>D5347*F5347</f>
        <v>11874.0000</v>
      </c>
      <c r="I5347">
        <f>(D5347*F5347) / ( 1 + G5347 / 100)</f>
        <v>9349.606299212598425196850394</v>
      </c>
      <c r="J5347">
        <f>H5347-I5347</f>
        <v>2524</v>
      </c>
      <c r="L5347" t="s">
        <v>4918</v>
      </c>
      <c r="O5347" t="s">
        <v>15940</v>
      </c>
      <c r="P5347" t="s">
        <v>15941</v>
      </c>
      <c r="Q5347" t="s">
        <v>15942</v>
      </c>
      <c r="R5347" t="s">
        <v>8611</v>
      </c>
    </row>
    <row r="5348" spans="1:18">
      <c r="A5348" t="s">
        <v>15943</v>
      </c>
      <c r="B5348" t="s">
        <v>15585</v>
      </c>
      <c r="C5348" t="s">
        <v>15922</v>
      </c>
      <c r="D5348">
        <v>1026415</v>
      </c>
      <c r="E5348" t="s">
        <v>21</v>
      </c>
      <c r="F5348">
        <v>1</v>
      </c>
      <c r="G5348">
        <v>27</v>
      </c>
      <c r="H5348">
        <f>D5348*F5348</f>
        <v>1026415.0000</v>
      </c>
      <c r="I5348">
        <f>(D5348*F5348) / ( 1 + G5348 / 100)</f>
        <v>808200.7874015748031496062992</v>
      </c>
      <c r="J5348">
        <f>H5348-I5348</f>
        <v>218214</v>
      </c>
      <c r="K5348" t="s">
        <v>43</v>
      </c>
      <c r="L5348" t="s">
        <v>6773</v>
      </c>
      <c r="M5348" t="s">
        <v>24</v>
      </c>
      <c r="N5348" t="s">
        <v>25</v>
      </c>
      <c r="O5348" t="s">
        <v>15944</v>
      </c>
      <c r="P5348" t="s">
        <v>9156</v>
      </c>
      <c r="Q5348" t="s">
        <v>9157</v>
      </c>
      <c r="R5348" t="s">
        <v>9158</v>
      </c>
    </row>
    <row r="5349" spans="1:18">
      <c r="A5349" t="s">
        <v>15945</v>
      </c>
      <c r="B5349" t="s">
        <v>15585</v>
      </c>
      <c r="C5349" t="s">
        <v>15946</v>
      </c>
      <c r="D5349">
        <v>20620</v>
      </c>
      <c r="E5349" t="s">
        <v>21</v>
      </c>
      <c r="F5349">
        <v>1</v>
      </c>
      <c r="G5349">
        <v>27</v>
      </c>
      <c r="H5349">
        <f>D5349*F5349</f>
        <v>20620.0000</v>
      </c>
      <c r="I5349">
        <f>(D5349*F5349) / ( 1 + G5349 / 100)</f>
        <v>16236.22047244094488188976378</v>
      </c>
      <c r="J5349">
        <f>H5349-I5349</f>
        <v>4383</v>
      </c>
      <c r="L5349" t="s">
        <v>4918</v>
      </c>
      <c r="O5349" t="s">
        <v>15947</v>
      </c>
      <c r="P5349" t="s">
        <v>14523</v>
      </c>
      <c r="Q5349" t="s">
        <v>14524</v>
      </c>
      <c r="R5349" t="s">
        <v>8611</v>
      </c>
    </row>
    <row r="5350" spans="1:18">
      <c r="A5350" t="s">
        <v>15948</v>
      </c>
      <c r="B5350" t="s">
        <v>15585</v>
      </c>
      <c r="C5350" t="s">
        <v>15946</v>
      </c>
      <c r="D5350">
        <v>5650</v>
      </c>
      <c r="E5350" t="s">
        <v>21</v>
      </c>
      <c r="F5350">
        <v>1</v>
      </c>
      <c r="G5350">
        <v>27</v>
      </c>
      <c r="H5350">
        <f>D5350*F5350</f>
        <v>5650.0000</v>
      </c>
      <c r="I5350">
        <f>(D5350*F5350) / ( 1 + G5350 / 100)</f>
        <v>4448.818897637795275590551181</v>
      </c>
      <c r="J5350">
        <f>H5350-I5350</f>
        <v>1201</v>
      </c>
      <c r="K5350" t="s">
        <v>22</v>
      </c>
      <c r="L5350" t="s">
        <v>4918</v>
      </c>
      <c r="M5350" t="s">
        <v>24</v>
      </c>
      <c r="N5350" t="s">
        <v>25</v>
      </c>
      <c r="O5350" t="s">
        <v>15949</v>
      </c>
      <c r="P5350" t="s">
        <v>15950</v>
      </c>
      <c r="Q5350" t="s">
        <v>15951</v>
      </c>
      <c r="R5350" t="s">
        <v>8611</v>
      </c>
    </row>
    <row r="5351" spans="1:18">
      <c r="A5351" t="s">
        <v>15952</v>
      </c>
      <c r="B5351" t="s">
        <v>15585</v>
      </c>
      <c r="C5351" t="s">
        <v>15946</v>
      </c>
      <c r="D5351">
        <v>6740</v>
      </c>
      <c r="E5351" t="s">
        <v>21</v>
      </c>
      <c r="F5351">
        <v>1</v>
      </c>
      <c r="G5351">
        <v>27</v>
      </c>
      <c r="H5351">
        <f>D5351*F5351</f>
        <v>6740.0000</v>
      </c>
      <c r="I5351">
        <f>(D5351*F5351) / ( 1 + G5351 / 100)</f>
        <v>5307.086614173228346456692913</v>
      </c>
      <c r="J5351">
        <f>H5351-I5351</f>
        <v>1432</v>
      </c>
      <c r="L5351" t="s">
        <v>4918</v>
      </c>
      <c r="O5351" t="s">
        <v>15953</v>
      </c>
      <c r="P5351" t="s">
        <v>15954</v>
      </c>
      <c r="Q5351" t="s">
        <v>15955</v>
      </c>
      <c r="R5351" t="s">
        <v>8611</v>
      </c>
    </row>
    <row r="5352" spans="1:18">
      <c r="A5352" t="s">
        <v>15956</v>
      </c>
      <c r="B5352" t="s">
        <v>15585</v>
      </c>
      <c r="C5352" t="s">
        <v>15946</v>
      </c>
      <c r="D5352">
        <v>6740</v>
      </c>
      <c r="E5352" t="s">
        <v>21</v>
      </c>
      <c r="F5352">
        <v>1</v>
      </c>
      <c r="G5352">
        <v>27</v>
      </c>
      <c r="H5352">
        <f>D5352*F5352</f>
        <v>6740.0000</v>
      </c>
      <c r="I5352">
        <f>(D5352*F5352) / ( 1 + G5352 / 100)</f>
        <v>5307.086614173228346456692913</v>
      </c>
      <c r="J5352">
        <f>H5352-I5352</f>
        <v>1432</v>
      </c>
      <c r="L5352" t="s">
        <v>4918</v>
      </c>
      <c r="O5352" t="s">
        <v>15957</v>
      </c>
      <c r="P5352" t="s">
        <v>15958</v>
      </c>
      <c r="Q5352" t="s">
        <v>15959</v>
      </c>
      <c r="R5352" t="s">
        <v>8611</v>
      </c>
    </row>
    <row r="5353" spans="1:18">
      <c r="A5353" t="s">
        <v>15960</v>
      </c>
      <c r="B5353" t="s">
        <v>15585</v>
      </c>
      <c r="C5353" t="s">
        <v>15946</v>
      </c>
      <c r="D5353">
        <v>17622</v>
      </c>
      <c r="E5353" t="s">
        <v>21</v>
      </c>
      <c r="F5353">
        <v>1</v>
      </c>
      <c r="G5353">
        <v>27</v>
      </c>
      <c r="H5353">
        <f>D5353*F5353</f>
        <v>17622.0000</v>
      </c>
      <c r="I5353">
        <f>(D5353*F5353) / ( 1 + G5353 / 100)</f>
        <v>13875.59055118110236220472441</v>
      </c>
      <c r="J5353">
        <f>H5353-I5353</f>
        <v>3746</v>
      </c>
      <c r="L5353" t="s">
        <v>4918</v>
      </c>
      <c r="O5353" t="s">
        <v>15961</v>
      </c>
      <c r="P5353" t="s">
        <v>14766</v>
      </c>
      <c r="Q5353" t="s">
        <v>14767</v>
      </c>
      <c r="R5353" t="s">
        <v>8611</v>
      </c>
    </row>
    <row r="5354" spans="1:18">
      <c r="A5354" t="s">
        <v>15962</v>
      </c>
      <c r="B5354" t="s">
        <v>15585</v>
      </c>
      <c r="C5354" t="s">
        <v>15946</v>
      </c>
      <c r="D5354">
        <v>5636</v>
      </c>
      <c r="E5354" t="s">
        <v>21</v>
      </c>
      <c r="F5354">
        <v>1</v>
      </c>
      <c r="G5354">
        <v>27</v>
      </c>
      <c r="H5354">
        <f>D5354*F5354</f>
        <v>5636.0000</v>
      </c>
      <c r="I5354">
        <f>(D5354*F5354) / ( 1 + G5354 / 100)</f>
        <v>4437.795275590551181102362205</v>
      </c>
      <c r="J5354">
        <f>H5354-I5354</f>
        <v>1198</v>
      </c>
      <c r="L5354" t="s">
        <v>4918</v>
      </c>
      <c r="O5354" t="s">
        <v>15963</v>
      </c>
      <c r="P5354" t="s">
        <v>15964</v>
      </c>
      <c r="Q5354" t="s">
        <v>15965</v>
      </c>
      <c r="R5354" t="s">
        <v>8611</v>
      </c>
    </row>
    <row r="5355" spans="1:18">
      <c r="A5355" t="s">
        <v>15966</v>
      </c>
      <c r="B5355" t="s">
        <v>15585</v>
      </c>
      <c r="C5355" t="s">
        <v>15946</v>
      </c>
      <c r="D5355">
        <v>4480</v>
      </c>
      <c r="E5355" t="s">
        <v>21</v>
      </c>
      <c r="F5355">
        <v>1</v>
      </c>
      <c r="G5355">
        <v>27</v>
      </c>
      <c r="H5355">
        <f>D5355*F5355</f>
        <v>4480.0000</v>
      </c>
      <c r="I5355">
        <f>(D5355*F5355) / ( 1 + G5355 / 100)</f>
        <v>3527.559055118110236220472441</v>
      </c>
      <c r="J5355">
        <f>H5355-I5355</f>
        <v>952</v>
      </c>
      <c r="L5355" t="s">
        <v>4918</v>
      </c>
      <c r="O5355" t="s">
        <v>15967</v>
      </c>
      <c r="P5355" t="s">
        <v>15968</v>
      </c>
      <c r="Q5355" t="s">
        <v>15969</v>
      </c>
      <c r="R5355" t="s">
        <v>8611</v>
      </c>
    </row>
    <row r="5356" spans="1:18">
      <c r="A5356" t="s">
        <v>15970</v>
      </c>
      <c r="B5356" t="s">
        <v>15585</v>
      </c>
      <c r="C5356" t="s">
        <v>15946</v>
      </c>
      <c r="D5356">
        <v>23792</v>
      </c>
      <c r="E5356" t="s">
        <v>21</v>
      </c>
      <c r="F5356">
        <v>1</v>
      </c>
      <c r="G5356">
        <v>27</v>
      </c>
      <c r="H5356">
        <f>D5356*F5356</f>
        <v>23792.0000</v>
      </c>
      <c r="I5356">
        <f>(D5356*F5356) / ( 1 + G5356 / 100)</f>
        <v>18733.85826771653543307086614</v>
      </c>
      <c r="J5356">
        <f>H5356-I5356</f>
        <v>5058</v>
      </c>
      <c r="L5356" t="s">
        <v>4918</v>
      </c>
      <c r="O5356" t="s">
        <v>15971</v>
      </c>
      <c r="P5356" t="s">
        <v>15972</v>
      </c>
      <c r="Q5356" t="s">
        <v>15973</v>
      </c>
      <c r="R5356" t="s">
        <v>8611</v>
      </c>
    </row>
    <row r="5357" spans="1:18">
      <c r="A5357" t="s">
        <v>15974</v>
      </c>
      <c r="B5357" t="s">
        <v>15585</v>
      </c>
      <c r="C5357" t="s">
        <v>15946</v>
      </c>
      <c r="D5357">
        <v>4480</v>
      </c>
      <c r="E5357" t="s">
        <v>21</v>
      </c>
      <c r="F5357">
        <v>1</v>
      </c>
      <c r="G5357">
        <v>27</v>
      </c>
      <c r="H5357">
        <f>D5357*F5357</f>
        <v>4480.0000</v>
      </c>
      <c r="I5357">
        <f>(D5357*F5357) / ( 1 + G5357 / 100)</f>
        <v>3527.559055118110236220472441</v>
      </c>
      <c r="J5357">
        <f>H5357-I5357</f>
        <v>952</v>
      </c>
      <c r="K5357" t="s">
        <v>22</v>
      </c>
      <c r="L5357" t="s">
        <v>4918</v>
      </c>
      <c r="M5357" t="s">
        <v>24</v>
      </c>
      <c r="N5357" t="s">
        <v>25</v>
      </c>
      <c r="O5357" t="s">
        <v>15975</v>
      </c>
      <c r="P5357" t="s">
        <v>15976</v>
      </c>
      <c r="Q5357" t="s">
        <v>15977</v>
      </c>
      <c r="R5357" t="s">
        <v>8611</v>
      </c>
    </row>
    <row r="5358" spans="1:18">
      <c r="A5358" t="s">
        <v>15978</v>
      </c>
      <c r="B5358" t="s">
        <v>15585</v>
      </c>
      <c r="C5358" t="s">
        <v>15946</v>
      </c>
      <c r="D5358">
        <v>6739</v>
      </c>
      <c r="E5358" t="s">
        <v>21</v>
      </c>
      <c r="F5358">
        <v>1</v>
      </c>
      <c r="G5358">
        <v>27</v>
      </c>
      <c r="H5358">
        <f>D5358*F5358</f>
        <v>6739.0000</v>
      </c>
      <c r="I5358">
        <f>(D5358*F5358) / ( 1 + G5358 / 100)</f>
        <v>5306.299212598425196850393701</v>
      </c>
      <c r="J5358">
        <f>H5358-I5358</f>
        <v>1432</v>
      </c>
      <c r="K5358" t="s">
        <v>22</v>
      </c>
      <c r="L5358" t="s">
        <v>4918</v>
      </c>
      <c r="M5358" t="s">
        <v>24</v>
      </c>
      <c r="N5358" t="s">
        <v>25</v>
      </c>
      <c r="O5358" t="s">
        <v>15979</v>
      </c>
      <c r="P5358" t="s">
        <v>15980</v>
      </c>
      <c r="Q5358" t="s">
        <v>15981</v>
      </c>
      <c r="R5358" t="s">
        <v>8611</v>
      </c>
    </row>
    <row r="5359" spans="1:18">
      <c r="A5359" t="s">
        <v>15982</v>
      </c>
      <c r="B5359" t="s">
        <v>15585</v>
      </c>
      <c r="C5359" t="s">
        <v>15946</v>
      </c>
      <c r="D5359">
        <v>1208660</v>
      </c>
      <c r="E5359" t="s">
        <v>21</v>
      </c>
      <c r="F5359">
        <v>1</v>
      </c>
      <c r="G5359">
        <v>27</v>
      </c>
      <c r="H5359">
        <f>D5359*F5359</f>
        <v>1208660.0000</v>
      </c>
      <c r="I5359">
        <f>(D5359*F5359) / ( 1 + G5359 / 100)</f>
        <v>951700.7874015748031496062992</v>
      </c>
      <c r="J5359">
        <f>H5359-I5359</f>
        <v>256959</v>
      </c>
      <c r="K5359" t="s">
        <v>43</v>
      </c>
      <c r="L5359" t="s">
        <v>6773</v>
      </c>
      <c r="M5359" t="s">
        <v>24</v>
      </c>
      <c r="N5359" t="s">
        <v>25</v>
      </c>
      <c r="O5359" t="s">
        <v>15983</v>
      </c>
      <c r="P5359" t="s">
        <v>9156</v>
      </c>
      <c r="Q5359" t="s">
        <v>9157</v>
      </c>
      <c r="R5359" t="s">
        <v>9158</v>
      </c>
    </row>
    <row r="5360" spans="1:18">
      <c r="A5360" t="s">
        <v>15984</v>
      </c>
      <c r="B5360" t="s">
        <v>15585</v>
      </c>
      <c r="C5360" t="s">
        <v>15985</v>
      </c>
      <c r="D5360">
        <v>598925</v>
      </c>
      <c r="E5360" t="s">
        <v>21</v>
      </c>
      <c r="F5360">
        <v>1</v>
      </c>
      <c r="G5360">
        <v>27</v>
      </c>
      <c r="H5360">
        <f>D5360*F5360</f>
        <v>598925.0000</v>
      </c>
      <c r="I5360">
        <f>(D5360*F5360) / ( 1 + G5360 / 100)</f>
        <v>471594.4881889763779527559055</v>
      </c>
      <c r="J5360">
        <f>H5360-I5360</f>
        <v>127330</v>
      </c>
      <c r="K5360" t="s">
        <v>43</v>
      </c>
      <c r="L5360" t="s">
        <v>6773</v>
      </c>
      <c r="M5360" t="s">
        <v>24</v>
      </c>
      <c r="N5360" t="s">
        <v>25</v>
      </c>
      <c r="O5360" t="s">
        <v>15986</v>
      </c>
      <c r="P5360" t="s">
        <v>9156</v>
      </c>
      <c r="Q5360" t="s">
        <v>9157</v>
      </c>
      <c r="R5360" t="s">
        <v>9158</v>
      </c>
    </row>
    <row r="5361" spans="1:18">
      <c r="A5361" t="s">
        <v>15987</v>
      </c>
      <c r="B5361" t="s">
        <v>15585</v>
      </c>
      <c r="C5361" t="s">
        <v>15985</v>
      </c>
      <c r="D5361">
        <v>2514649</v>
      </c>
      <c r="E5361" t="s">
        <v>21</v>
      </c>
      <c r="F5361">
        <v>1</v>
      </c>
      <c r="G5361">
        <v>27</v>
      </c>
      <c r="H5361">
        <f>D5361*F5361</f>
        <v>2514649.0000</v>
      </c>
      <c r="I5361">
        <f>(D5361*F5361) / ( 1 + G5361 / 100)</f>
        <v>1980038.582677165354330708661</v>
      </c>
      <c r="J5361">
        <f>H5361-I5361</f>
        <v>534610</v>
      </c>
      <c r="K5361" t="s">
        <v>8574</v>
      </c>
      <c r="L5361" t="s">
        <v>6773</v>
      </c>
      <c r="M5361" t="s">
        <v>24</v>
      </c>
      <c r="N5361" t="s">
        <v>8352</v>
      </c>
      <c r="O5361" t="s">
        <v>15988</v>
      </c>
      <c r="P5361" t="s">
        <v>8576</v>
      </c>
      <c r="Q5361" t="s">
        <v>8577</v>
      </c>
      <c r="R5361" t="s">
        <v>6777</v>
      </c>
    </row>
    <row r="5362" spans="1:18">
      <c r="A5362" t="s">
        <v>15989</v>
      </c>
      <c r="B5362" t="s">
        <v>15585</v>
      </c>
      <c r="C5362" t="s">
        <v>15985</v>
      </c>
      <c r="D5362">
        <v>21882</v>
      </c>
      <c r="E5362" t="s">
        <v>21</v>
      </c>
      <c r="F5362">
        <v>1</v>
      </c>
      <c r="G5362">
        <v>27</v>
      </c>
      <c r="H5362">
        <f>D5362*F5362</f>
        <v>21882.0000</v>
      </c>
      <c r="I5362">
        <f>(D5362*F5362) / ( 1 + G5362 / 100)</f>
        <v>17229.92125984251968503937008</v>
      </c>
      <c r="J5362">
        <f>H5362-I5362</f>
        <v>4652</v>
      </c>
      <c r="L5362" t="s">
        <v>4918</v>
      </c>
      <c r="O5362" t="s">
        <v>15990</v>
      </c>
      <c r="P5362" t="s">
        <v>15991</v>
      </c>
      <c r="Q5362" t="s">
        <v>15992</v>
      </c>
      <c r="R5362" t="s">
        <v>6777</v>
      </c>
    </row>
    <row r="5363" spans="1:18">
      <c r="A5363" t="s">
        <v>15993</v>
      </c>
      <c r="B5363" t="s">
        <v>15585</v>
      </c>
      <c r="C5363" t="s">
        <v>15985</v>
      </c>
      <c r="D5363">
        <v>24289</v>
      </c>
      <c r="E5363" t="s">
        <v>21</v>
      </c>
      <c r="F5363">
        <v>1</v>
      </c>
      <c r="G5363">
        <v>27</v>
      </c>
      <c r="H5363">
        <f>D5363*F5363</f>
        <v>24289.0000</v>
      </c>
      <c r="I5363">
        <f>(D5363*F5363) / ( 1 + G5363 / 100)</f>
        <v>19125.19685039370078740157480</v>
      </c>
      <c r="J5363">
        <f>H5363-I5363</f>
        <v>5163</v>
      </c>
      <c r="L5363" t="s">
        <v>4918</v>
      </c>
      <c r="O5363" t="s">
        <v>15994</v>
      </c>
      <c r="P5363" t="s">
        <v>14417</v>
      </c>
      <c r="Q5363" t="s">
        <v>14418</v>
      </c>
      <c r="R5363" t="s">
        <v>6777</v>
      </c>
    </row>
    <row r="5364" spans="1:18">
      <c r="A5364" t="s">
        <v>15995</v>
      </c>
      <c r="B5364" t="s">
        <v>15585</v>
      </c>
      <c r="C5364" t="s">
        <v>15985</v>
      </c>
      <c r="D5364">
        <v>7270</v>
      </c>
      <c r="E5364" t="s">
        <v>21</v>
      </c>
      <c r="F5364">
        <v>1</v>
      </c>
      <c r="G5364">
        <v>27</v>
      </c>
      <c r="H5364">
        <f>D5364*F5364</f>
        <v>7270.0000</v>
      </c>
      <c r="I5364">
        <f>(D5364*F5364) / ( 1 + G5364 / 100)</f>
        <v>5724.409448818897637795275591</v>
      </c>
      <c r="J5364">
        <f>H5364-I5364</f>
        <v>1545</v>
      </c>
      <c r="L5364" t="s">
        <v>4918</v>
      </c>
      <c r="O5364" t="s">
        <v>15996</v>
      </c>
      <c r="P5364" t="s">
        <v>15997</v>
      </c>
      <c r="Q5364" t="s">
        <v>15998</v>
      </c>
      <c r="R5364" t="s">
        <v>8611</v>
      </c>
    </row>
    <row r="5365" spans="1:18">
      <c r="A5365" t="s">
        <v>15999</v>
      </c>
      <c r="B5365" t="s">
        <v>15585</v>
      </c>
      <c r="C5365" t="s">
        <v>15985</v>
      </c>
      <c r="D5365">
        <v>1345</v>
      </c>
      <c r="E5365" t="s">
        <v>21</v>
      </c>
      <c r="F5365">
        <v>1</v>
      </c>
      <c r="G5365">
        <v>27</v>
      </c>
      <c r="H5365">
        <f>D5365*F5365</f>
        <v>1345.0000</v>
      </c>
      <c r="I5365">
        <f>(D5365*F5365) / ( 1 + G5365 / 100)</f>
        <v>1059.055118110236220472440945</v>
      </c>
      <c r="J5365">
        <f>H5365-I5365</f>
        <v>285</v>
      </c>
      <c r="K5365" t="s">
        <v>22</v>
      </c>
      <c r="L5365" t="s">
        <v>4918</v>
      </c>
      <c r="M5365" t="s">
        <v>24</v>
      </c>
      <c r="N5365" t="s">
        <v>25</v>
      </c>
      <c r="O5365" t="s">
        <v>16000</v>
      </c>
      <c r="P5365" t="s">
        <v>16001</v>
      </c>
      <c r="Q5365" t="s">
        <v>16002</v>
      </c>
      <c r="R5365" t="s">
        <v>8611</v>
      </c>
    </row>
    <row r="5366" spans="1:18">
      <c r="A5366" t="s">
        <v>16003</v>
      </c>
      <c r="B5366" t="s">
        <v>15585</v>
      </c>
      <c r="C5366" t="s">
        <v>16004</v>
      </c>
      <c r="D5366">
        <v>6740</v>
      </c>
      <c r="E5366" t="s">
        <v>21</v>
      </c>
      <c r="F5366">
        <v>1</v>
      </c>
      <c r="G5366">
        <v>27</v>
      </c>
      <c r="H5366">
        <f>D5366*F5366</f>
        <v>6740.0000</v>
      </c>
      <c r="I5366">
        <f>(D5366*F5366) / ( 1 + G5366 / 100)</f>
        <v>5307.086614173228346456692913</v>
      </c>
      <c r="J5366">
        <f>H5366-I5366</f>
        <v>1432</v>
      </c>
      <c r="K5366" t="s">
        <v>22</v>
      </c>
      <c r="L5366" t="s">
        <v>4918</v>
      </c>
      <c r="M5366" t="s">
        <v>24</v>
      </c>
      <c r="N5366" t="s">
        <v>25</v>
      </c>
      <c r="O5366" t="s">
        <v>16005</v>
      </c>
      <c r="P5366" t="s">
        <v>16006</v>
      </c>
      <c r="Q5366" t="s">
        <v>16007</v>
      </c>
      <c r="R5366" t="s">
        <v>8611</v>
      </c>
    </row>
    <row r="5367" spans="1:18">
      <c r="A5367" t="s">
        <v>16008</v>
      </c>
      <c r="B5367" t="s">
        <v>15585</v>
      </c>
      <c r="C5367" t="s">
        <v>16004</v>
      </c>
      <c r="D5367">
        <v>24945</v>
      </c>
      <c r="E5367" t="s">
        <v>21</v>
      </c>
      <c r="F5367">
        <v>1</v>
      </c>
      <c r="G5367">
        <v>27</v>
      </c>
      <c r="H5367">
        <f>D5367*F5367</f>
        <v>24945.0000</v>
      </c>
      <c r="I5367">
        <f>(D5367*F5367) / ( 1 + G5367 / 100)</f>
        <v>19641.73228346456692913385827</v>
      </c>
      <c r="J5367">
        <f>H5367-I5367</f>
        <v>5303</v>
      </c>
      <c r="K5367" t="s">
        <v>22</v>
      </c>
      <c r="L5367" t="s">
        <v>4918</v>
      </c>
      <c r="M5367" t="s">
        <v>24</v>
      </c>
      <c r="N5367" t="s">
        <v>25</v>
      </c>
      <c r="O5367" t="s">
        <v>16009</v>
      </c>
      <c r="P5367" t="s">
        <v>16010</v>
      </c>
      <c r="Q5367" t="s">
        <v>16011</v>
      </c>
      <c r="R5367" t="s">
        <v>8611</v>
      </c>
    </row>
    <row r="5368" spans="1:18">
      <c r="A5368" t="s">
        <v>16012</v>
      </c>
      <c r="B5368" t="s">
        <v>15585</v>
      </c>
      <c r="C5368" t="s">
        <v>16004</v>
      </c>
      <c r="D5368">
        <v>19122</v>
      </c>
      <c r="E5368" t="s">
        <v>21</v>
      </c>
      <c r="F5368">
        <v>1</v>
      </c>
      <c r="G5368">
        <v>27</v>
      </c>
      <c r="H5368">
        <f>D5368*F5368</f>
        <v>19122.0000</v>
      </c>
      <c r="I5368">
        <f>(D5368*F5368) / ( 1 + G5368 / 100)</f>
        <v>15056.69291338582677165354331</v>
      </c>
      <c r="J5368">
        <f>H5368-I5368</f>
        <v>4065</v>
      </c>
      <c r="K5368" t="s">
        <v>22</v>
      </c>
      <c r="L5368" t="s">
        <v>4918</v>
      </c>
      <c r="M5368" t="s">
        <v>24</v>
      </c>
      <c r="N5368" t="s">
        <v>25</v>
      </c>
      <c r="O5368" t="s">
        <v>16013</v>
      </c>
      <c r="P5368" t="s">
        <v>15355</v>
      </c>
      <c r="Q5368" t="s">
        <v>15356</v>
      </c>
      <c r="R5368" t="s">
        <v>8611</v>
      </c>
    </row>
    <row r="5369" spans="1:18">
      <c r="A5369" t="s">
        <v>16014</v>
      </c>
      <c r="B5369" t="s">
        <v>15585</v>
      </c>
      <c r="C5369" t="s">
        <v>16004</v>
      </c>
      <c r="D5369">
        <v>10890</v>
      </c>
      <c r="E5369" t="s">
        <v>21</v>
      </c>
      <c r="F5369">
        <v>1</v>
      </c>
      <c r="G5369">
        <v>27</v>
      </c>
      <c r="H5369">
        <f>D5369*F5369</f>
        <v>10890.0000</v>
      </c>
      <c r="I5369">
        <f>(D5369*F5369) / ( 1 + G5369 / 100)</f>
        <v>8574.803149606299212598425197</v>
      </c>
      <c r="J5369">
        <f>H5369-I5369</f>
        <v>2315</v>
      </c>
      <c r="L5369" t="s">
        <v>4918</v>
      </c>
      <c r="O5369" t="s">
        <v>16015</v>
      </c>
      <c r="P5369" t="s">
        <v>15887</v>
      </c>
      <c r="Q5369" t="s">
        <v>15888</v>
      </c>
      <c r="R5369" t="s">
        <v>8611</v>
      </c>
    </row>
    <row r="5370" spans="1:18">
      <c r="A5370" t="s">
        <v>16016</v>
      </c>
      <c r="B5370" t="s">
        <v>15585</v>
      </c>
      <c r="C5370" t="s">
        <v>16004</v>
      </c>
      <c r="D5370">
        <v>7789</v>
      </c>
      <c r="E5370" t="s">
        <v>21</v>
      </c>
      <c r="F5370">
        <v>1</v>
      </c>
      <c r="G5370">
        <v>27</v>
      </c>
      <c r="H5370">
        <f>D5370*F5370</f>
        <v>7789.0000</v>
      </c>
      <c r="I5370">
        <f>(D5370*F5370) / ( 1 + G5370 / 100)</f>
        <v>6133.070866141732283464566929</v>
      </c>
      <c r="J5370">
        <f>H5370-I5370</f>
        <v>1655</v>
      </c>
      <c r="K5370" t="s">
        <v>22</v>
      </c>
      <c r="L5370" t="s">
        <v>4918</v>
      </c>
      <c r="M5370" t="s">
        <v>24</v>
      </c>
      <c r="N5370" t="s">
        <v>25</v>
      </c>
      <c r="O5370" t="s">
        <v>16017</v>
      </c>
      <c r="P5370" t="s">
        <v>16018</v>
      </c>
      <c r="Q5370" t="s">
        <v>16019</v>
      </c>
      <c r="R5370" t="s">
        <v>8611</v>
      </c>
    </row>
    <row r="5371" spans="1:18">
      <c r="A5371" t="s">
        <v>16020</v>
      </c>
      <c r="B5371" t="s">
        <v>15585</v>
      </c>
      <c r="C5371" t="s">
        <v>16004</v>
      </c>
      <c r="D5371">
        <v>16900</v>
      </c>
      <c r="E5371" t="s">
        <v>21</v>
      </c>
      <c r="F5371">
        <v>1</v>
      </c>
      <c r="G5371">
        <v>27</v>
      </c>
      <c r="H5371">
        <f>D5371*F5371</f>
        <v>16900.0000</v>
      </c>
      <c r="I5371">
        <f>(D5371*F5371) / ( 1 + G5371 / 100)</f>
        <v>13307.08661417322834645669291</v>
      </c>
      <c r="J5371">
        <f>H5371-I5371</f>
        <v>3592</v>
      </c>
      <c r="L5371" t="s">
        <v>4918</v>
      </c>
      <c r="O5371" t="s">
        <v>16021</v>
      </c>
      <c r="P5371" t="s">
        <v>16022</v>
      </c>
      <c r="Q5371" t="s">
        <v>16023</v>
      </c>
      <c r="R5371" t="s">
        <v>8611</v>
      </c>
    </row>
    <row r="5372" spans="1:18">
      <c r="A5372" t="s">
        <v>16024</v>
      </c>
      <c r="B5372" t="s">
        <v>15585</v>
      </c>
      <c r="C5372" t="s">
        <v>16004</v>
      </c>
      <c r="D5372">
        <v>6371</v>
      </c>
      <c r="E5372" t="s">
        <v>21</v>
      </c>
      <c r="F5372">
        <v>1</v>
      </c>
      <c r="G5372">
        <v>27</v>
      </c>
      <c r="H5372">
        <f>D5372*F5372</f>
        <v>6371.0000</v>
      </c>
      <c r="I5372">
        <f>(D5372*F5372) / ( 1 + G5372 / 100)</f>
        <v>5016.535433070866141732283465</v>
      </c>
      <c r="J5372">
        <f>H5372-I5372</f>
        <v>1354</v>
      </c>
      <c r="K5372" t="s">
        <v>22</v>
      </c>
      <c r="L5372" t="s">
        <v>4918</v>
      </c>
      <c r="M5372" t="s">
        <v>24</v>
      </c>
      <c r="N5372" t="s">
        <v>25</v>
      </c>
      <c r="O5372" t="s">
        <v>16025</v>
      </c>
      <c r="P5372" t="s">
        <v>16026</v>
      </c>
      <c r="Q5372" t="s">
        <v>14784</v>
      </c>
      <c r="R5372" t="s">
        <v>8991</v>
      </c>
    </row>
    <row r="5373" spans="1:18">
      <c r="A5373" t="s">
        <v>16027</v>
      </c>
      <c r="B5373" t="s">
        <v>15585</v>
      </c>
      <c r="C5373" t="s">
        <v>16004</v>
      </c>
      <c r="D5373">
        <v>834915</v>
      </c>
      <c r="E5373" t="s">
        <v>21</v>
      </c>
      <c r="F5373">
        <v>1</v>
      </c>
      <c r="G5373">
        <v>27</v>
      </c>
      <c r="H5373">
        <f>D5373*F5373</f>
        <v>834915.0000</v>
      </c>
      <c r="I5373">
        <f>(D5373*F5373) / ( 1 + G5373 / 100)</f>
        <v>657413.3858267716535433070866</v>
      </c>
      <c r="J5373">
        <f>H5373-I5373</f>
        <v>177501</v>
      </c>
      <c r="K5373" t="s">
        <v>43</v>
      </c>
      <c r="L5373" t="s">
        <v>6773</v>
      </c>
      <c r="M5373" t="s">
        <v>24</v>
      </c>
      <c r="N5373" t="s">
        <v>25</v>
      </c>
      <c r="O5373" t="s">
        <v>16028</v>
      </c>
      <c r="P5373" t="s">
        <v>9156</v>
      </c>
      <c r="Q5373" t="s">
        <v>9157</v>
      </c>
      <c r="R5373" t="s">
        <v>9158</v>
      </c>
    </row>
    <row r="5374" spans="1:18">
      <c r="A5374" t="s">
        <v>16029</v>
      </c>
      <c r="B5374" t="s">
        <v>15585</v>
      </c>
      <c r="C5374" t="s">
        <v>16004</v>
      </c>
      <c r="D5374">
        <v>3890</v>
      </c>
      <c r="E5374" t="s">
        <v>21</v>
      </c>
      <c r="F5374">
        <v>1</v>
      </c>
      <c r="G5374">
        <v>27</v>
      </c>
      <c r="H5374">
        <f>D5374*F5374</f>
        <v>3890.0000</v>
      </c>
      <c r="I5374">
        <f>(D5374*F5374) / ( 1 + G5374 / 100)</f>
        <v>3062.992125984251968503937008</v>
      </c>
      <c r="J5374">
        <f>H5374-I5374</f>
        <v>827</v>
      </c>
      <c r="L5374" t="s">
        <v>4918</v>
      </c>
      <c r="O5374" t="s">
        <v>16030</v>
      </c>
      <c r="P5374" t="s">
        <v>16031</v>
      </c>
      <c r="Q5374" t="s">
        <v>16032</v>
      </c>
      <c r="R5374" t="s">
        <v>8991</v>
      </c>
    </row>
    <row r="5375" spans="1:18">
      <c r="A5375" t="s">
        <v>16033</v>
      </c>
      <c r="B5375" t="s">
        <v>15585</v>
      </c>
      <c r="C5375" t="s">
        <v>16004</v>
      </c>
      <c r="D5375">
        <v>16710</v>
      </c>
      <c r="E5375" t="s">
        <v>21</v>
      </c>
      <c r="F5375">
        <v>1</v>
      </c>
      <c r="G5375">
        <v>27</v>
      </c>
      <c r="H5375">
        <f>D5375*F5375</f>
        <v>16710.0000</v>
      </c>
      <c r="I5375">
        <f>(D5375*F5375) / ( 1 + G5375 / 100)</f>
        <v>13157.48031496062992125984252</v>
      </c>
      <c r="J5375">
        <f>H5375-I5375</f>
        <v>3552</v>
      </c>
      <c r="L5375" t="s">
        <v>4918</v>
      </c>
      <c r="O5375" t="s">
        <v>16034</v>
      </c>
      <c r="P5375" t="s">
        <v>16035</v>
      </c>
      <c r="Q5375" t="s">
        <v>16036</v>
      </c>
      <c r="R5375" t="s">
        <v>8611</v>
      </c>
    </row>
    <row r="5376" spans="1:18">
      <c r="A5376" t="s">
        <v>16037</v>
      </c>
      <c r="B5376" t="s">
        <v>15585</v>
      </c>
      <c r="C5376" t="s">
        <v>16004</v>
      </c>
      <c r="D5376">
        <v>7790</v>
      </c>
      <c r="E5376" t="s">
        <v>21</v>
      </c>
      <c r="F5376">
        <v>1</v>
      </c>
      <c r="G5376">
        <v>27</v>
      </c>
      <c r="H5376">
        <f>D5376*F5376</f>
        <v>7790.0000</v>
      </c>
      <c r="I5376">
        <f>(D5376*F5376) / ( 1 + G5376 / 100)</f>
        <v>6133.858267716535433070866142</v>
      </c>
      <c r="J5376">
        <f>H5376-I5376</f>
        <v>1656</v>
      </c>
      <c r="L5376" t="s">
        <v>4918</v>
      </c>
      <c r="O5376" t="s">
        <v>16038</v>
      </c>
      <c r="P5376" t="s">
        <v>16039</v>
      </c>
      <c r="Q5376" t="s">
        <v>16040</v>
      </c>
      <c r="R5376" t="s">
        <v>8611</v>
      </c>
    </row>
    <row r="5377" spans="1:18">
      <c r="A5377" t="s">
        <v>16041</v>
      </c>
      <c r="B5377" t="s">
        <v>15585</v>
      </c>
      <c r="C5377" t="s">
        <v>16042</v>
      </c>
      <c r="D5377">
        <v>26350</v>
      </c>
      <c r="E5377" t="s">
        <v>21</v>
      </c>
      <c r="F5377">
        <v>1</v>
      </c>
      <c r="G5377">
        <v>27</v>
      </c>
      <c r="H5377">
        <f>D5377*F5377</f>
        <v>26350.0000</v>
      </c>
      <c r="I5377">
        <f>(D5377*F5377) / ( 1 + G5377 / 100)</f>
        <v>20748.03149606299212598425197</v>
      </c>
      <c r="J5377">
        <f>H5377-I5377</f>
        <v>5601</v>
      </c>
      <c r="K5377" t="s">
        <v>22</v>
      </c>
      <c r="L5377" t="s">
        <v>4918</v>
      </c>
      <c r="M5377" t="s">
        <v>24</v>
      </c>
      <c r="N5377" t="s">
        <v>25</v>
      </c>
      <c r="O5377" t="s">
        <v>16043</v>
      </c>
      <c r="P5377" t="s">
        <v>16044</v>
      </c>
      <c r="Q5377" t="s">
        <v>16045</v>
      </c>
      <c r="R5377" t="s">
        <v>8611</v>
      </c>
    </row>
    <row r="5378" spans="1:18">
      <c r="A5378" t="s">
        <v>16046</v>
      </c>
      <c r="B5378" t="s">
        <v>15585</v>
      </c>
      <c r="C5378" t="s">
        <v>16042</v>
      </c>
      <c r="D5378">
        <v>766090</v>
      </c>
      <c r="E5378" t="s">
        <v>21</v>
      </c>
      <c r="F5378">
        <v>1</v>
      </c>
      <c r="G5378">
        <v>27</v>
      </c>
      <c r="H5378">
        <f>D5378*F5378</f>
        <v>766090.0000</v>
      </c>
      <c r="I5378">
        <f>(D5378*F5378) / ( 1 + G5378 / 100)</f>
        <v>603220.4724409448818897637795</v>
      </c>
      <c r="J5378">
        <f>H5378-I5378</f>
        <v>162869</v>
      </c>
      <c r="K5378" t="s">
        <v>43</v>
      </c>
      <c r="L5378" t="s">
        <v>6773</v>
      </c>
      <c r="M5378" t="s">
        <v>24</v>
      </c>
      <c r="N5378" t="s">
        <v>25</v>
      </c>
      <c r="O5378" t="s">
        <v>16047</v>
      </c>
      <c r="P5378" t="s">
        <v>9156</v>
      </c>
      <c r="Q5378" t="s">
        <v>9157</v>
      </c>
      <c r="R5378" t="s">
        <v>9158</v>
      </c>
    </row>
    <row r="5379" spans="1:18">
      <c r="A5379" t="s">
        <v>16048</v>
      </c>
      <c r="B5379" t="s">
        <v>15585</v>
      </c>
      <c r="C5379" t="s">
        <v>16042</v>
      </c>
      <c r="D5379">
        <v>47933</v>
      </c>
      <c r="E5379" t="s">
        <v>21</v>
      </c>
      <c r="F5379">
        <v>1</v>
      </c>
      <c r="G5379">
        <v>27</v>
      </c>
      <c r="H5379">
        <f>D5379*F5379</f>
        <v>47933.0000</v>
      </c>
      <c r="I5379">
        <f>(D5379*F5379) / ( 1 + G5379 / 100)</f>
        <v>37742.51968503937007874015748</v>
      </c>
      <c r="J5379">
        <f>H5379-I5379</f>
        <v>10190</v>
      </c>
      <c r="K5379" t="s">
        <v>22</v>
      </c>
      <c r="L5379" t="s">
        <v>4918</v>
      </c>
      <c r="M5379" t="s">
        <v>24</v>
      </c>
      <c r="N5379" t="s">
        <v>25</v>
      </c>
      <c r="O5379" t="s">
        <v>16049</v>
      </c>
      <c r="P5379" t="s">
        <v>16050</v>
      </c>
      <c r="Q5379" t="s">
        <v>16051</v>
      </c>
      <c r="R5379" t="s">
        <v>8611</v>
      </c>
    </row>
    <row r="5380" spans="1:18">
      <c r="A5380" t="s">
        <v>16052</v>
      </c>
      <c r="B5380" t="s">
        <v>15585</v>
      </c>
      <c r="C5380" t="s">
        <v>16042</v>
      </c>
      <c r="D5380">
        <v>4929</v>
      </c>
      <c r="E5380" t="s">
        <v>21</v>
      </c>
      <c r="F5380">
        <v>1</v>
      </c>
      <c r="G5380">
        <v>27</v>
      </c>
      <c r="H5380">
        <f>D5380*F5380</f>
        <v>4929.0000</v>
      </c>
      <c r="I5380">
        <f>(D5380*F5380) / ( 1 + G5380 / 100)</f>
        <v>3881.102362204724409448818898</v>
      </c>
      <c r="J5380">
        <f>H5380-I5380</f>
        <v>1047</v>
      </c>
      <c r="K5380" t="s">
        <v>22</v>
      </c>
      <c r="L5380" t="s">
        <v>4918</v>
      </c>
      <c r="M5380" t="s">
        <v>24</v>
      </c>
      <c r="N5380" t="s">
        <v>25</v>
      </c>
      <c r="O5380" t="s">
        <v>16053</v>
      </c>
      <c r="P5380" t="s">
        <v>16054</v>
      </c>
      <c r="Q5380" t="s">
        <v>16055</v>
      </c>
      <c r="R5380" t="s">
        <v>8611</v>
      </c>
    </row>
    <row r="5381" spans="1:18">
      <c r="A5381" t="s">
        <v>16056</v>
      </c>
      <c r="B5381" t="s">
        <v>15585</v>
      </c>
      <c r="C5381" t="s">
        <v>16042</v>
      </c>
      <c r="D5381">
        <v>9660</v>
      </c>
      <c r="E5381" t="s">
        <v>21</v>
      </c>
      <c r="F5381">
        <v>1</v>
      </c>
      <c r="G5381">
        <v>27</v>
      </c>
      <c r="H5381">
        <f>D5381*F5381</f>
        <v>9660.0000</v>
      </c>
      <c r="I5381">
        <f>(D5381*F5381) / ( 1 + G5381 / 100)</f>
        <v>7606.299212598425196850393701</v>
      </c>
      <c r="J5381">
        <f>H5381-I5381</f>
        <v>2053</v>
      </c>
      <c r="L5381" t="s">
        <v>4918</v>
      </c>
      <c r="P5381" t="s">
        <v>16057</v>
      </c>
      <c r="Q5381" t="s">
        <v>16058</v>
      </c>
      <c r="R5381" t="s">
        <v>8991</v>
      </c>
    </row>
    <row r="5382" spans="1:18">
      <c r="A5382" t="s">
        <v>16059</v>
      </c>
      <c r="B5382" t="s">
        <v>15585</v>
      </c>
      <c r="C5382" t="s">
        <v>16042</v>
      </c>
      <c r="D5382">
        <v>8089</v>
      </c>
      <c r="E5382" t="s">
        <v>21</v>
      </c>
      <c r="F5382">
        <v>1</v>
      </c>
      <c r="G5382">
        <v>27</v>
      </c>
      <c r="H5382">
        <f>D5382*F5382</f>
        <v>8089.0000</v>
      </c>
      <c r="I5382">
        <f>(D5382*F5382) / ( 1 + G5382 / 100)</f>
        <v>6369.291338582677165354330709</v>
      </c>
      <c r="J5382">
        <f>H5382-I5382</f>
        <v>1719</v>
      </c>
      <c r="K5382" t="s">
        <v>22</v>
      </c>
      <c r="L5382" t="s">
        <v>4918</v>
      </c>
      <c r="M5382" t="s">
        <v>24</v>
      </c>
      <c r="N5382" t="s">
        <v>25</v>
      </c>
      <c r="O5382" t="s">
        <v>16060</v>
      </c>
      <c r="P5382" t="s">
        <v>16061</v>
      </c>
      <c r="Q5382" t="s">
        <v>16062</v>
      </c>
      <c r="R5382" t="s">
        <v>8611</v>
      </c>
    </row>
    <row r="5383" spans="1:18">
      <c r="A5383" t="s">
        <v>16063</v>
      </c>
      <c r="B5383" t="s">
        <v>15585</v>
      </c>
      <c r="C5383" t="s">
        <v>16042</v>
      </c>
      <c r="D5383">
        <v>5636</v>
      </c>
      <c r="E5383" t="s">
        <v>21</v>
      </c>
      <c r="F5383">
        <v>1</v>
      </c>
      <c r="G5383">
        <v>27</v>
      </c>
      <c r="H5383">
        <f>D5383*F5383</f>
        <v>5636.0000</v>
      </c>
      <c r="I5383">
        <f>(D5383*F5383) / ( 1 + G5383 / 100)</f>
        <v>4437.795275590551181102362205</v>
      </c>
      <c r="J5383">
        <f>H5383-I5383</f>
        <v>1198</v>
      </c>
      <c r="L5383" t="s">
        <v>4918</v>
      </c>
      <c r="O5383" t="s">
        <v>16064</v>
      </c>
      <c r="P5383" t="s">
        <v>16065</v>
      </c>
      <c r="Q5383" t="s">
        <v>16066</v>
      </c>
      <c r="R5383" t="s">
        <v>8611</v>
      </c>
    </row>
    <row r="5384" spans="1:18">
      <c r="A5384" t="s">
        <v>16067</v>
      </c>
      <c r="B5384" t="s">
        <v>15585</v>
      </c>
      <c r="C5384" t="s">
        <v>16042</v>
      </c>
      <c r="D5384">
        <v>8894</v>
      </c>
      <c r="E5384" t="s">
        <v>21</v>
      </c>
      <c r="F5384">
        <v>1</v>
      </c>
      <c r="G5384">
        <v>27</v>
      </c>
      <c r="H5384">
        <f>D5384*F5384</f>
        <v>8894.0000</v>
      </c>
      <c r="I5384">
        <f>(D5384*F5384) / ( 1 + G5384 / 100)</f>
        <v>7003.149606299212598425196850</v>
      </c>
      <c r="J5384">
        <f>H5384-I5384</f>
        <v>1890</v>
      </c>
      <c r="L5384" t="s">
        <v>4918</v>
      </c>
      <c r="O5384" t="s">
        <v>16068</v>
      </c>
      <c r="P5384" t="s">
        <v>15828</v>
      </c>
      <c r="Q5384" t="s">
        <v>15829</v>
      </c>
      <c r="R5384" t="s">
        <v>8611</v>
      </c>
    </row>
    <row r="5385" spans="1:18">
      <c r="A5385" t="s">
        <v>16069</v>
      </c>
      <c r="B5385" t="s">
        <v>15585</v>
      </c>
      <c r="C5385" t="s">
        <v>16042</v>
      </c>
      <c r="D5385">
        <v>17610</v>
      </c>
      <c r="E5385" t="s">
        <v>21</v>
      </c>
      <c r="F5385">
        <v>1</v>
      </c>
      <c r="G5385">
        <v>27</v>
      </c>
      <c r="H5385">
        <f>D5385*F5385</f>
        <v>17610.0000</v>
      </c>
      <c r="I5385">
        <f>(D5385*F5385) / ( 1 + G5385 / 100)</f>
        <v>13866.14173228346456692913386</v>
      </c>
      <c r="J5385">
        <f>H5385-I5385</f>
        <v>3743</v>
      </c>
      <c r="L5385" t="s">
        <v>4918</v>
      </c>
      <c r="O5385" t="s">
        <v>16070</v>
      </c>
      <c r="P5385" t="s">
        <v>16071</v>
      </c>
      <c r="Q5385" t="s">
        <v>14012</v>
      </c>
      <c r="R5385" t="s">
        <v>8611</v>
      </c>
    </row>
    <row r="5386" spans="1:18">
      <c r="A5386" t="s">
        <v>16072</v>
      </c>
      <c r="B5386" t="s">
        <v>15585</v>
      </c>
      <c r="C5386" t="s">
        <v>16042</v>
      </c>
      <c r="D5386">
        <v>23996</v>
      </c>
      <c r="E5386" t="s">
        <v>21</v>
      </c>
      <c r="F5386">
        <v>1</v>
      </c>
      <c r="G5386">
        <v>27</v>
      </c>
      <c r="H5386">
        <f>D5386*F5386</f>
        <v>23996.0000</v>
      </c>
      <c r="I5386">
        <f>(D5386*F5386) / ( 1 + G5386 / 100)</f>
        <v>18894.48818897637795275590551</v>
      </c>
      <c r="J5386">
        <f>H5386-I5386</f>
        <v>5101</v>
      </c>
      <c r="L5386" t="s">
        <v>4918</v>
      </c>
      <c r="O5386" t="s">
        <v>16073</v>
      </c>
      <c r="P5386" t="s">
        <v>16074</v>
      </c>
      <c r="Q5386" t="s">
        <v>16075</v>
      </c>
      <c r="R5386" t="s">
        <v>8611</v>
      </c>
    </row>
    <row r="5387" spans="1:18">
      <c r="A5387" t="s">
        <v>16076</v>
      </c>
      <c r="B5387" t="s">
        <v>15585</v>
      </c>
      <c r="C5387" t="s">
        <v>16042</v>
      </c>
      <c r="D5387">
        <v>23769</v>
      </c>
      <c r="E5387" t="s">
        <v>21</v>
      </c>
      <c r="F5387">
        <v>1</v>
      </c>
      <c r="G5387">
        <v>27</v>
      </c>
      <c r="H5387">
        <f>D5387*F5387</f>
        <v>23769.0000</v>
      </c>
      <c r="I5387">
        <f>(D5387*F5387) / ( 1 + G5387 / 100)</f>
        <v>18715.74803149606299212598425</v>
      </c>
      <c r="J5387">
        <f>H5387-I5387</f>
        <v>5053</v>
      </c>
      <c r="K5387" t="s">
        <v>22</v>
      </c>
      <c r="L5387" t="s">
        <v>4918</v>
      </c>
      <c r="M5387" t="s">
        <v>24</v>
      </c>
      <c r="N5387" t="s">
        <v>25</v>
      </c>
      <c r="O5387" t="s">
        <v>16077</v>
      </c>
      <c r="P5387" t="s">
        <v>16078</v>
      </c>
      <c r="Q5387" t="s">
        <v>16079</v>
      </c>
      <c r="R5387" t="s">
        <v>8611</v>
      </c>
    </row>
    <row r="5388" spans="1:18">
      <c r="A5388" t="s">
        <v>16080</v>
      </c>
      <c r="B5388" t="s">
        <v>15585</v>
      </c>
      <c r="C5388" t="s">
        <v>16042</v>
      </c>
      <c r="D5388">
        <v>20750</v>
      </c>
      <c r="E5388" t="s">
        <v>21</v>
      </c>
      <c r="F5388">
        <v>1</v>
      </c>
      <c r="G5388">
        <v>27</v>
      </c>
      <c r="H5388">
        <f>D5388*F5388</f>
        <v>20750.0000</v>
      </c>
      <c r="I5388">
        <f>(D5388*F5388) / ( 1 + G5388 / 100)</f>
        <v>16338.58267716535433070866142</v>
      </c>
      <c r="J5388">
        <f>H5388-I5388</f>
        <v>4411</v>
      </c>
      <c r="L5388" t="s">
        <v>4918</v>
      </c>
      <c r="O5388" t="s">
        <v>16081</v>
      </c>
      <c r="P5388" t="s">
        <v>16082</v>
      </c>
      <c r="Q5388" t="s">
        <v>16083</v>
      </c>
      <c r="R5388" t="s">
        <v>8611</v>
      </c>
    </row>
    <row r="5389" spans="1:18">
      <c r="A5389" t="s">
        <v>16084</v>
      </c>
      <c r="B5389" t="s">
        <v>15585</v>
      </c>
      <c r="C5389" t="s">
        <v>16042</v>
      </c>
      <c r="D5389">
        <v>4480</v>
      </c>
      <c r="E5389" t="s">
        <v>21</v>
      </c>
      <c r="F5389">
        <v>1</v>
      </c>
      <c r="G5389">
        <v>27</v>
      </c>
      <c r="H5389">
        <f>D5389*F5389</f>
        <v>4480.0000</v>
      </c>
      <c r="I5389">
        <f>(D5389*F5389) / ( 1 + G5389 / 100)</f>
        <v>3527.559055118110236220472441</v>
      </c>
      <c r="J5389">
        <f>H5389-I5389</f>
        <v>952</v>
      </c>
      <c r="L5389" t="s">
        <v>4918</v>
      </c>
      <c r="O5389" t="s">
        <v>16085</v>
      </c>
      <c r="P5389" t="s">
        <v>16086</v>
      </c>
      <c r="Q5389" t="s">
        <v>14418</v>
      </c>
      <c r="R5389" t="s">
        <v>8611</v>
      </c>
    </row>
    <row r="5390" spans="1:18">
      <c r="A5390" t="s">
        <v>16087</v>
      </c>
      <c r="B5390" t="s">
        <v>15585</v>
      </c>
      <c r="C5390" t="s">
        <v>16042</v>
      </c>
      <c r="D5390">
        <v>2760</v>
      </c>
      <c r="E5390" t="s">
        <v>21</v>
      </c>
      <c r="F5390">
        <v>1</v>
      </c>
      <c r="G5390">
        <v>27</v>
      </c>
      <c r="H5390">
        <f>D5390*F5390</f>
        <v>2760.0000</v>
      </c>
      <c r="I5390">
        <f>(D5390*F5390) / ( 1 + G5390 / 100)</f>
        <v>2173.228346456692913385826772</v>
      </c>
      <c r="J5390">
        <f>H5390-I5390</f>
        <v>586</v>
      </c>
      <c r="K5390" t="s">
        <v>22</v>
      </c>
      <c r="L5390" t="s">
        <v>4918</v>
      </c>
      <c r="M5390" t="s">
        <v>24</v>
      </c>
      <c r="N5390" t="s">
        <v>25</v>
      </c>
      <c r="O5390" t="s">
        <v>16088</v>
      </c>
      <c r="P5390" t="s">
        <v>16086</v>
      </c>
      <c r="Q5390" t="s">
        <v>14418</v>
      </c>
      <c r="R5390" t="s">
        <v>8611</v>
      </c>
    </row>
    <row r="5391" spans="1:18">
      <c r="A5391" t="s">
        <v>16089</v>
      </c>
      <c r="B5391" t="s">
        <v>15585</v>
      </c>
      <c r="C5391" t="s">
        <v>16042</v>
      </c>
      <c r="D5391">
        <v>6686</v>
      </c>
      <c r="E5391" t="s">
        <v>21</v>
      </c>
      <c r="F5391">
        <v>1</v>
      </c>
      <c r="G5391">
        <v>27</v>
      </c>
      <c r="H5391">
        <f>D5391*F5391</f>
        <v>6686.0000</v>
      </c>
      <c r="I5391">
        <f>(D5391*F5391) / ( 1 + G5391 / 100)</f>
        <v>5264.566929133858267716535433</v>
      </c>
      <c r="J5391">
        <f>H5391-I5391</f>
        <v>1421</v>
      </c>
      <c r="L5391" t="s">
        <v>4918</v>
      </c>
      <c r="O5391" t="s">
        <v>16090</v>
      </c>
      <c r="P5391" t="s">
        <v>16091</v>
      </c>
      <c r="Q5391" t="s">
        <v>16092</v>
      </c>
      <c r="R5391" t="s">
        <v>8611</v>
      </c>
    </row>
    <row r="5392" spans="1:18">
      <c r="A5392" t="s">
        <v>16093</v>
      </c>
      <c r="B5392" t="s">
        <v>15585</v>
      </c>
      <c r="C5392" t="s">
        <v>16042</v>
      </c>
      <c r="D5392">
        <v>8609</v>
      </c>
      <c r="E5392" t="s">
        <v>21</v>
      </c>
      <c r="F5392">
        <v>1</v>
      </c>
      <c r="G5392">
        <v>27</v>
      </c>
      <c r="H5392">
        <f>D5392*F5392</f>
        <v>8609.0000</v>
      </c>
      <c r="I5392">
        <f>(D5392*F5392) / ( 1 + G5392 / 100)</f>
        <v>6778.740157480314960629921260</v>
      </c>
      <c r="J5392">
        <f>H5392-I5392</f>
        <v>1830</v>
      </c>
      <c r="K5392" t="s">
        <v>22</v>
      </c>
      <c r="L5392" t="s">
        <v>4918</v>
      </c>
      <c r="M5392" t="s">
        <v>24</v>
      </c>
      <c r="N5392" t="s">
        <v>25</v>
      </c>
      <c r="O5392" t="s">
        <v>16094</v>
      </c>
      <c r="P5392" t="s">
        <v>16095</v>
      </c>
      <c r="Q5392" t="s">
        <v>16096</v>
      </c>
      <c r="R5392" t="s">
        <v>8611</v>
      </c>
    </row>
    <row r="5393" spans="1:18">
      <c r="A5393" t="s">
        <v>16097</v>
      </c>
      <c r="B5393" t="s">
        <v>15585</v>
      </c>
      <c r="C5393" t="s">
        <v>16042</v>
      </c>
      <c r="D5393">
        <v>3880</v>
      </c>
      <c r="E5393" t="s">
        <v>21</v>
      </c>
      <c r="F5393">
        <v>1</v>
      </c>
      <c r="G5393">
        <v>27</v>
      </c>
      <c r="H5393">
        <f>D5393*F5393</f>
        <v>3880.0000</v>
      </c>
      <c r="I5393">
        <f>(D5393*F5393) / ( 1 + G5393 / 100)</f>
        <v>3055.118110236220472440944882</v>
      </c>
      <c r="J5393">
        <f>H5393-I5393</f>
        <v>824</v>
      </c>
      <c r="K5393" t="s">
        <v>22</v>
      </c>
      <c r="L5393" t="s">
        <v>4918</v>
      </c>
      <c r="M5393" t="s">
        <v>24</v>
      </c>
      <c r="N5393" t="s">
        <v>25</v>
      </c>
      <c r="O5393" t="s">
        <v>16098</v>
      </c>
      <c r="P5393" t="s">
        <v>16099</v>
      </c>
      <c r="Q5393" t="s">
        <v>16100</v>
      </c>
      <c r="R5393" t="s">
        <v>8611</v>
      </c>
    </row>
    <row r="5394" spans="1:18">
      <c r="A5394" t="s">
        <v>16101</v>
      </c>
      <c r="B5394" t="s">
        <v>15585</v>
      </c>
      <c r="C5394" t="s">
        <v>16102</v>
      </c>
      <c r="D5394">
        <v>5840</v>
      </c>
      <c r="E5394" t="s">
        <v>21</v>
      </c>
      <c r="F5394">
        <v>1</v>
      </c>
      <c r="G5394">
        <v>27</v>
      </c>
      <c r="H5394">
        <f>D5394*F5394</f>
        <v>5840.0000</v>
      </c>
      <c r="I5394">
        <f>(D5394*F5394) / ( 1 + G5394 / 100)</f>
        <v>4598.425196850393700787401575</v>
      </c>
      <c r="J5394">
        <f>H5394-I5394</f>
        <v>1241</v>
      </c>
      <c r="L5394" t="s">
        <v>4918</v>
      </c>
      <c r="O5394" t="s">
        <v>16103</v>
      </c>
      <c r="P5394" t="s">
        <v>16104</v>
      </c>
      <c r="Q5394" t="s">
        <v>11133</v>
      </c>
      <c r="R5394" t="s">
        <v>8611</v>
      </c>
    </row>
    <row r="5395" spans="1:18">
      <c r="A5395" t="s">
        <v>16105</v>
      </c>
      <c r="B5395" t="s">
        <v>15585</v>
      </c>
      <c r="C5395" t="s">
        <v>16102</v>
      </c>
      <c r="D5395">
        <v>1291860</v>
      </c>
      <c r="E5395" t="s">
        <v>21</v>
      </c>
      <c r="F5395">
        <v>1</v>
      </c>
      <c r="G5395">
        <v>27</v>
      </c>
      <c r="H5395">
        <f>D5395*F5395</f>
        <v>1291860.0000</v>
      </c>
      <c r="I5395">
        <f>(D5395*F5395) / ( 1 + G5395 / 100)</f>
        <v>1017212.598425196850393700787</v>
      </c>
      <c r="J5395">
        <f>H5395-I5395</f>
        <v>274647</v>
      </c>
      <c r="K5395" t="s">
        <v>43</v>
      </c>
      <c r="L5395" t="s">
        <v>6773</v>
      </c>
      <c r="M5395" t="s">
        <v>24</v>
      </c>
      <c r="N5395" t="s">
        <v>25</v>
      </c>
      <c r="O5395" t="s">
        <v>16106</v>
      </c>
      <c r="P5395" t="s">
        <v>9156</v>
      </c>
      <c r="Q5395" t="s">
        <v>9157</v>
      </c>
      <c r="R5395" t="s">
        <v>9158</v>
      </c>
    </row>
    <row r="5396" spans="1:18">
      <c r="A5396" t="s">
        <v>16107</v>
      </c>
      <c r="B5396" t="s">
        <v>15585</v>
      </c>
      <c r="C5396" t="s">
        <v>16102</v>
      </c>
      <c r="D5396">
        <v>7419</v>
      </c>
      <c r="E5396" t="s">
        <v>21</v>
      </c>
      <c r="F5396">
        <v>1</v>
      </c>
      <c r="G5396">
        <v>27</v>
      </c>
      <c r="H5396">
        <f>D5396*F5396</f>
        <v>7419.0000</v>
      </c>
      <c r="I5396">
        <f>(D5396*F5396) / ( 1 + G5396 / 100)</f>
        <v>5841.732283464566929133858268</v>
      </c>
      <c r="J5396">
        <f>H5396-I5396</f>
        <v>1577</v>
      </c>
      <c r="K5396" t="s">
        <v>22</v>
      </c>
      <c r="L5396" t="s">
        <v>4918</v>
      </c>
      <c r="M5396" t="s">
        <v>24</v>
      </c>
      <c r="N5396" t="s">
        <v>25</v>
      </c>
      <c r="O5396" t="s">
        <v>16108</v>
      </c>
      <c r="P5396" t="s">
        <v>16109</v>
      </c>
      <c r="Q5396" t="s">
        <v>16110</v>
      </c>
      <c r="R5396" t="s">
        <v>8611</v>
      </c>
    </row>
    <row r="5397" spans="1:18">
      <c r="A5397" t="s">
        <v>16111</v>
      </c>
      <c r="B5397" t="s">
        <v>15585</v>
      </c>
      <c r="C5397" t="s">
        <v>16102</v>
      </c>
      <c r="D5397">
        <v>5650</v>
      </c>
      <c r="E5397" t="s">
        <v>21</v>
      </c>
      <c r="F5397">
        <v>1</v>
      </c>
      <c r="G5397">
        <v>27</v>
      </c>
      <c r="H5397">
        <f>D5397*F5397</f>
        <v>5650.0000</v>
      </c>
      <c r="I5397">
        <f>(D5397*F5397) / ( 1 + G5397 / 100)</f>
        <v>4448.818897637795275590551181</v>
      </c>
      <c r="J5397">
        <f>H5397-I5397</f>
        <v>1201</v>
      </c>
      <c r="L5397" t="s">
        <v>4918</v>
      </c>
      <c r="O5397" t="s">
        <v>16112</v>
      </c>
      <c r="P5397" t="s">
        <v>16113</v>
      </c>
      <c r="Q5397" t="s">
        <v>16114</v>
      </c>
      <c r="R5397" t="s">
        <v>8611</v>
      </c>
    </row>
    <row r="5398" spans="1:18">
      <c r="A5398" t="s">
        <v>16115</v>
      </c>
      <c r="B5398" t="s">
        <v>15585</v>
      </c>
      <c r="C5398" t="s">
        <v>16102</v>
      </c>
      <c r="D5398">
        <v>16782</v>
      </c>
      <c r="E5398" t="s">
        <v>21</v>
      </c>
      <c r="F5398">
        <v>1</v>
      </c>
      <c r="G5398">
        <v>27</v>
      </c>
      <c r="H5398">
        <f>D5398*F5398</f>
        <v>16782.0000</v>
      </c>
      <c r="I5398">
        <f>(D5398*F5398) / ( 1 + G5398 / 100)</f>
        <v>13214.17322834645669291338583</v>
      </c>
      <c r="J5398">
        <f>H5398-I5398</f>
        <v>3567</v>
      </c>
      <c r="L5398" t="s">
        <v>4918</v>
      </c>
      <c r="O5398" t="s">
        <v>16116</v>
      </c>
      <c r="P5398" t="s">
        <v>16117</v>
      </c>
      <c r="Q5398" t="s">
        <v>16118</v>
      </c>
      <c r="R5398" t="s">
        <v>8991</v>
      </c>
    </row>
    <row r="5399" spans="1:18">
      <c r="A5399" t="s">
        <v>16119</v>
      </c>
      <c r="B5399" t="s">
        <v>15585</v>
      </c>
      <c r="C5399" t="s">
        <v>16102</v>
      </c>
      <c r="D5399">
        <v>82680</v>
      </c>
      <c r="E5399" t="s">
        <v>21</v>
      </c>
      <c r="F5399">
        <v>1</v>
      </c>
      <c r="G5399">
        <v>27</v>
      </c>
      <c r="H5399">
        <f>D5399*F5399</f>
        <v>82680.0000</v>
      </c>
      <c r="I5399">
        <f>(D5399*F5399) / ( 1 + G5399 / 100)</f>
        <v>65102.36220472440944881889764</v>
      </c>
      <c r="J5399">
        <f>H5399-I5399</f>
        <v>17577</v>
      </c>
      <c r="K5399" t="s">
        <v>22</v>
      </c>
      <c r="L5399" t="s">
        <v>4918</v>
      </c>
      <c r="M5399" t="s">
        <v>24</v>
      </c>
      <c r="N5399" t="s">
        <v>25</v>
      </c>
      <c r="O5399" t="s">
        <v>16120</v>
      </c>
      <c r="P5399" t="s">
        <v>16121</v>
      </c>
      <c r="Q5399" t="s">
        <v>16122</v>
      </c>
      <c r="R5399" t="s">
        <v>6777</v>
      </c>
    </row>
    <row r="5400" spans="1:18">
      <c r="A5400" t="s">
        <v>16123</v>
      </c>
      <c r="B5400" t="s">
        <v>15585</v>
      </c>
      <c r="C5400" t="s">
        <v>16124</v>
      </c>
      <c r="D5400">
        <v>1345</v>
      </c>
      <c r="E5400" t="s">
        <v>21</v>
      </c>
      <c r="F5400">
        <v>1</v>
      </c>
      <c r="G5400">
        <v>27</v>
      </c>
      <c r="H5400">
        <f>D5400*F5400</f>
        <v>1345.0000</v>
      </c>
      <c r="I5400">
        <f>(D5400*F5400) / ( 1 + G5400 / 100)</f>
        <v>1059.055118110236220472440945</v>
      </c>
      <c r="J5400">
        <f>H5400-I5400</f>
        <v>285</v>
      </c>
      <c r="L5400" t="s">
        <v>4918</v>
      </c>
      <c r="O5400" t="s">
        <v>16125</v>
      </c>
      <c r="P5400" t="s">
        <v>16001</v>
      </c>
      <c r="Q5400" t="s">
        <v>16002</v>
      </c>
      <c r="R5400" t="s">
        <v>8611</v>
      </c>
    </row>
    <row r="5401" spans="1:18">
      <c r="A5401" t="s">
        <v>16126</v>
      </c>
      <c r="B5401" t="s">
        <v>15585</v>
      </c>
      <c r="C5401" t="s">
        <v>16124</v>
      </c>
      <c r="D5401">
        <v>17010</v>
      </c>
      <c r="E5401" t="s">
        <v>21</v>
      </c>
      <c r="F5401">
        <v>1</v>
      </c>
      <c r="G5401">
        <v>27</v>
      </c>
      <c r="H5401">
        <f>D5401*F5401</f>
        <v>17010.0000</v>
      </c>
      <c r="I5401">
        <f>(D5401*F5401) / ( 1 + G5401 / 100)</f>
        <v>13393.70078740157480314960630</v>
      </c>
      <c r="J5401">
        <f>H5401-I5401</f>
        <v>3616</v>
      </c>
      <c r="K5401" t="s">
        <v>22</v>
      </c>
      <c r="L5401" t="s">
        <v>4918</v>
      </c>
      <c r="M5401" t="s">
        <v>24</v>
      </c>
      <c r="N5401" t="s">
        <v>25</v>
      </c>
      <c r="O5401" t="s">
        <v>16127</v>
      </c>
      <c r="P5401" t="s">
        <v>16128</v>
      </c>
      <c r="Q5401" t="s">
        <v>16129</v>
      </c>
      <c r="R5401" t="s">
        <v>8991</v>
      </c>
    </row>
    <row r="5402" spans="1:18">
      <c r="A5402" t="s">
        <v>16130</v>
      </c>
      <c r="B5402" t="s">
        <v>15585</v>
      </c>
      <c r="C5402" t="s">
        <v>16124</v>
      </c>
      <c r="D5402">
        <v>2839</v>
      </c>
      <c r="E5402" t="s">
        <v>21</v>
      </c>
      <c r="F5402">
        <v>1</v>
      </c>
      <c r="G5402">
        <v>27</v>
      </c>
      <c r="H5402">
        <f>D5402*F5402</f>
        <v>2839.0000</v>
      </c>
      <c r="I5402">
        <f>(D5402*F5402) / ( 1 + G5402 / 100)</f>
        <v>2235.433070866141732283464567</v>
      </c>
      <c r="J5402">
        <f>H5402-I5402</f>
        <v>603</v>
      </c>
      <c r="K5402" t="s">
        <v>22</v>
      </c>
      <c r="L5402" t="s">
        <v>4918</v>
      </c>
      <c r="M5402" t="s">
        <v>24</v>
      </c>
      <c r="N5402" t="s">
        <v>25</v>
      </c>
      <c r="O5402" t="s">
        <v>16131</v>
      </c>
      <c r="P5402" t="s">
        <v>16132</v>
      </c>
      <c r="Q5402" t="s">
        <v>16133</v>
      </c>
      <c r="R5402" t="s">
        <v>8991</v>
      </c>
    </row>
    <row r="5403" spans="1:18">
      <c r="A5403" t="s">
        <v>16134</v>
      </c>
      <c r="B5403" t="s">
        <v>15585</v>
      </c>
      <c r="C5403" t="s">
        <v>16124</v>
      </c>
      <c r="D5403">
        <v>30583</v>
      </c>
      <c r="E5403" t="s">
        <v>21</v>
      </c>
      <c r="F5403">
        <v>1</v>
      </c>
      <c r="G5403">
        <v>27</v>
      </c>
      <c r="H5403">
        <f>D5403*F5403</f>
        <v>30583.0000</v>
      </c>
      <c r="I5403">
        <f>(D5403*F5403) / ( 1 + G5403 / 100)</f>
        <v>24081.10236220472440944881890</v>
      </c>
      <c r="J5403">
        <f>H5403-I5403</f>
        <v>6501</v>
      </c>
      <c r="L5403" t="s">
        <v>4918</v>
      </c>
      <c r="O5403" t="s">
        <v>16135</v>
      </c>
      <c r="P5403" t="s">
        <v>15300</v>
      </c>
      <c r="Q5403" t="s">
        <v>5208</v>
      </c>
      <c r="R5403" t="s">
        <v>8611</v>
      </c>
    </row>
    <row r="5404" spans="1:18">
      <c r="A5404" t="s">
        <v>16136</v>
      </c>
      <c r="B5404" t="s">
        <v>15585</v>
      </c>
      <c r="C5404" t="s">
        <v>16124</v>
      </c>
      <c r="D5404">
        <v>24010</v>
      </c>
      <c r="E5404" t="s">
        <v>21</v>
      </c>
      <c r="F5404">
        <v>1</v>
      </c>
      <c r="G5404">
        <v>27</v>
      </c>
      <c r="H5404">
        <f>D5404*F5404</f>
        <v>24010.0000</v>
      </c>
      <c r="I5404">
        <f>(D5404*F5404) / ( 1 + G5404 / 100)</f>
        <v>18905.51181102362204724409449</v>
      </c>
      <c r="J5404">
        <f>H5404-I5404</f>
        <v>5104</v>
      </c>
      <c r="K5404" t="s">
        <v>22</v>
      </c>
      <c r="L5404" t="s">
        <v>4918</v>
      </c>
      <c r="M5404" t="s">
        <v>24</v>
      </c>
      <c r="N5404" t="s">
        <v>25</v>
      </c>
      <c r="O5404" t="s">
        <v>16137</v>
      </c>
      <c r="P5404" t="s">
        <v>16138</v>
      </c>
      <c r="Q5404" t="s">
        <v>16139</v>
      </c>
      <c r="R5404" t="s">
        <v>8611</v>
      </c>
    </row>
    <row r="5405" spans="1:18">
      <c r="A5405" t="s">
        <v>16140</v>
      </c>
      <c r="B5405" t="s">
        <v>15585</v>
      </c>
      <c r="C5405" t="s">
        <v>16124</v>
      </c>
      <c r="D5405">
        <v>520930</v>
      </c>
      <c r="E5405" t="s">
        <v>21</v>
      </c>
      <c r="F5405">
        <v>1</v>
      </c>
      <c r="G5405">
        <v>27</v>
      </c>
      <c r="H5405">
        <f>D5405*F5405</f>
        <v>520930.0000</v>
      </c>
      <c r="I5405">
        <f>(D5405*F5405) / ( 1 + G5405 / 100)</f>
        <v>410181.1023622047244094488189</v>
      </c>
      <c r="J5405">
        <f>H5405-I5405</f>
        <v>110748</v>
      </c>
      <c r="K5405" t="s">
        <v>43</v>
      </c>
      <c r="L5405" t="s">
        <v>6773</v>
      </c>
      <c r="M5405" t="s">
        <v>24</v>
      </c>
      <c r="N5405" t="s">
        <v>25</v>
      </c>
      <c r="O5405" t="s">
        <v>16141</v>
      </c>
      <c r="P5405" t="s">
        <v>9156</v>
      </c>
      <c r="Q5405" t="s">
        <v>9157</v>
      </c>
      <c r="R5405" t="s">
        <v>9158</v>
      </c>
    </row>
    <row r="5406" spans="1:18">
      <c r="A5406" t="s">
        <v>16142</v>
      </c>
      <c r="B5406" t="s">
        <v>15585</v>
      </c>
      <c r="C5406" t="s">
        <v>16124</v>
      </c>
      <c r="D5406">
        <v>9214</v>
      </c>
      <c r="E5406" t="s">
        <v>21</v>
      </c>
      <c r="F5406">
        <v>1</v>
      </c>
      <c r="G5406">
        <v>27</v>
      </c>
      <c r="H5406">
        <f>D5406*F5406</f>
        <v>9214.0000</v>
      </c>
      <c r="I5406">
        <f>(D5406*F5406) / ( 1 + G5406 / 100)</f>
        <v>7255.118110236220472440944882</v>
      </c>
      <c r="J5406">
        <f>H5406-I5406</f>
        <v>1958</v>
      </c>
      <c r="K5406" t="s">
        <v>22</v>
      </c>
      <c r="L5406" t="s">
        <v>4918</v>
      </c>
      <c r="M5406" t="s">
        <v>24</v>
      </c>
      <c r="N5406" t="s">
        <v>25</v>
      </c>
      <c r="O5406" t="s">
        <v>16143</v>
      </c>
      <c r="P5406" t="s">
        <v>14670</v>
      </c>
      <c r="Q5406" t="s">
        <v>9177</v>
      </c>
      <c r="R5406" t="s">
        <v>8991</v>
      </c>
    </row>
    <row r="5407" spans="1:18">
      <c r="A5407" t="s">
        <v>16144</v>
      </c>
      <c r="B5407" t="s">
        <v>15585</v>
      </c>
      <c r="C5407" t="s">
        <v>16124</v>
      </c>
      <c r="D5407">
        <v>40320</v>
      </c>
      <c r="E5407" t="s">
        <v>21</v>
      </c>
      <c r="F5407">
        <v>1</v>
      </c>
      <c r="G5407">
        <v>27</v>
      </c>
      <c r="H5407">
        <f>D5407*F5407</f>
        <v>40320.0000</v>
      </c>
      <c r="I5407">
        <f>(D5407*F5407) / ( 1 + G5407 / 100)</f>
        <v>31748.03149606299212598425197</v>
      </c>
      <c r="J5407">
        <f>H5407-I5407</f>
        <v>8571</v>
      </c>
      <c r="L5407" t="s">
        <v>4918</v>
      </c>
      <c r="O5407" t="s">
        <v>16145</v>
      </c>
      <c r="P5407" t="s">
        <v>16146</v>
      </c>
      <c r="Q5407" t="s">
        <v>16147</v>
      </c>
      <c r="R5407" t="s">
        <v>6777</v>
      </c>
    </row>
    <row r="5408" spans="1:18">
      <c r="A5408" t="s">
        <v>16148</v>
      </c>
      <c r="B5408" t="s">
        <v>15585</v>
      </c>
      <c r="C5408" t="s">
        <v>16124</v>
      </c>
      <c r="D5408">
        <v>6685</v>
      </c>
      <c r="E5408" t="s">
        <v>21</v>
      </c>
      <c r="F5408">
        <v>1</v>
      </c>
      <c r="G5408">
        <v>27</v>
      </c>
      <c r="H5408">
        <f>D5408*F5408</f>
        <v>6685.0000</v>
      </c>
      <c r="I5408">
        <f>(D5408*F5408) / ( 1 + G5408 / 100)</f>
        <v>5263.779527559055118110236220</v>
      </c>
      <c r="J5408">
        <f>H5408-I5408</f>
        <v>1421</v>
      </c>
      <c r="K5408" t="s">
        <v>22</v>
      </c>
      <c r="L5408" t="s">
        <v>4918</v>
      </c>
      <c r="M5408" t="s">
        <v>24</v>
      </c>
      <c r="N5408" t="s">
        <v>25</v>
      </c>
      <c r="O5408" t="s">
        <v>16149</v>
      </c>
      <c r="P5408" t="s">
        <v>16150</v>
      </c>
      <c r="Q5408" t="s">
        <v>16151</v>
      </c>
      <c r="R5408" t="s">
        <v>8611</v>
      </c>
    </row>
    <row r="5409" spans="1:18">
      <c r="A5409" t="s">
        <v>16152</v>
      </c>
      <c r="B5409" t="s">
        <v>15585</v>
      </c>
      <c r="C5409" t="s">
        <v>16124</v>
      </c>
      <c r="D5409">
        <v>13379</v>
      </c>
      <c r="E5409" t="s">
        <v>21</v>
      </c>
      <c r="F5409">
        <v>1</v>
      </c>
      <c r="G5409">
        <v>27</v>
      </c>
      <c r="H5409">
        <f>D5409*F5409</f>
        <v>13379.0000</v>
      </c>
      <c r="I5409">
        <f>(D5409*F5409) / ( 1 + G5409 / 100)</f>
        <v>10534.64566929133858267716535</v>
      </c>
      <c r="J5409">
        <f>H5409-I5409</f>
        <v>2844</v>
      </c>
      <c r="K5409" t="s">
        <v>22</v>
      </c>
      <c r="L5409" t="s">
        <v>4918</v>
      </c>
      <c r="M5409" t="s">
        <v>24</v>
      </c>
      <c r="N5409" t="s">
        <v>25</v>
      </c>
      <c r="O5409" t="s">
        <v>16153</v>
      </c>
      <c r="P5409" t="s">
        <v>16154</v>
      </c>
      <c r="Q5409" t="s">
        <v>16155</v>
      </c>
      <c r="R5409" t="s">
        <v>8611</v>
      </c>
    </row>
    <row r="5410" spans="1:18">
      <c r="A5410" t="s">
        <v>16156</v>
      </c>
      <c r="B5410" t="s">
        <v>15585</v>
      </c>
      <c r="C5410" t="s">
        <v>16124</v>
      </c>
      <c r="D5410">
        <v>3846</v>
      </c>
      <c r="E5410" t="s">
        <v>21</v>
      </c>
      <c r="F5410">
        <v>1</v>
      </c>
      <c r="G5410">
        <v>27</v>
      </c>
      <c r="H5410">
        <f>D5410*F5410</f>
        <v>3846.0000</v>
      </c>
      <c r="I5410">
        <f>(D5410*F5410) / ( 1 + G5410 / 100)</f>
        <v>3028.346456692913385826771654</v>
      </c>
      <c r="J5410">
        <f>H5410-I5410</f>
        <v>817</v>
      </c>
      <c r="K5410" t="s">
        <v>22</v>
      </c>
      <c r="L5410" t="s">
        <v>4918</v>
      </c>
      <c r="M5410" t="s">
        <v>24</v>
      </c>
      <c r="N5410" t="s">
        <v>25</v>
      </c>
      <c r="O5410" t="s">
        <v>16157</v>
      </c>
      <c r="P5410" t="s">
        <v>16158</v>
      </c>
      <c r="Q5410" t="s">
        <v>16159</v>
      </c>
      <c r="R5410" t="s">
        <v>8611</v>
      </c>
    </row>
    <row r="5411" spans="1:18">
      <c r="A5411" t="s">
        <v>16160</v>
      </c>
      <c r="B5411" t="s">
        <v>15585</v>
      </c>
      <c r="C5411" t="s">
        <v>16124</v>
      </c>
      <c r="D5411">
        <v>33516</v>
      </c>
      <c r="E5411" t="s">
        <v>21</v>
      </c>
      <c r="F5411">
        <v>1</v>
      </c>
      <c r="G5411">
        <v>27</v>
      </c>
      <c r="H5411">
        <f>D5411*F5411</f>
        <v>33516.0000</v>
      </c>
      <c r="I5411">
        <f>(D5411*F5411) / ( 1 + G5411 / 100)</f>
        <v>26390.55118110236220472440945</v>
      </c>
      <c r="J5411">
        <f>H5411-I5411</f>
        <v>7125</v>
      </c>
      <c r="K5411" t="s">
        <v>22</v>
      </c>
      <c r="L5411" t="s">
        <v>4918</v>
      </c>
      <c r="M5411" t="s">
        <v>24</v>
      </c>
      <c r="N5411" t="s">
        <v>25</v>
      </c>
      <c r="O5411" t="s">
        <v>16161</v>
      </c>
      <c r="P5411" t="s">
        <v>16162</v>
      </c>
      <c r="Q5411" t="s">
        <v>16163</v>
      </c>
      <c r="R5411" t="s">
        <v>8991</v>
      </c>
    </row>
    <row r="5412" spans="1:18">
      <c r="A5412" t="s">
        <v>16164</v>
      </c>
      <c r="B5412" t="s">
        <v>15585</v>
      </c>
      <c r="C5412" t="s">
        <v>16124</v>
      </c>
      <c r="D5412">
        <v>34136</v>
      </c>
      <c r="E5412" t="s">
        <v>21</v>
      </c>
      <c r="F5412">
        <v>1</v>
      </c>
      <c r="G5412">
        <v>27</v>
      </c>
      <c r="H5412">
        <f>D5412*F5412</f>
        <v>34136.0000</v>
      </c>
      <c r="I5412">
        <f>(D5412*F5412) / ( 1 + G5412 / 100)</f>
        <v>26878.74015748031496062992126</v>
      </c>
      <c r="J5412">
        <f>H5412-I5412</f>
        <v>7257</v>
      </c>
      <c r="K5412" t="s">
        <v>22</v>
      </c>
      <c r="L5412" t="s">
        <v>4918</v>
      </c>
      <c r="M5412" t="s">
        <v>24</v>
      </c>
      <c r="N5412" t="s">
        <v>25</v>
      </c>
      <c r="O5412" t="s">
        <v>16165</v>
      </c>
      <c r="P5412" t="s">
        <v>16166</v>
      </c>
      <c r="Q5412" t="s">
        <v>16167</v>
      </c>
      <c r="R5412" t="s">
        <v>8991</v>
      </c>
    </row>
    <row r="5413" spans="1:18">
      <c r="A5413" t="s">
        <v>16168</v>
      </c>
      <c r="B5413" t="s">
        <v>15585</v>
      </c>
      <c r="C5413" t="s">
        <v>16124</v>
      </c>
      <c r="D5413">
        <v>9215</v>
      </c>
      <c r="E5413" t="s">
        <v>21</v>
      </c>
      <c r="F5413">
        <v>1</v>
      </c>
      <c r="G5413">
        <v>27</v>
      </c>
      <c r="H5413">
        <f>D5413*F5413</f>
        <v>9215.0000</v>
      </c>
      <c r="I5413">
        <f>(D5413*F5413) / ( 1 + G5413 / 100)</f>
        <v>7255.905511811023622047244094</v>
      </c>
      <c r="J5413">
        <f>H5413-I5413</f>
        <v>1959</v>
      </c>
      <c r="L5413" t="s">
        <v>4918</v>
      </c>
      <c r="O5413" t="s">
        <v>16169</v>
      </c>
      <c r="P5413" t="s">
        <v>16170</v>
      </c>
      <c r="Q5413" t="s">
        <v>16171</v>
      </c>
      <c r="R5413" t="s">
        <v>8611</v>
      </c>
    </row>
    <row r="5414" spans="1:18">
      <c r="A5414" t="s">
        <v>16172</v>
      </c>
      <c r="B5414" t="s">
        <v>15585</v>
      </c>
      <c r="C5414" t="s">
        <v>16124</v>
      </c>
      <c r="D5414">
        <v>7750</v>
      </c>
      <c r="E5414" t="s">
        <v>21</v>
      </c>
      <c r="F5414">
        <v>1</v>
      </c>
      <c r="G5414">
        <v>27</v>
      </c>
      <c r="H5414">
        <f>D5414*F5414</f>
        <v>7750.0000</v>
      </c>
      <c r="I5414">
        <f>(D5414*F5414) / ( 1 + G5414 / 100)</f>
        <v>6102.362204724409448818897638</v>
      </c>
      <c r="J5414">
        <f>H5414-I5414</f>
        <v>1647</v>
      </c>
      <c r="L5414" t="s">
        <v>4918</v>
      </c>
      <c r="O5414" t="s">
        <v>16173</v>
      </c>
      <c r="P5414" t="s">
        <v>16174</v>
      </c>
      <c r="Q5414" t="s">
        <v>16175</v>
      </c>
      <c r="R5414" t="s">
        <v>8611</v>
      </c>
    </row>
    <row r="5415" spans="1:18">
      <c r="A5415" t="s">
        <v>16176</v>
      </c>
      <c r="B5415" t="s">
        <v>15585</v>
      </c>
      <c r="C5415" t="s">
        <v>16177</v>
      </c>
      <c r="D5415">
        <v>14468</v>
      </c>
      <c r="E5415" t="s">
        <v>21</v>
      </c>
      <c r="F5415">
        <v>1</v>
      </c>
      <c r="G5415">
        <v>27</v>
      </c>
      <c r="H5415">
        <f>D5415*F5415</f>
        <v>14468.0000</v>
      </c>
      <c r="I5415">
        <f>(D5415*F5415) / ( 1 + G5415 / 100)</f>
        <v>11392.12598425196850393700787</v>
      </c>
      <c r="J5415">
        <f>H5415-I5415</f>
        <v>3075</v>
      </c>
      <c r="L5415" t="s">
        <v>4918</v>
      </c>
      <c r="O5415" t="s">
        <v>16178</v>
      </c>
      <c r="P5415" t="s">
        <v>16179</v>
      </c>
      <c r="Q5415" t="s">
        <v>16180</v>
      </c>
      <c r="R5415" t="s">
        <v>8611</v>
      </c>
    </row>
    <row r="5416" spans="1:18">
      <c r="A5416" t="s">
        <v>16181</v>
      </c>
      <c r="B5416" t="s">
        <v>15585</v>
      </c>
      <c r="C5416" t="s">
        <v>16177</v>
      </c>
      <c r="D5416">
        <v>92736</v>
      </c>
      <c r="E5416" t="s">
        <v>21</v>
      </c>
      <c r="F5416">
        <v>1</v>
      </c>
      <c r="G5416">
        <v>27</v>
      </c>
      <c r="H5416">
        <f>D5416*F5416</f>
        <v>92736.0000</v>
      </c>
      <c r="I5416">
        <f>(D5416*F5416) / ( 1 + G5416 / 100)</f>
        <v>73020.47244094488188976377953</v>
      </c>
      <c r="J5416">
        <f>H5416-I5416</f>
        <v>19715</v>
      </c>
      <c r="K5416" t="s">
        <v>22</v>
      </c>
      <c r="L5416" t="s">
        <v>4918</v>
      </c>
      <c r="M5416" t="s">
        <v>24</v>
      </c>
      <c r="N5416" t="s">
        <v>25</v>
      </c>
      <c r="O5416" t="s">
        <v>16182</v>
      </c>
      <c r="P5416" t="s">
        <v>16183</v>
      </c>
      <c r="Q5416" t="s">
        <v>8850</v>
      </c>
      <c r="R5416" t="s">
        <v>8611</v>
      </c>
    </row>
    <row r="5417" spans="1:18">
      <c r="A5417" t="s">
        <v>16184</v>
      </c>
      <c r="B5417" t="s">
        <v>15585</v>
      </c>
      <c r="C5417" t="s">
        <v>16177</v>
      </c>
      <c r="D5417">
        <v>20944</v>
      </c>
      <c r="E5417" t="s">
        <v>21</v>
      </c>
      <c r="F5417">
        <v>1</v>
      </c>
      <c r="G5417">
        <v>27</v>
      </c>
      <c r="H5417">
        <f>D5417*F5417</f>
        <v>20944.0000</v>
      </c>
      <c r="I5417">
        <f>(D5417*F5417) / ( 1 + G5417 / 100)</f>
        <v>16491.33858267716535433070866</v>
      </c>
      <c r="J5417">
        <f>H5417-I5417</f>
        <v>4452</v>
      </c>
      <c r="L5417" t="s">
        <v>4918</v>
      </c>
      <c r="O5417" t="s">
        <v>16185</v>
      </c>
      <c r="P5417" t="s">
        <v>16186</v>
      </c>
      <c r="Q5417" t="s">
        <v>16187</v>
      </c>
      <c r="R5417" t="s">
        <v>8611</v>
      </c>
    </row>
    <row r="5418" spans="1:18">
      <c r="A5418" t="s">
        <v>16188</v>
      </c>
      <c r="B5418" t="s">
        <v>15585</v>
      </c>
      <c r="C5418" t="s">
        <v>16177</v>
      </c>
      <c r="D5418">
        <v>10531</v>
      </c>
      <c r="E5418" t="s">
        <v>21</v>
      </c>
      <c r="F5418">
        <v>1</v>
      </c>
      <c r="G5418">
        <v>27</v>
      </c>
      <c r="H5418">
        <f>D5418*F5418</f>
        <v>10531.0000</v>
      </c>
      <c r="I5418">
        <f>(D5418*F5418) / ( 1 + G5418 / 100)</f>
        <v>8292.125984251968503937007874</v>
      </c>
      <c r="J5418">
        <f>H5418-I5418</f>
        <v>2238</v>
      </c>
      <c r="K5418" t="s">
        <v>22</v>
      </c>
      <c r="L5418" t="s">
        <v>4918</v>
      </c>
      <c r="M5418" t="s">
        <v>24</v>
      </c>
      <c r="N5418" t="s">
        <v>25</v>
      </c>
      <c r="O5418" t="s">
        <v>16189</v>
      </c>
      <c r="P5418" t="s">
        <v>16190</v>
      </c>
      <c r="Q5418" t="s">
        <v>16191</v>
      </c>
      <c r="R5418" t="s">
        <v>8991</v>
      </c>
    </row>
    <row r="5419" spans="1:18">
      <c r="A5419" t="s">
        <v>16192</v>
      </c>
      <c r="B5419" t="s">
        <v>15585</v>
      </c>
      <c r="C5419" t="s">
        <v>16177</v>
      </c>
      <c r="D5419">
        <v>5080</v>
      </c>
      <c r="E5419" t="s">
        <v>21</v>
      </c>
      <c r="F5419">
        <v>1</v>
      </c>
      <c r="G5419">
        <v>27</v>
      </c>
      <c r="H5419">
        <f>D5419*F5419</f>
        <v>5080.0000</v>
      </c>
      <c r="I5419">
        <f>(D5419*F5419) / ( 1 + G5419 / 100)</f>
        <v>4000.00</v>
      </c>
      <c r="J5419">
        <f>H5419-I5419</f>
        <v>1080</v>
      </c>
      <c r="L5419" t="s">
        <v>4918</v>
      </c>
      <c r="O5419" t="s">
        <v>16193</v>
      </c>
      <c r="P5419" t="s">
        <v>16194</v>
      </c>
      <c r="Q5419" t="s">
        <v>16195</v>
      </c>
      <c r="R5419" t="s">
        <v>8991</v>
      </c>
    </row>
    <row r="5420" spans="1:18">
      <c r="A5420" t="s">
        <v>16196</v>
      </c>
      <c r="B5420" t="s">
        <v>15585</v>
      </c>
      <c r="C5420" t="s">
        <v>16177</v>
      </c>
      <c r="D5420">
        <v>7292</v>
      </c>
      <c r="E5420" t="s">
        <v>21</v>
      </c>
      <c r="F5420">
        <v>1</v>
      </c>
      <c r="G5420">
        <v>27</v>
      </c>
      <c r="H5420">
        <f>D5420*F5420</f>
        <v>7292.0000</v>
      </c>
      <c r="I5420">
        <f>(D5420*F5420) / ( 1 + G5420 / 100)</f>
        <v>5741.732283464566929133858268</v>
      </c>
      <c r="J5420">
        <f>H5420-I5420</f>
        <v>1550</v>
      </c>
      <c r="L5420" t="s">
        <v>4918</v>
      </c>
      <c r="O5420" t="s">
        <v>16197</v>
      </c>
      <c r="P5420" t="s">
        <v>16198</v>
      </c>
      <c r="Q5420" t="s">
        <v>16199</v>
      </c>
      <c r="R5420" t="s">
        <v>8611</v>
      </c>
    </row>
    <row r="5421" spans="1:18">
      <c r="A5421" t="s">
        <v>16200</v>
      </c>
      <c r="B5421" t="s">
        <v>15585</v>
      </c>
      <c r="C5421" t="s">
        <v>16177</v>
      </c>
      <c r="D5421">
        <v>256045</v>
      </c>
      <c r="E5421" t="s">
        <v>21</v>
      </c>
      <c r="F5421">
        <v>1</v>
      </c>
      <c r="G5421">
        <v>27</v>
      </c>
      <c r="H5421">
        <f>D5421*F5421</f>
        <v>256045.0000</v>
      </c>
      <c r="I5421">
        <f>(D5421*F5421) / ( 1 + G5421 / 100)</f>
        <v>201610.2362204724409448818898</v>
      </c>
      <c r="J5421">
        <f>H5421-I5421</f>
        <v>54434</v>
      </c>
      <c r="K5421" t="s">
        <v>43</v>
      </c>
      <c r="L5421" t="s">
        <v>6773</v>
      </c>
      <c r="M5421" t="s">
        <v>24</v>
      </c>
      <c r="N5421" t="s">
        <v>25</v>
      </c>
      <c r="O5421" t="s">
        <v>16201</v>
      </c>
      <c r="P5421" t="s">
        <v>9156</v>
      </c>
      <c r="Q5421" t="s">
        <v>9157</v>
      </c>
      <c r="R5421" t="s">
        <v>9158</v>
      </c>
    </row>
    <row r="5422" spans="1:18">
      <c r="A5422" t="s">
        <v>16202</v>
      </c>
      <c r="B5422" t="s">
        <v>15585</v>
      </c>
      <c r="C5422" t="s">
        <v>16177</v>
      </c>
      <c r="D5422">
        <v>1881287</v>
      </c>
      <c r="E5422" t="s">
        <v>21</v>
      </c>
      <c r="F5422">
        <v>1</v>
      </c>
      <c r="G5422">
        <v>27</v>
      </c>
      <c r="H5422">
        <f>D5422*F5422</f>
        <v>1881287.0000</v>
      </c>
      <c r="I5422">
        <f>(D5422*F5422) / ( 1 + G5422 / 100)</f>
        <v>1481328.346456692913385826772</v>
      </c>
      <c r="J5422">
        <f>H5422-I5422</f>
        <v>399958</v>
      </c>
      <c r="K5422" t="s">
        <v>8574</v>
      </c>
      <c r="L5422" t="s">
        <v>6773</v>
      </c>
      <c r="M5422" t="s">
        <v>24</v>
      </c>
      <c r="N5422" t="s">
        <v>8352</v>
      </c>
      <c r="O5422" t="s">
        <v>16203</v>
      </c>
      <c r="P5422" t="s">
        <v>8576</v>
      </c>
      <c r="Q5422" t="s">
        <v>8577</v>
      </c>
      <c r="R5422" t="s">
        <v>6777</v>
      </c>
    </row>
    <row r="5423" spans="1:18">
      <c r="A5423" t="s">
        <v>16204</v>
      </c>
      <c r="B5423" t="s">
        <v>15585</v>
      </c>
      <c r="C5423" t="s">
        <v>16177</v>
      </c>
      <c r="D5423">
        <v>9215</v>
      </c>
      <c r="E5423" t="s">
        <v>21</v>
      </c>
      <c r="F5423">
        <v>1</v>
      </c>
      <c r="G5423">
        <v>27</v>
      </c>
      <c r="H5423">
        <f>D5423*F5423</f>
        <v>9215.0000</v>
      </c>
      <c r="I5423">
        <f>(D5423*F5423) / ( 1 + G5423 / 100)</f>
        <v>7255.905511811023622047244094</v>
      </c>
      <c r="J5423">
        <f>H5423-I5423</f>
        <v>1959</v>
      </c>
      <c r="L5423" t="s">
        <v>4918</v>
      </c>
      <c r="O5423" t="s">
        <v>16205</v>
      </c>
      <c r="P5423" t="s">
        <v>16206</v>
      </c>
      <c r="Q5423" t="s">
        <v>16207</v>
      </c>
      <c r="R5423" t="s">
        <v>8611</v>
      </c>
    </row>
    <row r="5424" spans="1:18">
      <c r="A5424" t="s">
        <v>16208</v>
      </c>
      <c r="B5424" t="s">
        <v>15585</v>
      </c>
      <c r="C5424" t="s">
        <v>16209</v>
      </c>
      <c r="D5424">
        <v>9215</v>
      </c>
      <c r="E5424" t="s">
        <v>21</v>
      </c>
      <c r="F5424">
        <v>1</v>
      </c>
      <c r="G5424">
        <v>27</v>
      </c>
      <c r="H5424">
        <f>D5424*F5424</f>
        <v>9215.0000</v>
      </c>
      <c r="I5424">
        <f>(D5424*F5424) / ( 1 + G5424 / 100)</f>
        <v>7255.905511811023622047244094</v>
      </c>
      <c r="J5424">
        <f>H5424-I5424</f>
        <v>1959</v>
      </c>
      <c r="L5424" t="s">
        <v>4918</v>
      </c>
      <c r="O5424" t="s">
        <v>16210</v>
      </c>
      <c r="P5424" t="s">
        <v>16211</v>
      </c>
      <c r="Q5424" t="s">
        <v>16212</v>
      </c>
      <c r="R5424" t="s">
        <v>8611</v>
      </c>
    </row>
    <row r="5425" spans="1:18">
      <c r="A5425" t="s">
        <v>16213</v>
      </c>
      <c r="B5425" t="s">
        <v>15585</v>
      </c>
      <c r="C5425" t="s">
        <v>16209</v>
      </c>
      <c r="D5425">
        <v>22744</v>
      </c>
      <c r="E5425" t="s">
        <v>21</v>
      </c>
      <c r="F5425">
        <v>1</v>
      </c>
      <c r="G5425">
        <v>27</v>
      </c>
      <c r="H5425">
        <f>D5425*F5425</f>
        <v>22744.0000</v>
      </c>
      <c r="I5425">
        <f>(D5425*F5425) / ( 1 + G5425 / 100)</f>
        <v>17908.66141732283464566929134</v>
      </c>
      <c r="J5425">
        <f>H5425-I5425</f>
        <v>4835</v>
      </c>
      <c r="L5425" t="s">
        <v>4918</v>
      </c>
      <c r="O5425" t="s">
        <v>16214</v>
      </c>
      <c r="P5425" t="s">
        <v>16215</v>
      </c>
      <c r="Q5425" t="s">
        <v>16216</v>
      </c>
      <c r="R5425" t="s">
        <v>8611</v>
      </c>
    </row>
    <row r="5426" spans="1:18">
      <c r="A5426" t="s">
        <v>16217</v>
      </c>
      <c r="B5426" t="s">
        <v>15585</v>
      </c>
      <c r="C5426" t="s">
        <v>16209</v>
      </c>
      <c r="D5426">
        <v>18470</v>
      </c>
      <c r="E5426" t="s">
        <v>21</v>
      </c>
      <c r="F5426">
        <v>1</v>
      </c>
      <c r="G5426">
        <v>27</v>
      </c>
      <c r="H5426">
        <f>D5426*F5426</f>
        <v>18470.0000</v>
      </c>
      <c r="I5426">
        <f>(D5426*F5426) / ( 1 + G5426 / 100)</f>
        <v>14543.30708661417322834645669</v>
      </c>
      <c r="J5426">
        <f>H5426-I5426</f>
        <v>3926</v>
      </c>
      <c r="L5426" t="s">
        <v>4918</v>
      </c>
      <c r="O5426" t="s">
        <v>16218</v>
      </c>
      <c r="P5426" t="s">
        <v>16219</v>
      </c>
      <c r="Q5426" t="s">
        <v>16220</v>
      </c>
      <c r="R5426" t="s">
        <v>8611</v>
      </c>
    </row>
    <row r="5427" spans="1:18">
      <c r="A5427" t="s">
        <v>16221</v>
      </c>
      <c r="B5427" t="s">
        <v>15585</v>
      </c>
      <c r="C5427" t="s">
        <v>16209</v>
      </c>
      <c r="D5427">
        <v>3880</v>
      </c>
      <c r="E5427" t="s">
        <v>21</v>
      </c>
      <c r="F5427">
        <v>1</v>
      </c>
      <c r="G5427">
        <v>27</v>
      </c>
      <c r="H5427">
        <f>D5427*F5427</f>
        <v>3880.0000</v>
      </c>
      <c r="I5427">
        <f>(D5427*F5427) / ( 1 + G5427 / 100)</f>
        <v>3055.118110236220472440944882</v>
      </c>
      <c r="J5427">
        <f>H5427-I5427</f>
        <v>824</v>
      </c>
      <c r="L5427" t="s">
        <v>4918</v>
      </c>
      <c r="O5427" t="s">
        <v>16222</v>
      </c>
      <c r="P5427" t="s">
        <v>16223</v>
      </c>
      <c r="Q5427" t="s">
        <v>16224</v>
      </c>
      <c r="R5427" t="s">
        <v>8611</v>
      </c>
    </row>
    <row r="5428" spans="1:18">
      <c r="A5428" t="s">
        <v>16225</v>
      </c>
      <c r="B5428" t="s">
        <v>15585</v>
      </c>
      <c r="C5428" t="s">
        <v>16209</v>
      </c>
      <c r="D5428">
        <v>9030</v>
      </c>
      <c r="E5428" t="s">
        <v>21</v>
      </c>
      <c r="F5428">
        <v>1</v>
      </c>
      <c r="G5428">
        <v>27</v>
      </c>
      <c r="H5428">
        <f>D5428*F5428</f>
        <v>9030.0000</v>
      </c>
      <c r="I5428">
        <f>(D5428*F5428) / ( 1 + G5428 / 100)</f>
        <v>7110.236220472440944881889764</v>
      </c>
      <c r="J5428">
        <f>H5428-I5428</f>
        <v>1919</v>
      </c>
      <c r="L5428" t="s">
        <v>4918</v>
      </c>
      <c r="O5428" t="s">
        <v>16226</v>
      </c>
      <c r="P5428" t="s">
        <v>16227</v>
      </c>
      <c r="Q5428" t="s">
        <v>16228</v>
      </c>
      <c r="R5428" t="s">
        <v>8611</v>
      </c>
    </row>
    <row r="5429" spans="1:18">
      <c r="A5429" t="s">
        <v>16229</v>
      </c>
      <c r="B5429" t="s">
        <v>15585</v>
      </c>
      <c r="C5429" t="s">
        <v>16209</v>
      </c>
      <c r="D5429">
        <v>73933</v>
      </c>
      <c r="E5429" t="s">
        <v>21</v>
      </c>
      <c r="F5429">
        <v>1</v>
      </c>
      <c r="G5429">
        <v>27</v>
      </c>
      <c r="H5429">
        <f>D5429*F5429</f>
        <v>73933.0000</v>
      </c>
      <c r="I5429">
        <f>(D5429*F5429) / ( 1 + G5429 / 100)</f>
        <v>58214.96062992125984251968504</v>
      </c>
      <c r="J5429">
        <f>H5429-I5429</f>
        <v>15718</v>
      </c>
      <c r="K5429" t="s">
        <v>22</v>
      </c>
      <c r="L5429" t="s">
        <v>4918</v>
      </c>
      <c r="M5429" t="s">
        <v>24</v>
      </c>
      <c r="N5429" t="s">
        <v>25</v>
      </c>
      <c r="O5429" t="s">
        <v>16230</v>
      </c>
      <c r="P5429" t="s">
        <v>16231</v>
      </c>
      <c r="Q5429" t="s">
        <v>16232</v>
      </c>
      <c r="R5429" t="s">
        <v>6777</v>
      </c>
    </row>
    <row r="5430" spans="1:18">
      <c r="A5430" t="s">
        <v>16233</v>
      </c>
      <c r="B5430" t="s">
        <v>15585</v>
      </c>
      <c r="C5430" t="s">
        <v>16209</v>
      </c>
      <c r="D5430">
        <v>16866</v>
      </c>
      <c r="E5430" t="s">
        <v>21</v>
      </c>
      <c r="F5430">
        <v>1</v>
      </c>
      <c r="G5430">
        <v>27</v>
      </c>
      <c r="H5430">
        <f>D5430*F5430</f>
        <v>16866.0000</v>
      </c>
      <c r="I5430">
        <f>(D5430*F5430) / ( 1 + G5430 / 100)</f>
        <v>13280.31496062992125984251969</v>
      </c>
      <c r="J5430">
        <f>H5430-I5430</f>
        <v>3585</v>
      </c>
      <c r="L5430" t="s">
        <v>4918</v>
      </c>
      <c r="O5430" t="s">
        <v>16234</v>
      </c>
      <c r="P5430" t="s">
        <v>16235</v>
      </c>
      <c r="Q5430" t="s">
        <v>16236</v>
      </c>
      <c r="R5430" t="s">
        <v>8611</v>
      </c>
    </row>
    <row r="5431" spans="1:18">
      <c r="A5431" t="s">
        <v>16237</v>
      </c>
      <c r="B5431" t="s">
        <v>15585</v>
      </c>
      <c r="C5431" t="s">
        <v>16209</v>
      </c>
      <c r="D5431">
        <v>30200</v>
      </c>
      <c r="E5431" t="s">
        <v>21</v>
      </c>
      <c r="F5431">
        <v>1</v>
      </c>
      <c r="G5431">
        <v>27</v>
      </c>
      <c r="H5431">
        <f>D5431*F5431</f>
        <v>30200.0000</v>
      </c>
      <c r="I5431">
        <f>(D5431*F5431) / ( 1 + G5431 / 100)</f>
        <v>23779.52755905511811023622047</v>
      </c>
      <c r="J5431">
        <f>H5431-I5431</f>
        <v>6420</v>
      </c>
      <c r="K5431" t="s">
        <v>22</v>
      </c>
      <c r="L5431" t="s">
        <v>4918</v>
      </c>
      <c r="M5431" t="s">
        <v>24</v>
      </c>
      <c r="N5431" t="s">
        <v>25</v>
      </c>
      <c r="O5431" t="s">
        <v>16238</v>
      </c>
      <c r="P5431" t="s">
        <v>15197</v>
      </c>
      <c r="Q5431" t="s">
        <v>15198</v>
      </c>
      <c r="R5431" t="s">
        <v>8611</v>
      </c>
    </row>
    <row r="5432" spans="1:18">
      <c r="A5432" t="s">
        <v>16239</v>
      </c>
      <c r="B5432" t="s">
        <v>15585</v>
      </c>
      <c r="C5432" t="s">
        <v>16209</v>
      </c>
      <c r="D5432">
        <v>7790</v>
      </c>
      <c r="E5432" t="s">
        <v>21</v>
      </c>
      <c r="F5432">
        <v>1</v>
      </c>
      <c r="G5432">
        <v>27</v>
      </c>
      <c r="H5432">
        <f>D5432*F5432</f>
        <v>7790.0000</v>
      </c>
      <c r="I5432">
        <f>(D5432*F5432) / ( 1 + G5432 / 100)</f>
        <v>6133.858267716535433070866142</v>
      </c>
      <c r="J5432">
        <f>H5432-I5432</f>
        <v>1656</v>
      </c>
      <c r="L5432" t="s">
        <v>4918</v>
      </c>
      <c r="O5432" t="s">
        <v>16240</v>
      </c>
      <c r="P5432" t="s">
        <v>16241</v>
      </c>
      <c r="Q5432" t="s">
        <v>16242</v>
      </c>
      <c r="R5432" t="s">
        <v>8611</v>
      </c>
    </row>
    <row r="5433" spans="1:18">
      <c r="A5433" t="s">
        <v>16243</v>
      </c>
      <c r="B5433" t="s">
        <v>15585</v>
      </c>
      <c r="C5433" t="s">
        <v>16209</v>
      </c>
      <c r="D5433">
        <v>5530</v>
      </c>
      <c r="E5433" t="s">
        <v>21</v>
      </c>
      <c r="F5433">
        <v>1</v>
      </c>
      <c r="G5433">
        <v>27</v>
      </c>
      <c r="H5433">
        <f>D5433*F5433</f>
        <v>5530.0000</v>
      </c>
      <c r="I5433">
        <f>(D5433*F5433) / ( 1 + G5433 / 100)</f>
        <v>4354.330708661417322834645669</v>
      </c>
      <c r="J5433">
        <f>H5433-I5433</f>
        <v>1175</v>
      </c>
      <c r="L5433" t="s">
        <v>4918</v>
      </c>
      <c r="O5433" t="s">
        <v>16244</v>
      </c>
      <c r="P5433" t="s">
        <v>16245</v>
      </c>
      <c r="Q5433" t="s">
        <v>16246</v>
      </c>
      <c r="R5433" t="s">
        <v>8991</v>
      </c>
    </row>
    <row r="5434" spans="1:18">
      <c r="A5434" t="s">
        <v>16247</v>
      </c>
      <c r="B5434" t="s">
        <v>15585</v>
      </c>
      <c r="C5434" t="s">
        <v>16209</v>
      </c>
      <c r="D5434">
        <v>724880</v>
      </c>
      <c r="E5434" t="s">
        <v>21</v>
      </c>
      <c r="F5434">
        <v>1</v>
      </c>
      <c r="G5434">
        <v>27</v>
      </c>
      <c r="H5434">
        <f>D5434*F5434</f>
        <v>724880.0000</v>
      </c>
      <c r="I5434">
        <f>(D5434*F5434) / ( 1 + G5434 / 100)</f>
        <v>570771.6535433070866141732283</v>
      </c>
      <c r="J5434">
        <f>H5434-I5434</f>
        <v>154108</v>
      </c>
      <c r="K5434" t="s">
        <v>43</v>
      </c>
      <c r="L5434" t="s">
        <v>6773</v>
      </c>
      <c r="M5434" t="s">
        <v>24</v>
      </c>
      <c r="N5434" t="s">
        <v>25</v>
      </c>
      <c r="O5434" t="s">
        <v>16248</v>
      </c>
      <c r="P5434" t="s">
        <v>9156</v>
      </c>
      <c r="Q5434" t="s">
        <v>9157</v>
      </c>
      <c r="R5434" t="s">
        <v>9158</v>
      </c>
    </row>
    <row r="5435" spans="1:18">
      <c r="A5435" t="s">
        <v>16249</v>
      </c>
      <c r="B5435" t="s">
        <v>15585</v>
      </c>
      <c r="C5435" t="s">
        <v>16209</v>
      </c>
      <c r="D5435">
        <v>10533</v>
      </c>
      <c r="E5435" t="s">
        <v>21</v>
      </c>
      <c r="F5435">
        <v>1</v>
      </c>
      <c r="G5435">
        <v>27</v>
      </c>
      <c r="H5435">
        <f>D5435*F5435</f>
        <v>10533.0000</v>
      </c>
      <c r="I5435">
        <f>(D5435*F5435) / ( 1 + G5435 / 100)</f>
        <v>8293.700787401574803149606299</v>
      </c>
      <c r="J5435">
        <f>H5435-I5435</f>
        <v>2239</v>
      </c>
      <c r="K5435" t="s">
        <v>22</v>
      </c>
      <c r="L5435" t="s">
        <v>4918</v>
      </c>
      <c r="M5435" t="s">
        <v>24</v>
      </c>
      <c r="N5435" t="s">
        <v>25</v>
      </c>
      <c r="O5435" t="s">
        <v>16250</v>
      </c>
      <c r="P5435" t="s">
        <v>16251</v>
      </c>
      <c r="Q5435" t="s">
        <v>16252</v>
      </c>
      <c r="R5435" t="s">
        <v>8611</v>
      </c>
    </row>
    <row r="5436" spans="1:18">
      <c r="A5436" t="s">
        <v>16253</v>
      </c>
      <c r="B5436" t="s">
        <v>15585</v>
      </c>
      <c r="C5436" t="s">
        <v>16209</v>
      </c>
      <c r="D5436">
        <v>6270</v>
      </c>
      <c r="E5436" t="s">
        <v>21</v>
      </c>
      <c r="F5436">
        <v>1</v>
      </c>
      <c r="G5436">
        <v>27</v>
      </c>
      <c r="H5436">
        <f>D5436*F5436</f>
        <v>6270.0000</v>
      </c>
      <c r="I5436">
        <f>(D5436*F5436) / ( 1 + G5436 / 100)</f>
        <v>4937.007874015748031496062992</v>
      </c>
      <c r="J5436">
        <f>H5436-I5436</f>
        <v>1332</v>
      </c>
      <c r="L5436" t="s">
        <v>4918</v>
      </c>
      <c r="O5436" t="s">
        <v>16254</v>
      </c>
      <c r="P5436" t="s">
        <v>16255</v>
      </c>
      <c r="Q5436" t="s">
        <v>16256</v>
      </c>
      <c r="R5436" t="s">
        <v>8611</v>
      </c>
    </row>
    <row r="5437" spans="1:18">
      <c r="A5437" t="s">
        <v>16257</v>
      </c>
      <c r="B5437" t="s">
        <v>15585</v>
      </c>
      <c r="C5437" t="s">
        <v>16209</v>
      </c>
      <c r="D5437">
        <v>20067</v>
      </c>
      <c r="E5437" t="s">
        <v>21</v>
      </c>
      <c r="F5437">
        <v>1</v>
      </c>
      <c r="G5437">
        <v>27</v>
      </c>
      <c r="H5437">
        <f>D5437*F5437</f>
        <v>20067.0000</v>
      </c>
      <c r="I5437">
        <f>(D5437*F5437) / ( 1 + G5437 / 100)</f>
        <v>15800.78740157480314960629921</v>
      </c>
      <c r="J5437">
        <f>H5437-I5437</f>
        <v>4266</v>
      </c>
      <c r="K5437" t="s">
        <v>22</v>
      </c>
      <c r="L5437" t="s">
        <v>4918</v>
      </c>
      <c r="M5437" t="s">
        <v>24</v>
      </c>
      <c r="N5437" t="s">
        <v>25</v>
      </c>
      <c r="O5437" t="s">
        <v>16258</v>
      </c>
      <c r="P5437" t="s">
        <v>16259</v>
      </c>
      <c r="Q5437" t="s">
        <v>16260</v>
      </c>
      <c r="R5437" t="s">
        <v>8611</v>
      </c>
    </row>
    <row r="5438" spans="1:18">
      <c r="A5438" t="s">
        <v>16261</v>
      </c>
      <c r="B5438" t="s">
        <v>15585</v>
      </c>
      <c r="C5438" t="s">
        <v>16209</v>
      </c>
      <c r="D5438">
        <v>4279</v>
      </c>
      <c r="E5438" t="s">
        <v>21</v>
      </c>
      <c r="F5438">
        <v>1</v>
      </c>
      <c r="G5438">
        <v>27</v>
      </c>
      <c r="H5438">
        <f>D5438*F5438</f>
        <v>4279.0000</v>
      </c>
      <c r="I5438">
        <f>(D5438*F5438) / ( 1 + G5438 / 100)</f>
        <v>3369.291338582677165354330709</v>
      </c>
      <c r="J5438">
        <f>H5438-I5438</f>
        <v>909</v>
      </c>
      <c r="L5438" t="s">
        <v>4918</v>
      </c>
      <c r="O5438" t="s">
        <v>16262</v>
      </c>
      <c r="P5438" t="s">
        <v>16263</v>
      </c>
      <c r="Q5438" t="s">
        <v>16264</v>
      </c>
      <c r="R5438" t="s">
        <v>8991</v>
      </c>
    </row>
    <row r="5439" spans="1:18">
      <c r="A5439" t="s">
        <v>16265</v>
      </c>
      <c r="B5439" t="s">
        <v>15585</v>
      </c>
      <c r="C5439" t="s">
        <v>16209</v>
      </c>
      <c r="D5439">
        <v>13830</v>
      </c>
      <c r="E5439" t="s">
        <v>21</v>
      </c>
      <c r="F5439">
        <v>1</v>
      </c>
      <c r="G5439">
        <v>27</v>
      </c>
      <c r="H5439">
        <f>D5439*F5439</f>
        <v>13830.0000</v>
      </c>
      <c r="I5439">
        <f>(D5439*F5439) / ( 1 + G5439 / 100)</f>
        <v>10889.76377952755905511811024</v>
      </c>
      <c r="J5439">
        <f>H5439-I5439</f>
        <v>2940</v>
      </c>
      <c r="L5439" t="s">
        <v>4918</v>
      </c>
      <c r="O5439" t="s">
        <v>16266</v>
      </c>
      <c r="P5439" t="s">
        <v>16267</v>
      </c>
      <c r="Q5439" t="s">
        <v>16268</v>
      </c>
      <c r="R5439" t="s">
        <v>8611</v>
      </c>
    </row>
    <row r="5440" spans="1:18">
      <c r="A5440" t="s">
        <v>16269</v>
      </c>
      <c r="B5440" t="s">
        <v>15585</v>
      </c>
      <c r="C5440" t="s">
        <v>16209</v>
      </c>
      <c r="D5440">
        <v>16096</v>
      </c>
      <c r="E5440" t="s">
        <v>21</v>
      </c>
      <c r="F5440">
        <v>1</v>
      </c>
      <c r="G5440">
        <v>27</v>
      </c>
      <c r="H5440">
        <f>D5440*F5440</f>
        <v>16096.0000</v>
      </c>
      <c r="I5440">
        <f>(D5440*F5440) / ( 1 + G5440 / 100)</f>
        <v>12674.01574803149606299212598</v>
      </c>
      <c r="J5440">
        <f>H5440-I5440</f>
        <v>3421</v>
      </c>
      <c r="K5440" t="s">
        <v>22</v>
      </c>
      <c r="L5440" t="s">
        <v>4918</v>
      </c>
      <c r="M5440" t="s">
        <v>24</v>
      </c>
      <c r="N5440" t="s">
        <v>25</v>
      </c>
      <c r="O5440" t="s">
        <v>16270</v>
      </c>
      <c r="P5440" t="s">
        <v>16271</v>
      </c>
      <c r="Q5440" t="s">
        <v>16272</v>
      </c>
      <c r="R5440" t="s">
        <v>8611</v>
      </c>
    </row>
    <row r="5441" spans="1:18">
      <c r="A5441" t="s">
        <v>16273</v>
      </c>
      <c r="B5441" t="s">
        <v>16274</v>
      </c>
      <c r="C5441" t="s">
        <v>16275</v>
      </c>
      <c r="D5441">
        <v>122598</v>
      </c>
      <c r="E5441" t="s">
        <v>21</v>
      </c>
      <c r="F5441">
        <v>1</v>
      </c>
      <c r="G5441">
        <v>27</v>
      </c>
      <c r="H5441">
        <f>D5441*F5441</f>
        <v>122598.0000</v>
      </c>
      <c r="I5441">
        <f>(D5441*F5441) / ( 1 + G5441 / 100)</f>
        <v>96533.85826771653543307086614</v>
      </c>
      <c r="J5441">
        <f>H5441-I5441</f>
        <v>26064</v>
      </c>
      <c r="K5441" t="s">
        <v>31</v>
      </c>
      <c r="L5441" t="s">
        <v>15413</v>
      </c>
      <c r="M5441" t="s">
        <v>24</v>
      </c>
      <c r="N5441" t="s">
        <v>25</v>
      </c>
    </row>
    <row r="5442" spans="1:18">
      <c r="A5442" t="s">
        <v>16276</v>
      </c>
      <c r="B5442" t="s">
        <v>16274</v>
      </c>
      <c r="C5442" t="s">
        <v>16277</v>
      </c>
      <c r="D5442">
        <v>28666</v>
      </c>
      <c r="E5442" t="s">
        <v>21</v>
      </c>
      <c r="F5442">
        <v>1</v>
      </c>
      <c r="G5442">
        <v>27</v>
      </c>
      <c r="H5442">
        <f>D5442*F5442</f>
        <v>28666.0000</v>
      </c>
      <c r="I5442">
        <f>(D5442*F5442) / ( 1 + G5442 / 100)</f>
        <v>22571.65354330708661417322835</v>
      </c>
      <c r="J5442">
        <f>H5442-I5442</f>
        <v>6094</v>
      </c>
      <c r="K5442" t="s">
        <v>22</v>
      </c>
      <c r="L5442" t="s">
        <v>4918</v>
      </c>
      <c r="M5442" t="s">
        <v>24</v>
      </c>
      <c r="N5442" t="s">
        <v>25</v>
      </c>
      <c r="O5442" t="s">
        <v>16278</v>
      </c>
      <c r="P5442" t="s">
        <v>16279</v>
      </c>
      <c r="Q5442" t="s">
        <v>16280</v>
      </c>
      <c r="R5442" t="s">
        <v>8611</v>
      </c>
    </row>
    <row r="5443" spans="1:18">
      <c r="A5443" t="s">
        <v>16281</v>
      </c>
      <c r="B5443" t="s">
        <v>16274</v>
      </c>
      <c r="C5443" t="s">
        <v>16277</v>
      </c>
      <c r="D5443">
        <v>10586</v>
      </c>
      <c r="E5443" t="s">
        <v>21</v>
      </c>
      <c r="F5443">
        <v>1</v>
      </c>
      <c r="G5443">
        <v>27</v>
      </c>
      <c r="H5443">
        <f>D5443*F5443</f>
        <v>10586.0000</v>
      </c>
      <c r="I5443">
        <f>(D5443*F5443) / ( 1 + G5443 / 100)</f>
        <v>8335.433070866141732283464567</v>
      </c>
      <c r="J5443">
        <f>H5443-I5443</f>
        <v>2250</v>
      </c>
      <c r="L5443" t="s">
        <v>4918</v>
      </c>
      <c r="O5443" t="s">
        <v>16282</v>
      </c>
      <c r="P5443" t="s">
        <v>16283</v>
      </c>
      <c r="Q5443" t="s">
        <v>16284</v>
      </c>
      <c r="R5443" t="s">
        <v>8611</v>
      </c>
    </row>
    <row r="5444" spans="1:18">
      <c r="A5444" t="s">
        <v>16285</v>
      </c>
      <c r="B5444" t="s">
        <v>16274</v>
      </c>
      <c r="C5444" t="s">
        <v>16277</v>
      </c>
      <c r="D5444">
        <v>15505</v>
      </c>
      <c r="E5444" t="s">
        <v>21</v>
      </c>
      <c r="F5444">
        <v>1</v>
      </c>
      <c r="G5444">
        <v>27</v>
      </c>
      <c r="H5444">
        <f>D5444*F5444</f>
        <v>15505.0000</v>
      </c>
      <c r="I5444">
        <f>(D5444*F5444) / ( 1 + G5444 / 100)</f>
        <v>12208.66141732283464566929134</v>
      </c>
      <c r="J5444">
        <f>H5444-I5444</f>
        <v>3296</v>
      </c>
      <c r="K5444" t="s">
        <v>22</v>
      </c>
      <c r="L5444" t="s">
        <v>4918</v>
      </c>
      <c r="M5444" t="s">
        <v>24</v>
      </c>
      <c r="N5444" t="s">
        <v>25</v>
      </c>
      <c r="O5444" t="s">
        <v>16286</v>
      </c>
      <c r="P5444" t="s">
        <v>16287</v>
      </c>
      <c r="Q5444" t="s">
        <v>16288</v>
      </c>
      <c r="R5444" t="s">
        <v>8611</v>
      </c>
    </row>
    <row r="5445" spans="1:18">
      <c r="A5445" t="s">
        <v>16289</v>
      </c>
      <c r="B5445" t="s">
        <v>16274</v>
      </c>
      <c r="C5445" t="s">
        <v>16277</v>
      </c>
      <c r="D5445">
        <v>555415</v>
      </c>
      <c r="E5445" t="s">
        <v>21</v>
      </c>
      <c r="F5445">
        <v>1</v>
      </c>
      <c r="G5445">
        <v>27</v>
      </c>
      <c r="H5445">
        <f>D5445*F5445</f>
        <v>555415.0000</v>
      </c>
      <c r="I5445">
        <f>(D5445*F5445) / ( 1 + G5445 / 100)</f>
        <v>437334.6456692913385826771654</v>
      </c>
      <c r="J5445">
        <f>H5445-I5445</f>
        <v>118080</v>
      </c>
      <c r="K5445" t="s">
        <v>43</v>
      </c>
      <c r="L5445" t="s">
        <v>6773</v>
      </c>
      <c r="M5445" t="s">
        <v>24</v>
      </c>
      <c r="N5445" t="s">
        <v>25</v>
      </c>
      <c r="O5445" t="s">
        <v>16290</v>
      </c>
      <c r="P5445" t="s">
        <v>9156</v>
      </c>
      <c r="Q5445" t="s">
        <v>9157</v>
      </c>
      <c r="R5445" t="s">
        <v>9158</v>
      </c>
    </row>
    <row r="5446" spans="1:18">
      <c r="A5446" t="s">
        <v>16291</v>
      </c>
      <c r="B5446" t="s">
        <v>16274</v>
      </c>
      <c r="C5446" t="s">
        <v>16277</v>
      </c>
      <c r="D5446">
        <v>37190</v>
      </c>
      <c r="E5446" t="s">
        <v>21</v>
      </c>
      <c r="F5446">
        <v>1</v>
      </c>
      <c r="G5446">
        <v>27</v>
      </c>
      <c r="H5446">
        <f>D5446*F5446</f>
        <v>37190.0000</v>
      </c>
      <c r="I5446">
        <f>(D5446*F5446) / ( 1 + G5446 / 100)</f>
        <v>29283.46456692913385826771654</v>
      </c>
      <c r="J5446">
        <f>H5446-I5446</f>
        <v>7906</v>
      </c>
      <c r="L5446" t="s">
        <v>4918</v>
      </c>
      <c r="O5446" t="s">
        <v>16292</v>
      </c>
      <c r="P5446" t="s">
        <v>16293</v>
      </c>
      <c r="Q5446" t="s">
        <v>16294</v>
      </c>
      <c r="R5446" t="s">
        <v>8611</v>
      </c>
    </row>
    <row r="5447" spans="1:18">
      <c r="A5447" t="s">
        <v>16295</v>
      </c>
      <c r="B5447" t="s">
        <v>16274</v>
      </c>
      <c r="C5447" t="s">
        <v>16277</v>
      </c>
      <c r="D5447">
        <v>8060</v>
      </c>
      <c r="E5447" t="s">
        <v>21</v>
      </c>
      <c r="F5447">
        <v>1</v>
      </c>
      <c r="G5447">
        <v>27</v>
      </c>
      <c r="H5447">
        <f>D5447*F5447</f>
        <v>8060.0000</v>
      </c>
      <c r="I5447">
        <f>(D5447*F5447) / ( 1 + G5447 / 100)</f>
        <v>6346.456692913385826771653543</v>
      </c>
      <c r="J5447">
        <f>H5447-I5447</f>
        <v>1713</v>
      </c>
      <c r="L5447" t="s">
        <v>4918</v>
      </c>
      <c r="O5447" t="s">
        <v>16296</v>
      </c>
      <c r="P5447" t="s">
        <v>16297</v>
      </c>
      <c r="Q5447" t="s">
        <v>16298</v>
      </c>
      <c r="R5447" t="s">
        <v>8611</v>
      </c>
    </row>
    <row r="5448" spans="1:18">
      <c r="A5448" t="s">
        <v>16299</v>
      </c>
      <c r="B5448" t="s">
        <v>16274</v>
      </c>
      <c r="C5448" t="s">
        <v>16277</v>
      </c>
      <c r="D5448">
        <v>4975</v>
      </c>
      <c r="E5448" t="s">
        <v>21</v>
      </c>
      <c r="F5448">
        <v>1</v>
      </c>
      <c r="G5448">
        <v>27</v>
      </c>
      <c r="H5448">
        <f>D5448*F5448</f>
        <v>4975.0000</v>
      </c>
      <c r="I5448">
        <f>(D5448*F5448) / ( 1 + G5448 / 100)</f>
        <v>3917.322834645669291338582677</v>
      </c>
      <c r="J5448">
        <f>H5448-I5448</f>
        <v>1057</v>
      </c>
      <c r="K5448" t="s">
        <v>22</v>
      </c>
      <c r="L5448" t="s">
        <v>4918</v>
      </c>
      <c r="M5448" t="s">
        <v>24</v>
      </c>
      <c r="N5448" t="s">
        <v>25</v>
      </c>
      <c r="O5448" t="s">
        <v>16300</v>
      </c>
      <c r="P5448" t="s">
        <v>16001</v>
      </c>
      <c r="Q5448" t="s">
        <v>16002</v>
      </c>
      <c r="R5448" t="s">
        <v>8611</v>
      </c>
    </row>
    <row r="5449" spans="1:18">
      <c r="A5449" t="s">
        <v>16301</v>
      </c>
      <c r="B5449" t="s">
        <v>16274</v>
      </c>
      <c r="C5449" t="s">
        <v>16277</v>
      </c>
      <c r="D5449">
        <v>34638</v>
      </c>
      <c r="E5449" t="s">
        <v>21</v>
      </c>
      <c r="F5449">
        <v>1</v>
      </c>
      <c r="G5449">
        <v>27</v>
      </c>
      <c r="H5449">
        <f>D5449*F5449</f>
        <v>34638.0000</v>
      </c>
      <c r="I5449">
        <f>(D5449*F5449) / ( 1 + G5449 / 100)</f>
        <v>27274.01574803149606299212598</v>
      </c>
      <c r="J5449">
        <f>H5449-I5449</f>
        <v>7363</v>
      </c>
      <c r="K5449" t="s">
        <v>22</v>
      </c>
      <c r="L5449" t="s">
        <v>4918</v>
      </c>
      <c r="M5449" t="s">
        <v>24</v>
      </c>
      <c r="N5449" t="s">
        <v>25</v>
      </c>
      <c r="O5449" t="s">
        <v>16302</v>
      </c>
      <c r="P5449" t="s">
        <v>16303</v>
      </c>
      <c r="Q5449" t="s">
        <v>16304</v>
      </c>
      <c r="R5449" t="s">
        <v>8611</v>
      </c>
    </row>
    <row r="5450" spans="1:18">
      <c r="A5450" t="s">
        <v>16305</v>
      </c>
      <c r="B5450" t="s">
        <v>16274</v>
      </c>
      <c r="C5450" t="s">
        <v>16306</v>
      </c>
      <c r="D5450">
        <v>7220</v>
      </c>
      <c r="E5450" t="s">
        <v>21</v>
      </c>
      <c r="F5450">
        <v>1</v>
      </c>
      <c r="G5450">
        <v>27</v>
      </c>
      <c r="H5450">
        <f>D5450*F5450</f>
        <v>7220.0000</v>
      </c>
      <c r="I5450">
        <f>(D5450*F5450) / ( 1 + G5450 / 100)</f>
        <v>5685.039370078740157480314961</v>
      </c>
      <c r="J5450">
        <f>H5450-I5450</f>
        <v>1534</v>
      </c>
      <c r="L5450" t="s">
        <v>4918</v>
      </c>
      <c r="O5450" t="s">
        <v>16307</v>
      </c>
      <c r="P5450" t="s">
        <v>16308</v>
      </c>
      <c r="Q5450" t="s">
        <v>16309</v>
      </c>
      <c r="R5450" t="s">
        <v>8611</v>
      </c>
    </row>
    <row r="5451" spans="1:18">
      <c r="A5451" t="s">
        <v>16310</v>
      </c>
      <c r="B5451" t="s">
        <v>16274</v>
      </c>
      <c r="C5451" t="s">
        <v>16306</v>
      </c>
      <c r="D5451">
        <v>1612110</v>
      </c>
      <c r="E5451" t="s">
        <v>21</v>
      </c>
      <c r="F5451">
        <v>1</v>
      </c>
      <c r="G5451">
        <v>27</v>
      </c>
      <c r="H5451">
        <f>D5451*F5451</f>
        <v>1612110.0000</v>
      </c>
      <c r="I5451">
        <f>(D5451*F5451) / ( 1 + G5451 / 100)</f>
        <v>1269377.952755905511811023622</v>
      </c>
      <c r="J5451">
        <f>H5451-I5451</f>
        <v>342732</v>
      </c>
      <c r="K5451" t="s">
        <v>43</v>
      </c>
      <c r="L5451" t="s">
        <v>6773</v>
      </c>
      <c r="M5451" t="s">
        <v>24</v>
      </c>
      <c r="N5451" t="s">
        <v>25</v>
      </c>
      <c r="O5451" t="s">
        <v>16311</v>
      </c>
      <c r="P5451" t="s">
        <v>9156</v>
      </c>
      <c r="Q5451" t="s">
        <v>9157</v>
      </c>
      <c r="R5451" t="s">
        <v>9158</v>
      </c>
    </row>
    <row r="5452" spans="1:18">
      <c r="A5452" t="s">
        <v>16312</v>
      </c>
      <c r="B5452" t="s">
        <v>16274</v>
      </c>
      <c r="C5452" t="s">
        <v>16306</v>
      </c>
      <c r="D5452">
        <v>10675</v>
      </c>
      <c r="E5452" t="s">
        <v>21</v>
      </c>
      <c r="F5452">
        <v>1</v>
      </c>
      <c r="G5452">
        <v>27</v>
      </c>
      <c r="H5452">
        <f>D5452*F5452</f>
        <v>10675.0000</v>
      </c>
      <c r="I5452">
        <f>(D5452*F5452) / ( 1 + G5452 / 100)</f>
        <v>8405.511811023622047244094488</v>
      </c>
      <c r="J5452">
        <f>H5452-I5452</f>
        <v>2269</v>
      </c>
      <c r="L5452" t="s">
        <v>4918</v>
      </c>
      <c r="O5452" t="s">
        <v>16313</v>
      </c>
      <c r="P5452" t="s">
        <v>15036</v>
      </c>
      <c r="Q5452" t="s">
        <v>15037</v>
      </c>
      <c r="R5452" t="s">
        <v>8611</v>
      </c>
    </row>
    <row r="5453" spans="1:18">
      <c r="A5453" t="s">
        <v>16314</v>
      </c>
      <c r="B5453" t="s">
        <v>16274</v>
      </c>
      <c r="C5453" t="s">
        <v>16306</v>
      </c>
      <c r="D5453">
        <v>27850</v>
      </c>
      <c r="E5453" t="s">
        <v>21</v>
      </c>
      <c r="F5453">
        <v>1</v>
      </c>
      <c r="G5453">
        <v>27</v>
      </c>
      <c r="H5453">
        <f>D5453*F5453</f>
        <v>27850.0000</v>
      </c>
      <c r="I5453">
        <f>(D5453*F5453) / ( 1 + G5453 / 100)</f>
        <v>21929.13385826771653543307087</v>
      </c>
      <c r="J5453">
        <f>H5453-I5453</f>
        <v>5920</v>
      </c>
      <c r="L5453" t="s">
        <v>4918</v>
      </c>
      <c r="O5453" t="s">
        <v>16315</v>
      </c>
      <c r="P5453" t="s">
        <v>16316</v>
      </c>
      <c r="Q5453" t="s">
        <v>16317</v>
      </c>
      <c r="R5453" t="s">
        <v>6777</v>
      </c>
    </row>
    <row r="5454" spans="1:18">
      <c r="A5454" t="s">
        <v>16318</v>
      </c>
      <c r="B5454" t="s">
        <v>16274</v>
      </c>
      <c r="C5454" t="s">
        <v>16306</v>
      </c>
      <c r="D5454">
        <v>24732</v>
      </c>
      <c r="E5454" t="s">
        <v>21</v>
      </c>
      <c r="F5454">
        <v>1</v>
      </c>
      <c r="G5454">
        <v>27</v>
      </c>
      <c r="H5454">
        <f>D5454*F5454</f>
        <v>24732.0000</v>
      </c>
      <c r="I5454">
        <f>(D5454*F5454) / ( 1 + G5454 / 100)</f>
        <v>19474.01574803149606299212598</v>
      </c>
      <c r="J5454">
        <f>H5454-I5454</f>
        <v>5257</v>
      </c>
      <c r="K5454" t="s">
        <v>22</v>
      </c>
      <c r="L5454" t="s">
        <v>4918</v>
      </c>
      <c r="M5454" t="s">
        <v>24</v>
      </c>
      <c r="N5454" t="s">
        <v>25</v>
      </c>
      <c r="O5454" t="s">
        <v>16319</v>
      </c>
      <c r="P5454" t="s">
        <v>16320</v>
      </c>
      <c r="Q5454" t="s">
        <v>16321</v>
      </c>
      <c r="R5454" t="s">
        <v>8611</v>
      </c>
    </row>
    <row r="5455" spans="1:18">
      <c r="A5455" t="s">
        <v>16322</v>
      </c>
      <c r="B5455" t="s">
        <v>16274</v>
      </c>
      <c r="C5455" t="s">
        <v>16306</v>
      </c>
      <c r="D5455">
        <v>25985</v>
      </c>
      <c r="E5455" t="s">
        <v>21</v>
      </c>
      <c r="F5455">
        <v>1</v>
      </c>
      <c r="G5455">
        <v>27</v>
      </c>
      <c r="H5455">
        <f>D5455*F5455</f>
        <v>25985.0000</v>
      </c>
      <c r="I5455">
        <f>(D5455*F5455) / ( 1 + G5455 / 100)</f>
        <v>20460.62992125984251968503937</v>
      </c>
      <c r="J5455">
        <f>H5455-I5455</f>
        <v>5524</v>
      </c>
      <c r="K5455" t="s">
        <v>22</v>
      </c>
      <c r="L5455" t="s">
        <v>4918</v>
      </c>
      <c r="M5455" t="s">
        <v>24</v>
      </c>
      <c r="N5455" t="s">
        <v>25</v>
      </c>
      <c r="O5455" t="s">
        <v>16323</v>
      </c>
      <c r="P5455" t="s">
        <v>16324</v>
      </c>
      <c r="Q5455" t="s">
        <v>16325</v>
      </c>
      <c r="R5455" t="s">
        <v>6777</v>
      </c>
    </row>
    <row r="5456" spans="1:18">
      <c r="A5456" t="s">
        <v>16326</v>
      </c>
      <c r="B5456" t="s">
        <v>16274</v>
      </c>
      <c r="C5456" t="s">
        <v>16306</v>
      </c>
      <c r="D5456">
        <v>15870</v>
      </c>
      <c r="E5456" t="s">
        <v>21</v>
      </c>
      <c r="F5456">
        <v>1</v>
      </c>
      <c r="G5456">
        <v>27</v>
      </c>
      <c r="H5456">
        <f>D5456*F5456</f>
        <v>15870.0000</v>
      </c>
      <c r="I5456">
        <f>(D5456*F5456) / ( 1 + G5456 / 100)</f>
        <v>12496.06299212598425196850394</v>
      </c>
      <c r="J5456">
        <f>H5456-I5456</f>
        <v>3373</v>
      </c>
      <c r="K5456" t="s">
        <v>22</v>
      </c>
      <c r="L5456" t="s">
        <v>4918</v>
      </c>
      <c r="M5456" t="s">
        <v>24</v>
      </c>
      <c r="N5456" t="s">
        <v>25</v>
      </c>
      <c r="O5456" t="s">
        <v>16327</v>
      </c>
      <c r="P5456" t="s">
        <v>16328</v>
      </c>
      <c r="Q5456" t="s">
        <v>9335</v>
      </c>
      <c r="R5456" t="s">
        <v>8611</v>
      </c>
    </row>
    <row r="5457" spans="1:18">
      <c r="A5457" t="s">
        <v>16329</v>
      </c>
      <c r="B5457" t="s">
        <v>16274</v>
      </c>
      <c r="C5457" t="s">
        <v>16330</v>
      </c>
      <c r="D5457">
        <v>23300</v>
      </c>
      <c r="E5457" t="s">
        <v>21</v>
      </c>
      <c r="F5457">
        <v>1</v>
      </c>
      <c r="G5457">
        <v>27</v>
      </c>
      <c r="H5457">
        <f>D5457*F5457</f>
        <v>23300.0000</v>
      </c>
      <c r="I5457">
        <f>(D5457*F5457) / ( 1 + G5457 / 100)</f>
        <v>18346.45669291338582677165354</v>
      </c>
      <c r="J5457">
        <f>H5457-I5457</f>
        <v>4953</v>
      </c>
      <c r="K5457" t="s">
        <v>22</v>
      </c>
      <c r="L5457" t="s">
        <v>4918</v>
      </c>
      <c r="M5457" t="s">
        <v>24</v>
      </c>
      <c r="N5457" t="s">
        <v>25</v>
      </c>
      <c r="O5457" t="s">
        <v>16331</v>
      </c>
      <c r="P5457" t="s">
        <v>16332</v>
      </c>
      <c r="Q5457" t="s">
        <v>16333</v>
      </c>
      <c r="R5457" t="s">
        <v>8611</v>
      </c>
    </row>
    <row r="5458" spans="1:18">
      <c r="A5458" t="s">
        <v>16334</v>
      </c>
      <c r="B5458" t="s">
        <v>16274</v>
      </c>
      <c r="C5458" t="s">
        <v>16330</v>
      </c>
      <c r="D5458">
        <v>9214</v>
      </c>
      <c r="E5458" t="s">
        <v>21</v>
      </c>
      <c r="F5458">
        <v>1</v>
      </c>
      <c r="G5458">
        <v>27</v>
      </c>
      <c r="H5458">
        <f>D5458*F5458</f>
        <v>9214.0000</v>
      </c>
      <c r="I5458">
        <f>(D5458*F5458) / ( 1 + G5458 / 100)</f>
        <v>7255.118110236220472440944882</v>
      </c>
      <c r="J5458">
        <f>H5458-I5458</f>
        <v>1958</v>
      </c>
      <c r="K5458" t="s">
        <v>22</v>
      </c>
      <c r="L5458" t="s">
        <v>4918</v>
      </c>
      <c r="M5458" t="s">
        <v>24</v>
      </c>
      <c r="N5458" t="s">
        <v>25</v>
      </c>
      <c r="O5458" t="s">
        <v>16335</v>
      </c>
      <c r="P5458" t="s">
        <v>16336</v>
      </c>
      <c r="Q5458" t="s">
        <v>16337</v>
      </c>
      <c r="R5458" t="s">
        <v>8611</v>
      </c>
    </row>
    <row r="5459" spans="1:18">
      <c r="A5459" t="s">
        <v>16338</v>
      </c>
      <c r="B5459" t="s">
        <v>16274</v>
      </c>
      <c r="C5459" t="s">
        <v>16330</v>
      </c>
      <c r="D5459">
        <v>13562</v>
      </c>
      <c r="E5459" t="s">
        <v>21</v>
      </c>
      <c r="F5459">
        <v>1</v>
      </c>
      <c r="G5459">
        <v>27</v>
      </c>
      <c r="H5459">
        <f>D5459*F5459</f>
        <v>13562.0000</v>
      </c>
      <c r="I5459">
        <f>(D5459*F5459) / ( 1 + G5459 / 100)</f>
        <v>10678.74015748031496062992126</v>
      </c>
      <c r="J5459">
        <f>H5459-I5459</f>
        <v>2883</v>
      </c>
      <c r="K5459" t="s">
        <v>22</v>
      </c>
      <c r="L5459" t="s">
        <v>4918</v>
      </c>
      <c r="M5459" t="s">
        <v>24</v>
      </c>
      <c r="N5459" t="s">
        <v>25</v>
      </c>
      <c r="O5459" t="s">
        <v>16339</v>
      </c>
      <c r="P5459" t="s">
        <v>13740</v>
      </c>
      <c r="Q5459" t="s">
        <v>13741</v>
      </c>
      <c r="R5459" t="s">
        <v>8611</v>
      </c>
    </row>
    <row r="5460" spans="1:18">
      <c r="A5460" t="s">
        <v>16340</v>
      </c>
      <c r="B5460" t="s">
        <v>16274</v>
      </c>
      <c r="C5460" t="s">
        <v>16330</v>
      </c>
      <c r="D5460">
        <v>14380</v>
      </c>
      <c r="E5460" t="s">
        <v>21</v>
      </c>
      <c r="F5460">
        <v>1</v>
      </c>
      <c r="G5460">
        <v>27</v>
      </c>
      <c r="H5460">
        <f>D5460*F5460</f>
        <v>14380.0000</v>
      </c>
      <c r="I5460">
        <f>(D5460*F5460) / ( 1 + G5460 / 100)</f>
        <v>11322.83464566929133858267717</v>
      </c>
      <c r="J5460">
        <f>H5460-I5460</f>
        <v>3057</v>
      </c>
      <c r="L5460" t="s">
        <v>4918</v>
      </c>
      <c r="O5460" t="s">
        <v>16341</v>
      </c>
      <c r="P5460" t="s">
        <v>16342</v>
      </c>
      <c r="Q5460" t="s">
        <v>16343</v>
      </c>
      <c r="R5460" t="s">
        <v>8611</v>
      </c>
    </row>
    <row r="5461" spans="1:18">
      <c r="A5461" t="s">
        <v>16344</v>
      </c>
      <c r="B5461" t="s">
        <v>16274</v>
      </c>
      <c r="C5461" t="s">
        <v>16330</v>
      </c>
      <c r="D5461">
        <v>221800</v>
      </c>
      <c r="E5461" t="s">
        <v>21</v>
      </c>
      <c r="F5461">
        <v>1</v>
      </c>
      <c r="G5461">
        <v>27</v>
      </c>
      <c r="H5461">
        <f>D5461*F5461</f>
        <v>221800.0000</v>
      </c>
      <c r="I5461">
        <f>(D5461*F5461) / ( 1 + G5461 / 100)</f>
        <v>174645.6692913385826771653543</v>
      </c>
      <c r="J5461">
        <f>H5461-I5461</f>
        <v>47154</v>
      </c>
      <c r="K5461" t="s">
        <v>43</v>
      </c>
      <c r="L5461" t="s">
        <v>6773</v>
      </c>
      <c r="M5461" t="s">
        <v>24</v>
      </c>
      <c r="N5461" t="s">
        <v>25</v>
      </c>
      <c r="O5461" t="s">
        <v>16345</v>
      </c>
      <c r="P5461" t="s">
        <v>9156</v>
      </c>
      <c r="Q5461" t="s">
        <v>9157</v>
      </c>
      <c r="R5461" t="s">
        <v>9158</v>
      </c>
    </row>
    <row r="5462" spans="1:18">
      <c r="A5462" t="s">
        <v>16346</v>
      </c>
      <c r="B5462" t="s">
        <v>16274</v>
      </c>
      <c r="C5462" t="s">
        <v>16330</v>
      </c>
      <c r="D5462">
        <v>13726</v>
      </c>
      <c r="E5462" t="s">
        <v>21</v>
      </c>
      <c r="F5462">
        <v>1</v>
      </c>
      <c r="G5462">
        <v>27</v>
      </c>
      <c r="H5462">
        <f>D5462*F5462</f>
        <v>13726.0000</v>
      </c>
      <c r="I5462">
        <f>(D5462*F5462) / ( 1 + G5462 / 100)</f>
        <v>10807.87401574803149606299213</v>
      </c>
      <c r="J5462">
        <f>H5462-I5462</f>
        <v>2918</v>
      </c>
      <c r="L5462" t="s">
        <v>4918</v>
      </c>
      <c r="O5462" t="s">
        <v>16347</v>
      </c>
      <c r="P5462" t="s">
        <v>16001</v>
      </c>
      <c r="Q5462" t="s">
        <v>16002</v>
      </c>
      <c r="R5462" t="s">
        <v>8611</v>
      </c>
    </row>
    <row r="5463" spans="1:18">
      <c r="A5463" t="s">
        <v>16348</v>
      </c>
      <c r="B5463" t="s">
        <v>16274</v>
      </c>
      <c r="C5463" t="s">
        <v>16330</v>
      </c>
      <c r="D5463">
        <v>2518075</v>
      </c>
      <c r="E5463" t="s">
        <v>21</v>
      </c>
      <c r="F5463">
        <v>1</v>
      </c>
      <c r="G5463">
        <v>27</v>
      </c>
      <c r="H5463">
        <f>D5463*F5463</f>
        <v>2518075.0000</v>
      </c>
      <c r="I5463">
        <f>(D5463*F5463) / ( 1 + G5463 / 100)</f>
        <v>1982736.220472440944881889764</v>
      </c>
      <c r="J5463">
        <f>H5463-I5463</f>
        <v>535338</v>
      </c>
      <c r="K5463" t="s">
        <v>8574</v>
      </c>
      <c r="L5463" t="s">
        <v>6773</v>
      </c>
      <c r="M5463" t="s">
        <v>24</v>
      </c>
      <c r="N5463" t="s">
        <v>8352</v>
      </c>
      <c r="O5463" t="s">
        <v>16349</v>
      </c>
      <c r="P5463" t="s">
        <v>8576</v>
      </c>
      <c r="Q5463" t="s">
        <v>8577</v>
      </c>
      <c r="R5463" t="s">
        <v>6777</v>
      </c>
    </row>
    <row r="5464" spans="1:18">
      <c r="A5464" t="s">
        <v>16350</v>
      </c>
      <c r="B5464" t="s">
        <v>16274</v>
      </c>
      <c r="C5464" t="s">
        <v>16330</v>
      </c>
      <c r="D5464">
        <v>9468</v>
      </c>
      <c r="E5464" t="s">
        <v>21</v>
      </c>
      <c r="F5464">
        <v>1</v>
      </c>
      <c r="G5464">
        <v>27</v>
      </c>
      <c r="H5464">
        <f>D5464*F5464</f>
        <v>9468.0000</v>
      </c>
      <c r="I5464">
        <f>(D5464*F5464) / ( 1 + G5464 / 100)</f>
        <v>7455.118110236220472440944882</v>
      </c>
      <c r="J5464">
        <f>H5464-I5464</f>
        <v>2012</v>
      </c>
      <c r="K5464" t="s">
        <v>22</v>
      </c>
      <c r="L5464" t="s">
        <v>4918</v>
      </c>
      <c r="M5464" t="s">
        <v>24</v>
      </c>
      <c r="N5464" t="s">
        <v>25</v>
      </c>
      <c r="O5464" t="s">
        <v>16351</v>
      </c>
      <c r="P5464" t="s">
        <v>14670</v>
      </c>
      <c r="Q5464" t="s">
        <v>9177</v>
      </c>
      <c r="R5464" t="s">
        <v>8991</v>
      </c>
    </row>
    <row r="5465" spans="1:18">
      <c r="A5465" t="s">
        <v>16352</v>
      </c>
      <c r="B5465" t="s">
        <v>16274</v>
      </c>
      <c r="C5465" t="s">
        <v>16330</v>
      </c>
      <c r="D5465">
        <v>13830</v>
      </c>
      <c r="E5465" t="s">
        <v>21</v>
      </c>
      <c r="F5465">
        <v>1</v>
      </c>
      <c r="G5465">
        <v>27</v>
      </c>
      <c r="H5465">
        <f>D5465*F5465</f>
        <v>13830.0000</v>
      </c>
      <c r="I5465">
        <f>(D5465*F5465) / ( 1 + G5465 / 100)</f>
        <v>10889.76377952755905511811024</v>
      </c>
      <c r="J5465">
        <f>H5465-I5465</f>
        <v>2940</v>
      </c>
      <c r="L5465" t="s">
        <v>4918</v>
      </c>
      <c r="O5465" t="s">
        <v>16353</v>
      </c>
      <c r="P5465" t="s">
        <v>16354</v>
      </c>
      <c r="Q5465" t="s">
        <v>16355</v>
      </c>
      <c r="R5465" t="s">
        <v>8991</v>
      </c>
    </row>
    <row r="5466" spans="1:18">
      <c r="A5466" t="s">
        <v>16356</v>
      </c>
      <c r="B5466" t="s">
        <v>16274</v>
      </c>
      <c r="C5466" t="s">
        <v>16330</v>
      </c>
      <c r="D5466">
        <v>15830</v>
      </c>
      <c r="E5466" t="s">
        <v>21</v>
      </c>
      <c r="F5466">
        <v>1</v>
      </c>
      <c r="G5466">
        <v>27</v>
      </c>
      <c r="H5466">
        <f>D5466*F5466</f>
        <v>15830.0000</v>
      </c>
      <c r="I5466">
        <f>(D5466*F5466) / ( 1 + G5466 / 100)</f>
        <v>12464.56692913385826771653543</v>
      </c>
      <c r="J5466">
        <f>H5466-I5466</f>
        <v>3365</v>
      </c>
      <c r="K5466" t="s">
        <v>22</v>
      </c>
      <c r="L5466" t="s">
        <v>4918</v>
      </c>
      <c r="M5466" t="s">
        <v>24</v>
      </c>
      <c r="N5466" t="s">
        <v>25</v>
      </c>
      <c r="O5466" t="s">
        <v>16357</v>
      </c>
      <c r="P5466" t="s">
        <v>16358</v>
      </c>
      <c r="Q5466" t="s">
        <v>16359</v>
      </c>
      <c r="R5466" t="s">
        <v>8611</v>
      </c>
    </row>
    <row r="5467" spans="1:18">
      <c r="A5467" t="s">
        <v>16360</v>
      </c>
      <c r="B5467" t="s">
        <v>16274</v>
      </c>
      <c r="C5467" t="s">
        <v>16330</v>
      </c>
      <c r="D5467">
        <v>18288</v>
      </c>
      <c r="E5467" t="s">
        <v>21</v>
      </c>
      <c r="F5467">
        <v>1</v>
      </c>
      <c r="G5467">
        <v>27</v>
      </c>
      <c r="H5467">
        <f>D5467*F5467</f>
        <v>18288.0000</v>
      </c>
      <c r="I5467">
        <f>(D5467*F5467) / ( 1 + G5467 / 100)</f>
        <v>14400.00</v>
      </c>
      <c r="J5467">
        <f>H5467-I5467</f>
        <v>3888</v>
      </c>
      <c r="K5467" t="s">
        <v>22</v>
      </c>
      <c r="L5467" t="s">
        <v>4918</v>
      </c>
      <c r="M5467" t="s">
        <v>24</v>
      </c>
      <c r="N5467" t="s">
        <v>25</v>
      </c>
      <c r="O5467" t="s">
        <v>16361</v>
      </c>
      <c r="P5467" t="s">
        <v>15851</v>
      </c>
      <c r="Q5467" t="s">
        <v>12046</v>
      </c>
      <c r="R5467" t="s">
        <v>8611</v>
      </c>
    </row>
    <row r="5468" spans="1:18">
      <c r="A5468" t="s">
        <v>16362</v>
      </c>
      <c r="B5468" t="s">
        <v>16274</v>
      </c>
      <c r="C5468" t="s">
        <v>16330</v>
      </c>
      <c r="D5468">
        <v>16034</v>
      </c>
      <c r="E5468" t="s">
        <v>21</v>
      </c>
      <c r="F5468">
        <v>1</v>
      </c>
      <c r="G5468">
        <v>27</v>
      </c>
      <c r="H5468">
        <f>D5468*F5468</f>
        <v>16034.0000</v>
      </c>
      <c r="I5468">
        <f>(D5468*F5468) / ( 1 + G5468 / 100)</f>
        <v>12625.19685039370078740157480</v>
      </c>
      <c r="J5468">
        <f>H5468-I5468</f>
        <v>3408</v>
      </c>
      <c r="L5468" t="s">
        <v>4918</v>
      </c>
      <c r="O5468" t="s">
        <v>16363</v>
      </c>
      <c r="P5468" t="s">
        <v>16283</v>
      </c>
      <c r="Q5468" t="s">
        <v>16284</v>
      </c>
      <c r="R5468" t="s">
        <v>8611</v>
      </c>
    </row>
    <row r="5469" spans="1:18">
      <c r="A5469" t="s">
        <v>16364</v>
      </c>
      <c r="B5469" t="s">
        <v>16274</v>
      </c>
      <c r="C5469" t="s">
        <v>16330</v>
      </c>
      <c r="D5469">
        <v>21520</v>
      </c>
      <c r="E5469" t="s">
        <v>21</v>
      </c>
      <c r="F5469">
        <v>1</v>
      </c>
      <c r="G5469">
        <v>27</v>
      </c>
      <c r="H5469">
        <f>D5469*F5469</f>
        <v>21520.0000</v>
      </c>
      <c r="I5469">
        <f>(D5469*F5469) / ( 1 + G5469 / 100)</f>
        <v>16944.88188976377952755905512</v>
      </c>
      <c r="J5469">
        <f>H5469-I5469</f>
        <v>4575</v>
      </c>
      <c r="L5469" t="s">
        <v>4918</v>
      </c>
      <c r="O5469" t="s">
        <v>16365</v>
      </c>
      <c r="P5469" t="s">
        <v>16366</v>
      </c>
      <c r="Q5469" t="s">
        <v>16367</v>
      </c>
      <c r="R5469" t="s">
        <v>8611</v>
      </c>
    </row>
    <row r="5470" spans="1:18">
      <c r="A5470" t="s">
        <v>16368</v>
      </c>
      <c r="B5470" t="s">
        <v>16274</v>
      </c>
      <c r="C5470" t="s">
        <v>16369</v>
      </c>
      <c r="D5470">
        <v>7620</v>
      </c>
      <c r="E5470" t="s">
        <v>21</v>
      </c>
      <c r="F5470">
        <v>1</v>
      </c>
      <c r="G5470">
        <v>27</v>
      </c>
      <c r="H5470">
        <f>D5470*F5470</f>
        <v>7620.0000</v>
      </c>
      <c r="I5470">
        <f>(D5470*F5470) / ( 1 + G5470 / 100)</f>
        <v>6000.00</v>
      </c>
      <c r="J5470">
        <f>H5470-I5470</f>
        <v>1620</v>
      </c>
      <c r="K5470" t="s">
        <v>22</v>
      </c>
      <c r="L5470" t="s">
        <v>4918</v>
      </c>
      <c r="M5470" t="s">
        <v>24</v>
      </c>
      <c r="N5470" t="s">
        <v>25</v>
      </c>
      <c r="O5470" t="s">
        <v>16370</v>
      </c>
      <c r="P5470" t="s">
        <v>15173</v>
      </c>
      <c r="Q5470" t="s">
        <v>10657</v>
      </c>
      <c r="R5470" t="s">
        <v>8611</v>
      </c>
    </row>
    <row r="5471" spans="1:18">
      <c r="A5471" t="s">
        <v>16371</v>
      </c>
      <c r="B5471" t="s">
        <v>16274</v>
      </c>
      <c r="C5471" t="s">
        <v>16369</v>
      </c>
      <c r="D5471">
        <v>20610</v>
      </c>
      <c r="E5471" t="s">
        <v>21</v>
      </c>
      <c r="F5471">
        <v>1</v>
      </c>
      <c r="G5471">
        <v>27</v>
      </c>
      <c r="H5471">
        <f>D5471*F5471</f>
        <v>20610.0000</v>
      </c>
      <c r="I5471">
        <f>(D5471*F5471) / ( 1 + G5471 / 100)</f>
        <v>16228.34645669291338582677165</v>
      </c>
      <c r="J5471">
        <f>H5471-I5471</f>
        <v>4381</v>
      </c>
      <c r="L5471" t="s">
        <v>4918</v>
      </c>
      <c r="O5471" t="s">
        <v>16372</v>
      </c>
      <c r="P5471" t="s">
        <v>16373</v>
      </c>
      <c r="Q5471" t="s">
        <v>16374</v>
      </c>
      <c r="R5471" t="s">
        <v>8611</v>
      </c>
    </row>
    <row r="5472" spans="1:18">
      <c r="A5472" t="s">
        <v>16375</v>
      </c>
      <c r="B5472" t="s">
        <v>16274</v>
      </c>
      <c r="C5472" t="s">
        <v>16369</v>
      </c>
      <c r="D5472">
        <v>6740</v>
      </c>
      <c r="E5472" t="s">
        <v>21</v>
      </c>
      <c r="F5472">
        <v>1</v>
      </c>
      <c r="G5472">
        <v>27</v>
      </c>
      <c r="H5472">
        <f>D5472*F5472</f>
        <v>6740.0000</v>
      </c>
      <c r="I5472">
        <f>(D5472*F5472) / ( 1 + G5472 / 100)</f>
        <v>5307.086614173228346456692913</v>
      </c>
      <c r="J5472">
        <f>H5472-I5472</f>
        <v>1432</v>
      </c>
      <c r="L5472" t="s">
        <v>4918</v>
      </c>
      <c r="O5472" t="s">
        <v>16376</v>
      </c>
      <c r="P5472" t="s">
        <v>16377</v>
      </c>
      <c r="Q5472" t="s">
        <v>16378</v>
      </c>
      <c r="R5472" t="s">
        <v>8611</v>
      </c>
    </row>
    <row r="5473" spans="1:18">
      <c r="A5473" t="s">
        <v>16379</v>
      </c>
      <c r="B5473" t="s">
        <v>16274</v>
      </c>
      <c r="C5473" t="s">
        <v>16369</v>
      </c>
      <c r="D5473">
        <v>17318</v>
      </c>
      <c r="E5473" t="s">
        <v>21</v>
      </c>
      <c r="F5473">
        <v>1</v>
      </c>
      <c r="G5473">
        <v>27</v>
      </c>
      <c r="H5473">
        <f>D5473*F5473</f>
        <v>17318.0000</v>
      </c>
      <c r="I5473">
        <f>(D5473*F5473) / ( 1 + G5473 / 100)</f>
        <v>13636.22047244094488188976378</v>
      </c>
      <c r="J5473">
        <f>H5473-I5473</f>
        <v>3681</v>
      </c>
      <c r="K5473" t="s">
        <v>22</v>
      </c>
      <c r="L5473" t="s">
        <v>4918</v>
      </c>
      <c r="M5473" t="s">
        <v>24</v>
      </c>
      <c r="N5473" t="s">
        <v>25</v>
      </c>
      <c r="O5473" t="s">
        <v>16380</v>
      </c>
      <c r="P5473" t="s">
        <v>16381</v>
      </c>
      <c r="Q5473" t="s">
        <v>16382</v>
      </c>
      <c r="R5473" t="s">
        <v>8611</v>
      </c>
    </row>
    <row r="5474" spans="1:18">
      <c r="A5474" t="s">
        <v>16383</v>
      </c>
      <c r="B5474" t="s">
        <v>16274</v>
      </c>
      <c r="C5474" t="s">
        <v>16369</v>
      </c>
      <c r="D5474">
        <v>3880</v>
      </c>
      <c r="E5474" t="s">
        <v>21</v>
      </c>
      <c r="F5474">
        <v>1</v>
      </c>
      <c r="G5474">
        <v>27</v>
      </c>
      <c r="H5474">
        <f>D5474*F5474</f>
        <v>3880.0000</v>
      </c>
      <c r="I5474">
        <f>(D5474*F5474) / ( 1 + G5474 / 100)</f>
        <v>3055.118110236220472440944882</v>
      </c>
      <c r="J5474">
        <f>H5474-I5474</f>
        <v>824</v>
      </c>
      <c r="L5474" t="s">
        <v>4918</v>
      </c>
      <c r="O5474" t="s">
        <v>16384</v>
      </c>
      <c r="P5474" t="s">
        <v>16385</v>
      </c>
      <c r="Q5474" t="s">
        <v>16386</v>
      </c>
      <c r="R5474" t="s">
        <v>8611</v>
      </c>
    </row>
    <row r="5475" spans="1:18">
      <c r="A5475" t="s">
        <v>16387</v>
      </c>
      <c r="B5475" t="s">
        <v>16274</v>
      </c>
      <c r="C5475" t="s">
        <v>16369</v>
      </c>
      <c r="D5475">
        <v>11690</v>
      </c>
      <c r="E5475" t="s">
        <v>21</v>
      </c>
      <c r="F5475">
        <v>1</v>
      </c>
      <c r="G5475">
        <v>27</v>
      </c>
      <c r="H5475">
        <f>D5475*F5475</f>
        <v>11690.0000</v>
      </c>
      <c r="I5475">
        <f>(D5475*F5475) / ( 1 + G5475 / 100)</f>
        <v>9204.724409448818897637795276</v>
      </c>
      <c r="J5475">
        <f>H5475-I5475</f>
        <v>2485</v>
      </c>
      <c r="L5475" t="s">
        <v>4918</v>
      </c>
      <c r="O5475" t="s">
        <v>16388</v>
      </c>
      <c r="P5475" t="s">
        <v>16389</v>
      </c>
      <c r="Q5475" t="s">
        <v>16390</v>
      </c>
      <c r="R5475" t="s">
        <v>8611</v>
      </c>
    </row>
    <row r="5476" spans="1:18">
      <c r="A5476" t="s">
        <v>16391</v>
      </c>
      <c r="B5476" t="s">
        <v>16274</v>
      </c>
      <c r="C5476" t="s">
        <v>16369</v>
      </c>
      <c r="D5476">
        <v>5115</v>
      </c>
      <c r="E5476" t="s">
        <v>21</v>
      </c>
      <c r="F5476">
        <v>1</v>
      </c>
      <c r="G5476">
        <v>27</v>
      </c>
      <c r="H5476">
        <f>D5476*F5476</f>
        <v>5115.0000</v>
      </c>
      <c r="I5476">
        <f>(D5476*F5476) / ( 1 + G5476 / 100)</f>
        <v>4027.559055118110236220472441</v>
      </c>
      <c r="J5476">
        <f>H5476-I5476</f>
        <v>1087</v>
      </c>
      <c r="L5476" t="s">
        <v>4918</v>
      </c>
      <c r="O5476" t="s">
        <v>16392</v>
      </c>
      <c r="P5476" t="s">
        <v>16393</v>
      </c>
      <c r="Q5476" t="s">
        <v>16394</v>
      </c>
      <c r="R5476" t="s">
        <v>8991</v>
      </c>
    </row>
    <row r="5477" spans="1:18">
      <c r="A5477" t="s">
        <v>16395</v>
      </c>
      <c r="B5477" t="s">
        <v>16274</v>
      </c>
      <c r="C5477" t="s">
        <v>16369</v>
      </c>
      <c r="D5477">
        <v>595880</v>
      </c>
      <c r="E5477" t="s">
        <v>21</v>
      </c>
      <c r="F5477">
        <v>1</v>
      </c>
      <c r="G5477">
        <v>27</v>
      </c>
      <c r="H5477">
        <f>D5477*F5477</f>
        <v>595880.0000</v>
      </c>
      <c r="I5477">
        <f>(D5477*F5477) / ( 1 + G5477 / 100)</f>
        <v>469196.8503937007874015748031</v>
      </c>
      <c r="J5477">
        <f>H5477-I5477</f>
        <v>126683</v>
      </c>
      <c r="K5477" t="s">
        <v>43</v>
      </c>
      <c r="L5477" t="s">
        <v>6773</v>
      </c>
      <c r="M5477" t="s">
        <v>24</v>
      </c>
      <c r="N5477" t="s">
        <v>25</v>
      </c>
      <c r="O5477" t="s">
        <v>16396</v>
      </c>
      <c r="P5477" t="s">
        <v>9156</v>
      </c>
      <c r="Q5477" t="s">
        <v>9157</v>
      </c>
      <c r="R5477" t="s">
        <v>9158</v>
      </c>
    </row>
    <row r="5478" spans="1:18">
      <c r="A5478" t="s">
        <v>16397</v>
      </c>
      <c r="B5478" t="s">
        <v>16274</v>
      </c>
      <c r="C5478" t="s">
        <v>16398</v>
      </c>
      <c r="D5478">
        <v>1015025</v>
      </c>
      <c r="E5478" t="s">
        <v>21</v>
      </c>
      <c r="F5478">
        <v>1</v>
      </c>
      <c r="G5478">
        <v>27</v>
      </c>
      <c r="H5478">
        <f>D5478*F5478</f>
        <v>1015025.0000</v>
      </c>
      <c r="I5478">
        <f>(D5478*F5478) / ( 1 + G5478 / 100)</f>
        <v>799232.2834645669291338582677</v>
      </c>
      <c r="J5478">
        <f>H5478-I5478</f>
        <v>215792</v>
      </c>
      <c r="K5478" t="s">
        <v>43</v>
      </c>
      <c r="L5478" t="s">
        <v>6773</v>
      </c>
      <c r="M5478" t="s">
        <v>24</v>
      </c>
      <c r="N5478" t="s">
        <v>25</v>
      </c>
      <c r="O5478" t="s">
        <v>16399</v>
      </c>
      <c r="P5478" t="s">
        <v>9156</v>
      </c>
      <c r="Q5478" t="s">
        <v>9157</v>
      </c>
      <c r="R5478" t="s">
        <v>9158</v>
      </c>
    </row>
    <row r="5479" spans="1:18">
      <c r="A5479" t="s">
        <v>16400</v>
      </c>
      <c r="B5479" t="s">
        <v>16274</v>
      </c>
      <c r="C5479" t="s">
        <v>16398</v>
      </c>
      <c r="D5479">
        <v>7844</v>
      </c>
      <c r="E5479" t="s">
        <v>21</v>
      </c>
      <c r="F5479">
        <v>1</v>
      </c>
      <c r="G5479">
        <v>27</v>
      </c>
      <c r="H5479">
        <f>D5479*F5479</f>
        <v>7844.0000</v>
      </c>
      <c r="I5479">
        <f>(D5479*F5479) / ( 1 + G5479 / 100)</f>
        <v>6176.377952755905511811023622</v>
      </c>
      <c r="J5479">
        <f>H5479-I5479</f>
        <v>1667</v>
      </c>
      <c r="L5479" t="s">
        <v>4918</v>
      </c>
      <c r="O5479" t="s">
        <v>16401</v>
      </c>
      <c r="P5479" t="s">
        <v>16402</v>
      </c>
      <c r="Q5479" t="s">
        <v>16403</v>
      </c>
      <c r="R5479" t="s">
        <v>8611</v>
      </c>
    </row>
    <row r="5480" spans="1:18">
      <c r="A5480" t="s">
        <v>16404</v>
      </c>
      <c r="B5480" t="s">
        <v>16274</v>
      </c>
      <c r="C5480" t="s">
        <v>16398</v>
      </c>
      <c r="D5480">
        <v>5854</v>
      </c>
      <c r="E5480" t="s">
        <v>21</v>
      </c>
      <c r="F5480">
        <v>1</v>
      </c>
      <c r="G5480">
        <v>27</v>
      </c>
      <c r="H5480">
        <f>D5480*F5480</f>
        <v>5854.0000</v>
      </c>
      <c r="I5480">
        <f>(D5480*F5480) / ( 1 + G5480 / 100)</f>
        <v>4609.448818897637795275590551</v>
      </c>
      <c r="J5480">
        <f>H5480-I5480</f>
        <v>1244</v>
      </c>
      <c r="K5480" t="s">
        <v>22</v>
      </c>
      <c r="L5480" t="s">
        <v>4918</v>
      </c>
      <c r="M5480" t="s">
        <v>24</v>
      </c>
      <c r="N5480" t="s">
        <v>25</v>
      </c>
      <c r="O5480" t="s">
        <v>16405</v>
      </c>
      <c r="P5480" t="s">
        <v>16406</v>
      </c>
      <c r="Q5480" t="s">
        <v>16407</v>
      </c>
      <c r="R5480" t="s">
        <v>8611</v>
      </c>
    </row>
    <row r="5481" spans="1:18">
      <c r="A5481" t="s">
        <v>16408</v>
      </c>
      <c r="B5481" t="s">
        <v>16274</v>
      </c>
      <c r="C5481" t="s">
        <v>16398</v>
      </c>
      <c r="D5481">
        <v>13328</v>
      </c>
      <c r="E5481" t="s">
        <v>21</v>
      </c>
      <c r="F5481">
        <v>1</v>
      </c>
      <c r="G5481">
        <v>27</v>
      </c>
      <c r="H5481">
        <f>D5481*F5481</f>
        <v>13328.0000</v>
      </c>
      <c r="I5481">
        <f>(D5481*F5481) / ( 1 + G5481 / 100)</f>
        <v>10494.48818897637795275590551</v>
      </c>
      <c r="J5481">
        <f>H5481-I5481</f>
        <v>2833</v>
      </c>
      <c r="L5481" t="s">
        <v>4918</v>
      </c>
      <c r="O5481" t="s">
        <v>16409</v>
      </c>
      <c r="P5481" t="s">
        <v>14034</v>
      </c>
      <c r="Q5481" t="s">
        <v>10511</v>
      </c>
      <c r="R5481" t="s">
        <v>8611</v>
      </c>
    </row>
    <row r="5482" spans="1:18">
      <c r="A5482" t="s">
        <v>16410</v>
      </c>
      <c r="B5482" t="s">
        <v>16274</v>
      </c>
      <c r="C5482" t="s">
        <v>16398</v>
      </c>
      <c r="D5482">
        <v>15266</v>
      </c>
      <c r="E5482" t="s">
        <v>21</v>
      </c>
      <c r="F5482">
        <v>1</v>
      </c>
      <c r="G5482">
        <v>27</v>
      </c>
      <c r="H5482">
        <f>D5482*F5482</f>
        <v>15266.0000</v>
      </c>
      <c r="I5482">
        <f>(D5482*F5482) / ( 1 + G5482 / 100)</f>
        <v>12020.47244094488188976377953</v>
      </c>
      <c r="J5482">
        <f>H5482-I5482</f>
        <v>3245</v>
      </c>
      <c r="L5482" t="s">
        <v>4918</v>
      </c>
      <c r="O5482" t="s">
        <v>16411</v>
      </c>
      <c r="P5482" t="s">
        <v>16412</v>
      </c>
      <c r="Q5482" t="s">
        <v>16413</v>
      </c>
      <c r="R5482" t="s">
        <v>8611</v>
      </c>
    </row>
    <row r="5483" spans="1:18">
      <c r="A5483" t="s">
        <v>16414</v>
      </c>
      <c r="B5483" t="s">
        <v>16274</v>
      </c>
      <c r="C5483" t="s">
        <v>16398</v>
      </c>
      <c r="D5483">
        <v>13559</v>
      </c>
      <c r="E5483" t="s">
        <v>21</v>
      </c>
      <c r="F5483">
        <v>1</v>
      </c>
      <c r="G5483">
        <v>27</v>
      </c>
      <c r="H5483">
        <f>D5483*F5483</f>
        <v>13559.0000</v>
      </c>
      <c r="I5483">
        <f>(D5483*F5483) / ( 1 + G5483 / 100)</f>
        <v>10676.37795275590551181102362</v>
      </c>
      <c r="J5483">
        <f>H5483-I5483</f>
        <v>2882</v>
      </c>
      <c r="K5483" t="s">
        <v>22</v>
      </c>
      <c r="L5483" t="s">
        <v>4918</v>
      </c>
      <c r="M5483" t="s">
        <v>24</v>
      </c>
      <c r="N5483" t="s">
        <v>25</v>
      </c>
      <c r="O5483" t="s">
        <v>16415</v>
      </c>
      <c r="P5483" t="s">
        <v>16416</v>
      </c>
      <c r="Q5483" t="s">
        <v>14414</v>
      </c>
      <c r="R5483" t="s">
        <v>8991</v>
      </c>
    </row>
    <row r="5484" spans="1:18">
      <c r="A5484" t="s">
        <v>16417</v>
      </c>
      <c r="B5484" t="s">
        <v>16274</v>
      </c>
      <c r="C5484" t="s">
        <v>16398</v>
      </c>
      <c r="D5484">
        <v>9850</v>
      </c>
      <c r="E5484" t="s">
        <v>21</v>
      </c>
      <c r="F5484">
        <v>1</v>
      </c>
      <c r="G5484">
        <v>27</v>
      </c>
      <c r="H5484">
        <f>D5484*F5484</f>
        <v>9850.0000</v>
      </c>
      <c r="I5484">
        <f>(D5484*F5484) / ( 1 + G5484 / 100)</f>
        <v>7755.905511811023622047244094</v>
      </c>
      <c r="J5484">
        <f>H5484-I5484</f>
        <v>2094</v>
      </c>
      <c r="L5484" t="s">
        <v>4918</v>
      </c>
      <c r="O5484" t="s">
        <v>16418</v>
      </c>
      <c r="P5484" t="s">
        <v>16158</v>
      </c>
      <c r="Q5484" t="s">
        <v>16159</v>
      </c>
      <c r="R5484" t="s">
        <v>8611</v>
      </c>
    </row>
    <row r="5485" spans="1:18">
      <c r="A5485" t="s">
        <v>16419</v>
      </c>
      <c r="B5485" t="s">
        <v>16274</v>
      </c>
      <c r="C5485" t="s">
        <v>16398</v>
      </c>
      <c r="D5485">
        <v>20226</v>
      </c>
      <c r="E5485" t="s">
        <v>21</v>
      </c>
      <c r="F5485">
        <v>1</v>
      </c>
      <c r="G5485">
        <v>27</v>
      </c>
      <c r="H5485">
        <f>D5485*F5485</f>
        <v>20226.0000</v>
      </c>
      <c r="I5485">
        <f>(D5485*F5485) / ( 1 + G5485 / 100)</f>
        <v>15925.98425196850393700787402</v>
      </c>
      <c r="J5485">
        <f>H5485-I5485</f>
        <v>4300</v>
      </c>
      <c r="K5485" t="s">
        <v>22</v>
      </c>
      <c r="L5485" t="s">
        <v>4918</v>
      </c>
      <c r="M5485" t="s">
        <v>24</v>
      </c>
      <c r="N5485" t="s">
        <v>25</v>
      </c>
      <c r="O5485" t="s">
        <v>16420</v>
      </c>
      <c r="P5485" t="s">
        <v>16421</v>
      </c>
      <c r="Q5485" t="s">
        <v>16422</v>
      </c>
      <c r="R5485" t="s">
        <v>8611</v>
      </c>
    </row>
    <row r="5486" spans="1:18">
      <c r="A5486" t="s">
        <v>16423</v>
      </c>
      <c r="B5486" t="s">
        <v>16274</v>
      </c>
      <c r="C5486" t="s">
        <v>16398</v>
      </c>
      <c r="D5486">
        <v>14870</v>
      </c>
      <c r="E5486" t="s">
        <v>21</v>
      </c>
      <c r="F5486">
        <v>1</v>
      </c>
      <c r="G5486">
        <v>27</v>
      </c>
      <c r="H5486">
        <f>D5486*F5486</f>
        <v>14870.0000</v>
      </c>
      <c r="I5486">
        <f>(D5486*F5486) / ( 1 + G5486 / 100)</f>
        <v>11708.66141732283464566929134</v>
      </c>
      <c r="J5486">
        <f>H5486-I5486</f>
        <v>3161</v>
      </c>
      <c r="K5486" t="s">
        <v>22</v>
      </c>
      <c r="L5486" t="s">
        <v>4918</v>
      </c>
      <c r="M5486" t="s">
        <v>24</v>
      </c>
      <c r="N5486" t="s">
        <v>25</v>
      </c>
      <c r="O5486" t="s">
        <v>16424</v>
      </c>
      <c r="P5486" t="s">
        <v>16425</v>
      </c>
      <c r="Q5486" t="s">
        <v>16426</v>
      </c>
      <c r="R5486" t="s">
        <v>8991</v>
      </c>
    </row>
    <row r="5487" spans="1:18">
      <c r="A5487" t="s">
        <v>16427</v>
      </c>
      <c r="B5487" t="s">
        <v>16274</v>
      </c>
      <c r="C5487" t="s">
        <v>16398</v>
      </c>
      <c r="D5487">
        <v>4480</v>
      </c>
      <c r="E5487" t="s">
        <v>21</v>
      </c>
      <c r="F5487">
        <v>1</v>
      </c>
      <c r="G5487">
        <v>27</v>
      </c>
      <c r="H5487">
        <f>D5487*F5487</f>
        <v>4480.0000</v>
      </c>
      <c r="I5487">
        <f>(D5487*F5487) / ( 1 + G5487 / 100)</f>
        <v>3527.559055118110236220472441</v>
      </c>
      <c r="J5487">
        <f>H5487-I5487</f>
        <v>952</v>
      </c>
      <c r="K5487" t="s">
        <v>22</v>
      </c>
      <c r="L5487" t="s">
        <v>4918</v>
      </c>
      <c r="M5487" t="s">
        <v>24</v>
      </c>
      <c r="N5487" t="s">
        <v>25</v>
      </c>
      <c r="O5487" t="s">
        <v>16428</v>
      </c>
      <c r="P5487" t="s">
        <v>16429</v>
      </c>
      <c r="Q5487" t="s">
        <v>16430</v>
      </c>
      <c r="R5487" t="s">
        <v>8611</v>
      </c>
    </row>
    <row r="5488" spans="1:18">
      <c r="A5488" t="s">
        <v>16431</v>
      </c>
      <c r="B5488" t="s">
        <v>16274</v>
      </c>
      <c r="C5488" t="s">
        <v>16398</v>
      </c>
      <c r="D5488">
        <v>41749</v>
      </c>
      <c r="E5488" t="s">
        <v>21</v>
      </c>
      <c r="F5488">
        <v>1</v>
      </c>
      <c r="G5488">
        <v>27</v>
      </c>
      <c r="H5488">
        <f>D5488*F5488</f>
        <v>41749.0000</v>
      </c>
      <c r="I5488">
        <f>(D5488*F5488) / ( 1 + G5488 / 100)</f>
        <v>32873.22834645669291338582677</v>
      </c>
      <c r="J5488">
        <f>H5488-I5488</f>
        <v>8875</v>
      </c>
      <c r="L5488" t="s">
        <v>4918</v>
      </c>
      <c r="O5488" t="s">
        <v>16432</v>
      </c>
      <c r="P5488" t="s">
        <v>15731</v>
      </c>
      <c r="Q5488" t="s">
        <v>15732</v>
      </c>
      <c r="R5488" t="s">
        <v>8611</v>
      </c>
    </row>
    <row r="5489" spans="1:18">
      <c r="A5489" t="s">
        <v>16433</v>
      </c>
      <c r="B5489" t="s">
        <v>16274</v>
      </c>
      <c r="C5489" t="s">
        <v>16398</v>
      </c>
      <c r="D5489">
        <v>6740</v>
      </c>
      <c r="E5489" t="s">
        <v>21</v>
      </c>
      <c r="F5489">
        <v>1</v>
      </c>
      <c r="G5489">
        <v>27</v>
      </c>
      <c r="H5489">
        <f>D5489*F5489</f>
        <v>6740.0000</v>
      </c>
      <c r="I5489">
        <f>(D5489*F5489) / ( 1 + G5489 / 100)</f>
        <v>5307.086614173228346456692913</v>
      </c>
      <c r="J5489">
        <f>H5489-I5489</f>
        <v>1432</v>
      </c>
      <c r="L5489" t="s">
        <v>4918</v>
      </c>
      <c r="O5489" t="s">
        <v>16434</v>
      </c>
      <c r="P5489" t="s">
        <v>16435</v>
      </c>
      <c r="Q5489" t="s">
        <v>16436</v>
      </c>
      <c r="R5489" t="s">
        <v>8611</v>
      </c>
    </row>
    <row r="5490" spans="1:18">
      <c r="A5490" t="s">
        <v>16437</v>
      </c>
      <c r="B5490" t="s">
        <v>16274</v>
      </c>
      <c r="C5490" t="s">
        <v>16398</v>
      </c>
      <c r="D5490">
        <v>8830</v>
      </c>
      <c r="E5490" t="s">
        <v>21</v>
      </c>
      <c r="F5490">
        <v>1</v>
      </c>
      <c r="G5490">
        <v>27</v>
      </c>
      <c r="H5490">
        <f>D5490*F5490</f>
        <v>8830.0000</v>
      </c>
      <c r="I5490">
        <f>(D5490*F5490) / ( 1 + G5490 / 100)</f>
        <v>6952.755905511811023622047244</v>
      </c>
      <c r="J5490">
        <f>H5490-I5490</f>
        <v>1877</v>
      </c>
      <c r="K5490" t="s">
        <v>22</v>
      </c>
      <c r="L5490" t="s">
        <v>4918</v>
      </c>
      <c r="M5490" t="s">
        <v>24</v>
      </c>
      <c r="N5490" t="s">
        <v>25</v>
      </c>
      <c r="O5490" t="s">
        <v>16438</v>
      </c>
      <c r="P5490" t="s">
        <v>16439</v>
      </c>
      <c r="Q5490" t="s">
        <v>16440</v>
      </c>
      <c r="R5490" t="s">
        <v>8991</v>
      </c>
    </row>
    <row r="5491" spans="1:18">
      <c r="A5491" t="s">
        <v>16441</v>
      </c>
      <c r="B5491" t="s">
        <v>16274</v>
      </c>
      <c r="C5491" t="s">
        <v>16442</v>
      </c>
      <c r="D5491">
        <v>57150</v>
      </c>
      <c r="E5491" t="s">
        <v>21</v>
      </c>
      <c r="F5491">
        <v>1</v>
      </c>
      <c r="G5491">
        <v>27</v>
      </c>
      <c r="H5491">
        <f>D5491*F5491</f>
        <v>57150.0000</v>
      </c>
      <c r="I5491">
        <f>(D5491*F5491) / ( 1 + G5491 / 100)</f>
        <v>45000.00</v>
      </c>
      <c r="J5491">
        <f>H5491-I5491</f>
        <v>12150</v>
      </c>
      <c r="L5491" t="s">
        <v>4918</v>
      </c>
      <c r="O5491" t="s">
        <v>16443</v>
      </c>
      <c r="P5491" t="s">
        <v>16444</v>
      </c>
      <c r="Q5491" t="s">
        <v>16445</v>
      </c>
      <c r="R5491" t="s">
        <v>8611</v>
      </c>
    </row>
    <row r="5492" spans="1:18">
      <c r="A5492" t="s">
        <v>16446</v>
      </c>
      <c r="B5492" t="s">
        <v>16274</v>
      </c>
      <c r="C5492" t="s">
        <v>16442</v>
      </c>
      <c r="D5492">
        <v>14468</v>
      </c>
      <c r="E5492" t="s">
        <v>21</v>
      </c>
      <c r="F5492">
        <v>1</v>
      </c>
      <c r="G5492">
        <v>27</v>
      </c>
      <c r="H5492">
        <f>D5492*F5492</f>
        <v>14468.0000</v>
      </c>
      <c r="I5492">
        <f>(D5492*F5492) / ( 1 + G5492 / 100)</f>
        <v>11392.12598425196850393700787</v>
      </c>
      <c r="J5492">
        <f>H5492-I5492</f>
        <v>3075</v>
      </c>
      <c r="K5492" t="s">
        <v>22</v>
      </c>
      <c r="L5492" t="s">
        <v>4918</v>
      </c>
      <c r="M5492" t="s">
        <v>24</v>
      </c>
      <c r="N5492" t="s">
        <v>25</v>
      </c>
      <c r="O5492" t="s">
        <v>16447</v>
      </c>
      <c r="P5492" t="s">
        <v>16448</v>
      </c>
      <c r="Q5492" t="s">
        <v>16449</v>
      </c>
      <c r="R5492" t="s">
        <v>8611</v>
      </c>
    </row>
    <row r="5493" spans="1:18">
      <c r="A5493" t="s">
        <v>16450</v>
      </c>
      <c r="B5493" t="s">
        <v>16274</v>
      </c>
      <c r="C5493" t="s">
        <v>16442</v>
      </c>
      <c r="D5493">
        <v>881415</v>
      </c>
      <c r="E5493" t="s">
        <v>21</v>
      </c>
      <c r="F5493">
        <v>1</v>
      </c>
      <c r="G5493">
        <v>27</v>
      </c>
      <c r="H5493">
        <f>D5493*F5493</f>
        <v>881415.0000</v>
      </c>
      <c r="I5493">
        <f>(D5493*F5493) / ( 1 + G5493 / 100)</f>
        <v>694027.5590551181102362204724</v>
      </c>
      <c r="J5493">
        <f>H5493-I5493</f>
        <v>187387</v>
      </c>
      <c r="K5493" t="s">
        <v>43</v>
      </c>
      <c r="L5493" t="s">
        <v>6773</v>
      </c>
      <c r="M5493" t="s">
        <v>24</v>
      </c>
      <c r="N5493" t="s">
        <v>25</v>
      </c>
      <c r="O5493" t="s">
        <v>16451</v>
      </c>
      <c r="P5493" t="s">
        <v>9156</v>
      </c>
      <c r="Q5493" t="s">
        <v>9157</v>
      </c>
      <c r="R5493" t="s">
        <v>9158</v>
      </c>
    </row>
    <row r="5494" spans="1:18">
      <c r="A5494" t="s">
        <v>16452</v>
      </c>
      <c r="B5494" t="s">
        <v>16274</v>
      </c>
      <c r="C5494" t="s">
        <v>16442</v>
      </c>
      <c r="D5494">
        <v>6004</v>
      </c>
      <c r="E5494" t="s">
        <v>21</v>
      </c>
      <c r="F5494">
        <v>1</v>
      </c>
      <c r="G5494">
        <v>27</v>
      </c>
      <c r="H5494">
        <f>D5494*F5494</f>
        <v>6004.0000</v>
      </c>
      <c r="I5494">
        <f>(D5494*F5494) / ( 1 + G5494 / 100)</f>
        <v>4727.559055118110236220472441</v>
      </c>
      <c r="J5494">
        <f>H5494-I5494</f>
        <v>1276</v>
      </c>
      <c r="K5494" t="s">
        <v>22</v>
      </c>
      <c r="L5494" t="s">
        <v>4918</v>
      </c>
      <c r="M5494" t="s">
        <v>24</v>
      </c>
      <c r="N5494" t="s">
        <v>25</v>
      </c>
      <c r="O5494" t="s">
        <v>16453</v>
      </c>
      <c r="P5494" t="s">
        <v>16454</v>
      </c>
      <c r="Q5494" t="s">
        <v>16455</v>
      </c>
      <c r="R5494" t="s">
        <v>8991</v>
      </c>
    </row>
    <row r="5495" spans="1:18">
      <c r="A5495" t="s">
        <v>16456</v>
      </c>
      <c r="B5495" t="s">
        <v>16274</v>
      </c>
      <c r="C5495" t="s">
        <v>16442</v>
      </c>
      <c r="D5495">
        <v>4930</v>
      </c>
      <c r="E5495" t="s">
        <v>21</v>
      </c>
      <c r="F5495">
        <v>1</v>
      </c>
      <c r="G5495">
        <v>27</v>
      </c>
      <c r="H5495">
        <f>D5495*F5495</f>
        <v>4930.0000</v>
      </c>
      <c r="I5495">
        <f>(D5495*F5495) / ( 1 + G5495 / 100)</f>
        <v>3881.889763779527559055118110</v>
      </c>
      <c r="J5495">
        <f>H5495-I5495</f>
        <v>1048</v>
      </c>
      <c r="K5495" t="s">
        <v>22</v>
      </c>
      <c r="L5495" t="s">
        <v>4918</v>
      </c>
      <c r="M5495" t="s">
        <v>24</v>
      </c>
      <c r="N5495" t="s">
        <v>25</v>
      </c>
      <c r="O5495" t="s">
        <v>16457</v>
      </c>
      <c r="P5495" t="s">
        <v>16458</v>
      </c>
      <c r="Q5495" t="s">
        <v>16459</v>
      </c>
      <c r="R5495" t="s">
        <v>8611</v>
      </c>
    </row>
    <row r="5496" spans="1:18">
      <c r="A5496" t="s">
        <v>16460</v>
      </c>
      <c r="B5496" t="s">
        <v>16274</v>
      </c>
      <c r="C5496" t="s">
        <v>16442</v>
      </c>
      <c r="D5496">
        <v>18320</v>
      </c>
      <c r="E5496" t="s">
        <v>21</v>
      </c>
      <c r="F5496">
        <v>1</v>
      </c>
      <c r="G5496">
        <v>27</v>
      </c>
      <c r="H5496">
        <f>D5496*F5496</f>
        <v>18320.0000</v>
      </c>
      <c r="I5496">
        <f>(D5496*F5496) / ( 1 + G5496 / 100)</f>
        <v>14425.19685039370078740157480</v>
      </c>
      <c r="J5496">
        <f>H5496-I5496</f>
        <v>3894</v>
      </c>
      <c r="K5496" t="s">
        <v>22</v>
      </c>
      <c r="L5496" t="s">
        <v>4918</v>
      </c>
      <c r="M5496" t="s">
        <v>24</v>
      </c>
      <c r="N5496" t="s">
        <v>25</v>
      </c>
      <c r="O5496" t="s">
        <v>16461</v>
      </c>
      <c r="P5496" t="s">
        <v>14116</v>
      </c>
      <c r="Q5496" t="s">
        <v>832</v>
      </c>
      <c r="R5496" t="s">
        <v>6777</v>
      </c>
    </row>
    <row r="5497" spans="1:18">
      <c r="A5497" t="s">
        <v>16462</v>
      </c>
      <c r="B5497" t="s">
        <v>16274</v>
      </c>
      <c r="C5497" t="s">
        <v>16463</v>
      </c>
      <c r="D5497">
        <v>15773</v>
      </c>
      <c r="E5497" t="s">
        <v>21</v>
      </c>
      <c r="F5497">
        <v>1</v>
      </c>
      <c r="G5497">
        <v>27</v>
      </c>
      <c r="H5497">
        <f>D5497*F5497</f>
        <v>15773.0000</v>
      </c>
      <c r="I5497">
        <f>(D5497*F5497) / ( 1 + G5497 / 100)</f>
        <v>12419.68503937007874015748031</v>
      </c>
      <c r="J5497">
        <f>H5497-I5497</f>
        <v>3353</v>
      </c>
      <c r="K5497" t="s">
        <v>22</v>
      </c>
      <c r="L5497" t="s">
        <v>4918</v>
      </c>
      <c r="M5497" t="s">
        <v>24</v>
      </c>
      <c r="N5497" t="s">
        <v>25</v>
      </c>
      <c r="O5497" t="s">
        <v>16464</v>
      </c>
      <c r="P5497" t="s">
        <v>16465</v>
      </c>
      <c r="Q5497" t="s">
        <v>16466</v>
      </c>
      <c r="R5497" t="s">
        <v>8991</v>
      </c>
    </row>
    <row r="5498" spans="1:18">
      <c r="A5498" t="s">
        <v>16467</v>
      </c>
      <c r="B5498" t="s">
        <v>16274</v>
      </c>
      <c r="C5498" t="s">
        <v>16463</v>
      </c>
      <c r="D5498">
        <v>27170</v>
      </c>
      <c r="E5498" t="s">
        <v>21</v>
      </c>
      <c r="F5498">
        <v>1</v>
      </c>
      <c r="G5498">
        <v>27</v>
      </c>
      <c r="H5498">
        <f>D5498*F5498</f>
        <v>27170.0000</v>
      </c>
      <c r="I5498">
        <f>(D5498*F5498) / ( 1 + G5498 / 100)</f>
        <v>21393.70078740157480314960630</v>
      </c>
      <c r="J5498">
        <f>H5498-I5498</f>
        <v>5776</v>
      </c>
      <c r="K5498" t="s">
        <v>22</v>
      </c>
      <c r="L5498" t="s">
        <v>4918</v>
      </c>
      <c r="M5498" t="s">
        <v>24</v>
      </c>
      <c r="N5498" t="s">
        <v>25</v>
      </c>
      <c r="O5498" t="s">
        <v>16468</v>
      </c>
      <c r="P5498" t="s">
        <v>16469</v>
      </c>
      <c r="Q5498" t="s">
        <v>16470</v>
      </c>
      <c r="R5498" t="s">
        <v>8611</v>
      </c>
    </row>
    <row r="5499" spans="1:18">
      <c r="A5499" t="s">
        <v>16471</v>
      </c>
      <c r="B5499" t="s">
        <v>16274</v>
      </c>
      <c r="C5499" t="s">
        <v>16463</v>
      </c>
      <c r="D5499">
        <v>27788</v>
      </c>
      <c r="E5499" t="s">
        <v>21</v>
      </c>
      <c r="F5499">
        <v>1</v>
      </c>
      <c r="G5499">
        <v>27</v>
      </c>
      <c r="H5499">
        <f>D5499*F5499</f>
        <v>27788.0000</v>
      </c>
      <c r="I5499">
        <f>(D5499*F5499) / ( 1 + G5499 / 100)</f>
        <v>21880.31496062992125984251969</v>
      </c>
      <c r="J5499">
        <f>H5499-I5499</f>
        <v>5907</v>
      </c>
      <c r="K5499" t="s">
        <v>22</v>
      </c>
      <c r="L5499" t="s">
        <v>4918</v>
      </c>
      <c r="M5499" t="s">
        <v>24</v>
      </c>
      <c r="N5499" t="s">
        <v>25</v>
      </c>
      <c r="O5499" t="s">
        <v>16472</v>
      </c>
      <c r="P5499" t="s">
        <v>16473</v>
      </c>
      <c r="Q5499" t="s">
        <v>16474</v>
      </c>
      <c r="R5499" t="s">
        <v>8611</v>
      </c>
    </row>
    <row r="5500" spans="1:18">
      <c r="A5500" t="s">
        <v>16475</v>
      </c>
      <c r="B5500" t="s">
        <v>16274</v>
      </c>
      <c r="C5500" t="s">
        <v>16463</v>
      </c>
      <c r="D5500">
        <v>10130</v>
      </c>
      <c r="E5500" t="s">
        <v>21</v>
      </c>
      <c r="F5500">
        <v>1</v>
      </c>
      <c r="G5500">
        <v>27</v>
      </c>
      <c r="H5500">
        <f>D5500*F5500</f>
        <v>10130.0000</v>
      </c>
      <c r="I5500">
        <f>(D5500*F5500) / ( 1 + G5500 / 100)</f>
        <v>7976.377952755905511811023622</v>
      </c>
      <c r="J5500">
        <f>H5500-I5500</f>
        <v>2153</v>
      </c>
      <c r="L5500" t="s">
        <v>4918</v>
      </c>
      <c r="O5500" t="s">
        <v>16476</v>
      </c>
      <c r="P5500" t="s">
        <v>16477</v>
      </c>
      <c r="Q5500" t="s">
        <v>16478</v>
      </c>
      <c r="R5500" t="s">
        <v>8611</v>
      </c>
    </row>
    <row r="5501" spans="1:18">
      <c r="A5501" t="s">
        <v>16479</v>
      </c>
      <c r="B5501" t="s">
        <v>16274</v>
      </c>
      <c r="C5501" t="s">
        <v>16463</v>
      </c>
      <c r="D5501">
        <v>14943</v>
      </c>
      <c r="E5501" t="s">
        <v>21</v>
      </c>
      <c r="F5501">
        <v>1</v>
      </c>
      <c r="G5501">
        <v>27</v>
      </c>
      <c r="H5501">
        <f>D5501*F5501</f>
        <v>14943.0000</v>
      </c>
      <c r="I5501">
        <f>(D5501*F5501) / ( 1 + G5501 / 100)</f>
        <v>11766.14173228346456692913386</v>
      </c>
      <c r="J5501">
        <f>H5501-I5501</f>
        <v>3176</v>
      </c>
      <c r="K5501" t="s">
        <v>22</v>
      </c>
      <c r="L5501" t="s">
        <v>4918</v>
      </c>
      <c r="M5501" t="s">
        <v>24</v>
      </c>
      <c r="N5501" t="s">
        <v>25</v>
      </c>
      <c r="O5501" t="s">
        <v>16480</v>
      </c>
      <c r="P5501" t="s">
        <v>16481</v>
      </c>
      <c r="Q5501" t="s">
        <v>16482</v>
      </c>
      <c r="R5501" t="s">
        <v>8611</v>
      </c>
    </row>
    <row r="5502" spans="1:18">
      <c r="A5502" t="s">
        <v>16483</v>
      </c>
      <c r="B5502" t="s">
        <v>16274</v>
      </c>
      <c r="C5502" t="s">
        <v>16463</v>
      </c>
      <c r="D5502">
        <v>6740</v>
      </c>
      <c r="E5502" t="s">
        <v>21</v>
      </c>
      <c r="F5502">
        <v>1</v>
      </c>
      <c r="G5502">
        <v>27</v>
      </c>
      <c r="H5502">
        <f>D5502*F5502</f>
        <v>6740.0000</v>
      </c>
      <c r="I5502">
        <f>(D5502*F5502) / ( 1 + G5502 / 100)</f>
        <v>5307.086614173228346456692913</v>
      </c>
      <c r="J5502">
        <f>H5502-I5502</f>
        <v>1432</v>
      </c>
      <c r="L5502" t="s">
        <v>4918</v>
      </c>
      <c r="O5502" t="s">
        <v>16484</v>
      </c>
      <c r="P5502" t="s">
        <v>16485</v>
      </c>
      <c r="Q5502" t="s">
        <v>16486</v>
      </c>
      <c r="R5502" t="s">
        <v>8611</v>
      </c>
    </row>
    <row r="5503" spans="1:18">
      <c r="A5503" t="s">
        <v>16487</v>
      </c>
      <c r="B5503" t="s">
        <v>16274</v>
      </c>
      <c r="C5503" t="s">
        <v>16463</v>
      </c>
      <c r="D5503">
        <v>20971</v>
      </c>
      <c r="E5503" t="s">
        <v>21</v>
      </c>
      <c r="F5503">
        <v>1</v>
      </c>
      <c r="G5503">
        <v>27</v>
      </c>
      <c r="H5503">
        <f>D5503*F5503</f>
        <v>20971.0000</v>
      </c>
      <c r="I5503">
        <f>(D5503*F5503) / ( 1 + G5503 / 100)</f>
        <v>16512.59842519685039370078740</v>
      </c>
      <c r="J5503">
        <f>H5503-I5503</f>
        <v>4458</v>
      </c>
      <c r="L5503" t="s">
        <v>4918</v>
      </c>
      <c r="O5503" t="s">
        <v>16488</v>
      </c>
      <c r="P5503" t="s">
        <v>15731</v>
      </c>
      <c r="Q5503" t="s">
        <v>15732</v>
      </c>
      <c r="R5503" t="s">
        <v>8611</v>
      </c>
    </row>
    <row r="5504" spans="1:18">
      <c r="A5504" t="s">
        <v>16489</v>
      </c>
      <c r="B5504" t="s">
        <v>16274</v>
      </c>
      <c r="C5504" t="s">
        <v>16463</v>
      </c>
      <c r="D5504">
        <v>12454</v>
      </c>
      <c r="E5504" t="s">
        <v>21</v>
      </c>
      <c r="F5504">
        <v>1</v>
      </c>
      <c r="G5504">
        <v>27</v>
      </c>
      <c r="H5504">
        <f>D5504*F5504</f>
        <v>12454.0000</v>
      </c>
      <c r="I5504">
        <f>(D5504*F5504) / ( 1 + G5504 / 100)</f>
        <v>9806.299212598425196850393701</v>
      </c>
      <c r="J5504">
        <f>H5504-I5504</f>
        <v>2647</v>
      </c>
      <c r="L5504" t="s">
        <v>4918</v>
      </c>
      <c r="O5504" t="s">
        <v>16490</v>
      </c>
      <c r="P5504" t="s">
        <v>16491</v>
      </c>
      <c r="Q5504" t="s">
        <v>16492</v>
      </c>
      <c r="R5504" t="s">
        <v>8991</v>
      </c>
    </row>
    <row r="5505" spans="1:18">
      <c r="A5505" t="s">
        <v>16493</v>
      </c>
      <c r="B5505" t="s">
        <v>16274</v>
      </c>
      <c r="C5505" t="s">
        <v>16463</v>
      </c>
      <c r="D5505">
        <v>1365220</v>
      </c>
      <c r="E5505" t="s">
        <v>21</v>
      </c>
      <c r="F5505">
        <v>1</v>
      </c>
      <c r="G5505">
        <v>27</v>
      </c>
      <c r="H5505">
        <f>D5505*F5505</f>
        <v>1365220.0000</v>
      </c>
      <c r="I5505">
        <f>(D5505*F5505) / ( 1 + G5505 / 100)</f>
        <v>1074976.377952755905511811024</v>
      </c>
      <c r="J5505">
        <f>H5505-I5505</f>
        <v>290243</v>
      </c>
      <c r="K5505" t="s">
        <v>43</v>
      </c>
      <c r="L5505" t="s">
        <v>6773</v>
      </c>
      <c r="M5505" t="s">
        <v>24</v>
      </c>
      <c r="N5505" t="s">
        <v>25</v>
      </c>
      <c r="O5505" t="s">
        <v>16494</v>
      </c>
      <c r="P5505" t="s">
        <v>9156</v>
      </c>
      <c r="Q5505" t="s">
        <v>9157</v>
      </c>
      <c r="R5505" t="s">
        <v>9158</v>
      </c>
    </row>
    <row r="5506" spans="1:18">
      <c r="A5506" t="s">
        <v>16495</v>
      </c>
      <c r="B5506" t="s">
        <v>16274</v>
      </c>
      <c r="C5506" t="s">
        <v>16496</v>
      </c>
      <c r="D5506">
        <v>1177454</v>
      </c>
      <c r="E5506" t="s">
        <v>21</v>
      </c>
      <c r="F5506">
        <v>1</v>
      </c>
      <c r="G5506">
        <v>27</v>
      </c>
      <c r="H5506">
        <f>D5506*F5506</f>
        <v>1177454.0000</v>
      </c>
      <c r="I5506">
        <f>(D5506*F5506) / ( 1 + G5506 / 100)</f>
        <v>927129.1338582677165354330709</v>
      </c>
      <c r="J5506">
        <f>H5506-I5506</f>
        <v>250324</v>
      </c>
      <c r="K5506" t="s">
        <v>8574</v>
      </c>
      <c r="L5506" t="s">
        <v>6773</v>
      </c>
      <c r="M5506" t="s">
        <v>24</v>
      </c>
      <c r="N5506" t="s">
        <v>8352</v>
      </c>
      <c r="O5506" t="s">
        <v>16497</v>
      </c>
      <c r="P5506" t="s">
        <v>8576</v>
      </c>
      <c r="Q5506" t="s">
        <v>8577</v>
      </c>
      <c r="R5506" t="s">
        <v>6777</v>
      </c>
    </row>
    <row r="5507" spans="1:18">
      <c r="A5507" t="s">
        <v>16498</v>
      </c>
      <c r="B5507" t="s">
        <v>16274</v>
      </c>
      <c r="C5507" t="s">
        <v>16496</v>
      </c>
      <c r="D5507">
        <v>238795</v>
      </c>
      <c r="E5507" t="s">
        <v>21</v>
      </c>
      <c r="F5507">
        <v>1</v>
      </c>
      <c r="G5507">
        <v>27</v>
      </c>
      <c r="H5507">
        <f>D5507*F5507</f>
        <v>238795.0000</v>
      </c>
      <c r="I5507">
        <f>(D5507*F5507) / ( 1 + G5507 / 100)</f>
        <v>188027.5590551181102362204724</v>
      </c>
      <c r="J5507">
        <f>H5507-I5507</f>
        <v>50767</v>
      </c>
      <c r="K5507" t="s">
        <v>43</v>
      </c>
      <c r="L5507" t="s">
        <v>6773</v>
      </c>
      <c r="M5507" t="s">
        <v>24</v>
      </c>
      <c r="N5507" t="s">
        <v>25</v>
      </c>
      <c r="O5507" t="s">
        <v>16499</v>
      </c>
      <c r="P5507" t="s">
        <v>9156</v>
      </c>
      <c r="Q5507" t="s">
        <v>9157</v>
      </c>
      <c r="R5507" t="s">
        <v>9158</v>
      </c>
    </row>
    <row r="5508" spans="1:18">
      <c r="A5508" t="s">
        <v>16500</v>
      </c>
      <c r="B5508" t="s">
        <v>16274</v>
      </c>
      <c r="C5508" t="s">
        <v>16496</v>
      </c>
      <c r="D5508">
        <v>9376</v>
      </c>
      <c r="E5508" t="s">
        <v>21</v>
      </c>
      <c r="F5508">
        <v>1</v>
      </c>
      <c r="G5508">
        <v>27</v>
      </c>
      <c r="H5508">
        <f>D5508*F5508</f>
        <v>9376.0000</v>
      </c>
      <c r="I5508">
        <f>(D5508*F5508) / ( 1 + G5508 / 100)</f>
        <v>7382.677165354330708661417323</v>
      </c>
      <c r="J5508">
        <f>H5508-I5508</f>
        <v>1993</v>
      </c>
      <c r="K5508" t="s">
        <v>22</v>
      </c>
      <c r="L5508" t="s">
        <v>4918</v>
      </c>
      <c r="M5508" t="s">
        <v>24</v>
      </c>
      <c r="N5508" t="s">
        <v>25</v>
      </c>
      <c r="O5508" t="s">
        <v>16501</v>
      </c>
      <c r="P5508" t="s">
        <v>16502</v>
      </c>
      <c r="Q5508" t="s">
        <v>16503</v>
      </c>
      <c r="R5508" t="s">
        <v>8611</v>
      </c>
    </row>
    <row r="5509" spans="1:18">
      <c r="A5509" t="s">
        <v>16504</v>
      </c>
      <c r="B5509" t="s">
        <v>16274</v>
      </c>
      <c r="C5509" t="s">
        <v>16496</v>
      </c>
      <c r="D5509">
        <v>6004</v>
      </c>
      <c r="E5509" t="s">
        <v>21</v>
      </c>
      <c r="F5509">
        <v>1</v>
      </c>
      <c r="G5509">
        <v>27</v>
      </c>
      <c r="H5509">
        <f>D5509*F5509</f>
        <v>6004.0000</v>
      </c>
      <c r="I5509">
        <f>(D5509*F5509) / ( 1 + G5509 / 100)</f>
        <v>4727.559055118110236220472441</v>
      </c>
      <c r="J5509">
        <f>H5509-I5509</f>
        <v>1276</v>
      </c>
      <c r="K5509" t="s">
        <v>22</v>
      </c>
      <c r="L5509" t="s">
        <v>4918</v>
      </c>
      <c r="M5509" t="s">
        <v>24</v>
      </c>
      <c r="N5509" t="s">
        <v>25</v>
      </c>
      <c r="O5509" t="s">
        <v>16453</v>
      </c>
      <c r="P5509" t="s">
        <v>16454</v>
      </c>
      <c r="Q5509" t="s">
        <v>16455</v>
      </c>
      <c r="R5509" t="s">
        <v>8991</v>
      </c>
    </row>
    <row r="5510" spans="1:18">
      <c r="A5510" t="s">
        <v>16505</v>
      </c>
      <c r="B5510" t="s">
        <v>16274</v>
      </c>
      <c r="C5510" t="s">
        <v>16496</v>
      </c>
      <c r="D5510">
        <v>12205</v>
      </c>
      <c r="E5510" t="s">
        <v>21</v>
      </c>
      <c r="F5510">
        <v>1</v>
      </c>
      <c r="G5510">
        <v>27</v>
      </c>
      <c r="H5510">
        <f>D5510*F5510</f>
        <v>12205.0000</v>
      </c>
      <c r="I5510">
        <f>(D5510*F5510) / ( 1 + G5510 / 100)</f>
        <v>9610.236220472440944881889764</v>
      </c>
      <c r="J5510">
        <f>H5510-I5510</f>
        <v>2594</v>
      </c>
      <c r="L5510" t="s">
        <v>4918</v>
      </c>
      <c r="O5510" t="s">
        <v>16506</v>
      </c>
      <c r="P5510" t="s">
        <v>16198</v>
      </c>
      <c r="Q5510" t="s">
        <v>16199</v>
      </c>
      <c r="R5510" t="s">
        <v>8611</v>
      </c>
    </row>
    <row r="5511" spans="1:18">
      <c r="A5511" t="s">
        <v>16507</v>
      </c>
      <c r="B5511" t="s">
        <v>16274</v>
      </c>
      <c r="C5511" t="s">
        <v>16496</v>
      </c>
      <c r="D5511">
        <v>2690</v>
      </c>
      <c r="E5511" t="s">
        <v>21</v>
      </c>
      <c r="F5511">
        <v>1</v>
      </c>
      <c r="G5511">
        <v>27</v>
      </c>
      <c r="H5511">
        <f>D5511*F5511</f>
        <v>2690.0000</v>
      </c>
      <c r="I5511">
        <f>(D5511*F5511) / ( 1 + G5511 / 100)</f>
        <v>2118.110236220472440944881890</v>
      </c>
      <c r="J5511">
        <f>H5511-I5511</f>
        <v>571</v>
      </c>
      <c r="L5511" t="s">
        <v>4918</v>
      </c>
      <c r="O5511" t="s">
        <v>16508</v>
      </c>
      <c r="P5511" t="s">
        <v>16509</v>
      </c>
      <c r="Q5511" t="s">
        <v>16510</v>
      </c>
      <c r="R5511" t="s">
        <v>8611</v>
      </c>
    </row>
    <row r="5512" spans="1:18">
      <c r="A5512" t="s">
        <v>16511</v>
      </c>
      <c r="B5512" t="s">
        <v>16274</v>
      </c>
      <c r="C5512" t="s">
        <v>16496</v>
      </c>
      <c r="D5512">
        <v>7116</v>
      </c>
      <c r="E5512" t="s">
        <v>21</v>
      </c>
      <c r="F5512">
        <v>1</v>
      </c>
      <c r="G5512">
        <v>27</v>
      </c>
      <c r="H5512">
        <f>D5512*F5512</f>
        <v>7116.0000</v>
      </c>
      <c r="I5512">
        <f>(D5512*F5512) / ( 1 + G5512 / 100)</f>
        <v>5603.149606299212598425196850</v>
      </c>
      <c r="J5512">
        <f>H5512-I5512</f>
        <v>1512</v>
      </c>
      <c r="L5512" t="s">
        <v>4918</v>
      </c>
      <c r="O5512" t="s">
        <v>16512</v>
      </c>
      <c r="P5512" t="s">
        <v>16513</v>
      </c>
      <c r="Q5512" t="s">
        <v>16514</v>
      </c>
      <c r="R5512" t="s">
        <v>8611</v>
      </c>
    </row>
    <row r="5513" spans="1:18">
      <c r="A5513" t="s">
        <v>16515</v>
      </c>
      <c r="B5513" t="s">
        <v>16274</v>
      </c>
      <c r="C5513" t="s">
        <v>16516</v>
      </c>
      <c r="D5513">
        <v>72800</v>
      </c>
      <c r="E5513" t="s">
        <v>21</v>
      </c>
      <c r="F5513">
        <v>1</v>
      </c>
      <c r="G5513">
        <v>27</v>
      </c>
      <c r="H5513">
        <f>D5513*F5513</f>
        <v>72800.0000</v>
      </c>
      <c r="I5513">
        <f>(D5513*F5513) / ( 1 + G5513 / 100)</f>
        <v>57322.83464566929133858267717</v>
      </c>
      <c r="J5513">
        <f>H5513-I5513</f>
        <v>15477</v>
      </c>
      <c r="L5513" t="s">
        <v>4918</v>
      </c>
      <c r="O5513" t="s">
        <v>16517</v>
      </c>
      <c r="P5513" t="s">
        <v>16518</v>
      </c>
      <c r="Q5513" t="s">
        <v>16519</v>
      </c>
      <c r="R5513" t="s">
        <v>8611</v>
      </c>
    </row>
    <row r="5514" spans="1:18">
      <c r="A5514" t="s">
        <v>16520</v>
      </c>
      <c r="B5514" t="s">
        <v>16274</v>
      </c>
      <c r="C5514" t="s">
        <v>16521</v>
      </c>
      <c r="D5514">
        <v>347.72</v>
      </c>
      <c r="E5514" t="s">
        <v>16522</v>
      </c>
      <c r="F5514">
        <v>405.05</v>
      </c>
      <c r="G5514">
        <v>27</v>
      </c>
      <c r="H5514">
        <f>D5514*F5514</f>
        <v>140843.98600000</v>
      </c>
      <c r="I5514">
        <f>(D5514*F5514) / ( 1 + G5514 / 100)</f>
        <v>110900.7763779527559055118110</v>
      </c>
      <c r="J5514">
        <f>H5514-I5514</f>
        <v>73</v>
      </c>
      <c r="K5514" t="s">
        <v>31</v>
      </c>
      <c r="L5514" t="s">
        <v>16523</v>
      </c>
      <c r="M5514" t="s">
        <v>24</v>
      </c>
      <c r="N5514" t="s">
        <v>25</v>
      </c>
    </row>
    <row r="5515" spans="1:18">
      <c r="A5515" t="s">
        <v>16524</v>
      </c>
      <c r="B5515" t="s">
        <v>16274</v>
      </c>
      <c r="C5515" t="s">
        <v>16516</v>
      </c>
      <c r="D5515">
        <v>26685</v>
      </c>
      <c r="E5515" t="s">
        <v>21</v>
      </c>
      <c r="F5515">
        <v>1</v>
      </c>
      <c r="G5515">
        <v>27</v>
      </c>
      <c r="H5515">
        <f>D5515*F5515</f>
        <v>26685.0000</v>
      </c>
      <c r="I5515">
        <f>(D5515*F5515) / ( 1 + G5515 / 100)</f>
        <v>21011.81102362204724409448819</v>
      </c>
      <c r="J5515">
        <f>H5515-I5515</f>
        <v>5673</v>
      </c>
      <c r="K5515" t="s">
        <v>22</v>
      </c>
      <c r="L5515" t="s">
        <v>4918</v>
      </c>
      <c r="M5515" t="s">
        <v>24</v>
      </c>
      <c r="N5515" t="s">
        <v>25</v>
      </c>
      <c r="O5515" t="s">
        <v>16525</v>
      </c>
      <c r="P5515" t="s">
        <v>16526</v>
      </c>
      <c r="Q5515" t="s">
        <v>16527</v>
      </c>
      <c r="R5515" t="s">
        <v>8611</v>
      </c>
    </row>
    <row r="5516" spans="1:18">
      <c r="A5516" t="s">
        <v>16528</v>
      </c>
      <c r="B5516" t="s">
        <v>16274</v>
      </c>
      <c r="C5516" t="s">
        <v>16516</v>
      </c>
      <c r="D5516">
        <v>6580</v>
      </c>
      <c r="E5516" t="s">
        <v>21</v>
      </c>
      <c r="F5516">
        <v>1</v>
      </c>
      <c r="G5516">
        <v>27</v>
      </c>
      <c r="H5516">
        <f>D5516*F5516</f>
        <v>6580.0000</v>
      </c>
      <c r="I5516">
        <f>(D5516*F5516) / ( 1 + G5516 / 100)</f>
        <v>5181.102362204724409448818898</v>
      </c>
      <c r="J5516">
        <f>H5516-I5516</f>
        <v>1398</v>
      </c>
      <c r="K5516" t="s">
        <v>22</v>
      </c>
      <c r="L5516" t="s">
        <v>4918</v>
      </c>
      <c r="M5516" t="s">
        <v>24</v>
      </c>
      <c r="N5516" t="s">
        <v>25</v>
      </c>
      <c r="O5516" t="s">
        <v>16529</v>
      </c>
      <c r="P5516" t="s">
        <v>16509</v>
      </c>
      <c r="Q5516" t="s">
        <v>16510</v>
      </c>
      <c r="R5516" t="s">
        <v>8611</v>
      </c>
    </row>
    <row r="5517" spans="1:18">
      <c r="A5517" t="s">
        <v>16530</v>
      </c>
      <c r="B5517" t="s">
        <v>16274</v>
      </c>
      <c r="C5517" t="s">
        <v>16516</v>
      </c>
      <c r="D5517">
        <v>16601</v>
      </c>
      <c r="E5517" t="s">
        <v>21</v>
      </c>
      <c r="F5517">
        <v>1</v>
      </c>
      <c r="G5517">
        <v>27</v>
      </c>
      <c r="H5517">
        <f>D5517*F5517</f>
        <v>16601.0000</v>
      </c>
      <c r="I5517">
        <f>(D5517*F5517) / ( 1 + G5517 / 100)</f>
        <v>13071.65354330708661417322835</v>
      </c>
      <c r="J5517">
        <f>H5517-I5517</f>
        <v>3529</v>
      </c>
      <c r="L5517" t="s">
        <v>4918</v>
      </c>
      <c r="O5517" t="s">
        <v>16531</v>
      </c>
      <c r="P5517" t="s">
        <v>16532</v>
      </c>
      <c r="Q5517" t="s">
        <v>16533</v>
      </c>
      <c r="R5517" t="s">
        <v>8611</v>
      </c>
    </row>
    <row r="5518" spans="1:18">
      <c r="A5518" t="s">
        <v>16534</v>
      </c>
      <c r="B5518" t="s">
        <v>16274</v>
      </c>
      <c r="C5518" t="s">
        <v>16516</v>
      </c>
      <c r="D5518">
        <v>13780</v>
      </c>
      <c r="E5518" t="s">
        <v>21</v>
      </c>
      <c r="F5518">
        <v>1</v>
      </c>
      <c r="G5518">
        <v>27</v>
      </c>
      <c r="H5518">
        <f>D5518*F5518</f>
        <v>13780.0000</v>
      </c>
      <c r="I5518">
        <f>(D5518*F5518) / ( 1 + G5518 / 100)</f>
        <v>10850.39370078740157480314961</v>
      </c>
      <c r="J5518">
        <f>H5518-I5518</f>
        <v>2929</v>
      </c>
      <c r="K5518" t="s">
        <v>22</v>
      </c>
      <c r="L5518" t="s">
        <v>4918</v>
      </c>
      <c r="M5518" t="s">
        <v>24</v>
      </c>
      <c r="N5518" t="s">
        <v>25</v>
      </c>
      <c r="O5518" t="s">
        <v>16535</v>
      </c>
      <c r="P5518" t="s">
        <v>16429</v>
      </c>
      <c r="Q5518" t="s">
        <v>16430</v>
      </c>
      <c r="R5518" t="s">
        <v>8611</v>
      </c>
    </row>
    <row r="5519" spans="1:18">
      <c r="A5519" t="s">
        <v>16536</v>
      </c>
      <c r="B5519" t="s">
        <v>16274</v>
      </c>
      <c r="C5519" t="s">
        <v>16516</v>
      </c>
      <c r="D5519">
        <v>2480</v>
      </c>
      <c r="E5519" t="s">
        <v>21</v>
      </c>
      <c r="F5519">
        <v>1</v>
      </c>
      <c r="G5519">
        <v>27</v>
      </c>
      <c r="H5519">
        <f>D5519*F5519</f>
        <v>2480.0000</v>
      </c>
      <c r="I5519">
        <f>(D5519*F5519) / ( 1 + G5519 / 100)</f>
        <v>1952.755905511811023622047244</v>
      </c>
      <c r="J5519">
        <f>H5519-I5519</f>
        <v>527</v>
      </c>
      <c r="K5519" t="s">
        <v>22</v>
      </c>
      <c r="L5519" t="s">
        <v>4918</v>
      </c>
      <c r="M5519" t="s">
        <v>24</v>
      </c>
      <c r="N5519" t="s">
        <v>25</v>
      </c>
      <c r="O5519" t="s">
        <v>16537</v>
      </c>
      <c r="P5519" t="s">
        <v>16538</v>
      </c>
      <c r="Q5519" t="s">
        <v>16539</v>
      </c>
      <c r="R5519" t="s">
        <v>8611</v>
      </c>
    </row>
    <row r="5520" spans="1:18">
      <c r="A5520" t="s">
        <v>16540</v>
      </c>
      <c r="B5520" t="s">
        <v>16274</v>
      </c>
      <c r="C5520" t="s">
        <v>16516</v>
      </c>
      <c r="D5520">
        <v>10675</v>
      </c>
      <c r="E5520" t="s">
        <v>21</v>
      </c>
      <c r="F5520">
        <v>1</v>
      </c>
      <c r="G5520">
        <v>27</v>
      </c>
      <c r="H5520">
        <f>D5520*F5520</f>
        <v>10675.0000</v>
      </c>
      <c r="I5520">
        <f>(D5520*F5520) / ( 1 + G5520 / 100)</f>
        <v>8405.511811023622047244094488</v>
      </c>
      <c r="J5520">
        <f>H5520-I5520</f>
        <v>2269</v>
      </c>
      <c r="L5520" t="s">
        <v>4918</v>
      </c>
      <c r="O5520" t="s">
        <v>16541</v>
      </c>
      <c r="P5520" t="s">
        <v>16542</v>
      </c>
      <c r="Q5520" t="s">
        <v>6690</v>
      </c>
      <c r="R5520" t="s">
        <v>6777</v>
      </c>
    </row>
    <row r="5521" spans="1:18">
      <c r="A5521" t="s">
        <v>16543</v>
      </c>
      <c r="B5521" t="s">
        <v>16274</v>
      </c>
      <c r="C5521" t="s">
        <v>16516</v>
      </c>
      <c r="D5521">
        <v>5636</v>
      </c>
      <c r="E5521" t="s">
        <v>21</v>
      </c>
      <c r="F5521">
        <v>1</v>
      </c>
      <c r="G5521">
        <v>27</v>
      </c>
      <c r="H5521">
        <f>D5521*F5521</f>
        <v>5636.0000</v>
      </c>
      <c r="I5521">
        <f>(D5521*F5521) / ( 1 + G5521 / 100)</f>
        <v>4437.795275590551181102362205</v>
      </c>
      <c r="J5521">
        <f>H5521-I5521</f>
        <v>1198</v>
      </c>
      <c r="L5521" t="s">
        <v>4918</v>
      </c>
      <c r="O5521" t="s">
        <v>16544</v>
      </c>
      <c r="P5521" t="s">
        <v>16545</v>
      </c>
      <c r="Q5521" t="s">
        <v>16546</v>
      </c>
      <c r="R5521" t="s">
        <v>8611</v>
      </c>
    </row>
    <row r="5522" spans="1:18">
      <c r="A5522" t="s">
        <v>16547</v>
      </c>
      <c r="B5522" t="s">
        <v>16274</v>
      </c>
      <c r="C5522" t="s">
        <v>16516</v>
      </c>
      <c r="D5522">
        <v>6740</v>
      </c>
      <c r="E5522" t="s">
        <v>21</v>
      </c>
      <c r="F5522">
        <v>1</v>
      </c>
      <c r="G5522">
        <v>27</v>
      </c>
      <c r="H5522">
        <f>D5522*F5522</f>
        <v>6740.0000</v>
      </c>
      <c r="I5522">
        <f>(D5522*F5522) / ( 1 + G5522 / 100)</f>
        <v>5307.086614173228346456692913</v>
      </c>
      <c r="J5522">
        <f>H5522-I5522</f>
        <v>1432</v>
      </c>
      <c r="K5522" t="s">
        <v>22</v>
      </c>
      <c r="L5522" t="s">
        <v>4918</v>
      </c>
      <c r="M5522" t="s">
        <v>24</v>
      </c>
      <c r="N5522" t="s">
        <v>25</v>
      </c>
      <c r="O5522" t="s">
        <v>16548</v>
      </c>
      <c r="P5522" t="s">
        <v>16549</v>
      </c>
      <c r="Q5522" t="s">
        <v>7759</v>
      </c>
      <c r="R5522" t="s">
        <v>8611</v>
      </c>
    </row>
    <row r="5523" spans="1:18">
      <c r="A5523" t="s">
        <v>16550</v>
      </c>
      <c r="B5523" t="s">
        <v>16274</v>
      </c>
      <c r="C5523" t="s">
        <v>16516</v>
      </c>
      <c r="D5523">
        <v>8829</v>
      </c>
      <c r="E5523" t="s">
        <v>21</v>
      </c>
      <c r="F5523">
        <v>1</v>
      </c>
      <c r="G5523">
        <v>27</v>
      </c>
      <c r="H5523">
        <f>D5523*F5523</f>
        <v>8829.0000</v>
      </c>
      <c r="I5523">
        <f>(D5523*F5523) / ( 1 + G5523 / 100)</f>
        <v>6951.968503937007874015748031</v>
      </c>
      <c r="J5523">
        <f>H5523-I5523</f>
        <v>1877</v>
      </c>
      <c r="K5523" t="s">
        <v>22</v>
      </c>
      <c r="L5523" t="s">
        <v>4918</v>
      </c>
      <c r="M5523" t="s">
        <v>24</v>
      </c>
      <c r="N5523" t="s">
        <v>25</v>
      </c>
      <c r="O5523" t="s">
        <v>16551</v>
      </c>
      <c r="P5523" t="s">
        <v>16552</v>
      </c>
      <c r="Q5523" t="s">
        <v>16553</v>
      </c>
      <c r="R5523" t="s">
        <v>8611</v>
      </c>
    </row>
    <row r="5524" spans="1:18">
      <c r="A5524" t="s">
        <v>16554</v>
      </c>
      <c r="B5524" t="s">
        <v>16274</v>
      </c>
      <c r="C5524" t="s">
        <v>16516</v>
      </c>
      <c r="D5524">
        <v>986475</v>
      </c>
      <c r="E5524" t="s">
        <v>21</v>
      </c>
      <c r="F5524">
        <v>1</v>
      </c>
      <c r="G5524">
        <v>27</v>
      </c>
      <c r="H5524">
        <f>D5524*F5524</f>
        <v>986475.0000</v>
      </c>
      <c r="I5524">
        <f>(D5524*F5524) / ( 1 + G5524 / 100)</f>
        <v>776751.9685039370078740157480</v>
      </c>
      <c r="J5524">
        <f>H5524-I5524</f>
        <v>209723</v>
      </c>
      <c r="K5524" t="s">
        <v>43</v>
      </c>
      <c r="L5524" t="s">
        <v>6773</v>
      </c>
      <c r="M5524" t="s">
        <v>24</v>
      </c>
      <c r="N5524" t="s">
        <v>25</v>
      </c>
      <c r="O5524" t="s">
        <v>16555</v>
      </c>
      <c r="P5524" t="s">
        <v>9156</v>
      </c>
      <c r="Q5524" t="s">
        <v>9157</v>
      </c>
      <c r="R5524" t="s">
        <v>9158</v>
      </c>
    </row>
    <row r="5525" spans="1:18">
      <c r="A5525" t="s">
        <v>16556</v>
      </c>
      <c r="B5525" t="s">
        <v>16274</v>
      </c>
      <c r="C5525" t="s">
        <v>16557</v>
      </c>
      <c r="D5525">
        <v>24722</v>
      </c>
      <c r="E5525" t="s">
        <v>21</v>
      </c>
      <c r="F5525">
        <v>1</v>
      </c>
      <c r="G5525">
        <v>27</v>
      </c>
      <c r="H5525">
        <f>D5525*F5525</f>
        <v>24722.0000</v>
      </c>
      <c r="I5525">
        <f>(D5525*F5525) / ( 1 + G5525 / 100)</f>
        <v>19466.14173228346456692913386</v>
      </c>
      <c r="J5525">
        <f>H5525-I5525</f>
        <v>5255</v>
      </c>
      <c r="K5525" t="s">
        <v>22</v>
      </c>
      <c r="L5525" t="s">
        <v>4918</v>
      </c>
      <c r="M5525" t="s">
        <v>24</v>
      </c>
      <c r="N5525" t="s">
        <v>25</v>
      </c>
      <c r="O5525" t="s">
        <v>16558</v>
      </c>
      <c r="P5525" t="s">
        <v>16559</v>
      </c>
      <c r="Q5525" t="s">
        <v>16560</v>
      </c>
      <c r="R5525" t="s">
        <v>8611</v>
      </c>
    </row>
    <row r="5526" spans="1:18">
      <c r="A5526" t="s">
        <v>16561</v>
      </c>
      <c r="B5526" t="s">
        <v>16274</v>
      </c>
      <c r="C5526" t="s">
        <v>16557</v>
      </c>
      <c r="D5526">
        <v>6369</v>
      </c>
      <c r="E5526" t="s">
        <v>21</v>
      </c>
      <c r="F5526">
        <v>1</v>
      </c>
      <c r="G5526">
        <v>27</v>
      </c>
      <c r="H5526">
        <f>D5526*F5526</f>
        <v>6369.0000</v>
      </c>
      <c r="I5526">
        <f>(D5526*F5526) / ( 1 + G5526 / 100)</f>
        <v>5014.960629921259842519685039</v>
      </c>
      <c r="J5526">
        <f>H5526-I5526</f>
        <v>1354</v>
      </c>
      <c r="K5526" t="s">
        <v>22</v>
      </c>
      <c r="L5526" t="s">
        <v>4918</v>
      </c>
      <c r="M5526" t="s">
        <v>24</v>
      </c>
      <c r="N5526" t="s">
        <v>25</v>
      </c>
      <c r="O5526" t="s">
        <v>16562</v>
      </c>
      <c r="P5526" t="s">
        <v>16563</v>
      </c>
      <c r="Q5526" t="s">
        <v>16564</v>
      </c>
      <c r="R5526" t="s">
        <v>8611</v>
      </c>
    </row>
    <row r="5527" spans="1:18">
      <c r="A5527" t="s">
        <v>16565</v>
      </c>
      <c r="B5527" t="s">
        <v>16274</v>
      </c>
      <c r="C5527" t="s">
        <v>16557</v>
      </c>
      <c r="D5527">
        <v>10302</v>
      </c>
      <c r="E5527" t="s">
        <v>21</v>
      </c>
      <c r="F5527">
        <v>1</v>
      </c>
      <c r="G5527">
        <v>27</v>
      </c>
      <c r="H5527">
        <f>D5527*F5527</f>
        <v>10302.0000</v>
      </c>
      <c r="I5527">
        <f>(D5527*F5527) / ( 1 + G5527 / 100)</f>
        <v>8111.811023622047244094488189</v>
      </c>
      <c r="J5527">
        <f>H5527-I5527</f>
        <v>2190</v>
      </c>
      <c r="L5527" t="s">
        <v>4918</v>
      </c>
      <c r="O5527" t="s">
        <v>16566</v>
      </c>
      <c r="P5527" t="s">
        <v>16567</v>
      </c>
      <c r="Q5527" t="s">
        <v>16568</v>
      </c>
      <c r="R5527" t="s">
        <v>8611</v>
      </c>
    </row>
    <row r="5528" spans="1:18">
      <c r="A5528" t="s">
        <v>16569</v>
      </c>
      <c r="B5528" t="s">
        <v>16274</v>
      </c>
      <c r="C5528" t="s">
        <v>16557</v>
      </c>
      <c r="D5528">
        <v>19660</v>
      </c>
      <c r="E5528" t="s">
        <v>21</v>
      </c>
      <c r="F5528">
        <v>1</v>
      </c>
      <c r="G5528">
        <v>27</v>
      </c>
      <c r="H5528">
        <f>D5528*F5528</f>
        <v>19660.0000</v>
      </c>
      <c r="I5528">
        <f>(D5528*F5528) / ( 1 + G5528 / 100)</f>
        <v>15480.31496062992125984251969</v>
      </c>
      <c r="J5528">
        <f>H5528-I5528</f>
        <v>4179</v>
      </c>
      <c r="L5528" t="s">
        <v>4918</v>
      </c>
      <c r="O5528" t="s">
        <v>16570</v>
      </c>
      <c r="P5528" t="s">
        <v>15169</v>
      </c>
      <c r="Q5528" t="s">
        <v>15170</v>
      </c>
      <c r="R5528" t="s">
        <v>8991</v>
      </c>
    </row>
    <row r="5529" spans="1:18">
      <c r="A5529" t="s">
        <v>16571</v>
      </c>
      <c r="B5529" t="s">
        <v>16274</v>
      </c>
      <c r="C5529" t="s">
        <v>16557</v>
      </c>
      <c r="D5529">
        <v>4480</v>
      </c>
      <c r="E5529" t="s">
        <v>21</v>
      </c>
      <c r="F5529">
        <v>1</v>
      </c>
      <c r="G5529">
        <v>27</v>
      </c>
      <c r="H5529">
        <f>D5529*F5529</f>
        <v>4480.0000</v>
      </c>
      <c r="I5529">
        <f>(D5529*F5529) / ( 1 + G5529 / 100)</f>
        <v>3527.559055118110236220472441</v>
      </c>
      <c r="J5529">
        <f>H5529-I5529</f>
        <v>952</v>
      </c>
      <c r="L5529" t="s">
        <v>4918</v>
      </c>
      <c r="P5529" t="s">
        <v>16572</v>
      </c>
      <c r="Q5529" t="s">
        <v>16573</v>
      </c>
      <c r="R5529" t="s">
        <v>8611</v>
      </c>
    </row>
    <row r="5530" spans="1:18">
      <c r="A5530" t="s">
        <v>16574</v>
      </c>
      <c r="B5530" t="s">
        <v>16274</v>
      </c>
      <c r="C5530" t="s">
        <v>16557</v>
      </c>
      <c r="D5530">
        <v>6739</v>
      </c>
      <c r="E5530" t="s">
        <v>21</v>
      </c>
      <c r="F5530">
        <v>1</v>
      </c>
      <c r="G5530">
        <v>27</v>
      </c>
      <c r="H5530">
        <f>D5530*F5530</f>
        <v>6739.0000</v>
      </c>
      <c r="I5530">
        <f>(D5530*F5530) / ( 1 + G5530 / 100)</f>
        <v>5306.299212598425196850393701</v>
      </c>
      <c r="J5530">
        <f>H5530-I5530</f>
        <v>1432</v>
      </c>
      <c r="K5530" t="s">
        <v>22</v>
      </c>
      <c r="L5530" t="s">
        <v>4918</v>
      </c>
      <c r="M5530" t="s">
        <v>24</v>
      </c>
      <c r="N5530" t="s">
        <v>25</v>
      </c>
      <c r="O5530" t="s">
        <v>16575</v>
      </c>
      <c r="P5530" t="s">
        <v>16576</v>
      </c>
      <c r="Q5530" t="s">
        <v>16577</v>
      </c>
      <c r="R5530" t="s">
        <v>8611</v>
      </c>
    </row>
    <row r="5531" spans="1:18">
      <c r="A5531" t="s">
        <v>16578</v>
      </c>
      <c r="B5531" t="s">
        <v>16274</v>
      </c>
      <c r="C5531" t="s">
        <v>16557</v>
      </c>
      <c r="D5531">
        <v>3880</v>
      </c>
      <c r="E5531" t="s">
        <v>21</v>
      </c>
      <c r="F5531">
        <v>1</v>
      </c>
      <c r="G5531">
        <v>27</v>
      </c>
      <c r="H5531">
        <f>D5531*F5531</f>
        <v>3880.0000</v>
      </c>
      <c r="I5531">
        <f>(D5531*F5531) / ( 1 + G5531 / 100)</f>
        <v>3055.118110236220472440944882</v>
      </c>
      <c r="J5531">
        <f>H5531-I5531</f>
        <v>824</v>
      </c>
      <c r="L5531" t="s">
        <v>4918</v>
      </c>
      <c r="O5531" t="s">
        <v>16579</v>
      </c>
      <c r="P5531" t="s">
        <v>16580</v>
      </c>
      <c r="Q5531" t="s">
        <v>16581</v>
      </c>
      <c r="R5531" t="s">
        <v>8611</v>
      </c>
    </row>
    <row r="5532" spans="1:18">
      <c r="A5532" t="s">
        <v>16582</v>
      </c>
      <c r="B5532" t="s">
        <v>16274</v>
      </c>
      <c r="C5532" t="s">
        <v>16557</v>
      </c>
      <c r="D5532">
        <v>13495</v>
      </c>
      <c r="E5532" t="s">
        <v>21</v>
      </c>
      <c r="F5532">
        <v>1</v>
      </c>
      <c r="G5532">
        <v>27</v>
      </c>
      <c r="H5532">
        <f>D5532*F5532</f>
        <v>13495.0000</v>
      </c>
      <c r="I5532">
        <f>(D5532*F5532) / ( 1 + G5532 / 100)</f>
        <v>10625.98425196850393700787402</v>
      </c>
      <c r="J5532">
        <f>H5532-I5532</f>
        <v>2869</v>
      </c>
      <c r="L5532" t="s">
        <v>4918</v>
      </c>
      <c r="O5532" t="s">
        <v>16583</v>
      </c>
      <c r="P5532" t="s">
        <v>16584</v>
      </c>
      <c r="Q5532" t="s">
        <v>16585</v>
      </c>
      <c r="R5532" t="s">
        <v>8611</v>
      </c>
    </row>
    <row r="5533" spans="1:18">
      <c r="A5533" t="s">
        <v>16586</v>
      </c>
      <c r="B5533" t="s">
        <v>16274</v>
      </c>
      <c r="C5533" t="s">
        <v>16557</v>
      </c>
      <c r="D5533">
        <v>23772</v>
      </c>
      <c r="E5533" t="s">
        <v>21</v>
      </c>
      <c r="F5533">
        <v>1</v>
      </c>
      <c r="G5533">
        <v>27</v>
      </c>
      <c r="H5533">
        <f>D5533*F5533</f>
        <v>23772.0000</v>
      </c>
      <c r="I5533">
        <f>(D5533*F5533) / ( 1 + G5533 / 100)</f>
        <v>18718.11023622047244094488189</v>
      </c>
      <c r="J5533">
        <f>H5533-I5533</f>
        <v>5053</v>
      </c>
      <c r="L5533" t="s">
        <v>4918</v>
      </c>
      <c r="O5533" t="s">
        <v>16587</v>
      </c>
      <c r="P5533" t="s">
        <v>15355</v>
      </c>
      <c r="Q5533" t="s">
        <v>15356</v>
      </c>
      <c r="R5533" t="s">
        <v>8611</v>
      </c>
    </row>
    <row r="5534" spans="1:18">
      <c r="A5534" t="s">
        <v>16588</v>
      </c>
      <c r="B5534" t="s">
        <v>16274</v>
      </c>
      <c r="C5534" t="s">
        <v>16557</v>
      </c>
      <c r="D5534">
        <v>13328</v>
      </c>
      <c r="E5534" t="s">
        <v>21</v>
      </c>
      <c r="F5534">
        <v>1</v>
      </c>
      <c r="G5534">
        <v>27</v>
      </c>
      <c r="H5534">
        <f>D5534*F5534</f>
        <v>13328.0000</v>
      </c>
      <c r="I5534">
        <f>(D5534*F5534) / ( 1 + G5534 / 100)</f>
        <v>10494.48818897637795275590551</v>
      </c>
      <c r="J5534">
        <f>H5534-I5534</f>
        <v>2833</v>
      </c>
      <c r="K5534" t="s">
        <v>22</v>
      </c>
      <c r="L5534" t="s">
        <v>4918</v>
      </c>
      <c r="M5534" t="s">
        <v>24</v>
      </c>
      <c r="N5534" t="s">
        <v>25</v>
      </c>
      <c r="O5534" t="s">
        <v>16589</v>
      </c>
      <c r="P5534" t="s">
        <v>16590</v>
      </c>
      <c r="Q5534" t="s">
        <v>16591</v>
      </c>
      <c r="R5534" t="s">
        <v>8611</v>
      </c>
    </row>
    <row r="5535" spans="1:18">
      <c r="A5535" t="s">
        <v>16592</v>
      </c>
      <c r="B5535" t="s">
        <v>16274</v>
      </c>
      <c r="C5535" t="s">
        <v>16557</v>
      </c>
      <c r="D5535">
        <v>4479</v>
      </c>
      <c r="E5535" t="s">
        <v>21</v>
      </c>
      <c r="F5535">
        <v>1</v>
      </c>
      <c r="G5535">
        <v>27</v>
      </c>
      <c r="H5535">
        <f>D5535*F5535</f>
        <v>4479.0000</v>
      </c>
      <c r="I5535">
        <f>(D5535*F5535) / ( 1 + G5535 / 100)</f>
        <v>3526.771653543307086614173228</v>
      </c>
      <c r="J5535">
        <f>H5535-I5535</f>
        <v>952</v>
      </c>
      <c r="K5535" t="s">
        <v>22</v>
      </c>
      <c r="L5535" t="s">
        <v>4918</v>
      </c>
      <c r="M5535" t="s">
        <v>24</v>
      </c>
      <c r="N5535" t="s">
        <v>25</v>
      </c>
      <c r="O5535" t="s">
        <v>16593</v>
      </c>
      <c r="P5535" t="s">
        <v>16594</v>
      </c>
      <c r="Q5535" t="s">
        <v>11650</v>
      </c>
      <c r="R5535" t="s">
        <v>8611</v>
      </c>
    </row>
    <row r="5536" spans="1:18">
      <c r="A5536" t="s">
        <v>16595</v>
      </c>
      <c r="B5536" t="s">
        <v>16274</v>
      </c>
      <c r="C5536" t="s">
        <v>16557</v>
      </c>
      <c r="D5536">
        <v>27452</v>
      </c>
      <c r="E5536" t="s">
        <v>21</v>
      </c>
      <c r="F5536">
        <v>1</v>
      </c>
      <c r="G5536">
        <v>27</v>
      </c>
      <c r="H5536">
        <f>D5536*F5536</f>
        <v>27452.0000</v>
      </c>
      <c r="I5536">
        <f>(D5536*F5536) / ( 1 + G5536 / 100)</f>
        <v>21615.74803149606299212598425</v>
      </c>
      <c r="J5536">
        <f>H5536-I5536</f>
        <v>5836</v>
      </c>
      <c r="K5536" t="s">
        <v>22</v>
      </c>
      <c r="L5536" t="s">
        <v>4918</v>
      </c>
      <c r="M5536" t="s">
        <v>24</v>
      </c>
      <c r="N5536" t="s">
        <v>25</v>
      </c>
      <c r="O5536" t="s">
        <v>16596</v>
      </c>
      <c r="P5536" t="s">
        <v>16597</v>
      </c>
      <c r="Q5536" t="s">
        <v>16598</v>
      </c>
      <c r="R5536" t="s">
        <v>8611</v>
      </c>
    </row>
    <row r="5537" spans="1:18">
      <c r="A5537" t="s">
        <v>16599</v>
      </c>
      <c r="B5537" t="s">
        <v>16274</v>
      </c>
      <c r="C5537" t="s">
        <v>16557</v>
      </c>
      <c r="D5537">
        <v>32111</v>
      </c>
      <c r="E5537" t="s">
        <v>21</v>
      </c>
      <c r="F5537">
        <v>1</v>
      </c>
      <c r="G5537">
        <v>27</v>
      </c>
      <c r="H5537">
        <f>D5537*F5537</f>
        <v>32111.0000</v>
      </c>
      <c r="I5537">
        <f>(D5537*F5537) / ( 1 + G5537 / 100)</f>
        <v>25284.25196850393700787401575</v>
      </c>
      <c r="J5537">
        <f>H5537-I5537</f>
        <v>6826</v>
      </c>
      <c r="L5537" t="s">
        <v>4918</v>
      </c>
      <c r="O5537" t="s">
        <v>16600</v>
      </c>
      <c r="P5537" t="s">
        <v>16601</v>
      </c>
      <c r="Q5537" t="s">
        <v>16602</v>
      </c>
      <c r="R5537" t="s">
        <v>8611</v>
      </c>
    </row>
    <row r="5538" spans="1:18">
      <c r="A5538" t="s">
        <v>16603</v>
      </c>
      <c r="B5538" t="s">
        <v>16274</v>
      </c>
      <c r="C5538" t="s">
        <v>16557</v>
      </c>
      <c r="D5538">
        <v>27056</v>
      </c>
      <c r="E5538" t="s">
        <v>21</v>
      </c>
      <c r="F5538">
        <v>1</v>
      </c>
      <c r="G5538">
        <v>27</v>
      </c>
      <c r="H5538">
        <f>D5538*F5538</f>
        <v>27056.0000</v>
      </c>
      <c r="I5538">
        <f>(D5538*F5538) / ( 1 + G5538 / 100)</f>
        <v>21303.93700787401574803149606</v>
      </c>
      <c r="J5538">
        <f>H5538-I5538</f>
        <v>5752</v>
      </c>
      <c r="K5538" t="s">
        <v>22</v>
      </c>
      <c r="L5538" t="s">
        <v>4918</v>
      </c>
      <c r="M5538" t="s">
        <v>24</v>
      </c>
      <c r="N5538" t="s">
        <v>25</v>
      </c>
      <c r="O5538" t="s">
        <v>16604</v>
      </c>
      <c r="P5538" t="s">
        <v>16605</v>
      </c>
      <c r="Q5538" t="s">
        <v>8274</v>
      </c>
      <c r="R5538" t="s">
        <v>8991</v>
      </c>
    </row>
    <row r="5539" spans="1:18">
      <c r="A5539" t="s">
        <v>16606</v>
      </c>
      <c r="B5539" t="s">
        <v>16274</v>
      </c>
      <c r="C5539" t="s">
        <v>16557</v>
      </c>
      <c r="D5539">
        <v>28690</v>
      </c>
      <c r="E5539" t="s">
        <v>21</v>
      </c>
      <c r="F5539">
        <v>1</v>
      </c>
      <c r="G5539">
        <v>27</v>
      </c>
      <c r="H5539">
        <f>D5539*F5539</f>
        <v>28690.0000</v>
      </c>
      <c r="I5539">
        <f>(D5539*F5539) / ( 1 + G5539 / 100)</f>
        <v>22590.55118110236220472440945</v>
      </c>
      <c r="J5539">
        <f>H5539-I5539</f>
        <v>6099</v>
      </c>
      <c r="L5539" t="s">
        <v>4918</v>
      </c>
      <c r="O5539" t="s">
        <v>16607</v>
      </c>
      <c r="P5539" t="s">
        <v>16608</v>
      </c>
      <c r="Q5539" t="s">
        <v>16609</v>
      </c>
      <c r="R5539" t="s">
        <v>8611</v>
      </c>
    </row>
    <row r="5540" spans="1:18">
      <c r="A5540" t="s">
        <v>16610</v>
      </c>
      <c r="B5540" t="s">
        <v>16274</v>
      </c>
      <c r="C5540" t="s">
        <v>16557</v>
      </c>
      <c r="D5540">
        <v>20710</v>
      </c>
      <c r="E5540" t="s">
        <v>21</v>
      </c>
      <c r="F5540">
        <v>1</v>
      </c>
      <c r="G5540">
        <v>27</v>
      </c>
      <c r="H5540">
        <f>D5540*F5540</f>
        <v>20710.0000</v>
      </c>
      <c r="I5540">
        <f>(D5540*F5540) / ( 1 + G5540 / 100)</f>
        <v>16307.08661417322834645669291</v>
      </c>
      <c r="J5540">
        <f>H5540-I5540</f>
        <v>4402</v>
      </c>
      <c r="K5540" t="s">
        <v>22</v>
      </c>
      <c r="L5540" t="s">
        <v>4918</v>
      </c>
      <c r="M5540" t="s">
        <v>24</v>
      </c>
      <c r="N5540" t="s">
        <v>25</v>
      </c>
      <c r="O5540" t="s">
        <v>16611</v>
      </c>
      <c r="P5540" t="s">
        <v>16612</v>
      </c>
      <c r="Q5540" t="s">
        <v>16613</v>
      </c>
      <c r="R5540" t="s">
        <v>8611</v>
      </c>
    </row>
    <row r="5541" spans="1:18">
      <c r="A5541" t="s">
        <v>16614</v>
      </c>
      <c r="B5541" t="s">
        <v>16274</v>
      </c>
      <c r="C5541" t="s">
        <v>16521</v>
      </c>
      <c r="D5541">
        <v>458.54</v>
      </c>
      <c r="E5541" t="s">
        <v>16522</v>
      </c>
      <c r="F5541">
        <v>405.05</v>
      </c>
      <c r="G5541">
        <v>27</v>
      </c>
      <c r="H5541">
        <f>D5541*F5541</f>
        <v>185731.62700000</v>
      </c>
      <c r="I5541">
        <f>(D5541*F5541) / ( 1 + G5541 / 100)</f>
        <v>146245.3755905511811023622047</v>
      </c>
      <c r="J5541">
        <f>H5541-I5541</f>
        <v>97</v>
      </c>
      <c r="K5541" t="s">
        <v>31</v>
      </c>
      <c r="L5541" t="s">
        <v>16523</v>
      </c>
      <c r="M5541" t="s">
        <v>24</v>
      </c>
      <c r="N5541" t="s">
        <v>25</v>
      </c>
    </row>
    <row r="5542" spans="1:18">
      <c r="A5542" t="s">
        <v>16615</v>
      </c>
      <c r="B5542" t="s">
        <v>16274</v>
      </c>
      <c r="C5542" t="s">
        <v>16557</v>
      </c>
      <c r="D5542">
        <v>53222</v>
      </c>
      <c r="E5542" t="s">
        <v>21</v>
      </c>
      <c r="F5542">
        <v>1</v>
      </c>
      <c r="G5542">
        <v>27</v>
      </c>
      <c r="H5542">
        <f>D5542*F5542</f>
        <v>53222.0000</v>
      </c>
      <c r="I5542">
        <f>(D5542*F5542) / ( 1 + G5542 / 100)</f>
        <v>41907.08661417322834645669291</v>
      </c>
      <c r="J5542">
        <f>H5542-I5542</f>
        <v>11314</v>
      </c>
      <c r="L5542" t="s">
        <v>4918</v>
      </c>
      <c r="O5542" t="s">
        <v>16616</v>
      </c>
      <c r="P5542" t="s">
        <v>14730</v>
      </c>
      <c r="Q5542" t="s">
        <v>6302</v>
      </c>
      <c r="R5542" t="s">
        <v>8611</v>
      </c>
    </row>
    <row r="5543" spans="1:18">
      <c r="A5543" t="s">
        <v>16617</v>
      </c>
      <c r="B5543" t="s">
        <v>16274</v>
      </c>
      <c r="C5543" t="s">
        <v>16557</v>
      </c>
      <c r="D5543">
        <v>6740</v>
      </c>
      <c r="E5543" t="s">
        <v>21</v>
      </c>
      <c r="F5543">
        <v>1</v>
      </c>
      <c r="G5543">
        <v>27</v>
      </c>
      <c r="H5543">
        <f>D5543*F5543</f>
        <v>6740.0000</v>
      </c>
      <c r="I5543">
        <f>(D5543*F5543) / ( 1 + G5543 / 100)</f>
        <v>5307.086614173228346456692913</v>
      </c>
      <c r="J5543">
        <f>H5543-I5543</f>
        <v>1432</v>
      </c>
      <c r="K5543" t="s">
        <v>22</v>
      </c>
      <c r="L5543" t="s">
        <v>4918</v>
      </c>
      <c r="M5543" t="s">
        <v>24</v>
      </c>
      <c r="N5543" t="s">
        <v>25</v>
      </c>
      <c r="O5543" t="s">
        <v>16618</v>
      </c>
      <c r="P5543" t="s">
        <v>16619</v>
      </c>
      <c r="Q5543" t="s">
        <v>16620</v>
      </c>
      <c r="R5543" t="s">
        <v>16621</v>
      </c>
    </row>
    <row r="5544" spans="1:18">
      <c r="A5544" t="s">
        <v>16622</v>
      </c>
      <c r="B5544" t="s">
        <v>16274</v>
      </c>
      <c r="C5544" t="s">
        <v>16557</v>
      </c>
      <c r="D5544">
        <v>4665</v>
      </c>
      <c r="E5544" t="s">
        <v>21</v>
      </c>
      <c r="F5544">
        <v>1</v>
      </c>
      <c r="G5544">
        <v>27</v>
      </c>
      <c r="H5544">
        <f>D5544*F5544</f>
        <v>4665.0000</v>
      </c>
      <c r="I5544">
        <f>(D5544*F5544) / ( 1 + G5544 / 100)</f>
        <v>3673.228346456692913385826772</v>
      </c>
      <c r="J5544">
        <f>H5544-I5544</f>
        <v>991</v>
      </c>
      <c r="K5544" t="s">
        <v>22</v>
      </c>
      <c r="L5544" t="s">
        <v>4918</v>
      </c>
      <c r="M5544" t="s">
        <v>24</v>
      </c>
      <c r="N5544" t="s">
        <v>25</v>
      </c>
      <c r="O5544" t="s">
        <v>16623</v>
      </c>
      <c r="P5544" t="s">
        <v>16624</v>
      </c>
      <c r="Q5544" t="s">
        <v>16625</v>
      </c>
      <c r="R5544" t="s">
        <v>8611</v>
      </c>
    </row>
    <row r="5545" spans="1:18">
      <c r="A5545" t="s">
        <v>16626</v>
      </c>
      <c r="B5545" t="s">
        <v>16274</v>
      </c>
      <c r="C5545" t="s">
        <v>16557</v>
      </c>
      <c r="D5545">
        <v>60210</v>
      </c>
      <c r="E5545" t="s">
        <v>21</v>
      </c>
      <c r="F5545">
        <v>1</v>
      </c>
      <c r="G5545">
        <v>27</v>
      </c>
      <c r="H5545">
        <f>D5545*F5545</f>
        <v>60210.0000</v>
      </c>
      <c r="I5545">
        <f>(D5545*F5545) / ( 1 + G5545 / 100)</f>
        <v>47409.44881889763779527559055</v>
      </c>
      <c r="J5545">
        <f>H5545-I5545</f>
        <v>12800</v>
      </c>
      <c r="K5545" t="s">
        <v>43</v>
      </c>
      <c r="L5545" t="s">
        <v>6773</v>
      </c>
      <c r="M5545" t="s">
        <v>24</v>
      </c>
      <c r="N5545" t="s">
        <v>25</v>
      </c>
      <c r="O5545" t="s">
        <v>16627</v>
      </c>
      <c r="P5545" t="s">
        <v>9156</v>
      </c>
      <c r="Q5545" t="s">
        <v>9157</v>
      </c>
      <c r="R5545" t="s">
        <v>9158</v>
      </c>
    </row>
    <row r="5546" spans="1:18">
      <c r="A5546" t="s">
        <v>16628</v>
      </c>
      <c r="B5546" t="s">
        <v>16274</v>
      </c>
      <c r="C5546" t="s">
        <v>16557</v>
      </c>
      <c r="D5546">
        <v>16002</v>
      </c>
      <c r="E5546" t="s">
        <v>21</v>
      </c>
      <c r="F5546">
        <v>1</v>
      </c>
      <c r="G5546">
        <v>27</v>
      </c>
      <c r="H5546">
        <f>D5546*F5546</f>
        <v>16002.0000</v>
      </c>
      <c r="I5546">
        <f>(D5546*F5546) / ( 1 + G5546 / 100)</f>
        <v>12600.00</v>
      </c>
      <c r="J5546">
        <f>H5546-I5546</f>
        <v>3402</v>
      </c>
      <c r="L5546" t="s">
        <v>4918</v>
      </c>
      <c r="O5546" t="s">
        <v>16629</v>
      </c>
      <c r="P5546" t="s">
        <v>16630</v>
      </c>
      <c r="Q5546" t="s">
        <v>9989</v>
      </c>
      <c r="R5546" t="s">
        <v>8611</v>
      </c>
    </row>
    <row r="5547" spans="1:18">
      <c r="A5547" t="s">
        <v>16631</v>
      </c>
      <c r="B5547" t="s">
        <v>16274</v>
      </c>
      <c r="C5547" t="s">
        <v>16557</v>
      </c>
      <c r="D5547">
        <v>7790</v>
      </c>
      <c r="E5547" t="s">
        <v>21</v>
      </c>
      <c r="F5547">
        <v>1</v>
      </c>
      <c r="G5547">
        <v>27</v>
      </c>
      <c r="H5547">
        <f>D5547*F5547</f>
        <v>7790.0000</v>
      </c>
      <c r="I5547">
        <f>(D5547*F5547) / ( 1 + G5547 / 100)</f>
        <v>6133.858267716535433070866142</v>
      </c>
      <c r="J5547">
        <f>H5547-I5547</f>
        <v>1656</v>
      </c>
      <c r="L5547" t="s">
        <v>4918</v>
      </c>
      <c r="O5547" t="s">
        <v>16632</v>
      </c>
      <c r="P5547" t="s">
        <v>16633</v>
      </c>
      <c r="Q5547" t="s">
        <v>16634</v>
      </c>
      <c r="R5547" t="s">
        <v>8991</v>
      </c>
    </row>
    <row r="5548" spans="1:18">
      <c r="A5548" t="s">
        <v>16635</v>
      </c>
      <c r="B5548" t="s">
        <v>16274</v>
      </c>
      <c r="C5548" t="s">
        <v>16557</v>
      </c>
      <c r="D5548">
        <v>6003</v>
      </c>
      <c r="E5548" t="s">
        <v>21</v>
      </c>
      <c r="F5548">
        <v>1</v>
      </c>
      <c r="G5548">
        <v>27</v>
      </c>
      <c r="H5548">
        <f>D5548*F5548</f>
        <v>6003.0000</v>
      </c>
      <c r="I5548">
        <f>(D5548*F5548) / ( 1 + G5548 / 100)</f>
        <v>4726.771653543307086614173228</v>
      </c>
      <c r="J5548">
        <f>H5548-I5548</f>
        <v>1276</v>
      </c>
      <c r="K5548" t="s">
        <v>22</v>
      </c>
      <c r="L5548" t="s">
        <v>4918</v>
      </c>
      <c r="M5548" t="s">
        <v>24</v>
      </c>
      <c r="N5548" t="s">
        <v>25</v>
      </c>
      <c r="O5548" t="s">
        <v>16636</v>
      </c>
      <c r="P5548" t="s">
        <v>16637</v>
      </c>
      <c r="Q5548" t="s">
        <v>16638</v>
      </c>
      <c r="R5548" t="s">
        <v>8611</v>
      </c>
    </row>
    <row r="5549" spans="1:18">
      <c r="A5549" t="s">
        <v>16639</v>
      </c>
      <c r="B5549" t="s">
        <v>16274</v>
      </c>
      <c r="C5549" t="s">
        <v>16557</v>
      </c>
      <c r="D5549">
        <v>5636</v>
      </c>
      <c r="E5549" t="s">
        <v>21</v>
      </c>
      <c r="F5549">
        <v>1</v>
      </c>
      <c r="G5549">
        <v>27</v>
      </c>
      <c r="H5549">
        <f>D5549*F5549</f>
        <v>5636.0000</v>
      </c>
      <c r="I5549">
        <f>(D5549*F5549) / ( 1 + G5549 / 100)</f>
        <v>4437.795275590551181102362205</v>
      </c>
      <c r="J5549">
        <f>H5549-I5549</f>
        <v>1198</v>
      </c>
      <c r="L5549" t="s">
        <v>4918</v>
      </c>
      <c r="O5549" t="s">
        <v>16640</v>
      </c>
      <c r="P5549" t="s">
        <v>16641</v>
      </c>
      <c r="Q5549" t="s">
        <v>16642</v>
      </c>
      <c r="R5549" t="s">
        <v>8611</v>
      </c>
    </row>
    <row r="5550" spans="1:18">
      <c r="A5550" t="s">
        <v>16643</v>
      </c>
      <c r="B5550" t="s">
        <v>16274</v>
      </c>
      <c r="C5550" t="s">
        <v>16557</v>
      </c>
      <c r="D5550">
        <v>13395</v>
      </c>
      <c r="E5550" t="s">
        <v>21</v>
      </c>
      <c r="F5550">
        <v>1</v>
      </c>
      <c r="G5550">
        <v>27</v>
      </c>
      <c r="H5550">
        <f>D5550*F5550</f>
        <v>13395.0000</v>
      </c>
      <c r="I5550">
        <f>(D5550*F5550) / ( 1 + G5550 / 100)</f>
        <v>10547.24409448818897637795276</v>
      </c>
      <c r="J5550">
        <f>H5550-I5550</f>
        <v>2847</v>
      </c>
      <c r="L5550" t="s">
        <v>4918</v>
      </c>
      <c r="P5550" t="s">
        <v>16644</v>
      </c>
      <c r="Q5550" t="s">
        <v>16645</v>
      </c>
      <c r="R5550" t="s">
        <v>8611</v>
      </c>
    </row>
    <row r="5551" spans="1:18">
      <c r="A5551" t="s">
        <v>16646</v>
      </c>
      <c r="B5551" t="s">
        <v>16274</v>
      </c>
      <c r="C5551" t="s">
        <v>16647</v>
      </c>
      <c r="D5551">
        <v>5649</v>
      </c>
      <c r="E5551" t="s">
        <v>21</v>
      </c>
      <c r="F5551">
        <v>1</v>
      </c>
      <c r="G5551">
        <v>27</v>
      </c>
      <c r="H5551">
        <f>D5551*F5551</f>
        <v>5649.0000</v>
      </c>
      <c r="I5551">
        <f>(D5551*F5551) / ( 1 + G5551 / 100)</f>
        <v>4448.031496062992125984251969</v>
      </c>
      <c r="J5551">
        <f>H5551-I5551</f>
        <v>1200</v>
      </c>
      <c r="K5551" t="s">
        <v>22</v>
      </c>
      <c r="L5551" t="s">
        <v>4918</v>
      </c>
      <c r="M5551" t="s">
        <v>24</v>
      </c>
      <c r="N5551" t="s">
        <v>25</v>
      </c>
      <c r="O5551" t="s">
        <v>16648</v>
      </c>
      <c r="P5551" t="s">
        <v>16649</v>
      </c>
      <c r="Q5551" t="s">
        <v>16650</v>
      </c>
      <c r="R5551" t="s">
        <v>8611</v>
      </c>
    </row>
    <row r="5552" spans="1:18">
      <c r="A5552" t="s">
        <v>16651</v>
      </c>
      <c r="B5552" t="s">
        <v>16274</v>
      </c>
      <c r="C5552" t="s">
        <v>16647</v>
      </c>
      <c r="D5552">
        <v>27240</v>
      </c>
      <c r="E5552" t="s">
        <v>21</v>
      </c>
      <c r="F5552">
        <v>1</v>
      </c>
      <c r="G5552">
        <v>27</v>
      </c>
      <c r="H5552">
        <f>D5552*F5552</f>
        <v>27240.0000</v>
      </c>
      <c r="I5552">
        <f>(D5552*F5552) / ( 1 + G5552 / 100)</f>
        <v>21448.81889763779527559055118</v>
      </c>
      <c r="J5552">
        <f>H5552-I5552</f>
        <v>5791</v>
      </c>
      <c r="K5552" t="s">
        <v>43</v>
      </c>
      <c r="L5552" t="s">
        <v>6773</v>
      </c>
      <c r="M5552" t="s">
        <v>24</v>
      </c>
      <c r="N5552" t="s">
        <v>25</v>
      </c>
      <c r="O5552" t="s">
        <v>16652</v>
      </c>
      <c r="P5552" t="s">
        <v>9156</v>
      </c>
      <c r="Q5552" t="s">
        <v>9157</v>
      </c>
      <c r="R5552" t="s">
        <v>9158</v>
      </c>
    </row>
    <row r="5553" spans="1:18">
      <c r="A5553" t="s">
        <v>16653</v>
      </c>
      <c r="B5553" t="s">
        <v>16274</v>
      </c>
      <c r="C5553" t="s">
        <v>16647</v>
      </c>
      <c r="D5553">
        <v>25510</v>
      </c>
      <c r="E5553" t="s">
        <v>21</v>
      </c>
      <c r="F5553">
        <v>1</v>
      </c>
      <c r="G5553">
        <v>27</v>
      </c>
      <c r="H5553">
        <f>D5553*F5553</f>
        <v>25510.0000</v>
      </c>
      <c r="I5553">
        <f>(D5553*F5553) / ( 1 + G5553 / 100)</f>
        <v>20086.61417322834645669291339</v>
      </c>
      <c r="J5553">
        <f>H5553-I5553</f>
        <v>5423</v>
      </c>
      <c r="K5553" t="s">
        <v>22</v>
      </c>
      <c r="L5553" t="s">
        <v>4918</v>
      </c>
      <c r="M5553" t="s">
        <v>24</v>
      </c>
      <c r="N5553" t="s">
        <v>25</v>
      </c>
      <c r="O5553" t="s">
        <v>16654</v>
      </c>
      <c r="P5553" t="s">
        <v>16655</v>
      </c>
      <c r="Q5553" t="s">
        <v>16656</v>
      </c>
      <c r="R5553" t="s">
        <v>8611</v>
      </c>
    </row>
    <row r="5554" spans="1:18">
      <c r="A5554" t="s">
        <v>16657</v>
      </c>
      <c r="B5554" t="s">
        <v>16274</v>
      </c>
      <c r="C5554" t="s">
        <v>16521</v>
      </c>
      <c r="D5554">
        <v>1068.11</v>
      </c>
      <c r="E5554" t="s">
        <v>16522</v>
      </c>
      <c r="F5554">
        <v>405.05</v>
      </c>
      <c r="G5554">
        <v>27</v>
      </c>
      <c r="H5554">
        <f>D5554*F5554</f>
        <v>432637.95550000</v>
      </c>
      <c r="I5554">
        <f>(D5554*F5554) / ( 1 + G5554 / 100)</f>
        <v>340659.8074803149606299212598</v>
      </c>
      <c r="J5554">
        <f>H5554-I5554</f>
        <v>227</v>
      </c>
      <c r="K5554" t="s">
        <v>31</v>
      </c>
      <c r="L5554" t="s">
        <v>16523</v>
      </c>
      <c r="M5554" t="s">
        <v>24</v>
      </c>
      <c r="N5554" t="s">
        <v>25</v>
      </c>
    </row>
    <row r="5555" spans="1:18">
      <c r="A5555" t="s">
        <v>16658</v>
      </c>
      <c r="B5555" t="s">
        <v>16274</v>
      </c>
      <c r="C5555" t="s">
        <v>16659</v>
      </c>
      <c r="D5555">
        <v>8059</v>
      </c>
      <c r="E5555" t="s">
        <v>21</v>
      </c>
      <c r="F5555">
        <v>1</v>
      </c>
      <c r="G5555">
        <v>27</v>
      </c>
      <c r="H5555">
        <f>D5555*F5555</f>
        <v>8059.0000</v>
      </c>
      <c r="I5555">
        <f>(D5555*F5555) / ( 1 + G5555 / 100)</f>
        <v>6345.669291338582677165354331</v>
      </c>
      <c r="J5555">
        <f>H5555-I5555</f>
        <v>1713</v>
      </c>
      <c r="L5555" t="s">
        <v>4918</v>
      </c>
      <c r="O5555" t="s">
        <v>16660</v>
      </c>
      <c r="P5555" t="s">
        <v>15991</v>
      </c>
      <c r="Q5555" t="s">
        <v>15992</v>
      </c>
      <c r="R5555" t="s">
        <v>8611</v>
      </c>
    </row>
    <row r="5556" spans="1:18">
      <c r="A5556" t="s">
        <v>16661</v>
      </c>
      <c r="B5556" t="s">
        <v>16274</v>
      </c>
      <c r="C5556" t="s">
        <v>16659</v>
      </c>
      <c r="D5556">
        <v>7439</v>
      </c>
      <c r="E5556" t="s">
        <v>21</v>
      </c>
      <c r="F5556">
        <v>1</v>
      </c>
      <c r="G5556">
        <v>27</v>
      </c>
      <c r="H5556">
        <f>D5556*F5556</f>
        <v>7439.0000</v>
      </c>
      <c r="I5556">
        <f>(D5556*F5556) / ( 1 + G5556 / 100)</f>
        <v>5857.480314960629921259842520</v>
      </c>
      <c r="J5556">
        <f>H5556-I5556</f>
        <v>1581</v>
      </c>
      <c r="K5556" t="s">
        <v>22</v>
      </c>
      <c r="L5556" t="s">
        <v>4918</v>
      </c>
      <c r="M5556" t="s">
        <v>24</v>
      </c>
      <c r="N5556" t="s">
        <v>25</v>
      </c>
      <c r="O5556" t="s">
        <v>16662</v>
      </c>
      <c r="P5556" t="s">
        <v>16663</v>
      </c>
      <c r="Q5556" t="s">
        <v>1182</v>
      </c>
      <c r="R5556" t="s">
        <v>8611</v>
      </c>
    </row>
    <row r="5557" spans="1:18">
      <c r="A5557" t="s">
        <v>16664</v>
      </c>
      <c r="B5557" t="s">
        <v>16274</v>
      </c>
      <c r="C5557" t="s">
        <v>16659</v>
      </c>
      <c r="D5557">
        <v>6004</v>
      </c>
      <c r="E5557" t="s">
        <v>21</v>
      </c>
      <c r="F5557">
        <v>1</v>
      </c>
      <c r="G5557">
        <v>27</v>
      </c>
      <c r="H5557">
        <f>D5557*F5557</f>
        <v>6004.0000</v>
      </c>
      <c r="I5557">
        <f>(D5557*F5557) / ( 1 + G5557 / 100)</f>
        <v>4727.559055118110236220472441</v>
      </c>
      <c r="J5557">
        <f>H5557-I5557</f>
        <v>1276</v>
      </c>
      <c r="L5557" t="s">
        <v>4918</v>
      </c>
      <c r="O5557" t="s">
        <v>16665</v>
      </c>
      <c r="P5557" t="s">
        <v>16666</v>
      </c>
      <c r="Q5557" t="s">
        <v>16667</v>
      </c>
      <c r="R5557" t="s">
        <v>8611</v>
      </c>
    </row>
    <row r="5558" spans="1:18">
      <c r="A5558" t="s">
        <v>16668</v>
      </c>
      <c r="B5558" t="s">
        <v>16274</v>
      </c>
      <c r="C5558" t="s">
        <v>16521</v>
      </c>
      <c r="D5558">
        <v>878.4299999999999</v>
      </c>
      <c r="E5558" t="s">
        <v>16522</v>
      </c>
      <c r="F5558">
        <v>405.05</v>
      </c>
      <c r="G5558">
        <v>27</v>
      </c>
      <c r="H5558">
        <f>D5558*F5558</f>
        <v>355808.07150000</v>
      </c>
      <c r="I5558">
        <f>(D5558*F5558) / ( 1 + G5558 / 100)</f>
        <v>280163.8358267716535433070866</v>
      </c>
      <c r="J5558">
        <f>H5558-I5558</f>
        <v>186</v>
      </c>
      <c r="K5558" t="s">
        <v>31</v>
      </c>
      <c r="L5558" t="s">
        <v>16523</v>
      </c>
      <c r="M5558" t="s">
        <v>24</v>
      </c>
      <c r="N5558" t="s">
        <v>25</v>
      </c>
    </row>
    <row r="5559" spans="1:18">
      <c r="A5559" t="s">
        <v>16669</v>
      </c>
      <c r="B5559" t="s">
        <v>16274</v>
      </c>
      <c r="C5559" t="s">
        <v>16659</v>
      </c>
      <c r="D5559">
        <v>7740</v>
      </c>
      <c r="E5559" t="s">
        <v>21</v>
      </c>
      <c r="F5559">
        <v>1</v>
      </c>
      <c r="G5559">
        <v>27</v>
      </c>
      <c r="H5559">
        <f>D5559*F5559</f>
        <v>7740.0000</v>
      </c>
      <c r="I5559">
        <f>(D5559*F5559) / ( 1 + G5559 / 100)</f>
        <v>6094.488188976377952755905512</v>
      </c>
      <c r="J5559">
        <f>H5559-I5559</f>
        <v>1645</v>
      </c>
      <c r="L5559" t="s">
        <v>4918</v>
      </c>
      <c r="O5559" t="s">
        <v>16670</v>
      </c>
      <c r="P5559" t="s">
        <v>15003</v>
      </c>
      <c r="Q5559" t="s">
        <v>15004</v>
      </c>
      <c r="R5559" t="s">
        <v>8611</v>
      </c>
    </row>
    <row r="5560" spans="1:18">
      <c r="A5560" t="s">
        <v>16671</v>
      </c>
      <c r="B5560" t="s">
        <v>16274</v>
      </c>
      <c r="C5560" t="s">
        <v>16659</v>
      </c>
      <c r="D5560">
        <v>959625</v>
      </c>
      <c r="E5560" t="s">
        <v>21</v>
      </c>
      <c r="F5560">
        <v>1</v>
      </c>
      <c r="G5560">
        <v>27</v>
      </c>
      <c r="H5560">
        <f>D5560*F5560</f>
        <v>959625.0000</v>
      </c>
      <c r="I5560">
        <f>(D5560*F5560) / ( 1 + G5560 / 100)</f>
        <v>755610.2362204724409448818898</v>
      </c>
      <c r="J5560">
        <f>H5560-I5560</f>
        <v>204014</v>
      </c>
      <c r="K5560" t="s">
        <v>43</v>
      </c>
      <c r="L5560" t="s">
        <v>6773</v>
      </c>
      <c r="M5560" t="s">
        <v>24</v>
      </c>
      <c r="N5560" t="s">
        <v>25</v>
      </c>
      <c r="O5560" t="s">
        <v>16672</v>
      </c>
      <c r="P5560" t="s">
        <v>9156</v>
      </c>
      <c r="Q5560" t="s">
        <v>9157</v>
      </c>
      <c r="R5560" t="s">
        <v>9158</v>
      </c>
    </row>
    <row r="5561" spans="1:18">
      <c r="A5561" t="s">
        <v>16673</v>
      </c>
      <c r="B5561" t="s">
        <v>16274</v>
      </c>
      <c r="C5561" t="s">
        <v>16674</v>
      </c>
      <c r="D5561">
        <v>7660</v>
      </c>
      <c r="E5561" t="s">
        <v>21</v>
      </c>
      <c r="F5561">
        <v>1</v>
      </c>
      <c r="G5561">
        <v>27</v>
      </c>
      <c r="H5561">
        <f>D5561*F5561</f>
        <v>7660.0000</v>
      </c>
      <c r="I5561">
        <f>(D5561*F5561) / ( 1 + G5561 / 100)</f>
        <v>6031.496062992125984251968504</v>
      </c>
      <c r="J5561">
        <f>H5561-I5561</f>
        <v>1628</v>
      </c>
      <c r="K5561" t="s">
        <v>22</v>
      </c>
      <c r="L5561" t="s">
        <v>4918</v>
      </c>
      <c r="M5561" t="s">
        <v>24</v>
      </c>
      <c r="N5561" t="s">
        <v>25</v>
      </c>
      <c r="O5561" t="s">
        <v>16675</v>
      </c>
      <c r="P5561" t="s">
        <v>16676</v>
      </c>
      <c r="Q5561" t="s">
        <v>16677</v>
      </c>
      <c r="R5561" t="s">
        <v>8611</v>
      </c>
    </row>
    <row r="5562" spans="1:18">
      <c r="A5562" t="s">
        <v>16678</v>
      </c>
      <c r="B5562" t="s">
        <v>16274</v>
      </c>
      <c r="C5562" t="s">
        <v>16521</v>
      </c>
      <c r="D5562">
        <v>1180.45</v>
      </c>
      <c r="E5562" t="s">
        <v>16522</v>
      </c>
      <c r="F5562">
        <v>405.05</v>
      </c>
      <c r="G5562">
        <v>27</v>
      </c>
      <c r="H5562">
        <f>D5562*F5562</f>
        <v>478141.27250000</v>
      </c>
      <c r="I5562">
        <f>(D5562*F5562) / ( 1 + G5562 / 100)</f>
        <v>376489.1909448818897637795276</v>
      </c>
      <c r="J5562">
        <f>H5562-I5562</f>
        <v>250</v>
      </c>
      <c r="K5562" t="s">
        <v>31</v>
      </c>
      <c r="L5562" t="s">
        <v>16523</v>
      </c>
      <c r="M5562" t="s">
        <v>24</v>
      </c>
      <c r="N5562" t="s">
        <v>25</v>
      </c>
    </row>
    <row r="5563" spans="1:18">
      <c r="A5563" t="s">
        <v>16679</v>
      </c>
      <c r="B5563" t="s">
        <v>16274</v>
      </c>
      <c r="C5563" t="s">
        <v>16674</v>
      </c>
      <c r="D5563">
        <v>15990</v>
      </c>
      <c r="E5563" t="s">
        <v>21</v>
      </c>
      <c r="F5563">
        <v>1</v>
      </c>
      <c r="G5563">
        <v>27</v>
      </c>
      <c r="H5563">
        <f>D5563*F5563</f>
        <v>15990.0000</v>
      </c>
      <c r="I5563">
        <f>(D5563*F5563) / ( 1 + G5563 / 100)</f>
        <v>12590.55118110236220472440945</v>
      </c>
      <c r="J5563">
        <f>H5563-I5563</f>
        <v>3399</v>
      </c>
      <c r="K5563" t="s">
        <v>22</v>
      </c>
      <c r="L5563" t="s">
        <v>4918</v>
      </c>
      <c r="M5563" t="s">
        <v>24</v>
      </c>
      <c r="N5563" t="s">
        <v>25</v>
      </c>
      <c r="O5563" t="s">
        <v>16680</v>
      </c>
      <c r="P5563" t="s">
        <v>16681</v>
      </c>
      <c r="Q5563" t="s">
        <v>16682</v>
      </c>
      <c r="R5563" t="s">
        <v>8611</v>
      </c>
    </row>
    <row r="5564" spans="1:18">
      <c r="A5564" t="s">
        <v>16683</v>
      </c>
      <c r="B5564" t="s">
        <v>16274</v>
      </c>
      <c r="C5564" t="s">
        <v>16674</v>
      </c>
      <c r="D5564">
        <v>363660</v>
      </c>
      <c r="E5564" t="s">
        <v>21</v>
      </c>
      <c r="F5564">
        <v>1</v>
      </c>
      <c r="G5564">
        <v>27</v>
      </c>
      <c r="H5564">
        <f>D5564*F5564</f>
        <v>363660.0000</v>
      </c>
      <c r="I5564">
        <f>(D5564*F5564) / ( 1 + G5564 / 100)</f>
        <v>286346.4566929133858267716535</v>
      </c>
      <c r="J5564">
        <f>H5564-I5564</f>
        <v>77313</v>
      </c>
      <c r="K5564" t="s">
        <v>43</v>
      </c>
      <c r="L5564" t="s">
        <v>6773</v>
      </c>
      <c r="M5564" t="s">
        <v>24</v>
      </c>
      <c r="N5564" t="s">
        <v>25</v>
      </c>
      <c r="O5564" t="s">
        <v>16684</v>
      </c>
      <c r="P5564" t="s">
        <v>9156</v>
      </c>
      <c r="Q5564" t="s">
        <v>9157</v>
      </c>
      <c r="R5564" t="s">
        <v>9158</v>
      </c>
    </row>
    <row r="5565" spans="1:18">
      <c r="A5565" t="s">
        <v>16685</v>
      </c>
      <c r="B5565" t="s">
        <v>16274</v>
      </c>
      <c r="C5565" t="s">
        <v>16686</v>
      </c>
      <c r="D5565">
        <v>49242</v>
      </c>
      <c r="E5565" t="s">
        <v>21</v>
      </c>
      <c r="F5565">
        <v>1</v>
      </c>
      <c r="G5565">
        <v>27</v>
      </c>
      <c r="H5565">
        <f>D5565*F5565</f>
        <v>49242.0000</v>
      </c>
      <c r="I5565">
        <f>(D5565*F5565) / ( 1 + G5565 / 100)</f>
        <v>38773.22834645669291338582677</v>
      </c>
      <c r="J5565">
        <f>H5565-I5565</f>
        <v>10468</v>
      </c>
      <c r="K5565" t="s">
        <v>22</v>
      </c>
      <c r="L5565" t="s">
        <v>4918</v>
      </c>
      <c r="M5565" t="s">
        <v>24</v>
      </c>
      <c r="N5565" t="s">
        <v>25</v>
      </c>
      <c r="O5565" t="s">
        <v>16687</v>
      </c>
      <c r="P5565" t="s">
        <v>16688</v>
      </c>
      <c r="Q5565" t="s">
        <v>16689</v>
      </c>
      <c r="R5565" t="s">
        <v>8991</v>
      </c>
    </row>
    <row r="5566" spans="1:18">
      <c r="A5566" t="s">
        <v>16690</v>
      </c>
      <c r="B5566" t="s">
        <v>16274</v>
      </c>
      <c r="C5566" t="s">
        <v>16686</v>
      </c>
      <c r="D5566">
        <v>541685</v>
      </c>
      <c r="E5566" t="s">
        <v>21</v>
      </c>
      <c r="F5566">
        <v>1</v>
      </c>
      <c r="G5566">
        <v>27</v>
      </c>
      <c r="H5566">
        <f>D5566*F5566</f>
        <v>541685.0000</v>
      </c>
      <c r="I5566">
        <f>(D5566*F5566) / ( 1 + G5566 / 100)</f>
        <v>426523.6220472440944881889764</v>
      </c>
      <c r="J5566">
        <f>H5566-I5566</f>
        <v>115161</v>
      </c>
      <c r="K5566" t="s">
        <v>43</v>
      </c>
      <c r="L5566" t="s">
        <v>6773</v>
      </c>
      <c r="M5566" t="s">
        <v>24</v>
      </c>
      <c r="N5566" t="s">
        <v>25</v>
      </c>
      <c r="O5566" t="s">
        <v>16691</v>
      </c>
      <c r="P5566" t="s">
        <v>9156</v>
      </c>
      <c r="Q5566" t="s">
        <v>9157</v>
      </c>
      <c r="R5566" t="s">
        <v>9158</v>
      </c>
    </row>
    <row r="5567" spans="1:18">
      <c r="A5567" t="s">
        <v>16692</v>
      </c>
      <c r="B5567" t="s">
        <v>16274</v>
      </c>
      <c r="C5567" t="s">
        <v>16686</v>
      </c>
      <c r="D5567">
        <v>17785</v>
      </c>
      <c r="E5567" t="s">
        <v>21</v>
      </c>
      <c r="F5567">
        <v>1</v>
      </c>
      <c r="G5567">
        <v>27</v>
      </c>
      <c r="H5567">
        <f>D5567*F5567</f>
        <v>17785.0000</v>
      </c>
      <c r="I5567">
        <f>(D5567*F5567) / ( 1 + G5567 / 100)</f>
        <v>14003.93700787401574803149606</v>
      </c>
      <c r="J5567">
        <f>H5567-I5567</f>
        <v>3781</v>
      </c>
      <c r="L5567" t="s">
        <v>4918</v>
      </c>
      <c r="O5567" t="s">
        <v>16693</v>
      </c>
      <c r="P5567" t="s">
        <v>12552</v>
      </c>
      <c r="Q5567" t="s">
        <v>8819</v>
      </c>
      <c r="R5567" t="s">
        <v>8991</v>
      </c>
    </row>
    <row r="5568" spans="1:18">
      <c r="A5568" t="s">
        <v>16694</v>
      </c>
      <c r="B5568" t="s">
        <v>16274</v>
      </c>
      <c r="C5568" t="s">
        <v>16686</v>
      </c>
      <c r="D5568">
        <v>5636</v>
      </c>
      <c r="E5568" t="s">
        <v>21</v>
      </c>
      <c r="F5568">
        <v>1</v>
      </c>
      <c r="G5568">
        <v>27</v>
      </c>
      <c r="H5568">
        <f>D5568*F5568</f>
        <v>5636.0000</v>
      </c>
      <c r="I5568">
        <f>(D5568*F5568) / ( 1 + G5568 / 100)</f>
        <v>4437.795275590551181102362205</v>
      </c>
      <c r="J5568">
        <f>H5568-I5568</f>
        <v>1198</v>
      </c>
      <c r="L5568" t="s">
        <v>4918</v>
      </c>
      <c r="O5568" t="s">
        <v>16695</v>
      </c>
      <c r="P5568" t="s">
        <v>16696</v>
      </c>
      <c r="Q5568" t="s">
        <v>16697</v>
      </c>
      <c r="R5568" t="s">
        <v>8611</v>
      </c>
    </row>
    <row r="5569" spans="1:18">
      <c r="A5569" t="s">
        <v>16698</v>
      </c>
      <c r="B5569" t="s">
        <v>16274</v>
      </c>
      <c r="C5569" t="s">
        <v>16686</v>
      </c>
      <c r="D5569">
        <v>8829</v>
      </c>
      <c r="E5569" t="s">
        <v>21</v>
      </c>
      <c r="F5569">
        <v>1</v>
      </c>
      <c r="G5569">
        <v>27</v>
      </c>
      <c r="H5569">
        <f>D5569*F5569</f>
        <v>8829.0000</v>
      </c>
      <c r="I5569">
        <f>(D5569*F5569) / ( 1 + G5569 / 100)</f>
        <v>6951.968503937007874015748031</v>
      </c>
      <c r="J5569">
        <f>H5569-I5569</f>
        <v>1877</v>
      </c>
      <c r="K5569" t="s">
        <v>22</v>
      </c>
      <c r="L5569" t="s">
        <v>4918</v>
      </c>
      <c r="M5569" t="s">
        <v>24</v>
      </c>
      <c r="N5569" t="s">
        <v>25</v>
      </c>
      <c r="O5569" t="s">
        <v>16699</v>
      </c>
      <c r="P5569" t="s">
        <v>16649</v>
      </c>
      <c r="Q5569" t="s">
        <v>16650</v>
      </c>
      <c r="R5569" t="s">
        <v>8611</v>
      </c>
    </row>
    <row r="5570" spans="1:18">
      <c r="A5570" t="s">
        <v>16700</v>
      </c>
      <c r="B5570" t="s">
        <v>16274</v>
      </c>
      <c r="C5570" t="s">
        <v>16686</v>
      </c>
      <c r="D5570">
        <v>6740</v>
      </c>
      <c r="E5570" t="s">
        <v>21</v>
      </c>
      <c r="F5570">
        <v>1</v>
      </c>
      <c r="G5570">
        <v>27</v>
      </c>
      <c r="H5570">
        <f>D5570*F5570</f>
        <v>6740.0000</v>
      </c>
      <c r="I5570">
        <f>(D5570*F5570) / ( 1 + G5570 / 100)</f>
        <v>5307.086614173228346456692913</v>
      </c>
      <c r="J5570">
        <f>H5570-I5570</f>
        <v>1432</v>
      </c>
      <c r="L5570" t="s">
        <v>4918</v>
      </c>
      <c r="O5570" t="s">
        <v>16701</v>
      </c>
      <c r="P5570" t="s">
        <v>16702</v>
      </c>
      <c r="Q5570" t="s">
        <v>16703</v>
      </c>
      <c r="R5570" t="s">
        <v>8611</v>
      </c>
    </row>
    <row r="5571" spans="1:18">
      <c r="A5571" t="s">
        <v>16704</v>
      </c>
      <c r="B5571" t="s">
        <v>16274</v>
      </c>
      <c r="C5571" t="s">
        <v>16521</v>
      </c>
      <c r="D5571">
        <v>1604.2</v>
      </c>
      <c r="E5571" t="s">
        <v>16522</v>
      </c>
      <c r="F5571">
        <v>405.05</v>
      </c>
      <c r="G5571">
        <v>27</v>
      </c>
      <c r="H5571">
        <f>D5571*F5571</f>
        <v>649781.21000000</v>
      </c>
      <c r="I5571">
        <f>(D5571*F5571) / ( 1 + G5571 / 100)</f>
        <v>511638.7480314960629921259843</v>
      </c>
      <c r="J5571">
        <f>H5571-I5571</f>
        <v>341</v>
      </c>
      <c r="K5571" t="s">
        <v>31</v>
      </c>
      <c r="L5571" t="s">
        <v>16523</v>
      </c>
      <c r="M5571" t="s">
        <v>24</v>
      </c>
      <c r="N5571" t="s">
        <v>25</v>
      </c>
    </row>
    <row r="5572" spans="1:18">
      <c r="A5572" t="s">
        <v>16705</v>
      </c>
      <c r="B5572" t="s">
        <v>16274</v>
      </c>
      <c r="C5572" t="s">
        <v>16521</v>
      </c>
      <c r="D5572">
        <v>636.46</v>
      </c>
      <c r="E5572" t="s">
        <v>16522</v>
      </c>
      <c r="F5572">
        <v>405.05</v>
      </c>
      <c r="G5572">
        <v>27</v>
      </c>
      <c r="H5572">
        <f>D5572*F5572</f>
        <v>257798.12300000</v>
      </c>
      <c r="I5572">
        <f>(D5572*F5572) / ( 1 + G5572 / 100)</f>
        <v>202990.6480314960629921259843</v>
      </c>
      <c r="J5572">
        <f>H5572-I5572</f>
        <v>135</v>
      </c>
      <c r="K5572" t="s">
        <v>31</v>
      </c>
      <c r="L5572" t="s">
        <v>16523</v>
      </c>
      <c r="M5572" t="s">
        <v>24</v>
      </c>
      <c r="N5572" t="s">
        <v>25</v>
      </c>
    </row>
    <row r="5573" spans="1:18">
      <c r="A5573" t="s">
        <v>16706</v>
      </c>
      <c r="B5573" t="s">
        <v>16274</v>
      </c>
      <c r="C5573" t="s">
        <v>16275</v>
      </c>
      <c r="D5573">
        <v>8045</v>
      </c>
      <c r="E5573" t="s">
        <v>21</v>
      </c>
      <c r="F5573">
        <v>1</v>
      </c>
      <c r="G5573">
        <v>27</v>
      </c>
      <c r="H5573">
        <f>D5573*F5573</f>
        <v>8045.0000</v>
      </c>
      <c r="I5573">
        <f>(D5573*F5573) / ( 1 + G5573 / 100)</f>
        <v>6334.645669291338582677165354</v>
      </c>
      <c r="J5573">
        <f>H5573-I5573</f>
        <v>1710</v>
      </c>
      <c r="L5573" t="s">
        <v>6773</v>
      </c>
      <c r="O5573" t="s">
        <v>16707</v>
      </c>
      <c r="R5573" t="s">
        <v>16708</v>
      </c>
    </row>
    <row r="5574" spans="1:18">
      <c r="A5574" t="s">
        <v>16709</v>
      </c>
      <c r="B5574" t="s">
        <v>16274</v>
      </c>
      <c r="C5574" t="s">
        <v>16275</v>
      </c>
      <c r="D5574">
        <v>419385</v>
      </c>
      <c r="E5574" t="s">
        <v>21</v>
      </c>
      <c r="F5574">
        <v>1</v>
      </c>
      <c r="G5574">
        <v>27</v>
      </c>
      <c r="H5574">
        <f>D5574*F5574</f>
        <v>419385.0000</v>
      </c>
      <c r="I5574">
        <f>(D5574*F5574) / ( 1 + G5574 / 100)</f>
        <v>330224.4094488188976377952756</v>
      </c>
      <c r="J5574">
        <f>H5574-I5574</f>
        <v>89160</v>
      </c>
      <c r="K5574" t="s">
        <v>43</v>
      </c>
      <c r="L5574" t="s">
        <v>6773</v>
      </c>
      <c r="M5574" t="s">
        <v>24</v>
      </c>
      <c r="N5574" t="s">
        <v>25</v>
      </c>
      <c r="O5574" t="s">
        <v>16710</v>
      </c>
      <c r="P5574" t="s">
        <v>9156</v>
      </c>
      <c r="Q5574" t="s">
        <v>9157</v>
      </c>
      <c r="R5574" t="s">
        <v>9158</v>
      </c>
    </row>
    <row r="5575" spans="1:18">
      <c r="A5575" t="s">
        <v>16711</v>
      </c>
      <c r="B5575" t="s">
        <v>16274</v>
      </c>
      <c r="C5575" t="s">
        <v>16275</v>
      </c>
      <c r="D5575">
        <v>7740</v>
      </c>
      <c r="E5575" t="s">
        <v>21</v>
      </c>
      <c r="F5575">
        <v>1</v>
      </c>
      <c r="G5575">
        <v>27</v>
      </c>
      <c r="H5575">
        <f>D5575*F5575</f>
        <v>7740.0000</v>
      </c>
      <c r="I5575">
        <f>(D5575*F5575) / ( 1 + G5575 / 100)</f>
        <v>6094.488188976377952755905512</v>
      </c>
      <c r="J5575">
        <f>H5575-I5575</f>
        <v>1645</v>
      </c>
      <c r="K5575" t="s">
        <v>22</v>
      </c>
      <c r="L5575" t="s">
        <v>4918</v>
      </c>
      <c r="M5575" t="s">
        <v>24</v>
      </c>
      <c r="N5575" t="s">
        <v>25</v>
      </c>
      <c r="O5575" t="s">
        <v>16712</v>
      </c>
      <c r="P5575" t="s">
        <v>16713</v>
      </c>
      <c r="Q5575" t="s">
        <v>16714</v>
      </c>
      <c r="R5575" t="s">
        <v>8611</v>
      </c>
    </row>
    <row r="5576" spans="1:18">
      <c r="A5576" t="s">
        <v>16715</v>
      </c>
      <c r="B5576" t="s">
        <v>16274</v>
      </c>
      <c r="C5576" t="s">
        <v>16275</v>
      </c>
      <c r="D5576">
        <v>10690</v>
      </c>
      <c r="E5576" t="s">
        <v>21</v>
      </c>
      <c r="F5576">
        <v>1</v>
      </c>
      <c r="G5576">
        <v>27</v>
      </c>
      <c r="H5576">
        <f>D5576*F5576</f>
        <v>10690.0000</v>
      </c>
      <c r="I5576">
        <f>(D5576*F5576) / ( 1 + G5576 / 100)</f>
        <v>8417.322834645669291338582677</v>
      </c>
      <c r="J5576">
        <f>H5576-I5576</f>
        <v>2272</v>
      </c>
      <c r="L5576" t="s">
        <v>4918</v>
      </c>
      <c r="O5576" t="s">
        <v>16716</v>
      </c>
      <c r="P5576" t="s">
        <v>16491</v>
      </c>
      <c r="Q5576" t="s">
        <v>16492</v>
      </c>
      <c r="R5576" t="s">
        <v>8991</v>
      </c>
    </row>
    <row r="5577" spans="1:18">
      <c r="A5577" t="s">
        <v>16717</v>
      </c>
      <c r="B5577" t="s">
        <v>16274</v>
      </c>
      <c r="C5577" t="s">
        <v>16275</v>
      </c>
      <c r="D5577">
        <v>17639</v>
      </c>
      <c r="E5577" t="s">
        <v>21</v>
      </c>
      <c r="F5577">
        <v>1</v>
      </c>
      <c r="G5577">
        <v>27</v>
      </c>
      <c r="H5577">
        <f>D5577*F5577</f>
        <v>17639.0000</v>
      </c>
      <c r="I5577">
        <f>(D5577*F5577) / ( 1 + G5577 / 100)</f>
        <v>13888.97637795275590551181102</v>
      </c>
      <c r="J5577">
        <f>H5577-I5577</f>
        <v>3750</v>
      </c>
      <c r="L5577" t="s">
        <v>4918</v>
      </c>
      <c r="O5577" t="s">
        <v>16718</v>
      </c>
      <c r="P5577" t="s">
        <v>12352</v>
      </c>
      <c r="Q5577" t="s">
        <v>12353</v>
      </c>
      <c r="R5577" t="s">
        <v>8611</v>
      </c>
    </row>
    <row r="5578" spans="1:18">
      <c r="A5578" t="s">
        <v>16719</v>
      </c>
      <c r="B5578" t="s">
        <v>16274</v>
      </c>
      <c r="C5578" t="s">
        <v>16275</v>
      </c>
      <c r="D5578">
        <v>51328</v>
      </c>
      <c r="E5578" t="s">
        <v>21</v>
      </c>
      <c r="F5578">
        <v>1</v>
      </c>
      <c r="G5578">
        <v>27</v>
      </c>
      <c r="H5578">
        <f>D5578*F5578</f>
        <v>51328.0000</v>
      </c>
      <c r="I5578">
        <f>(D5578*F5578) / ( 1 + G5578 / 100)</f>
        <v>40415.74803149606299212598425</v>
      </c>
      <c r="J5578">
        <f>H5578-I5578</f>
        <v>10912</v>
      </c>
      <c r="L5578" t="s">
        <v>4918</v>
      </c>
      <c r="O5578" t="s">
        <v>16720</v>
      </c>
      <c r="P5578" t="s">
        <v>16721</v>
      </c>
      <c r="Q5578" t="s">
        <v>16722</v>
      </c>
      <c r="R5578" t="s">
        <v>8611</v>
      </c>
    </row>
    <row r="5579" spans="1:18">
      <c r="A5579" t="s">
        <v>16723</v>
      </c>
      <c r="B5579" t="s">
        <v>16274</v>
      </c>
      <c r="C5579" t="s">
        <v>16275</v>
      </c>
      <c r="D5579">
        <v>15591</v>
      </c>
      <c r="E5579" t="s">
        <v>21</v>
      </c>
      <c r="F5579">
        <v>1</v>
      </c>
      <c r="G5579">
        <v>27</v>
      </c>
      <c r="H5579">
        <f>D5579*F5579</f>
        <v>15591.0000</v>
      </c>
      <c r="I5579">
        <f>(D5579*F5579) / ( 1 + G5579 / 100)</f>
        <v>12276.37795275590551181102362</v>
      </c>
      <c r="J5579">
        <f>H5579-I5579</f>
        <v>3314</v>
      </c>
      <c r="L5579" t="s">
        <v>4918</v>
      </c>
      <c r="O5579" t="s">
        <v>16724</v>
      </c>
      <c r="P5579" t="s">
        <v>15604</v>
      </c>
      <c r="Q5579" t="s">
        <v>6186</v>
      </c>
      <c r="R5579" t="s">
        <v>8611</v>
      </c>
    </row>
    <row r="5580" spans="1:18">
      <c r="A5580" t="s">
        <v>16725</v>
      </c>
      <c r="B5580" t="s">
        <v>16274</v>
      </c>
      <c r="C5580" t="s">
        <v>16275</v>
      </c>
      <c r="D5580">
        <v>33386</v>
      </c>
      <c r="E5580" t="s">
        <v>21</v>
      </c>
      <c r="F5580">
        <v>1</v>
      </c>
      <c r="G5580">
        <v>27</v>
      </c>
      <c r="H5580">
        <f>D5580*F5580</f>
        <v>33386.0000</v>
      </c>
      <c r="I5580">
        <f>(D5580*F5580) / ( 1 + G5580 / 100)</f>
        <v>26288.18897637795275590551181</v>
      </c>
      <c r="J5580">
        <f>H5580-I5580</f>
        <v>7097</v>
      </c>
      <c r="L5580" t="s">
        <v>4918</v>
      </c>
      <c r="O5580" t="s">
        <v>16726</v>
      </c>
      <c r="P5580" t="s">
        <v>16727</v>
      </c>
      <c r="Q5580" t="s">
        <v>16728</v>
      </c>
      <c r="R5580" t="s">
        <v>8611</v>
      </c>
    </row>
    <row r="5581" spans="1:18">
      <c r="A5581" t="s">
        <v>16729</v>
      </c>
      <c r="B5581" t="s">
        <v>16274</v>
      </c>
      <c r="C5581" t="s">
        <v>16275</v>
      </c>
      <c r="D5581">
        <v>4080</v>
      </c>
      <c r="E5581" t="s">
        <v>21</v>
      </c>
      <c r="F5581">
        <v>1</v>
      </c>
      <c r="G5581">
        <v>27</v>
      </c>
      <c r="H5581">
        <f>D5581*F5581</f>
        <v>4080.0000</v>
      </c>
      <c r="I5581">
        <f>(D5581*F5581) / ( 1 + G5581 / 100)</f>
        <v>3212.598425196850393700787402</v>
      </c>
      <c r="J5581">
        <f>H5581-I5581</f>
        <v>867</v>
      </c>
      <c r="L5581" t="s">
        <v>4918</v>
      </c>
      <c r="O5581" t="s">
        <v>16730</v>
      </c>
      <c r="P5581" t="s">
        <v>16731</v>
      </c>
      <c r="Q5581" t="s">
        <v>16732</v>
      </c>
      <c r="R5581" t="s">
        <v>8611</v>
      </c>
    </row>
    <row r="5582" spans="1:18">
      <c r="A5582" t="s">
        <v>16733</v>
      </c>
      <c r="B5582" t="s">
        <v>16274</v>
      </c>
      <c r="C5582" t="s">
        <v>16734</v>
      </c>
      <c r="D5582">
        <v>3880</v>
      </c>
      <c r="E5582" t="s">
        <v>21</v>
      </c>
      <c r="F5582">
        <v>1</v>
      </c>
      <c r="G5582">
        <v>27</v>
      </c>
      <c r="H5582">
        <f>D5582*F5582</f>
        <v>3880.0000</v>
      </c>
      <c r="I5582">
        <f>(D5582*F5582) / ( 1 + G5582 / 100)</f>
        <v>3055.118110236220472440944882</v>
      </c>
      <c r="J5582">
        <f>H5582-I5582</f>
        <v>824</v>
      </c>
      <c r="K5582" t="s">
        <v>22</v>
      </c>
      <c r="L5582" t="s">
        <v>4918</v>
      </c>
      <c r="M5582" t="s">
        <v>24</v>
      </c>
      <c r="N5582" t="s">
        <v>25</v>
      </c>
      <c r="O5582" t="s">
        <v>16735</v>
      </c>
      <c r="P5582" t="s">
        <v>16736</v>
      </c>
      <c r="Q5582" t="s">
        <v>16737</v>
      </c>
      <c r="R5582" t="s">
        <v>8611</v>
      </c>
    </row>
    <row r="5583" spans="1:18">
      <c r="A5583" t="s">
        <v>16738</v>
      </c>
      <c r="B5583" t="s">
        <v>16274</v>
      </c>
      <c r="C5583" t="s">
        <v>16521</v>
      </c>
      <c r="D5583">
        <v>1097.35</v>
      </c>
      <c r="E5583" t="s">
        <v>16522</v>
      </c>
      <c r="F5583">
        <v>405.05</v>
      </c>
      <c r="G5583">
        <v>27</v>
      </c>
      <c r="H5583">
        <f>D5583*F5583</f>
        <v>444481.61750000</v>
      </c>
      <c r="I5583">
        <f>(D5583*F5583) / ( 1 + G5583 / 100)</f>
        <v>349985.5255905511811023622047</v>
      </c>
      <c r="J5583">
        <f>H5583-I5583</f>
        <v>233</v>
      </c>
      <c r="K5583" t="s">
        <v>31</v>
      </c>
      <c r="L5583" t="s">
        <v>16523</v>
      </c>
      <c r="M5583" t="s">
        <v>24</v>
      </c>
      <c r="N5583" t="s">
        <v>25</v>
      </c>
    </row>
    <row r="5584" spans="1:18">
      <c r="A5584" t="s">
        <v>16739</v>
      </c>
      <c r="B5584" t="s">
        <v>16274</v>
      </c>
      <c r="C5584" t="s">
        <v>16734</v>
      </c>
      <c r="D5584">
        <v>13640</v>
      </c>
      <c r="E5584" t="s">
        <v>21</v>
      </c>
      <c r="F5584">
        <v>1</v>
      </c>
      <c r="G5584">
        <v>27</v>
      </c>
      <c r="H5584">
        <f>D5584*F5584</f>
        <v>13640.0000</v>
      </c>
      <c r="I5584">
        <f>(D5584*F5584) / ( 1 + G5584 / 100)</f>
        <v>10740.15748031496062992125984</v>
      </c>
      <c r="J5584">
        <f>H5584-I5584</f>
        <v>2899</v>
      </c>
      <c r="K5584" t="s">
        <v>22</v>
      </c>
      <c r="L5584" t="s">
        <v>4918</v>
      </c>
      <c r="M5584" t="s">
        <v>24</v>
      </c>
      <c r="N5584" t="s">
        <v>25</v>
      </c>
      <c r="O5584" t="s">
        <v>16740</v>
      </c>
      <c r="P5584" t="s">
        <v>16676</v>
      </c>
      <c r="Q5584" t="s">
        <v>16677</v>
      </c>
      <c r="R5584" t="s">
        <v>8611</v>
      </c>
    </row>
    <row r="5585" spans="1:18">
      <c r="A5585" t="s">
        <v>16741</v>
      </c>
      <c r="B5585" t="s">
        <v>16274</v>
      </c>
      <c r="C5585" t="s">
        <v>16734</v>
      </c>
      <c r="D5585">
        <v>5274</v>
      </c>
      <c r="E5585" t="s">
        <v>21</v>
      </c>
      <c r="F5585">
        <v>1</v>
      </c>
      <c r="G5585">
        <v>27</v>
      </c>
      <c r="H5585">
        <f>D5585*F5585</f>
        <v>5274.0000</v>
      </c>
      <c r="I5585">
        <f>(D5585*F5585) / ( 1 + G5585 / 100)</f>
        <v>4152.755905511811023622047244</v>
      </c>
      <c r="J5585">
        <f>H5585-I5585</f>
        <v>1121</v>
      </c>
      <c r="K5585" t="s">
        <v>22</v>
      </c>
      <c r="L5585" t="s">
        <v>4918</v>
      </c>
      <c r="M5585" t="s">
        <v>24</v>
      </c>
      <c r="N5585" t="s">
        <v>25</v>
      </c>
      <c r="O5585" t="s">
        <v>16742</v>
      </c>
      <c r="P5585" t="s">
        <v>16743</v>
      </c>
      <c r="Q5585" t="s">
        <v>16744</v>
      </c>
      <c r="R5585" t="s">
        <v>8611</v>
      </c>
    </row>
    <row r="5586" spans="1:18">
      <c r="A5586" t="s">
        <v>16745</v>
      </c>
      <c r="B5586" t="s">
        <v>16274</v>
      </c>
      <c r="C5586" t="s">
        <v>16734</v>
      </c>
      <c r="D5586">
        <v>764410</v>
      </c>
      <c r="E5586" t="s">
        <v>21</v>
      </c>
      <c r="F5586">
        <v>1</v>
      </c>
      <c r="G5586">
        <v>27</v>
      </c>
      <c r="H5586">
        <f>D5586*F5586</f>
        <v>764410.0000</v>
      </c>
      <c r="I5586">
        <f>(D5586*F5586) / ( 1 + G5586 / 100)</f>
        <v>601897.6377952755905511811024</v>
      </c>
      <c r="J5586">
        <f>H5586-I5586</f>
        <v>162512</v>
      </c>
      <c r="K5586" t="s">
        <v>43</v>
      </c>
      <c r="L5586" t="s">
        <v>6773</v>
      </c>
      <c r="M5586" t="s">
        <v>24</v>
      </c>
      <c r="N5586" t="s">
        <v>25</v>
      </c>
      <c r="O5586" t="s">
        <v>16746</v>
      </c>
      <c r="P5586" t="s">
        <v>9156</v>
      </c>
      <c r="Q5586" t="s">
        <v>9157</v>
      </c>
      <c r="R5586" t="s">
        <v>9158</v>
      </c>
    </row>
    <row r="5587" spans="1:18">
      <c r="A5587" t="s">
        <v>16747</v>
      </c>
      <c r="B5587" t="s">
        <v>16274</v>
      </c>
      <c r="C5587" t="s">
        <v>16748</v>
      </c>
      <c r="D5587">
        <v>20740</v>
      </c>
      <c r="E5587" t="s">
        <v>21</v>
      </c>
      <c r="F5587">
        <v>1</v>
      </c>
      <c r="G5587">
        <v>27</v>
      </c>
      <c r="H5587">
        <f>D5587*F5587</f>
        <v>20740.0000</v>
      </c>
      <c r="I5587">
        <f>(D5587*F5587) / ( 1 + G5587 / 100)</f>
        <v>16330.70866141732283464566929</v>
      </c>
      <c r="J5587">
        <f>H5587-I5587</f>
        <v>4409</v>
      </c>
      <c r="K5587" t="s">
        <v>22</v>
      </c>
      <c r="L5587" t="s">
        <v>4918</v>
      </c>
      <c r="M5587" t="s">
        <v>24</v>
      </c>
      <c r="N5587" t="s">
        <v>25</v>
      </c>
      <c r="O5587" t="s">
        <v>16749</v>
      </c>
      <c r="P5587" t="s">
        <v>16750</v>
      </c>
      <c r="Q5587" t="s">
        <v>1265</v>
      </c>
      <c r="R5587" t="s">
        <v>8611</v>
      </c>
    </row>
    <row r="5588" spans="1:18">
      <c r="A5588" t="s">
        <v>16751</v>
      </c>
      <c r="B5588" t="s">
        <v>16274</v>
      </c>
      <c r="C5588" t="s">
        <v>16521</v>
      </c>
      <c r="D5588">
        <v>1010.3</v>
      </c>
      <c r="E5588" t="s">
        <v>16522</v>
      </c>
      <c r="F5588">
        <v>405.05</v>
      </c>
      <c r="G5588">
        <v>27</v>
      </c>
      <c r="H5588">
        <f>D5588*F5588</f>
        <v>409222.01500000</v>
      </c>
      <c r="I5588">
        <f>(D5588*F5588) / ( 1 + G5588 / 100)</f>
        <v>322222.0590551181102362204724</v>
      </c>
      <c r="J5588">
        <f>H5588-I5588</f>
        <v>214</v>
      </c>
      <c r="K5588" t="s">
        <v>31</v>
      </c>
      <c r="L5588" t="s">
        <v>16523</v>
      </c>
      <c r="M5588" t="s">
        <v>24</v>
      </c>
      <c r="N5588" t="s">
        <v>25</v>
      </c>
    </row>
    <row r="5589" spans="1:18">
      <c r="A5589" t="s">
        <v>16752</v>
      </c>
      <c r="B5589" t="s">
        <v>16274</v>
      </c>
      <c r="C5589" t="s">
        <v>16748</v>
      </c>
      <c r="D5589">
        <v>2713320</v>
      </c>
      <c r="E5589" t="s">
        <v>21</v>
      </c>
      <c r="F5589">
        <v>1</v>
      </c>
      <c r="G5589">
        <v>27</v>
      </c>
      <c r="H5589">
        <f>D5589*F5589</f>
        <v>2713320.0000</v>
      </c>
      <c r="I5589">
        <f>(D5589*F5589) / ( 1 + G5589 / 100)</f>
        <v>2136472.440944881889763779528</v>
      </c>
      <c r="J5589">
        <f>H5589-I5589</f>
        <v>576847</v>
      </c>
      <c r="K5589" t="s">
        <v>43</v>
      </c>
      <c r="L5589" t="s">
        <v>6773</v>
      </c>
      <c r="M5589" t="s">
        <v>24</v>
      </c>
      <c r="N5589" t="s">
        <v>25</v>
      </c>
      <c r="O5589" t="s">
        <v>16753</v>
      </c>
      <c r="P5589" t="s">
        <v>9156</v>
      </c>
      <c r="Q5589" t="s">
        <v>9157</v>
      </c>
      <c r="R5589" t="s">
        <v>9158</v>
      </c>
    </row>
    <row r="5590" spans="1:18">
      <c r="A5590" t="s">
        <v>16754</v>
      </c>
      <c r="B5590" t="s">
        <v>16274</v>
      </c>
      <c r="C5590" t="s">
        <v>16748</v>
      </c>
      <c r="D5590">
        <v>25620</v>
      </c>
      <c r="E5590" t="s">
        <v>21</v>
      </c>
      <c r="F5590">
        <v>1</v>
      </c>
      <c r="G5590">
        <v>27</v>
      </c>
      <c r="H5590">
        <f>D5590*F5590</f>
        <v>25620.0000</v>
      </c>
      <c r="I5590">
        <f>(D5590*F5590) / ( 1 + G5590 / 100)</f>
        <v>20173.22834645669291338582677</v>
      </c>
      <c r="J5590">
        <f>H5590-I5590</f>
        <v>5446</v>
      </c>
      <c r="L5590" t="s">
        <v>4918</v>
      </c>
      <c r="O5590" t="s">
        <v>16755</v>
      </c>
      <c r="P5590" t="s">
        <v>15197</v>
      </c>
      <c r="Q5590" t="s">
        <v>15198</v>
      </c>
      <c r="R5590" t="s">
        <v>8611</v>
      </c>
    </row>
    <row r="5591" spans="1:18">
      <c r="A5591" t="s">
        <v>16756</v>
      </c>
      <c r="B5591" t="s">
        <v>16274</v>
      </c>
      <c r="C5591" t="s">
        <v>16757</v>
      </c>
      <c r="D5591">
        <v>1265955</v>
      </c>
      <c r="E5591" t="s">
        <v>21</v>
      </c>
      <c r="F5591">
        <v>1</v>
      </c>
      <c r="G5591">
        <v>27</v>
      </c>
      <c r="H5591">
        <f>D5591*F5591</f>
        <v>1265955.0000</v>
      </c>
      <c r="I5591">
        <f>(D5591*F5591) / ( 1 + G5591 / 100)</f>
        <v>996814.9606299212598425196850</v>
      </c>
      <c r="J5591">
        <f>H5591-I5591</f>
        <v>269140</v>
      </c>
      <c r="K5591" t="s">
        <v>43</v>
      </c>
      <c r="L5591" t="s">
        <v>6773</v>
      </c>
      <c r="M5591" t="s">
        <v>24</v>
      </c>
      <c r="N5591" t="s">
        <v>25</v>
      </c>
      <c r="O5591" t="s">
        <v>16758</v>
      </c>
      <c r="P5591" t="s">
        <v>9156</v>
      </c>
      <c r="Q5591" t="s">
        <v>9157</v>
      </c>
      <c r="R5591" t="s">
        <v>9158</v>
      </c>
    </row>
    <row r="5592" spans="1:18">
      <c r="A5592" t="s">
        <v>16759</v>
      </c>
      <c r="B5592" t="s">
        <v>16274</v>
      </c>
      <c r="C5592" t="s">
        <v>16757</v>
      </c>
      <c r="D5592">
        <v>6740</v>
      </c>
      <c r="E5592" t="s">
        <v>21</v>
      </c>
      <c r="F5592">
        <v>1</v>
      </c>
      <c r="G5592">
        <v>27</v>
      </c>
      <c r="H5592">
        <f>D5592*F5592</f>
        <v>6740.0000</v>
      </c>
      <c r="I5592">
        <f>(D5592*F5592) / ( 1 + G5592 / 100)</f>
        <v>5307.086614173228346456692913</v>
      </c>
      <c r="J5592">
        <f>H5592-I5592</f>
        <v>1432</v>
      </c>
      <c r="L5592" t="s">
        <v>4918</v>
      </c>
      <c r="O5592" t="s">
        <v>16760</v>
      </c>
      <c r="P5592" t="s">
        <v>16761</v>
      </c>
      <c r="Q5592" t="s">
        <v>16762</v>
      </c>
      <c r="R5592" t="s">
        <v>8611</v>
      </c>
    </row>
    <row r="5593" spans="1:18">
      <c r="A5593" t="s">
        <v>16763</v>
      </c>
      <c r="B5593" t="s">
        <v>16274</v>
      </c>
      <c r="C5593" t="s">
        <v>16757</v>
      </c>
      <c r="D5593">
        <v>8159</v>
      </c>
      <c r="E5593" t="s">
        <v>21</v>
      </c>
      <c r="F5593">
        <v>1</v>
      </c>
      <c r="G5593">
        <v>27</v>
      </c>
      <c r="H5593">
        <f>D5593*F5593</f>
        <v>8159.0000</v>
      </c>
      <c r="I5593">
        <f>(D5593*F5593) / ( 1 + G5593 / 100)</f>
        <v>6424.409448818897637795275591</v>
      </c>
      <c r="J5593">
        <f>H5593-I5593</f>
        <v>1734</v>
      </c>
      <c r="K5593" t="s">
        <v>22</v>
      </c>
      <c r="L5593" t="s">
        <v>4918</v>
      </c>
      <c r="M5593" t="s">
        <v>24</v>
      </c>
      <c r="N5593" t="s">
        <v>25</v>
      </c>
      <c r="O5593" t="s">
        <v>16764</v>
      </c>
      <c r="P5593" t="s">
        <v>16765</v>
      </c>
      <c r="Q5593" t="s">
        <v>16766</v>
      </c>
      <c r="R5593" t="s">
        <v>8611</v>
      </c>
    </row>
    <row r="5594" spans="1:18">
      <c r="A5594" t="s">
        <v>16767</v>
      </c>
      <c r="B5594" t="s">
        <v>16274</v>
      </c>
      <c r="C5594" t="s">
        <v>16757</v>
      </c>
      <c r="D5594">
        <v>10690</v>
      </c>
      <c r="E5594" t="s">
        <v>21</v>
      </c>
      <c r="F5594">
        <v>1</v>
      </c>
      <c r="G5594">
        <v>27</v>
      </c>
      <c r="H5594">
        <f>D5594*F5594</f>
        <v>10690.0000</v>
      </c>
      <c r="I5594">
        <f>(D5594*F5594) / ( 1 + G5594 / 100)</f>
        <v>8417.322834645669291338582677</v>
      </c>
      <c r="J5594">
        <f>H5594-I5594</f>
        <v>2272</v>
      </c>
      <c r="K5594" t="s">
        <v>22</v>
      </c>
      <c r="L5594" t="s">
        <v>4918</v>
      </c>
      <c r="M5594" t="s">
        <v>24</v>
      </c>
      <c r="N5594" t="s">
        <v>25</v>
      </c>
      <c r="O5594" t="s">
        <v>16768</v>
      </c>
      <c r="P5594" t="s">
        <v>16769</v>
      </c>
      <c r="Q5594" t="s">
        <v>16770</v>
      </c>
      <c r="R5594" t="s">
        <v>8611</v>
      </c>
    </row>
    <row r="5595" spans="1:18">
      <c r="A5595" t="s">
        <v>16771</v>
      </c>
      <c r="B5595" t="s">
        <v>16274</v>
      </c>
      <c r="C5595" t="s">
        <v>16757</v>
      </c>
      <c r="D5595">
        <v>6340</v>
      </c>
      <c r="E5595" t="s">
        <v>21</v>
      </c>
      <c r="F5595">
        <v>1</v>
      </c>
      <c r="G5595">
        <v>27</v>
      </c>
      <c r="H5595">
        <f>D5595*F5595</f>
        <v>6340.0000</v>
      </c>
      <c r="I5595">
        <f>(D5595*F5595) / ( 1 + G5595 / 100)</f>
        <v>4992.125984251968503937007874</v>
      </c>
      <c r="J5595">
        <f>H5595-I5595</f>
        <v>1347</v>
      </c>
      <c r="L5595" t="s">
        <v>4918</v>
      </c>
      <c r="O5595" t="s">
        <v>16772</v>
      </c>
      <c r="P5595" t="s">
        <v>16773</v>
      </c>
      <c r="Q5595" t="s">
        <v>16774</v>
      </c>
      <c r="R5595" t="s">
        <v>8611</v>
      </c>
    </row>
    <row r="5596" spans="1:18">
      <c r="A5596" t="s">
        <v>16775</v>
      </c>
      <c r="B5596" t="s">
        <v>16274</v>
      </c>
      <c r="C5596" t="s">
        <v>16757</v>
      </c>
      <c r="D5596">
        <v>45690</v>
      </c>
      <c r="E5596" t="s">
        <v>21</v>
      </c>
      <c r="F5596">
        <v>1</v>
      </c>
      <c r="G5596">
        <v>27</v>
      </c>
      <c r="H5596">
        <f>D5596*F5596</f>
        <v>45690.0000</v>
      </c>
      <c r="I5596">
        <f>(D5596*F5596) / ( 1 + G5596 / 100)</f>
        <v>35976.37795275590551181102362</v>
      </c>
      <c r="J5596">
        <f>H5596-I5596</f>
        <v>9713</v>
      </c>
      <c r="L5596" t="s">
        <v>4918</v>
      </c>
      <c r="O5596" t="s">
        <v>16776</v>
      </c>
      <c r="P5596" t="s">
        <v>16777</v>
      </c>
      <c r="Q5596" t="s">
        <v>14696</v>
      </c>
      <c r="R5596" t="s">
        <v>8991</v>
      </c>
    </row>
    <row r="5597" spans="1:18">
      <c r="A5597" t="s">
        <v>16778</v>
      </c>
      <c r="B5597" t="s">
        <v>16274</v>
      </c>
      <c r="C5597" t="s">
        <v>16757</v>
      </c>
      <c r="D5597">
        <v>6699</v>
      </c>
      <c r="E5597" t="s">
        <v>21</v>
      </c>
      <c r="F5597">
        <v>1</v>
      </c>
      <c r="G5597">
        <v>27</v>
      </c>
      <c r="H5597">
        <f>D5597*F5597</f>
        <v>6699.0000</v>
      </c>
      <c r="I5597">
        <f>(D5597*F5597) / ( 1 + G5597 / 100)</f>
        <v>5274.803149606299212598425197</v>
      </c>
      <c r="J5597">
        <f>H5597-I5597</f>
        <v>1424</v>
      </c>
      <c r="K5597" t="s">
        <v>22</v>
      </c>
      <c r="L5597" t="s">
        <v>4918</v>
      </c>
      <c r="M5597" t="s">
        <v>24</v>
      </c>
      <c r="N5597" t="s">
        <v>25</v>
      </c>
      <c r="O5597" t="s">
        <v>16779</v>
      </c>
      <c r="P5597" t="s">
        <v>16780</v>
      </c>
      <c r="Q5597" t="s">
        <v>16781</v>
      </c>
      <c r="R5597" t="s">
        <v>8991</v>
      </c>
    </row>
    <row r="5598" spans="1:18">
      <c r="A5598" t="s">
        <v>16782</v>
      </c>
      <c r="B5598" t="s">
        <v>16274</v>
      </c>
      <c r="C5598" t="s">
        <v>16757</v>
      </c>
      <c r="D5598">
        <v>9215</v>
      </c>
      <c r="E5598" t="s">
        <v>21</v>
      </c>
      <c r="F5598">
        <v>1</v>
      </c>
      <c r="G5598">
        <v>27</v>
      </c>
      <c r="H5598">
        <f>D5598*F5598</f>
        <v>9215.0000</v>
      </c>
      <c r="I5598">
        <f>(D5598*F5598) / ( 1 + G5598 / 100)</f>
        <v>7255.905511811023622047244094</v>
      </c>
      <c r="J5598">
        <f>H5598-I5598</f>
        <v>1959</v>
      </c>
      <c r="L5598" t="s">
        <v>4918</v>
      </c>
      <c r="O5598" t="s">
        <v>16783</v>
      </c>
      <c r="P5598" t="s">
        <v>12861</v>
      </c>
      <c r="Q5598" t="s">
        <v>12862</v>
      </c>
      <c r="R5598" t="s">
        <v>8991</v>
      </c>
    </row>
    <row r="5599" spans="1:18">
      <c r="A5599" t="s">
        <v>16784</v>
      </c>
      <c r="B5599" t="s">
        <v>16274</v>
      </c>
      <c r="C5599" t="s">
        <v>16757</v>
      </c>
      <c r="D5599">
        <v>13276</v>
      </c>
      <c r="E5599" t="s">
        <v>21</v>
      </c>
      <c r="F5599">
        <v>1</v>
      </c>
      <c r="G5599">
        <v>27</v>
      </c>
      <c r="H5599">
        <f>D5599*F5599</f>
        <v>13276.0000</v>
      </c>
      <c r="I5599">
        <f>(D5599*F5599) / ( 1 + G5599 / 100)</f>
        <v>10453.54330708661417322834646</v>
      </c>
      <c r="J5599">
        <f>H5599-I5599</f>
        <v>2822</v>
      </c>
      <c r="K5599" t="s">
        <v>22</v>
      </c>
      <c r="L5599" t="s">
        <v>4918</v>
      </c>
      <c r="M5599" t="s">
        <v>24</v>
      </c>
      <c r="N5599" t="s">
        <v>25</v>
      </c>
      <c r="O5599" t="s">
        <v>16785</v>
      </c>
      <c r="P5599" t="s">
        <v>16786</v>
      </c>
      <c r="Q5599" t="s">
        <v>16787</v>
      </c>
      <c r="R5599" t="s">
        <v>8611</v>
      </c>
    </row>
    <row r="5600" spans="1:18">
      <c r="A5600" t="s">
        <v>16788</v>
      </c>
      <c r="B5600" t="s">
        <v>16274</v>
      </c>
      <c r="C5600" t="s">
        <v>16521</v>
      </c>
      <c r="D5600">
        <v>1985.66</v>
      </c>
      <c r="E5600" t="s">
        <v>16522</v>
      </c>
      <c r="F5600">
        <v>405.05</v>
      </c>
      <c r="G5600">
        <v>27</v>
      </c>
      <c r="H5600">
        <f>D5600*F5600</f>
        <v>804291.58300000</v>
      </c>
      <c r="I5600">
        <f>(D5600*F5600) / ( 1 + G5600 / 100)</f>
        <v>633300.4590551181102362204724</v>
      </c>
      <c r="J5600">
        <f>H5600-I5600</f>
        <v>422</v>
      </c>
      <c r="K5600" t="s">
        <v>31</v>
      </c>
      <c r="L5600" t="s">
        <v>16523</v>
      </c>
      <c r="M5600" t="s">
        <v>24</v>
      </c>
      <c r="N5600" t="s">
        <v>25</v>
      </c>
    </row>
    <row r="5601" spans="1:18">
      <c r="A5601" t="s">
        <v>16789</v>
      </c>
      <c r="B5601" t="s">
        <v>16274</v>
      </c>
      <c r="C5601" t="s">
        <v>16790</v>
      </c>
      <c r="D5601">
        <v>19522</v>
      </c>
      <c r="E5601" t="s">
        <v>21</v>
      </c>
      <c r="F5601">
        <v>1</v>
      </c>
      <c r="G5601">
        <v>27</v>
      </c>
      <c r="H5601">
        <f>D5601*F5601</f>
        <v>19522.0000</v>
      </c>
      <c r="I5601">
        <f>(D5601*F5601) / ( 1 + G5601 / 100)</f>
        <v>15371.65354330708661417322835</v>
      </c>
      <c r="J5601">
        <f>H5601-I5601</f>
        <v>4150</v>
      </c>
      <c r="K5601" t="s">
        <v>22</v>
      </c>
      <c r="L5601" t="s">
        <v>4918</v>
      </c>
      <c r="M5601" t="s">
        <v>24</v>
      </c>
      <c r="N5601" t="s">
        <v>25</v>
      </c>
      <c r="O5601" t="s">
        <v>16791</v>
      </c>
      <c r="P5601" t="s">
        <v>16792</v>
      </c>
      <c r="Q5601" t="s">
        <v>16793</v>
      </c>
      <c r="R5601" t="s">
        <v>8611</v>
      </c>
    </row>
    <row r="5602" spans="1:18">
      <c r="A5602" t="s">
        <v>16794</v>
      </c>
      <c r="B5602" t="s">
        <v>16274</v>
      </c>
      <c r="C5602" t="s">
        <v>16790</v>
      </c>
      <c r="D5602">
        <v>13428</v>
      </c>
      <c r="E5602" t="s">
        <v>21</v>
      </c>
      <c r="F5602">
        <v>1</v>
      </c>
      <c r="G5602">
        <v>27</v>
      </c>
      <c r="H5602">
        <f>D5602*F5602</f>
        <v>13428.0000</v>
      </c>
      <c r="I5602">
        <f>(D5602*F5602) / ( 1 + G5602 / 100)</f>
        <v>10573.22834645669291338582677</v>
      </c>
      <c r="J5602">
        <f>H5602-I5602</f>
        <v>2854</v>
      </c>
      <c r="L5602" t="s">
        <v>4918</v>
      </c>
      <c r="O5602" t="s">
        <v>16795</v>
      </c>
      <c r="P5602" t="s">
        <v>16796</v>
      </c>
      <c r="Q5602" t="s">
        <v>16797</v>
      </c>
      <c r="R5602" t="s">
        <v>8611</v>
      </c>
    </row>
    <row r="5603" spans="1:18">
      <c r="A5603" t="s">
        <v>16798</v>
      </c>
      <c r="B5603" t="s">
        <v>16274</v>
      </c>
      <c r="C5603" t="s">
        <v>16790</v>
      </c>
      <c r="D5603">
        <v>14884</v>
      </c>
      <c r="E5603" t="s">
        <v>21</v>
      </c>
      <c r="F5603">
        <v>1</v>
      </c>
      <c r="G5603">
        <v>27</v>
      </c>
      <c r="H5603">
        <f>D5603*F5603</f>
        <v>14884.0000</v>
      </c>
      <c r="I5603">
        <f>(D5603*F5603) / ( 1 + G5603 / 100)</f>
        <v>11719.68503937007874015748031</v>
      </c>
      <c r="J5603">
        <f>H5603-I5603</f>
        <v>3164</v>
      </c>
      <c r="L5603" t="s">
        <v>4918</v>
      </c>
      <c r="O5603" t="s">
        <v>16799</v>
      </c>
      <c r="P5603" t="s">
        <v>12552</v>
      </c>
      <c r="Q5603" t="s">
        <v>8819</v>
      </c>
      <c r="R5603" t="s">
        <v>8991</v>
      </c>
    </row>
    <row r="5604" spans="1:18">
      <c r="A5604" t="s">
        <v>16800</v>
      </c>
      <c r="B5604" t="s">
        <v>16274</v>
      </c>
      <c r="C5604" t="s">
        <v>16790</v>
      </c>
      <c r="D5604">
        <v>5635</v>
      </c>
      <c r="E5604" t="s">
        <v>21</v>
      </c>
      <c r="F5604">
        <v>1</v>
      </c>
      <c r="G5604">
        <v>27</v>
      </c>
      <c r="H5604">
        <f>D5604*F5604</f>
        <v>5635.0000</v>
      </c>
      <c r="I5604">
        <f>(D5604*F5604) / ( 1 + G5604 / 100)</f>
        <v>4437.007874015748031496062992</v>
      </c>
      <c r="J5604">
        <f>H5604-I5604</f>
        <v>1197</v>
      </c>
      <c r="L5604" t="s">
        <v>4918</v>
      </c>
      <c r="O5604" t="s">
        <v>16801</v>
      </c>
      <c r="P5604" t="s">
        <v>16802</v>
      </c>
      <c r="Q5604" t="s">
        <v>16803</v>
      </c>
      <c r="R5604" t="s">
        <v>8611</v>
      </c>
    </row>
    <row r="5605" spans="1:18">
      <c r="A5605" t="s">
        <v>16804</v>
      </c>
      <c r="B5605" t="s">
        <v>16274</v>
      </c>
      <c r="C5605" t="s">
        <v>16790</v>
      </c>
      <c r="D5605">
        <v>1301270</v>
      </c>
      <c r="E5605" t="s">
        <v>21</v>
      </c>
      <c r="F5605">
        <v>1</v>
      </c>
      <c r="G5605">
        <v>27</v>
      </c>
      <c r="H5605">
        <f>D5605*F5605</f>
        <v>1301270.0000</v>
      </c>
      <c r="I5605">
        <f>(D5605*F5605) / ( 1 + G5605 / 100)</f>
        <v>1024622.047244094488188976378</v>
      </c>
      <c r="J5605">
        <f>H5605-I5605</f>
        <v>276647</v>
      </c>
      <c r="K5605" t="s">
        <v>43</v>
      </c>
      <c r="L5605" t="s">
        <v>6773</v>
      </c>
      <c r="M5605" t="s">
        <v>24</v>
      </c>
      <c r="N5605" t="s">
        <v>25</v>
      </c>
      <c r="O5605" t="s">
        <v>16805</v>
      </c>
      <c r="P5605" t="s">
        <v>9156</v>
      </c>
      <c r="Q5605" t="s">
        <v>9157</v>
      </c>
      <c r="R5605" t="s">
        <v>9158</v>
      </c>
    </row>
    <row r="5606" spans="1:18">
      <c r="A5606" t="s">
        <v>16806</v>
      </c>
      <c r="B5606" t="s">
        <v>16274</v>
      </c>
      <c r="C5606" t="s">
        <v>16807</v>
      </c>
      <c r="D5606">
        <v>5129</v>
      </c>
      <c r="E5606" t="s">
        <v>21</v>
      </c>
      <c r="F5606">
        <v>1</v>
      </c>
      <c r="G5606">
        <v>27</v>
      </c>
      <c r="H5606">
        <f>D5606*F5606</f>
        <v>5129.0000</v>
      </c>
      <c r="I5606">
        <f>(D5606*F5606) / ( 1 + G5606 / 100)</f>
        <v>4038.582677165354330708661417</v>
      </c>
      <c r="J5606">
        <f>H5606-I5606</f>
        <v>1090</v>
      </c>
      <c r="K5606" t="s">
        <v>22</v>
      </c>
      <c r="L5606" t="s">
        <v>4918</v>
      </c>
      <c r="M5606" t="s">
        <v>24</v>
      </c>
      <c r="N5606" t="s">
        <v>25</v>
      </c>
      <c r="O5606" t="s">
        <v>16808</v>
      </c>
      <c r="P5606" t="s">
        <v>16809</v>
      </c>
      <c r="Q5606" t="s">
        <v>16810</v>
      </c>
      <c r="R5606" t="s">
        <v>8611</v>
      </c>
    </row>
    <row r="5607" spans="1:18">
      <c r="A5607" t="s">
        <v>16811</v>
      </c>
      <c r="B5607" t="s">
        <v>16274</v>
      </c>
      <c r="C5607" t="s">
        <v>16807</v>
      </c>
      <c r="D5607">
        <v>31636</v>
      </c>
      <c r="E5607" t="s">
        <v>21</v>
      </c>
      <c r="F5607">
        <v>1</v>
      </c>
      <c r="G5607">
        <v>27</v>
      </c>
      <c r="H5607">
        <f>D5607*F5607</f>
        <v>31636.0000</v>
      </c>
      <c r="I5607">
        <f>(D5607*F5607) / ( 1 + G5607 / 100)</f>
        <v>24910.23622047244094488188976</v>
      </c>
      <c r="J5607">
        <f>H5607-I5607</f>
        <v>6725</v>
      </c>
      <c r="K5607" t="s">
        <v>22</v>
      </c>
      <c r="L5607" t="s">
        <v>4918</v>
      </c>
      <c r="M5607" t="s">
        <v>24</v>
      </c>
      <c r="N5607" t="s">
        <v>25</v>
      </c>
      <c r="O5607" t="s">
        <v>16812</v>
      </c>
      <c r="P5607" t="s">
        <v>16813</v>
      </c>
      <c r="Q5607" t="s">
        <v>16321</v>
      </c>
      <c r="R5607" t="s">
        <v>8611</v>
      </c>
    </row>
    <row r="5608" spans="1:18">
      <c r="A5608" t="s">
        <v>16814</v>
      </c>
      <c r="B5608" t="s">
        <v>16274</v>
      </c>
      <c r="C5608" t="s">
        <v>16521</v>
      </c>
      <c r="D5608">
        <v>5931.44</v>
      </c>
      <c r="E5608" t="s">
        <v>16522</v>
      </c>
      <c r="F5608">
        <v>405.05</v>
      </c>
      <c r="G5608">
        <v>27</v>
      </c>
      <c r="H5608">
        <f>D5608*F5608</f>
        <v>2402529.77200000</v>
      </c>
      <c r="I5608">
        <f>(D5608*F5608) / ( 1 + G5608 / 100)</f>
        <v>1891755.725984251968503937008</v>
      </c>
      <c r="J5608">
        <f>H5608-I5608</f>
        <v>1261</v>
      </c>
      <c r="K5608" t="s">
        <v>31</v>
      </c>
      <c r="L5608" t="s">
        <v>16523</v>
      </c>
      <c r="M5608" t="s">
        <v>24</v>
      </c>
      <c r="N5608" t="s">
        <v>25</v>
      </c>
    </row>
    <row r="5609" spans="1:18">
      <c r="A5609" t="s">
        <v>16815</v>
      </c>
      <c r="B5609" t="s">
        <v>16274</v>
      </c>
      <c r="C5609" t="s">
        <v>14957</v>
      </c>
      <c r="D5609">
        <v>4378.87</v>
      </c>
      <c r="E5609" t="s">
        <v>16522</v>
      </c>
      <c r="F5609">
        <v>405.05</v>
      </c>
      <c r="G5609">
        <v>27</v>
      </c>
      <c r="H5609">
        <f>D5609*F5609</f>
        <v>1773661.29350000</v>
      </c>
      <c r="I5609">
        <f>(D5609*F5609) / ( 1 + G5609 / 100)</f>
        <v>1396583.695669291338582677165</v>
      </c>
      <c r="J5609">
        <f>H5609-I5609</f>
        <v>930</v>
      </c>
      <c r="K5609" t="s">
        <v>31</v>
      </c>
      <c r="L5609" t="s">
        <v>16523</v>
      </c>
      <c r="M5609" t="s">
        <v>24</v>
      </c>
      <c r="N5609" t="s">
        <v>25</v>
      </c>
    </row>
    <row r="5610" spans="1:18">
      <c r="A5610" t="s">
        <v>16816</v>
      </c>
      <c r="B5610" t="s">
        <v>16274</v>
      </c>
      <c r="C5610" t="s">
        <v>16807</v>
      </c>
      <c r="D5610">
        <v>6570</v>
      </c>
      <c r="E5610" t="s">
        <v>21</v>
      </c>
      <c r="F5610">
        <v>1</v>
      </c>
      <c r="G5610">
        <v>27</v>
      </c>
      <c r="H5610">
        <f>D5610*F5610</f>
        <v>6570.0000</v>
      </c>
      <c r="I5610">
        <f>(D5610*F5610) / ( 1 + G5610 / 100)</f>
        <v>5173.228346456692913385826772</v>
      </c>
      <c r="J5610">
        <f>H5610-I5610</f>
        <v>1396</v>
      </c>
      <c r="L5610" t="s">
        <v>4918</v>
      </c>
      <c r="O5610" t="s">
        <v>16817</v>
      </c>
      <c r="P5610" t="s">
        <v>14641</v>
      </c>
      <c r="Q5610" t="s">
        <v>1032</v>
      </c>
      <c r="R5610" t="s">
        <v>8611</v>
      </c>
    </row>
    <row r="5611" spans="1:18">
      <c r="A5611" t="s">
        <v>16818</v>
      </c>
      <c r="B5611" t="s">
        <v>16274</v>
      </c>
      <c r="C5611" t="s">
        <v>16807</v>
      </c>
      <c r="D5611">
        <v>7470</v>
      </c>
      <c r="E5611" t="s">
        <v>21</v>
      </c>
      <c r="F5611">
        <v>1</v>
      </c>
      <c r="G5611">
        <v>27</v>
      </c>
      <c r="H5611">
        <f>D5611*F5611</f>
        <v>7470.0000</v>
      </c>
      <c r="I5611">
        <f>(D5611*F5611) / ( 1 + G5611 / 100)</f>
        <v>5881.889763779527559055118110</v>
      </c>
      <c r="J5611">
        <f>H5611-I5611</f>
        <v>1588</v>
      </c>
      <c r="K5611" t="s">
        <v>22</v>
      </c>
      <c r="L5611" t="s">
        <v>4918</v>
      </c>
      <c r="M5611" t="s">
        <v>24</v>
      </c>
      <c r="N5611" t="s">
        <v>25</v>
      </c>
      <c r="O5611" t="s">
        <v>16819</v>
      </c>
      <c r="P5611" t="s">
        <v>16820</v>
      </c>
      <c r="Q5611" t="s">
        <v>16821</v>
      </c>
      <c r="R5611" t="s">
        <v>8611</v>
      </c>
    </row>
    <row r="5612" spans="1:18">
      <c r="A5612" t="s">
        <v>16822</v>
      </c>
      <c r="B5612" t="s">
        <v>16274</v>
      </c>
      <c r="C5612" t="s">
        <v>16807</v>
      </c>
      <c r="D5612">
        <v>1132740</v>
      </c>
      <c r="E5612" t="s">
        <v>21</v>
      </c>
      <c r="F5612">
        <v>1</v>
      </c>
      <c r="G5612">
        <v>27</v>
      </c>
      <c r="H5612">
        <f>D5612*F5612</f>
        <v>1132740.0000</v>
      </c>
      <c r="I5612">
        <f>(D5612*F5612) / ( 1 + G5612 / 100)</f>
        <v>891921.2598425196850393700787</v>
      </c>
      <c r="J5612">
        <f>H5612-I5612</f>
        <v>240818</v>
      </c>
      <c r="K5612" t="s">
        <v>43</v>
      </c>
      <c r="L5612" t="s">
        <v>6773</v>
      </c>
      <c r="M5612" t="s">
        <v>24</v>
      </c>
      <c r="N5612" t="s">
        <v>25</v>
      </c>
      <c r="O5612" t="s">
        <v>16823</v>
      </c>
      <c r="P5612" t="s">
        <v>9156</v>
      </c>
      <c r="Q5612" t="s">
        <v>9157</v>
      </c>
      <c r="R5612" t="s">
        <v>9158</v>
      </c>
    </row>
    <row r="5613" spans="1:18">
      <c r="A5613" t="s">
        <v>16824</v>
      </c>
      <c r="B5613" t="s">
        <v>16274</v>
      </c>
      <c r="C5613" t="s">
        <v>16807</v>
      </c>
      <c r="D5613">
        <v>6740</v>
      </c>
      <c r="E5613" t="s">
        <v>21</v>
      </c>
      <c r="F5613">
        <v>1</v>
      </c>
      <c r="G5613">
        <v>27</v>
      </c>
      <c r="H5613">
        <f>D5613*F5613</f>
        <v>6740.0000</v>
      </c>
      <c r="I5613">
        <f>(D5613*F5613) / ( 1 + G5613 / 100)</f>
        <v>5307.086614173228346456692913</v>
      </c>
      <c r="J5613">
        <f>H5613-I5613</f>
        <v>1432</v>
      </c>
      <c r="L5613" t="s">
        <v>4918</v>
      </c>
      <c r="O5613" t="s">
        <v>16825</v>
      </c>
      <c r="P5613" t="s">
        <v>16826</v>
      </c>
      <c r="Q5613" t="s">
        <v>16827</v>
      </c>
      <c r="R5613" t="s">
        <v>8611</v>
      </c>
    </row>
    <row r="5614" spans="1:18">
      <c r="A5614" t="s">
        <v>16828</v>
      </c>
      <c r="B5614" t="s">
        <v>16274</v>
      </c>
      <c r="C5614" t="s">
        <v>16807</v>
      </c>
      <c r="D5614">
        <v>29285</v>
      </c>
      <c r="E5614" t="s">
        <v>21</v>
      </c>
      <c r="F5614">
        <v>1</v>
      </c>
      <c r="G5614">
        <v>27</v>
      </c>
      <c r="H5614">
        <f>D5614*F5614</f>
        <v>29285.0000</v>
      </c>
      <c r="I5614">
        <f>(D5614*F5614) / ( 1 + G5614 / 100)</f>
        <v>23059.05511811023622047244094</v>
      </c>
      <c r="J5614">
        <f>H5614-I5614</f>
        <v>6225</v>
      </c>
      <c r="L5614" t="s">
        <v>4918</v>
      </c>
      <c r="O5614" t="s">
        <v>16829</v>
      </c>
      <c r="P5614" t="s">
        <v>16830</v>
      </c>
      <c r="Q5614" t="s">
        <v>16831</v>
      </c>
      <c r="R5614" t="s">
        <v>8611</v>
      </c>
    </row>
    <row r="5615" spans="1:18">
      <c r="A5615" t="s">
        <v>16832</v>
      </c>
      <c r="B5615" t="s">
        <v>16274</v>
      </c>
      <c r="C5615" t="s">
        <v>16807</v>
      </c>
      <c r="D5615">
        <v>7740</v>
      </c>
      <c r="E5615" t="s">
        <v>21</v>
      </c>
      <c r="F5615">
        <v>1</v>
      </c>
      <c r="G5615">
        <v>27</v>
      </c>
      <c r="H5615">
        <f>D5615*F5615</f>
        <v>7740.0000</v>
      </c>
      <c r="I5615">
        <f>(D5615*F5615) / ( 1 + G5615 / 100)</f>
        <v>6094.488188976377952755905512</v>
      </c>
      <c r="J5615">
        <f>H5615-I5615</f>
        <v>1645</v>
      </c>
      <c r="K5615" t="s">
        <v>22</v>
      </c>
      <c r="L5615" t="s">
        <v>4918</v>
      </c>
      <c r="M5615" t="s">
        <v>24</v>
      </c>
      <c r="N5615" t="s">
        <v>25</v>
      </c>
      <c r="O5615" t="s">
        <v>16833</v>
      </c>
      <c r="P5615" t="s">
        <v>16713</v>
      </c>
      <c r="Q5615" t="s">
        <v>16714</v>
      </c>
      <c r="R5615" t="s">
        <v>8611</v>
      </c>
    </row>
    <row r="5616" spans="1:18">
      <c r="A5616" t="s">
        <v>16834</v>
      </c>
      <c r="B5616" t="s">
        <v>16274</v>
      </c>
      <c r="C5616" t="s">
        <v>16807</v>
      </c>
      <c r="D5616">
        <v>10675</v>
      </c>
      <c r="E5616" t="s">
        <v>21</v>
      </c>
      <c r="F5616">
        <v>1</v>
      </c>
      <c r="G5616">
        <v>27</v>
      </c>
      <c r="H5616">
        <f>D5616*F5616</f>
        <v>10675.0000</v>
      </c>
      <c r="I5616">
        <f>(D5616*F5616) / ( 1 + G5616 / 100)</f>
        <v>8405.511811023622047244094488</v>
      </c>
      <c r="J5616">
        <f>H5616-I5616</f>
        <v>2269</v>
      </c>
      <c r="K5616" t="s">
        <v>22</v>
      </c>
      <c r="L5616" t="s">
        <v>4918</v>
      </c>
      <c r="M5616" t="s">
        <v>24</v>
      </c>
      <c r="N5616" t="s">
        <v>25</v>
      </c>
      <c r="O5616" t="s">
        <v>16835</v>
      </c>
      <c r="P5616" t="s">
        <v>16836</v>
      </c>
      <c r="Q5616" t="s">
        <v>16837</v>
      </c>
      <c r="R5616" t="s">
        <v>8991</v>
      </c>
    </row>
    <row r="5617" spans="1:18">
      <c r="A5617" t="s">
        <v>16838</v>
      </c>
      <c r="B5617" t="s">
        <v>16274</v>
      </c>
      <c r="C5617" t="s">
        <v>16807</v>
      </c>
      <c r="D5617">
        <v>28998</v>
      </c>
      <c r="E5617" t="s">
        <v>21</v>
      </c>
      <c r="F5617">
        <v>1</v>
      </c>
      <c r="G5617">
        <v>27</v>
      </c>
      <c r="H5617">
        <f>D5617*F5617</f>
        <v>28998.0000</v>
      </c>
      <c r="I5617">
        <f>(D5617*F5617) / ( 1 + G5617 / 100)</f>
        <v>22833.07086614173228346456693</v>
      </c>
      <c r="J5617">
        <f>H5617-I5617</f>
        <v>6164</v>
      </c>
      <c r="L5617" t="s">
        <v>4918</v>
      </c>
      <c r="O5617" t="s">
        <v>16839</v>
      </c>
      <c r="P5617" t="s">
        <v>16840</v>
      </c>
      <c r="Q5617" t="s">
        <v>16841</v>
      </c>
      <c r="R5617" t="s">
        <v>8611</v>
      </c>
    </row>
    <row r="5618" spans="1:18">
      <c r="A5618" t="s">
        <v>16842</v>
      </c>
      <c r="B5618" t="s">
        <v>16274</v>
      </c>
      <c r="C5618" t="s">
        <v>16807</v>
      </c>
      <c r="D5618">
        <v>7859</v>
      </c>
      <c r="E5618" t="s">
        <v>21</v>
      </c>
      <c r="F5618">
        <v>1</v>
      </c>
      <c r="G5618">
        <v>27</v>
      </c>
      <c r="H5618">
        <f>D5618*F5618</f>
        <v>7859.0000</v>
      </c>
      <c r="I5618">
        <f>(D5618*F5618) / ( 1 + G5618 / 100)</f>
        <v>6188.188976377952755905511811</v>
      </c>
      <c r="J5618">
        <f>H5618-I5618</f>
        <v>1670</v>
      </c>
      <c r="L5618" t="s">
        <v>4918</v>
      </c>
      <c r="O5618" t="s">
        <v>16843</v>
      </c>
      <c r="P5618" t="s">
        <v>16844</v>
      </c>
      <c r="Q5618" t="s">
        <v>16845</v>
      </c>
      <c r="R5618" t="s">
        <v>8611</v>
      </c>
    </row>
    <row r="5619" spans="1:18">
      <c r="A5619" t="s">
        <v>16846</v>
      </c>
      <c r="B5619" t="s">
        <v>16274</v>
      </c>
      <c r="C5619" t="s">
        <v>16807</v>
      </c>
      <c r="D5619">
        <v>4479</v>
      </c>
      <c r="E5619" t="s">
        <v>21</v>
      </c>
      <c r="F5619">
        <v>1</v>
      </c>
      <c r="G5619">
        <v>27</v>
      </c>
      <c r="H5619">
        <f>D5619*F5619</f>
        <v>4479.0000</v>
      </c>
      <c r="I5619">
        <f>(D5619*F5619) / ( 1 + G5619 / 100)</f>
        <v>3526.771653543307086614173228</v>
      </c>
      <c r="J5619">
        <f>H5619-I5619</f>
        <v>952</v>
      </c>
      <c r="K5619" t="s">
        <v>22</v>
      </c>
      <c r="L5619" t="s">
        <v>4918</v>
      </c>
      <c r="M5619" t="s">
        <v>24</v>
      </c>
      <c r="N5619" t="s">
        <v>25</v>
      </c>
      <c r="O5619" t="s">
        <v>16847</v>
      </c>
      <c r="P5619" t="s">
        <v>16848</v>
      </c>
      <c r="Q5619" t="s">
        <v>16849</v>
      </c>
      <c r="R5619" t="s">
        <v>8611</v>
      </c>
    </row>
    <row r="5620" spans="1:18">
      <c r="A5620" t="s">
        <v>16850</v>
      </c>
      <c r="B5620" t="s">
        <v>16274</v>
      </c>
      <c r="C5620" t="s">
        <v>16807</v>
      </c>
      <c r="D5620">
        <v>71191</v>
      </c>
      <c r="E5620" t="s">
        <v>21</v>
      </c>
      <c r="F5620">
        <v>1</v>
      </c>
      <c r="G5620">
        <v>27</v>
      </c>
      <c r="H5620">
        <f>D5620*F5620</f>
        <v>71191.0000</v>
      </c>
      <c r="I5620">
        <f>(D5620*F5620) / ( 1 + G5620 / 100)</f>
        <v>56055.90551181102362204724409</v>
      </c>
      <c r="J5620">
        <f>H5620-I5620</f>
        <v>15135</v>
      </c>
      <c r="K5620" t="s">
        <v>22</v>
      </c>
      <c r="L5620" t="s">
        <v>4918</v>
      </c>
      <c r="M5620" t="s">
        <v>24</v>
      </c>
      <c r="N5620" t="s">
        <v>25</v>
      </c>
      <c r="O5620" t="s">
        <v>16851</v>
      </c>
      <c r="P5620" t="s">
        <v>16852</v>
      </c>
      <c r="Q5620" t="s">
        <v>16853</v>
      </c>
      <c r="R5620" t="s">
        <v>8611</v>
      </c>
    </row>
    <row r="5621" spans="1:18">
      <c r="A5621" t="s">
        <v>16854</v>
      </c>
      <c r="B5621" t="s">
        <v>16274</v>
      </c>
      <c r="C5621" t="s">
        <v>16807</v>
      </c>
      <c r="D5621">
        <v>7270</v>
      </c>
      <c r="E5621" t="s">
        <v>21</v>
      </c>
      <c r="F5621">
        <v>1</v>
      </c>
      <c r="G5621">
        <v>27</v>
      </c>
      <c r="H5621">
        <f>D5621*F5621</f>
        <v>7270.0000</v>
      </c>
      <c r="I5621">
        <f>(D5621*F5621) / ( 1 + G5621 / 100)</f>
        <v>5724.409448818897637795275591</v>
      </c>
      <c r="J5621">
        <f>H5621-I5621</f>
        <v>1545</v>
      </c>
      <c r="L5621" t="s">
        <v>4918</v>
      </c>
      <c r="O5621" t="s">
        <v>16855</v>
      </c>
      <c r="P5621" t="s">
        <v>16856</v>
      </c>
      <c r="Q5621" t="s">
        <v>16857</v>
      </c>
      <c r="R5621" t="s">
        <v>8991</v>
      </c>
    </row>
    <row r="5622" spans="1:18">
      <c r="A5622" t="s">
        <v>16858</v>
      </c>
      <c r="B5622" t="s">
        <v>16274</v>
      </c>
      <c r="C5622" t="s">
        <v>16807</v>
      </c>
      <c r="D5622">
        <v>4080</v>
      </c>
      <c r="E5622" t="s">
        <v>21</v>
      </c>
      <c r="F5622">
        <v>1</v>
      </c>
      <c r="G5622">
        <v>27</v>
      </c>
      <c r="H5622">
        <f>D5622*F5622</f>
        <v>4080.0000</v>
      </c>
      <c r="I5622">
        <f>(D5622*F5622) / ( 1 + G5622 / 100)</f>
        <v>3212.598425196850393700787402</v>
      </c>
      <c r="J5622">
        <f>H5622-I5622</f>
        <v>867</v>
      </c>
      <c r="L5622" t="s">
        <v>4918</v>
      </c>
      <c r="O5622" t="s">
        <v>16859</v>
      </c>
      <c r="P5622" t="s">
        <v>16860</v>
      </c>
      <c r="Q5622" t="s">
        <v>16861</v>
      </c>
      <c r="R5622" t="s">
        <v>8611</v>
      </c>
    </row>
    <row r="5623" spans="1:18">
      <c r="A5623" t="s">
        <v>16862</v>
      </c>
      <c r="B5623" t="s">
        <v>16274</v>
      </c>
      <c r="C5623" t="s">
        <v>16807</v>
      </c>
      <c r="D5623">
        <v>15079</v>
      </c>
      <c r="E5623" t="s">
        <v>21</v>
      </c>
      <c r="F5623">
        <v>1</v>
      </c>
      <c r="G5623">
        <v>27</v>
      </c>
      <c r="H5623">
        <f>D5623*F5623</f>
        <v>15079.0000</v>
      </c>
      <c r="I5623">
        <f>(D5623*F5623) / ( 1 + G5623 / 100)</f>
        <v>11873.22834645669291338582677</v>
      </c>
      <c r="J5623">
        <f>H5623-I5623</f>
        <v>3205</v>
      </c>
      <c r="L5623" t="s">
        <v>4918</v>
      </c>
      <c r="O5623" t="s">
        <v>16863</v>
      </c>
      <c r="P5623" t="s">
        <v>16864</v>
      </c>
      <c r="Q5623" t="s">
        <v>16865</v>
      </c>
      <c r="R5623" t="s">
        <v>8991</v>
      </c>
    </row>
    <row r="5624" spans="1:18">
      <c r="A5624" t="s">
        <v>16866</v>
      </c>
      <c r="B5624" t="s">
        <v>16274</v>
      </c>
      <c r="C5624" t="s">
        <v>16807</v>
      </c>
      <c r="D5624">
        <v>7790</v>
      </c>
      <c r="E5624" t="s">
        <v>21</v>
      </c>
      <c r="F5624">
        <v>1</v>
      </c>
      <c r="G5624">
        <v>27</v>
      </c>
      <c r="H5624">
        <f>D5624*F5624</f>
        <v>7790.0000</v>
      </c>
      <c r="I5624">
        <f>(D5624*F5624) / ( 1 + G5624 / 100)</f>
        <v>6133.858267716535433070866142</v>
      </c>
      <c r="J5624">
        <f>H5624-I5624</f>
        <v>1656</v>
      </c>
      <c r="L5624" t="s">
        <v>4918</v>
      </c>
      <c r="O5624" t="s">
        <v>16867</v>
      </c>
      <c r="P5624" t="s">
        <v>12180</v>
      </c>
      <c r="Q5624" t="s">
        <v>12181</v>
      </c>
      <c r="R5624" t="s">
        <v>8611</v>
      </c>
    </row>
    <row r="5625" spans="1:18">
      <c r="A5625" t="s">
        <v>16868</v>
      </c>
      <c r="B5625" t="s">
        <v>16274</v>
      </c>
      <c r="C5625" t="s">
        <v>16807</v>
      </c>
      <c r="D5625">
        <v>13749</v>
      </c>
      <c r="E5625" t="s">
        <v>21</v>
      </c>
      <c r="F5625">
        <v>1</v>
      </c>
      <c r="G5625">
        <v>27</v>
      </c>
      <c r="H5625">
        <f>D5625*F5625</f>
        <v>13749.0000</v>
      </c>
      <c r="I5625">
        <f>(D5625*F5625) / ( 1 + G5625 / 100)</f>
        <v>10825.98425196850393700787402</v>
      </c>
      <c r="J5625">
        <f>H5625-I5625</f>
        <v>2923</v>
      </c>
      <c r="K5625" t="s">
        <v>22</v>
      </c>
      <c r="L5625" t="s">
        <v>4918</v>
      </c>
      <c r="M5625" t="s">
        <v>24</v>
      </c>
      <c r="N5625" t="s">
        <v>25</v>
      </c>
      <c r="O5625" t="s">
        <v>16869</v>
      </c>
      <c r="P5625" t="s">
        <v>16870</v>
      </c>
      <c r="Q5625" t="s">
        <v>16871</v>
      </c>
      <c r="R5625" t="s">
        <v>8991</v>
      </c>
    </row>
    <row r="5626" spans="1:18">
      <c r="A5626" t="s">
        <v>16872</v>
      </c>
      <c r="B5626" t="s">
        <v>16873</v>
      </c>
      <c r="C5626" t="s">
        <v>16874</v>
      </c>
      <c r="D5626">
        <v>18688</v>
      </c>
      <c r="E5626" t="s">
        <v>21</v>
      </c>
      <c r="F5626">
        <v>1</v>
      </c>
      <c r="G5626">
        <v>27</v>
      </c>
      <c r="H5626">
        <f>D5626*F5626</f>
        <v>18688.0000</v>
      </c>
      <c r="I5626">
        <f>(D5626*F5626) / ( 1 + G5626 / 100)</f>
        <v>14714.96062992125984251968504</v>
      </c>
      <c r="J5626">
        <f>H5626-I5626</f>
        <v>3973</v>
      </c>
      <c r="L5626" t="s">
        <v>4918</v>
      </c>
      <c r="O5626" t="s">
        <v>16875</v>
      </c>
      <c r="P5626" t="s">
        <v>16876</v>
      </c>
      <c r="Q5626" t="s">
        <v>16877</v>
      </c>
      <c r="R5626" t="s">
        <v>8611</v>
      </c>
    </row>
    <row r="5627" spans="1:18">
      <c r="A5627" t="s">
        <v>16878</v>
      </c>
      <c r="B5627" t="s">
        <v>16873</v>
      </c>
      <c r="C5627" t="s">
        <v>16879</v>
      </c>
      <c r="D5627">
        <v>15606</v>
      </c>
      <c r="E5627" t="s">
        <v>21</v>
      </c>
      <c r="F5627">
        <v>1</v>
      </c>
      <c r="G5627">
        <v>27</v>
      </c>
      <c r="H5627">
        <f>D5627*F5627</f>
        <v>15606.0000</v>
      </c>
      <c r="I5627">
        <f>(D5627*F5627) / ( 1 + G5627 / 100)</f>
        <v>12288.18897637795275590551181</v>
      </c>
      <c r="J5627">
        <f>H5627-I5627</f>
        <v>3317</v>
      </c>
      <c r="K5627" t="s">
        <v>22</v>
      </c>
      <c r="L5627" t="s">
        <v>4918</v>
      </c>
      <c r="M5627" t="s">
        <v>24</v>
      </c>
      <c r="N5627" t="s">
        <v>25</v>
      </c>
    </row>
    <row r="5628" spans="1:18">
      <c r="A5628" t="s">
        <v>16880</v>
      </c>
      <c r="B5628" t="s">
        <v>16873</v>
      </c>
      <c r="C5628" t="s">
        <v>16874</v>
      </c>
      <c r="D5628">
        <v>14011</v>
      </c>
      <c r="E5628" t="s">
        <v>21</v>
      </c>
      <c r="F5628">
        <v>1</v>
      </c>
      <c r="G5628">
        <v>27</v>
      </c>
      <c r="H5628">
        <f>D5628*F5628</f>
        <v>14011.0000</v>
      </c>
      <c r="I5628">
        <f>(D5628*F5628) / ( 1 + G5628 / 100)</f>
        <v>11032.28346456692913385826772</v>
      </c>
      <c r="J5628">
        <f>H5628-I5628</f>
        <v>2978</v>
      </c>
      <c r="L5628" t="s">
        <v>4918</v>
      </c>
      <c r="O5628" t="s">
        <v>16881</v>
      </c>
      <c r="P5628" t="s">
        <v>16882</v>
      </c>
      <c r="Q5628" t="s">
        <v>16883</v>
      </c>
      <c r="R5628" t="s">
        <v>8611</v>
      </c>
    </row>
    <row r="5629" spans="1:18">
      <c r="A5629" t="s">
        <v>16884</v>
      </c>
      <c r="B5629" t="s">
        <v>16873</v>
      </c>
      <c r="C5629" t="s">
        <v>16874</v>
      </c>
      <c r="D5629">
        <v>5130</v>
      </c>
      <c r="E5629" t="s">
        <v>21</v>
      </c>
      <c r="F5629">
        <v>1</v>
      </c>
      <c r="G5629">
        <v>27</v>
      </c>
      <c r="H5629">
        <f>D5629*F5629</f>
        <v>5130.0000</v>
      </c>
      <c r="I5629">
        <f>(D5629*F5629) / ( 1 + G5629 / 100)</f>
        <v>4039.370078740157480314960630</v>
      </c>
      <c r="J5629">
        <f>H5629-I5629</f>
        <v>1090</v>
      </c>
      <c r="K5629" t="s">
        <v>22</v>
      </c>
      <c r="L5629" t="s">
        <v>4918</v>
      </c>
      <c r="M5629" t="s">
        <v>24</v>
      </c>
      <c r="N5629" t="s">
        <v>25</v>
      </c>
      <c r="O5629" t="s">
        <v>16885</v>
      </c>
      <c r="P5629" t="s">
        <v>16886</v>
      </c>
      <c r="Q5629" t="s">
        <v>16887</v>
      </c>
      <c r="R5629" t="s">
        <v>8611</v>
      </c>
    </row>
    <row r="5630" spans="1:18">
      <c r="A5630" t="s">
        <v>16888</v>
      </c>
      <c r="B5630" t="s">
        <v>16873</v>
      </c>
      <c r="C5630" t="s">
        <v>16874</v>
      </c>
      <c r="D5630">
        <v>26740</v>
      </c>
      <c r="E5630" t="s">
        <v>21</v>
      </c>
      <c r="F5630">
        <v>1</v>
      </c>
      <c r="G5630">
        <v>27</v>
      </c>
      <c r="H5630">
        <f>D5630*F5630</f>
        <v>26740.0000</v>
      </c>
      <c r="I5630">
        <f>(D5630*F5630) / ( 1 + G5630 / 100)</f>
        <v>21055.11811023622047244094488</v>
      </c>
      <c r="J5630">
        <f>H5630-I5630</f>
        <v>5684</v>
      </c>
      <c r="K5630" t="s">
        <v>22</v>
      </c>
      <c r="L5630" t="s">
        <v>4918</v>
      </c>
      <c r="M5630" t="s">
        <v>24</v>
      </c>
      <c r="N5630" t="s">
        <v>25</v>
      </c>
      <c r="O5630" t="s">
        <v>16889</v>
      </c>
      <c r="P5630" t="s">
        <v>16890</v>
      </c>
      <c r="Q5630" t="s">
        <v>16891</v>
      </c>
      <c r="R5630" t="s">
        <v>8611</v>
      </c>
    </row>
    <row r="5631" spans="1:18">
      <c r="A5631" t="s">
        <v>16892</v>
      </c>
      <c r="B5631" t="s">
        <v>16873</v>
      </c>
      <c r="C5631" t="s">
        <v>16874</v>
      </c>
      <c r="D5631">
        <v>9215</v>
      </c>
      <c r="E5631" t="s">
        <v>21</v>
      </c>
      <c r="F5631">
        <v>1</v>
      </c>
      <c r="G5631">
        <v>27</v>
      </c>
      <c r="H5631">
        <f>D5631*F5631</f>
        <v>9215.0000</v>
      </c>
      <c r="I5631">
        <f>(D5631*F5631) / ( 1 + G5631 / 100)</f>
        <v>7255.905511811023622047244094</v>
      </c>
      <c r="J5631">
        <f>H5631-I5631</f>
        <v>1959</v>
      </c>
      <c r="K5631" t="s">
        <v>22</v>
      </c>
      <c r="L5631" t="s">
        <v>4918</v>
      </c>
      <c r="M5631" t="s">
        <v>24</v>
      </c>
      <c r="N5631" t="s">
        <v>25</v>
      </c>
      <c r="O5631" t="s">
        <v>16893</v>
      </c>
      <c r="P5631" t="s">
        <v>16894</v>
      </c>
      <c r="Q5631" t="s">
        <v>16895</v>
      </c>
      <c r="R5631" t="s">
        <v>8611</v>
      </c>
    </row>
    <row r="5632" spans="1:18">
      <c r="A5632" t="s">
        <v>16896</v>
      </c>
      <c r="B5632" t="s">
        <v>16873</v>
      </c>
      <c r="C5632" t="s">
        <v>16874</v>
      </c>
      <c r="D5632">
        <v>811525</v>
      </c>
      <c r="E5632" t="s">
        <v>21</v>
      </c>
      <c r="F5632">
        <v>1</v>
      </c>
      <c r="G5632">
        <v>27</v>
      </c>
      <c r="H5632">
        <f>D5632*F5632</f>
        <v>811525.0000</v>
      </c>
      <c r="I5632">
        <f>(D5632*F5632) / ( 1 + G5632 / 100)</f>
        <v>638996.0629921259842519685039</v>
      </c>
      <c r="J5632">
        <f>H5632-I5632</f>
        <v>172528</v>
      </c>
      <c r="K5632" t="s">
        <v>43</v>
      </c>
      <c r="L5632" t="s">
        <v>6773</v>
      </c>
      <c r="M5632" t="s">
        <v>24</v>
      </c>
      <c r="N5632" t="s">
        <v>25</v>
      </c>
      <c r="O5632" t="s">
        <v>16897</v>
      </c>
      <c r="P5632" t="s">
        <v>9156</v>
      </c>
      <c r="Q5632" t="s">
        <v>9157</v>
      </c>
      <c r="R5632" t="s">
        <v>9158</v>
      </c>
    </row>
    <row r="5633" spans="1:18">
      <c r="A5633" t="s">
        <v>16898</v>
      </c>
      <c r="B5633" t="s">
        <v>16873</v>
      </c>
      <c r="C5633" t="s">
        <v>16899</v>
      </c>
      <c r="D5633">
        <v>1597.1</v>
      </c>
      <c r="E5633" t="s">
        <v>16522</v>
      </c>
      <c r="F5633">
        <v>405.05</v>
      </c>
      <c r="G5633">
        <v>27</v>
      </c>
      <c r="H5633">
        <f>D5633*F5633</f>
        <v>646905.35500000</v>
      </c>
      <c r="I5633">
        <f>(D5633*F5633) / ( 1 + G5633 / 100)</f>
        <v>509374.2952755905511811023622</v>
      </c>
      <c r="J5633">
        <f>H5633-I5633</f>
        <v>339</v>
      </c>
      <c r="K5633" t="s">
        <v>31</v>
      </c>
      <c r="L5633" t="s">
        <v>16523</v>
      </c>
      <c r="M5633" t="s">
        <v>24</v>
      </c>
      <c r="N5633" t="s">
        <v>25</v>
      </c>
    </row>
    <row r="5634" spans="1:18">
      <c r="A5634" t="s">
        <v>16900</v>
      </c>
      <c r="B5634" t="s">
        <v>16873</v>
      </c>
      <c r="C5634" t="s">
        <v>16901</v>
      </c>
      <c r="D5634">
        <v>13710</v>
      </c>
      <c r="E5634" t="s">
        <v>21</v>
      </c>
      <c r="F5634">
        <v>1</v>
      </c>
      <c r="G5634">
        <v>27</v>
      </c>
      <c r="H5634">
        <f>D5634*F5634</f>
        <v>13710.0000</v>
      </c>
      <c r="I5634">
        <f>(D5634*F5634) / ( 1 + G5634 / 100)</f>
        <v>10795.27559055118110236220472</v>
      </c>
      <c r="J5634">
        <f>H5634-I5634</f>
        <v>2914</v>
      </c>
      <c r="K5634" t="s">
        <v>22</v>
      </c>
      <c r="L5634" t="s">
        <v>4918</v>
      </c>
      <c r="M5634" t="s">
        <v>24</v>
      </c>
      <c r="N5634" t="s">
        <v>25</v>
      </c>
      <c r="O5634" t="s">
        <v>16902</v>
      </c>
      <c r="P5634" t="s">
        <v>16903</v>
      </c>
      <c r="Q5634" t="s">
        <v>16904</v>
      </c>
      <c r="R5634" t="s">
        <v>8611</v>
      </c>
    </row>
    <row r="5635" spans="1:18">
      <c r="A5635" t="s">
        <v>16905</v>
      </c>
      <c r="B5635" t="s">
        <v>16873</v>
      </c>
      <c r="C5635" t="s">
        <v>16901</v>
      </c>
      <c r="D5635">
        <v>30201</v>
      </c>
      <c r="E5635" t="s">
        <v>21</v>
      </c>
      <c r="F5635">
        <v>1</v>
      </c>
      <c r="G5635">
        <v>27</v>
      </c>
      <c r="H5635">
        <f>D5635*F5635</f>
        <v>30201.0000</v>
      </c>
      <c r="I5635">
        <f>(D5635*F5635) / ( 1 + G5635 / 100)</f>
        <v>23780.31496062992125984251969</v>
      </c>
      <c r="J5635">
        <f>H5635-I5635</f>
        <v>6420</v>
      </c>
      <c r="L5635" t="s">
        <v>4918</v>
      </c>
      <c r="O5635" t="s">
        <v>16906</v>
      </c>
      <c r="P5635" t="s">
        <v>16907</v>
      </c>
      <c r="Q5635" t="s">
        <v>16908</v>
      </c>
      <c r="R5635" t="s">
        <v>8611</v>
      </c>
    </row>
    <row r="5636" spans="1:18">
      <c r="A5636" t="s">
        <v>16909</v>
      </c>
      <c r="B5636" t="s">
        <v>16873</v>
      </c>
      <c r="C5636" t="s">
        <v>16901</v>
      </c>
      <c r="D5636">
        <v>15127</v>
      </c>
      <c r="E5636" t="s">
        <v>21</v>
      </c>
      <c r="F5636">
        <v>1</v>
      </c>
      <c r="G5636">
        <v>27</v>
      </c>
      <c r="H5636">
        <f>D5636*F5636</f>
        <v>15127.0000</v>
      </c>
      <c r="I5636">
        <f>(D5636*F5636) / ( 1 + G5636 / 100)</f>
        <v>11911.02362204724409448818898</v>
      </c>
      <c r="J5636">
        <f>H5636-I5636</f>
        <v>3215</v>
      </c>
      <c r="L5636" t="s">
        <v>4918</v>
      </c>
      <c r="O5636" t="s">
        <v>16910</v>
      </c>
      <c r="P5636" t="s">
        <v>16911</v>
      </c>
      <c r="Q5636" t="s">
        <v>16912</v>
      </c>
      <c r="R5636" t="s">
        <v>8611</v>
      </c>
    </row>
    <row r="5637" spans="1:18">
      <c r="A5637" t="s">
        <v>16913</v>
      </c>
      <c r="B5637" t="s">
        <v>16873</v>
      </c>
      <c r="C5637" t="s">
        <v>16901</v>
      </c>
      <c r="D5637">
        <v>24169</v>
      </c>
      <c r="E5637" t="s">
        <v>21</v>
      </c>
      <c r="F5637">
        <v>1</v>
      </c>
      <c r="G5637">
        <v>27</v>
      </c>
      <c r="H5637">
        <f>D5637*F5637</f>
        <v>24169.0000</v>
      </c>
      <c r="I5637">
        <f>(D5637*F5637) / ( 1 + G5637 / 100)</f>
        <v>19030.70866141732283464566929</v>
      </c>
      <c r="J5637">
        <f>H5637-I5637</f>
        <v>5138</v>
      </c>
      <c r="L5637" t="s">
        <v>4918</v>
      </c>
      <c r="O5637" t="s">
        <v>16914</v>
      </c>
      <c r="P5637" t="s">
        <v>16915</v>
      </c>
      <c r="Q5637" t="s">
        <v>16916</v>
      </c>
      <c r="R5637" t="s">
        <v>6777</v>
      </c>
    </row>
    <row r="5638" spans="1:18">
      <c r="A5638" t="s">
        <v>16917</v>
      </c>
      <c r="B5638" t="s">
        <v>16873</v>
      </c>
      <c r="C5638" t="s">
        <v>16901</v>
      </c>
      <c r="D5638">
        <v>3880</v>
      </c>
      <c r="E5638" t="s">
        <v>21</v>
      </c>
      <c r="F5638">
        <v>1</v>
      </c>
      <c r="G5638">
        <v>27</v>
      </c>
      <c r="H5638">
        <f>D5638*F5638</f>
        <v>3880.0000</v>
      </c>
      <c r="I5638">
        <f>(D5638*F5638) / ( 1 + G5638 / 100)</f>
        <v>3055.118110236220472440944882</v>
      </c>
      <c r="J5638">
        <f>H5638-I5638</f>
        <v>824</v>
      </c>
      <c r="L5638" t="s">
        <v>4918</v>
      </c>
      <c r="O5638" t="s">
        <v>16918</v>
      </c>
      <c r="P5638" t="s">
        <v>16919</v>
      </c>
      <c r="Q5638" t="s">
        <v>16920</v>
      </c>
      <c r="R5638" t="s">
        <v>8611</v>
      </c>
    </row>
    <row r="5639" spans="1:18">
      <c r="A5639" t="s">
        <v>16921</v>
      </c>
      <c r="B5639" t="s">
        <v>16873</v>
      </c>
      <c r="C5639" t="s">
        <v>16901</v>
      </c>
      <c r="D5639">
        <v>22925</v>
      </c>
      <c r="E5639" t="s">
        <v>21</v>
      </c>
      <c r="F5639">
        <v>1</v>
      </c>
      <c r="G5639">
        <v>27</v>
      </c>
      <c r="H5639">
        <f>D5639*F5639</f>
        <v>22925.0000</v>
      </c>
      <c r="I5639">
        <f>(D5639*F5639) / ( 1 + G5639 / 100)</f>
        <v>18051.18110236220472440944882</v>
      </c>
      <c r="J5639">
        <f>H5639-I5639</f>
        <v>4873</v>
      </c>
      <c r="L5639" t="s">
        <v>4918</v>
      </c>
      <c r="O5639" t="s">
        <v>16922</v>
      </c>
      <c r="P5639" t="s">
        <v>14917</v>
      </c>
      <c r="Q5639" t="s">
        <v>16923</v>
      </c>
      <c r="R5639" t="s">
        <v>8611</v>
      </c>
    </row>
    <row r="5640" spans="1:18">
      <c r="A5640" t="s">
        <v>16924</v>
      </c>
      <c r="B5640" t="s">
        <v>16873</v>
      </c>
      <c r="C5640" t="s">
        <v>16901</v>
      </c>
      <c r="D5640">
        <v>8710</v>
      </c>
      <c r="E5640" t="s">
        <v>21</v>
      </c>
      <c r="F5640">
        <v>1</v>
      </c>
      <c r="G5640">
        <v>27</v>
      </c>
      <c r="H5640">
        <f>D5640*F5640</f>
        <v>8710.0000</v>
      </c>
      <c r="I5640">
        <f>(D5640*F5640) / ( 1 + G5640 / 100)</f>
        <v>6858.267716535433070866141732</v>
      </c>
      <c r="J5640">
        <f>H5640-I5640</f>
        <v>1851</v>
      </c>
      <c r="L5640" t="s">
        <v>4918</v>
      </c>
      <c r="O5640" t="s">
        <v>16925</v>
      </c>
      <c r="P5640" t="s">
        <v>14935</v>
      </c>
      <c r="Q5640" t="s">
        <v>14936</v>
      </c>
      <c r="R5640" t="s">
        <v>8611</v>
      </c>
    </row>
    <row r="5641" spans="1:18">
      <c r="A5641" t="s">
        <v>16926</v>
      </c>
      <c r="B5641" t="s">
        <v>16873</v>
      </c>
      <c r="C5641" t="s">
        <v>16901</v>
      </c>
      <c r="D5641">
        <v>10768</v>
      </c>
      <c r="E5641" t="s">
        <v>21</v>
      </c>
      <c r="F5641">
        <v>1</v>
      </c>
      <c r="G5641">
        <v>27</v>
      </c>
      <c r="H5641">
        <f>D5641*F5641</f>
        <v>10768.0000</v>
      </c>
      <c r="I5641">
        <f>(D5641*F5641) / ( 1 + G5641 / 100)</f>
        <v>8478.740157480314960629921260</v>
      </c>
      <c r="J5641">
        <f>H5641-I5641</f>
        <v>2289</v>
      </c>
      <c r="L5641" t="s">
        <v>4918</v>
      </c>
      <c r="O5641" t="s">
        <v>16927</v>
      </c>
      <c r="P5641" t="s">
        <v>16928</v>
      </c>
      <c r="Q5641" t="s">
        <v>16929</v>
      </c>
      <c r="R5641" t="s">
        <v>8991</v>
      </c>
    </row>
    <row r="5642" spans="1:18">
      <c r="A5642" t="s">
        <v>16930</v>
      </c>
      <c r="B5642" t="s">
        <v>16873</v>
      </c>
      <c r="C5642" t="s">
        <v>16901</v>
      </c>
      <c r="D5642">
        <v>19050</v>
      </c>
      <c r="E5642" t="s">
        <v>21</v>
      </c>
      <c r="F5642">
        <v>1</v>
      </c>
      <c r="G5642">
        <v>27</v>
      </c>
      <c r="H5642">
        <f>D5642*F5642</f>
        <v>19050.0000</v>
      </c>
      <c r="I5642">
        <f>(D5642*F5642) / ( 1 + G5642 / 100)</f>
        <v>15000.00</v>
      </c>
      <c r="J5642">
        <f>H5642-I5642</f>
        <v>4050</v>
      </c>
      <c r="L5642" t="s">
        <v>4918</v>
      </c>
      <c r="O5642" t="s">
        <v>16931</v>
      </c>
      <c r="P5642" t="s">
        <v>16444</v>
      </c>
      <c r="Q5642" t="s">
        <v>16445</v>
      </c>
      <c r="R5642" t="s">
        <v>8611</v>
      </c>
    </row>
    <row r="5643" spans="1:18">
      <c r="A5643" t="s">
        <v>16932</v>
      </c>
      <c r="B5643" t="s">
        <v>16873</v>
      </c>
      <c r="C5643" t="s">
        <v>16901</v>
      </c>
      <c r="D5643">
        <v>22429</v>
      </c>
      <c r="E5643" t="s">
        <v>21</v>
      </c>
      <c r="F5643">
        <v>1</v>
      </c>
      <c r="G5643">
        <v>27</v>
      </c>
      <c r="H5643">
        <f>D5643*F5643</f>
        <v>22429.0000</v>
      </c>
      <c r="I5643">
        <f>(D5643*F5643) / ( 1 + G5643 / 100)</f>
        <v>17660.62992125984251968503937</v>
      </c>
      <c r="J5643">
        <f>H5643-I5643</f>
        <v>4768</v>
      </c>
      <c r="L5643" t="s">
        <v>4918</v>
      </c>
      <c r="O5643" t="s">
        <v>16933</v>
      </c>
      <c r="P5643" t="s">
        <v>16934</v>
      </c>
      <c r="Q5643" t="s">
        <v>16935</v>
      </c>
      <c r="R5643" t="s">
        <v>8611</v>
      </c>
    </row>
    <row r="5644" spans="1:18">
      <c r="A5644" t="s">
        <v>16936</v>
      </c>
      <c r="B5644" t="s">
        <v>16873</v>
      </c>
      <c r="C5644" t="s">
        <v>16901</v>
      </c>
      <c r="D5644">
        <v>15140</v>
      </c>
      <c r="E5644" t="s">
        <v>21</v>
      </c>
      <c r="F5644">
        <v>1</v>
      </c>
      <c r="G5644">
        <v>27</v>
      </c>
      <c r="H5644">
        <f>D5644*F5644</f>
        <v>15140.0000</v>
      </c>
      <c r="I5644">
        <f>(D5644*F5644) / ( 1 + G5644 / 100)</f>
        <v>11921.25984251968503937007874</v>
      </c>
      <c r="J5644">
        <f>H5644-I5644</f>
        <v>3218</v>
      </c>
      <c r="L5644" t="s">
        <v>4918</v>
      </c>
      <c r="O5644" t="s">
        <v>16937</v>
      </c>
      <c r="R5644" t="s">
        <v>13281</v>
      </c>
    </row>
    <row r="5645" spans="1:18">
      <c r="A5645" t="s">
        <v>16938</v>
      </c>
      <c r="B5645" t="s">
        <v>16873</v>
      </c>
      <c r="C5645" t="s">
        <v>16901</v>
      </c>
      <c r="D5645">
        <v>13178</v>
      </c>
      <c r="E5645" t="s">
        <v>21</v>
      </c>
      <c r="F5645">
        <v>1</v>
      </c>
      <c r="G5645">
        <v>27</v>
      </c>
      <c r="H5645">
        <f>D5645*F5645</f>
        <v>13178.0000</v>
      </c>
      <c r="I5645">
        <f>(D5645*F5645) / ( 1 + G5645 / 100)</f>
        <v>10376.37795275590551181102362</v>
      </c>
      <c r="J5645">
        <f>H5645-I5645</f>
        <v>2801</v>
      </c>
      <c r="L5645" t="s">
        <v>4918</v>
      </c>
      <c r="O5645" t="s">
        <v>16939</v>
      </c>
      <c r="P5645" t="s">
        <v>14730</v>
      </c>
      <c r="Q5645" t="s">
        <v>6302</v>
      </c>
      <c r="R5645" t="s">
        <v>8611</v>
      </c>
    </row>
    <row r="5646" spans="1:18">
      <c r="A5646" t="s">
        <v>16940</v>
      </c>
      <c r="B5646" t="s">
        <v>16873</v>
      </c>
      <c r="C5646" t="s">
        <v>16901</v>
      </c>
      <c r="D5646">
        <v>10929</v>
      </c>
      <c r="E5646" t="s">
        <v>21</v>
      </c>
      <c r="F5646">
        <v>1</v>
      </c>
      <c r="G5646">
        <v>27</v>
      </c>
      <c r="H5646">
        <f>D5646*F5646</f>
        <v>10929.0000</v>
      </c>
      <c r="I5646">
        <f>(D5646*F5646) / ( 1 + G5646 / 100)</f>
        <v>8605.511811023622047244094488</v>
      </c>
      <c r="J5646">
        <f>H5646-I5646</f>
        <v>2323</v>
      </c>
      <c r="L5646" t="s">
        <v>4918</v>
      </c>
      <c r="O5646" t="s">
        <v>16941</v>
      </c>
      <c r="P5646" t="s">
        <v>16942</v>
      </c>
      <c r="Q5646" t="s">
        <v>16943</v>
      </c>
      <c r="R5646" t="s">
        <v>8611</v>
      </c>
    </row>
    <row r="5647" spans="1:18">
      <c r="A5647" t="s">
        <v>16944</v>
      </c>
      <c r="B5647" t="s">
        <v>16873</v>
      </c>
      <c r="C5647" t="s">
        <v>16901</v>
      </c>
      <c r="D5647">
        <v>16876</v>
      </c>
      <c r="E5647" t="s">
        <v>21</v>
      </c>
      <c r="F5647">
        <v>1</v>
      </c>
      <c r="G5647">
        <v>27</v>
      </c>
      <c r="H5647">
        <f>D5647*F5647</f>
        <v>16876.0000</v>
      </c>
      <c r="I5647">
        <f>(D5647*F5647) / ( 1 + G5647 / 100)</f>
        <v>13288.18897637795275590551181</v>
      </c>
      <c r="J5647">
        <f>H5647-I5647</f>
        <v>3587</v>
      </c>
      <c r="L5647" t="s">
        <v>4918</v>
      </c>
      <c r="O5647" t="s">
        <v>16945</v>
      </c>
      <c r="P5647" t="s">
        <v>16946</v>
      </c>
      <c r="Q5647" t="s">
        <v>16947</v>
      </c>
      <c r="R5647" t="s">
        <v>8611</v>
      </c>
    </row>
    <row r="5648" spans="1:18">
      <c r="A5648" t="s">
        <v>16948</v>
      </c>
      <c r="B5648" t="s">
        <v>16873</v>
      </c>
      <c r="C5648" t="s">
        <v>16901</v>
      </c>
      <c r="D5648">
        <v>23714</v>
      </c>
      <c r="E5648" t="s">
        <v>21</v>
      </c>
      <c r="F5648">
        <v>1</v>
      </c>
      <c r="G5648">
        <v>27</v>
      </c>
      <c r="H5648">
        <f>D5648*F5648</f>
        <v>23714.0000</v>
      </c>
      <c r="I5648">
        <f>(D5648*F5648) / ( 1 + G5648 / 100)</f>
        <v>18672.44094488188976377952756</v>
      </c>
      <c r="J5648">
        <f>H5648-I5648</f>
        <v>5041</v>
      </c>
      <c r="L5648" t="s">
        <v>4918</v>
      </c>
      <c r="O5648" t="s">
        <v>16949</v>
      </c>
      <c r="P5648" t="s">
        <v>16950</v>
      </c>
      <c r="Q5648" t="s">
        <v>16951</v>
      </c>
      <c r="R5648" t="s">
        <v>8611</v>
      </c>
    </row>
    <row r="5649" spans="1:18">
      <c r="A5649" t="s">
        <v>16952</v>
      </c>
      <c r="B5649" t="s">
        <v>16873</v>
      </c>
      <c r="C5649" t="s">
        <v>16901</v>
      </c>
      <c r="D5649">
        <v>666945</v>
      </c>
      <c r="E5649" t="s">
        <v>21</v>
      </c>
      <c r="F5649">
        <v>1</v>
      </c>
      <c r="G5649">
        <v>27</v>
      </c>
      <c r="H5649">
        <f>D5649*F5649</f>
        <v>666945.0000</v>
      </c>
      <c r="I5649">
        <f>(D5649*F5649) / ( 1 + G5649 / 100)</f>
        <v>525153.5433070866141732283465</v>
      </c>
      <c r="J5649">
        <f>H5649-I5649</f>
        <v>141791</v>
      </c>
      <c r="K5649" t="s">
        <v>43</v>
      </c>
      <c r="L5649" t="s">
        <v>6773</v>
      </c>
      <c r="M5649" t="s">
        <v>24</v>
      </c>
      <c r="N5649" t="s">
        <v>25</v>
      </c>
      <c r="O5649" t="s">
        <v>16953</v>
      </c>
      <c r="P5649" t="s">
        <v>9156</v>
      </c>
      <c r="Q5649" t="s">
        <v>9157</v>
      </c>
      <c r="R5649" t="s">
        <v>9158</v>
      </c>
    </row>
    <row r="5650" spans="1:18">
      <c r="A5650" t="s">
        <v>16954</v>
      </c>
      <c r="B5650" t="s">
        <v>16873</v>
      </c>
      <c r="C5650" t="s">
        <v>16901</v>
      </c>
      <c r="D5650">
        <v>4780</v>
      </c>
      <c r="E5650" t="s">
        <v>21</v>
      </c>
      <c r="F5650">
        <v>1</v>
      </c>
      <c r="G5650">
        <v>27</v>
      </c>
      <c r="H5650">
        <f>D5650*F5650</f>
        <v>4780.0000</v>
      </c>
      <c r="I5650">
        <f>(D5650*F5650) / ( 1 + G5650 / 100)</f>
        <v>3763.779527559055118110236220</v>
      </c>
      <c r="J5650">
        <f>H5650-I5650</f>
        <v>1016</v>
      </c>
      <c r="L5650" t="s">
        <v>4918</v>
      </c>
      <c r="O5650" t="s">
        <v>16955</v>
      </c>
      <c r="P5650" t="s">
        <v>12192</v>
      </c>
      <c r="Q5650" t="s">
        <v>9889</v>
      </c>
      <c r="R5650" t="s">
        <v>8611</v>
      </c>
    </row>
    <row r="5651" spans="1:18">
      <c r="A5651" t="s">
        <v>16956</v>
      </c>
      <c r="B5651" t="s">
        <v>16873</v>
      </c>
      <c r="C5651" t="s">
        <v>16901</v>
      </c>
      <c r="D5651">
        <v>500</v>
      </c>
      <c r="E5651" t="s">
        <v>21</v>
      </c>
      <c r="F5651">
        <v>1</v>
      </c>
      <c r="G5651">
        <v>27</v>
      </c>
      <c r="H5651">
        <f>D5651*F5651</f>
        <v>500.0000</v>
      </c>
      <c r="I5651">
        <f>(D5651*F5651) / ( 1 + G5651 / 100)</f>
        <v>393.7007874015748031496062992</v>
      </c>
      <c r="J5651">
        <f>H5651-I5651</f>
        <v>106</v>
      </c>
      <c r="L5651" t="s">
        <v>4918</v>
      </c>
      <c r="O5651" t="s">
        <v>16937</v>
      </c>
      <c r="R5651" t="s">
        <v>13281</v>
      </c>
    </row>
    <row r="5652" spans="1:18">
      <c r="A5652" t="s">
        <v>16957</v>
      </c>
      <c r="B5652" t="s">
        <v>16873</v>
      </c>
      <c r="C5652" t="s">
        <v>16899</v>
      </c>
      <c r="D5652">
        <v>3087.59</v>
      </c>
      <c r="E5652" t="s">
        <v>16522</v>
      </c>
      <c r="F5652">
        <v>405.05</v>
      </c>
      <c r="G5652">
        <v>27</v>
      </c>
      <c r="H5652">
        <f>D5652*F5652</f>
        <v>1250628.32950000</v>
      </c>
      <c r="I5652">
        <f>(D5652*F5652) / ( 1 + G5652 / 100)</f>
        <v>984746.7161417322834645669291</v>
      </c>
      <c r="J5652">
        <f>H5652-I5652</f>
        <v>656</v>
      </c>
      <c r="K5652" t="s">
        <v>31</v>
      </c>
      <c r="L5652" t="s">
        <v>16523</v>
      </c>
      <c r="M5652" t="s">
        <v>24</v>
      </c>
      <c r="N5652" t="s">
        <v>25</v>
      </c>
    </row>
    <row r="5653" spans="1:18">
      <c r="A5653" t="s">
        <v>16958</v>
      </c>
      <c r="B5653" t="s">
        <v>16873</v>
      </c>
      <c r="C5653" t="s">
        <v>16959</v>
      </c>
      <c r="D5653">
        <v>8539</v>
      </c>
      <c r="E5653" t="s">
        <v>21</v>
      </c>
      <c r="F5653">
        <v>1</v>
      </c>
      <c r="G5653">
        <v>27</v>
      </c>
      <c r="H5653">
        <f>D5653*F5653</f>
        <v>8539.0000</v>
      </c>
      <c r="I5653">
        <f>(D5653*F5653) / ( 1 + G5653 / 100)</f>
        <v>6723.622047244094488188976378</v>
      </c>
      <c r="J5653">
        <f>H5653-I5653</f>
        <v>1815</v>
      </c>
      <c r="K5653" t="s">
        <v>22</v>
      </c>
      <c r="L5653" t="s">
        <v>4918</v>
      </c>
      <c r="M5653" t="s">
        <v>24</v>
      </c>
      <c r="N5653" t="s">
        <v>25</v>
      </c>
      <c r="O5653" t="s">
        <v>16960</v>
      </c>
      <c r="P5653" t="s">
        <v>16961</v>
      </c>
      <c r="Q5653" t="s">
        <v>16962</v>
      </c>
      <c r="R5653" t="s">
        <v>8611</v>
      </c>
    </row>
    <row r="5654" spans="1:18">
      <c r="A5654" t="s">
        <v>16963</v>
      </c>
      <c r="B5654" t="s">
        <v>16873</v>
      </c>
      <c r="C5654" t="s">
        <v>16899</v>
      </c>
      <c r="D5654">
        <v>10265</v>
      </c>
      <c r="E5654" t="s">
        <v>21</v>
      </c>
      <c r="F5654">
        <v>1</v>
      </c>
      <c r="G5654">
        <v>27</v>
      </c>
      <c r="H5654">
        <f>D5654*F5654</f>
        <v>10265.0000</v>
      </c>
      <c r="I5654">
        <f>(D5654*F5654) / ( 1 + G5654 / 100)</f>
        <v>8082.677165354330708661417323</v>
      </c>
      <c r="J5654">
        <f>H5654-I5654</f>
        <v>2182</v>
      </c>
      <c r="K5654" t="s">
        <v>22</v>
      </c>
      <c r="L5654" t="s">
        <v>4918</v>
      </c>
      <c r="M5654" t="s">
        <v>24</v>
      </c>
      <c r="N5654" t="s">
        <v>25</v>
      </c>
    </row>
    <row r="5655" spans="1:18">
      <c r="A5655" t="s">
        <v>16964</v>
      </c>
      <c r="B5655" t="s">
        <v>16873</v>
      </c>
      <c r="C5655" t="s">
        <v>16899</v>
      </c>
      <c r="D5655">
        <v>11024</v>
      </c>
      <c r="E5655" t="s">
        <v>21</v>
      </c>
      <c r="F5655">
        <v>1</v>
      </c>
      <c r="G5655">
        <v>27</v>
      </c>
      <c r="H5655">
        <f>D5655*F5655</f>
        <v>11024.0000</v>
      </c>
      <c r="I5655">
        <f>(D5655*F5655) / ( 1 + G5655 / 100)</f>
        <v>8680.314960629921259842519685</v>
      </c>
      <c r="J5655">
        <f>H5655-I5655</f>
        <v>2343</v>
      </c>
      <c r="K5655" t="s">
        <v>22</v>
      </c>
      <c r="L5655" t="s">
        <v>4918</v>
      </c>
      <c r="M5655" t="s">
        <v>24</v>
      </c>
      <c r="N5655" t="s">
        <v>25</v>
      </c>
    </row>
    <row r="5656" spans="1:18">
      <c r="A5656" t="s">
        <v>16965</v>
      </c>
      <c r="B5656" t="s">
        <v>16873</v>
      </c>
      <c r="C5656" t="s">
        <v>16959</v>
      </c>
      <c r="D5656">
        <v>767660</v>
      </c>
      <c r="E5656" t="s">
        <v>21</v>
      </c>
      <c r="F5656">
        <v>1</v>
      </c>
      <c r="G5656">
        <v>27</v>
      </c>
      <c r="H5656">
        <f>D5656*F5656</f>
        <v>767660.0000</v>
      </c>
      <c r="I5656">
        <f>(D5656*F5656) / ( 1 + G5656 / 100)</f>
        <v>604456.6929133858267716535433</v>
      </c>
      <c r="J5656">
        <f>H5656-I5656</f>
        <v>163203</v>
      </c>
      <c r="K5656" t="s">
        <v>43</v>
      </c>
      <c r="L5656" t="s">
        <v>6773</v>
      </c>
      <c r="M5656" t="s">
        <v>24</v>
      </c>
      <c r="N5656" t="s">
        <v>25</v>
      </c>
      <c r="O5656" t="s">
        <v>16966</v>
      </c>
      <c r="P5656" t="s">
        <v>9156</v>
      </c>
      <c r="Q5656" t="s">
        <v>9157</v>
      </c>
      <c r="R5656" t="s">
        <v>9158</v>
      </c>
    </row>
    <row r="5657" spans="1:18">
      <c r="A5657" t="s">
        <v>16967</v>
      </c>
      <c r="B5657" t="s">
        <v>16873</v>
      </c>
      <c r="C5657" t="s">
        <v>16959</v>
      </c>
      <c r="D5657">
        <v>14885</v>
      </c>
      <c r="E5657" t="s">
        <v>21</v>
      </c>
      <c r="F5657">
        <v>1</v>
      </c>
      <c r="G5657">
        <v>27</v>
      </c>
      <c r="H5657">
        <f>D5657*F5657</f>
        <v>14885.0000</v>
      </c>
      <c r="I5657">
        <f>(D5657*F5657) / ( 1 + G5657 / 100)</f>
        <v>11720.47244094488188976377953</v>
      </c>
      <c r="J5657">
        <f>H5657-I5657</f>
        <v>3164</v>
      </c>
      <c r="L5657" t="s">
        <v>4918</v>
      </c>
      <c r="O5657" t="s">
        <v>16968</v>
      </c>
      <c r="P5657" t="s">
        <v>16969</v>
      </c>
      <c r="Q5657" t="s">
        <v>16970</v>
      </c>
      <c r="R5657" t="s">
        <v>8611</v>
      </c>
    </row>
    <row r="5658" spans="1:18">
      <c r="A5658" t="s">
        <v>16971</v>
      </c>
      <c r="B5658" t="s">
        <v>16873</v>
      </c>
      <c r="C5658" t="s">
        <v>16959</v>
      </c>
      <c r="D5658">
        <v>8295</v>
      </c>
      <c r="E5658" t="s">
        <v>21</v>
      </c>
      <c r="F5658">
        <v>1</v>
      </c>
      <c r="G5658">
        <v>27</v>
      </c>
      <c r="H5658">
        <f>D5658*F5658</f>
        <v>8295.0000</v>
      </c>
      <c r="I5658">
        <f>(D5658*F5658) / ( 1 + G5658 / 100)</f>
        <v>6531.496062992125984251968504</v>
      </c>
      <c r="J5658">
        <f>H5658-I5658</f>
        <v>1763</v>
      </c>
      <c r="L5658" t="s">
        <v>4918</v>
      </c>
      <c r="O5658" t="s">
        <v>16972</v>
      </c>
      <c r="P5658" t="s">
        <v>16973</v>
      </c>
      <c r="Q5658" t="s">
        <v>16974</v>
      </c>
      <c r="R5658" t="s">
        <v>8611</v>
      </c>
    </row>
    <row r="5659" spans="1:18">
      <c r="A5659" t="s">
        <v>16975</v>
      </c>
      <c r="B5659" t="s">
        <v>16873</v>
      </c>
      <c r="C5659" t="s">
        <v>16959</v>
      </c>
      <c r="D5659">
        <v>6754</v>
      </c>
      <c r="E5659" t="s">
        <v>21</v>
      </c>
      <c r="F5659">
        <v>1</v>
      </c>
      <c r="G5659">
        <v>27</v>
      </c>
      <c r="H5659">
        <f>D5659*F5659</f>
        <v>6754.0000</v>
      </c>
      <c r="I5659">
        <f>(D5659*F5659) / ( 1 + G5659 / 100)</f>
        <v>5318.110236220472440944881890</v>
      </c>
      <c r="J5659">
        <f>H5659-I5659</f>
        <v>1435</v>
      </c>
      <c r="L5659" t="s">
        <v>4918</v>
      </c>
      <c r="O5659" t="s">
        <v>16976</v>
      </c>
      <c r="P5659" t="s">
        <v>16977</v>
      </c>
      <c r="Q5659" t="s">
        <v>16978</v>
      </c>
      <c r="R5659" t="s">
        <v>8611</v>
      </c>
    </row>
    <row r="5660" spans="1:18">
      <c r="A5660" t="s">
        <v>16979</v>
      </c>
      <c r="B5660" t="s">
        <v>16873</v>
      </c>
      <c r="C5660" t="s">
        <v>16959</v>
      </c>
      <c r="D5660">
        <v>15786</v>
      </c>
      <c r="E5660" t="s">
        <v>21</v>
      </c>
      <c r="F5660">
        <v>1</v>
      </c>
      <c r="G5660">
        <v>27</v>
      </c>
      <c r="H5660">
        <f>D5660*F5660</f>
        <v>15786.0000</v>
      </c>
      <c r="I5660">
        <f>(D5660*F5660) / ( 1 + G5660 / 100)</f>
        <v>12429.92125984251968503937008</v>
      </c>
      <c r="J5660">
        <f>H5660-I5660</f>
        <v>3356</v>
      </c>
      <c r="L5660" t="s">
        <v>4918</v>
      </c>
      <c r="O5660" t="s">
        <v>16980</v>
      </c>
      <c r="P5660" t="s">
        <v>16981</v>
      </c>
      <c r="Q5660" t="s">
        <v>16982</v>
      </c>
      <c r="R5660" t="s">
        <v>8611</v>
      </c>
    </row>
    <row r="5661" spans="1:18">
      <c r="A5661" t="s">
        <v>16983</v>
      </c>
      <c r="B5661" t="s">
        <v>16873</v>
      </c>
      <c r="C5661" t="s">
        <v>16959</v>
      </c>
      <c r="D5661">
        <v>16618</v>
      </c>
      <c r="E5661" t="s">
        <v>21</v>
      </c>
      <c r="F5661">
        <v>1</v>
      </c>
      <c r="G5661">
        <v>27</v>
      </c>
      <c r="H5661">
        <f>D5661*F5661</f>
        <v>16618.0000</v>
      </c>
      <c r="I5661">
        <f>(D5661*F5661) / ( 1 + G5661 / 100)</f>
        <v>13085.03937007874015748031496</v>
      </c>
      <c r="J5661">
        <f>H5661-I5661</f>
        <v>3532</v>
      </c>
      <c r="L5661" t="s">
        <v>4918</v>
      </c>
      <c r="O5661" t="s">
        <v>16984</v>
      </c>
      <c r="P5661" t="s">
        <v>16985</v>
      </c>
      <c r="Q5661" t="s">
        <v>16986</v>
      </c>
      <c r="R5661" t="s">
        <v>8991</v>
      </c>
    </row>
    <row r="5662" spans="1:18">
      <c r="A5662" t="s">
        <v>16987</v>
      </c>
      <c r="B5662" t="s">
        <v>16873</v>
      </c>
      <c r="C5662" t="s">
        <v>16959</v>
      </c>
      <c r="D5662">
        <v>24940</v>
      </c>
      <c r="E5662" t="s">
        <v>21</v>
      </c>
      <c r="F5662">
        <v>1</v>
      </c>
      <c r="G5662">
        <v>27</v>
      </c>
      <c r="H5662">
        <f>D5662*F5662</f>
        <v>24940.0000</v>
      </c>
      <c r="I5662">
        <f>(D5662*F5662) / ( 1 + G5662 / 100)</f>
        <v>19637.79527559055118110236220</v>
      </c>
      <c r="J5662">
        <f>H5662-I5662</f>
        <v>5302</v>
      </c>
      <c r="L5662" t="s">
        <v>4918</v>
      </c>
      <c r="O5662" t="s">
        <v>16988</v>
      </c>
      <c r="P5662" t="s">
        <v>16989</v>
      </c>
      <c r="Q5662" t="s">
        <v>16990</v>
      </c>
      <c r="R5662" t="s">
        <v>8611</v>
      </c>
    </row>
    <row r="5663" spans="1:18">
      <c r="A5663" t="s">
        <v>16991</v>
      </c>
      <c r="B5663" t="s">
        <v>16873</v>
      </c>
      <c r="C5663" t="s">
        <v>16959</v>
      </c>
      <c r="D5663">
        <v>6521</v>
      </c>
      <c r="E5663" t="s">
        <v>21</v>
      </c>
      <c r="F5663">
        <v>1</v>
      </c>
      <c r="G5663">
        <v>27</v>
      </c>
      <c r="H5663">
        <f>D5663*F5663</f>
        <v>6521.0000</v>
      </c>
      <c r="I5663">
        <f>(D5663*F5663) / ( 1 + G5663 / 100)</f>
        <v>5134.645669291338582677165354</v>
      </c>
      <c r="J5663">
        <f>H5663-I5663</f>
        <v>1386</v>
      </c>
      <c r="L5663" t="s">
        <v>4918</v>
      </c>
      <c r="O5663" t="s">
        <v>16992</v>
      </c>
      <c r="P5663" t="s">
        <v>16993</v>
      </c>
      <c r="Q5663" t="s">
        <v>16994</v>
      </c>
      <c r="R5663" t="s">
        <v>8611</v>
      </c>
    </row>
    <row r="5664" spans="1:18">
      <c r="A5664" t="s">
        <v>16995</v>
      </c>
      <c r="B5664" t="s">
        <v>16873</v>
      </c>
      <c r="C5664" t="s">
        <v>16959</v>
      </c>
      <c r="D5664">
        <v>7879</v>
      </c>
      <c r="E5664" t="s">
        <v>21</v>
      </c>
      <c r="F5664">
        <v>1</v>
      </c>
      <c r="G5664">
        <v>27</v>
      </c>
      <c r="H5664">
        <f>D5664*F5664</f>
        <v>7879.0000</v>
      </c>
      <c r="I5664">
        <f>(D5664*F5664) / ( 1 + G5664 / 100)</f>
        <v>6203.937007874015748031496063</v>
      </c>
      <c r="J5664">
        <f>H5664-I5664</f>
        <v>1675</v>
      </c>
      <c r="K5664" t="s">
        <v>22</v>
      </c>
      <c r="L5664" t="s">
        <v>4918</v>
      </c>
      <c r="M5664" t="s">
        <v>24</v>
      </c>
      <c r="N5664" t="s">
        <v>25</v>
      </c>
      <c r="O5664" t="s">
        <v>16996</v>
      </c>
      <c r="P5664" t="s">
        <v>16997</v>
      </c>
      <c r="Q5664" t="s">
        <v>16998</v>
      </c>
      <c r="R5664" t="s">
        <v>8611</v>
      </c>
    </row>
    <row r="5665" spans="1:18">
      <c r="A5665" t="s">
        <v>16999</v>
      </c>
      <c r="B5665" t="s">
        <v>16873</v>
      </c>
      <c r="C5665" t="s">
        <v>16899</v>
      </c>
      <c r="D5665">
        <v>998.67</v>
      </c>
      <c r="E5665" t="s">
        <v>16522</v>
      </c>
      <c r="F5665">
        <v>405.05</v>
      </c>
      <c r="G5665">
        <v>27</v>
      </c>
      <c r="H5665">
        <f>D5665*F5665</f>
        <v>404511.28350000</v>
      </c>
      <c r="I5665">
        <f>(D5665*F5665) / ( 1 + G5665 / 100)</f>
        <v>318512.8216535433070866141732</v>
      </c>
      <c r="J5665">
        <f>H5665-I5665</f>
        <v>212</v>
      </c>
      <c r="K5665" t="s">
        <v>31</v>
      </c>
      <c r="L5665" t="s">
        <v>16523</v>
      </c>
      <c r="M5665" t="s">
        <v>24</v>
      </c>
      <c r="N5665" t="s">
        <v>25</v>
      </c>
    </row>
    <row r="5666" spans="1:18">
      <c r="A5666" t="s">
        <v>17000</v>
      </c>
      <c r="B5666" t="s">
        <v>16873</v>
      </c>
      <c r="C5666" t="s">
        <v>16899</v>
      </c>
      <c r="D5666">
        <v>5381</v>
      </c>
      <c r="E5666" t="s">
        <v>21</v>
      </c>
      <c r="F5666">
        <v>1</v>
      </c>
      <c r="G5666">
        <v>27</v>
      </c>
      <c r="H5666">
        <f>D5666*F5666</f>
        <v>5381.0000</v>
      </c>
      <c r="I5666">
        <f>(D5666*F5666) / ( 1 + G5666 / 100)</f>
        <v>4237.007874015748031496062992</v>
      </c>
      <c r="J5666">
        <f>H5666-I5666</f>
        <v>1143</v>
      </c>
      <c r="K5666" t="s">
        <v>22</v>
      </c>
      <c r="L5666" t="s">
        <v>4918</v>
      </c>
      <c r="M5666" t="s">
        <v>24</v>
      </c>
      <c r="N5666" t="s">
        <v>25</v>
      </c>
    </row>
    <row r="5667" spans="1:18">
      <c r="A5667" t="s">
        <v>17001</v>
      </c>
      <c r="B5667" t="s">
        <v>16873</v>
      </c>
      <c r="C5667" t="s">
        <v>16899</v>
      </c>
      <c r="D5667">
        <v>13220</v>
      </c>
      <c r="E5667" t="s">
        <v>21</v>
      </c>
      <c r="F5667">
        <v>1</v>
      </c>
      <c r="G5667">
        <v>27</v>
      </c>
      <c r="H5667">
        <f>D5667*F5667</f>
        <v>13220.0000</v>
      </c>
      <c r="I5667">
        <f>(D5667*F5667) / ( 1 + G5667 / 100)</f>
        <v>10409.44881889763779527559055</v>
      </c>
      <c r="J5667">
        <f>H5667-I5667</f>
        <v>2810</v>
      </c>
      <c r="K5667" t="s">
        <v>22</v>
      </c>
      <c r="L5667" t="s">
        <v>4918</v>
      </c>
      <c r="M5667" t="s">
        <v>24</v>
      </c>
      <c r="N5667" t="s">
        <v>25</v>
      </c>
    </row>
    <row r="5668" spans="1:18">
      <c r="A5668" t="s">
        <v>17002</v>
      </c>
      <c r="B5668" t="s">
        <v>16873</v>
      </c>
      <c r="C5668" t="s">
        <v>16899</v>
      </c>
      <c r="D5668">
        <v>7940</v>
      </c>
      <c r="E5668" t="s">
        <v>21</v>
      </c>
      <c r="F5668">
        <v>1</v>
      </c>
      <c r="G5668">
        <v>27</v>
      </c>
      <c r="H5668">
        <f>D5668*F5668</f>
        <v>7940.0000</v>
      </c>
      <c r="I5668">
        <f>(D5668*F5668) / ( 1 + G5668 / 100)</f>
        <v>6251.968503937007874015748031</v>
      </c>
      <c r="J5668">
        <f>H5668-I5668</f>
        <v>1688</v>
      </c>
      <c r="K5668" t="s">
        <v>22</v>
      </c>
      <c r="L5668" t="s">
        <v>4918</v>
      </c>
      <c r="M5668" t="s">
        <v>24</v>
      </c>
      <c r="N5668" t="s">
        <v>25</v>
      </c>
    </row>
    <row r="5669" spans="1:18">
      <c r="A5669" t="s">
        <v>17003</v>
      </c>
      <c r="B5669" t="s">
        <v>16873</v>
      </c>
      <c r="C5669" t="s">
        <v>16899</v>
      </c>
      <c r="D5669">
        <v>3342</v>
      </c>
      <c r="E5669" t="s">
        <v>21</v>
      </c>
      <c r="F5669">
        <v>1</v>
      </c>
      <c r="G5669">
        <v>27</v>
      </c>
      <c r="H5669">
        <f>D5669*F5669</f>
        <v>3342.0000</v>
      </c>
      <c r="I5669">
        <f>(D5669*F5669) / ( 1 + G5669 / 100)</f>
        <v>2631.496062992125984251968504</v>
      </c>
      <c r="J5669">
        <f>H5669-I5669</f>
        <v>710</v>
      </c>
      <c r="K5669" t="s">
        <v>22</v>
      </c>
      <c r="L5669" t="s">
        <v>4918</v>
      </c>
      <c r="M5669" t="s">
        <v>24</v>
      </c>
      <c r="N5669" t="s">
        <v>25</v>
      </c>
    </row>
    <row r="5670" spans="1:18">
      <c r="A5670" t="s">
        <v>17004</v>
      </c>
      <c r="B5670" t="s">
        <v>16873</v>
      </c>
      <c r="C5670" t="s">
        <v>16899</v>
      </c>
      <c r="D5670">
        <v>16000</v>
      </c>
      <c r="E5670" t="s">
        <v>21</v>
      </c>
      <c r="F5670">
        <v>1</v>
      </c>
      <c r="G5670">
        <v>27</v>
      </c>
      <c r="H5670">
        <f>D5670*F5670</f>
        <v>16000.0000</v>
      </c>
      <c r="I5670">
        <f>(D5670*F5670) / ( 1 + G5670 / 100)</f>
        <v>12598.42519685039370078740157</v>
      </c>
      <c r="J5670">
        <f>H5670-I5670</f>
        <v>3401</v>
      </c>
      <c r="K5670" t="s">
        <v>22</v>
      </c>
      <c r="L5670" t="s">
        <v>4918</v>
      </c>
      <c r="M5670" t="s">
        <v>24</v>
      </c>
      <c r="N5670" t="s">
        <v>25</v>
      </c>
    </row>
    <row r="5671" spans="1:18">
      <c r="A5671" t="s">
        <v>17005</v>
      </c>
      <c r="B5671" t="s">
        <v>16873</v>
      </c>
      <c r="C5671" t="s">
        <v>16899</v>
      </c>
      <c r="D5671">
        <v>15215</v>
      </c>
      <c r="E5671" t="s">
        <v>21</v>
      </c>
      <c r="F5671">
        <v>1</v>
      </c>
      <c r="G5671">
        <v>27</v>
      </c>
      <c r="H5671">
        <f>D5671*F5671</f>
        <v>15215.0000</v>
      </c>
      <c r="I5671">
        <f>(D5671*F5671) / ( 1 + G5671 / 100)</f>
        <v>11980.31496062992125984251969</v>
      </c>
      <c r="J5671">
        <f>H5671-I5671</f>
        <v>3234</v>
      </c>
      <c r="K5671" t="s">
        <v>22</v>
      </c>
      <c r="L5671" t="s">
        <v>4918</v>
      </c>
      <c r="M5671" t="s">
        <v>24</v>
      </c>
      <c r="N5671" t="s">
        <v>25</v>
      </c>
    </row>
    <row r="5672" spans="1:18">
      <c r="A5672" t="s">
        <v>17006</v>
      </c>
      <c r="B5672" t="s">
        <v>16873</v>
      </c>
      <c r="C5672" t="s">
        <v>16899</v>
      </c>
      <c r="D5672">
        <v>16249</v>
      </c>
      <c r="E5672" t="s">
        <v>21</v>
      </c>
      <c r="F5672">
        <v>1</v>
      </c>
      <c r="G5672">
        <v>27</v>
      </c>
      <c r="H5672">
        <f>D5672*F5672</f>
        <v>16249.0000</v>
      </c>
      <c r="I5672">
        <f>(D5672*F5672) / ( 1 + G5672 / 100)</f>
        <v>12794.48818897637795275590551</v>
      </c>
      <c r="J5672">
        <f>H5672-I5672</f>
        <v>3454</v>
      </c>
      <c r="K5672" t="s">
        <v>22</v>
      </c>
      <c r="L5672" t="s">
        <v>4918</v>
      </c>
      <c r="M5672" t="s">
        <v>24</v>
      </c>
      <c r="N5672" t="s">
        <v>25</v>
      </c>
    </row>
    <row r="5673" spans="1:18">
      <c r="A5673" t="s">
        <v>17007</v>
      </c>
      <c r="B5673" t="s">
        <v>16873</v>
      </c>
      <c r="C5673" t="s">
        <v>16899</v>
      </c>
      <c r="D5673">
        <v>23400</v>
      </c>
      <c r="E5673" t="s">
        <v>21</v>
      </c>
      <c r="F5673">
        <v>1</v>
      </c>
      <c r="G5673">
        <v>27</v>
      </c>
      <c r="H5673">
        <f>D5673*F5673</f>
        <v>23400.0000</v>
      </c>
      <c r="I5673">
        <f>(D5673*F5673) / ( 1 + G5673 / 100)</f>
        <v>18425.19685039370078740157480</v>
      </c>
      <c r="J5673">
        <f>H5673-I5673</f>
        <v>4974</v>
      </c>
      <c r="K5673" t="s">
        <v>22</v>
      </c>
      <c r="L5673" t="s">
        <v>4918</v>
      </c>
      <c r="M5673" t="s">
        <v>24</v>
      </c>
      <c r="N5673" t="s">
        <v>25</v>
      </c>
    </row>
    <row r="5674" spans="1:18">
      <c r="A5674" t="s">
        <v>17008</v>
      </c>
      <c r="B5674" t="s">
        <v>16873</v>
      </c>
      <c r="C5674" t="s">
        <v>17009</v>
      </c>
      <c r="D5674">
        <v>964445</v>
      </c>
      <c r="E5674" t="s">
        <v>21</v>
      </c>
      <c r="F5674">
        <v>1</v>
      </c>
      <c r="G5674">
        <v>27</v>
      </c>
      <c r="H5674">
        <f>D5674*F5674</f>
        <v>964445.0000</v>
      </c>
      <c r="I5674">
        <f>(D5674*F5674) / ( 1 + G5674 / 100)</f>
        <v>759405.5118110236220472440945</v>
      </c>
      <c r="J5674">
        <f>H5674-I5674</f>
        <v>205039</v>
      </c>
      <c r="K5674" t="s">
        <v>43</v>
      </c>
      <c r="L5674" t="s">
        <v>6773</v>
      </c>
      <c r="M5674" t="s">
        <v>24</v>
      </c>
      <c r="N5674" t="s">
        <v>25</v>
      </c>
      <c r="O5674" t="s">
        <v>17010</v>
      </c>
      <c r="P5674" t="s">
        <v>9156</v>
      </c>
      <c r="Q5674" t="s">
        <v>9157</v>
      </c>
      <c r="R5674" t="s">
        <v>9158</v>
      </c>
    </row>
    <row r="5675" spans="1:18">
      <c r="A5675" t="s">
        <v>17011</v>
      </c>
      <c r="B5675" t="s">
        <v>16873</v>
      </c>
      <c r="C5675" t="s">
        <v>17009</v>
      </c>
      <c r="D5675">
        <v>343849</v>
      </c>
      <c r="E5675" t="s">
        <v>21</v>
      </c>
      <c r="F5675">
        <v>1</v>
      </c>
      <c r="G5675">
        <v>27</v>
      </c>
      <c r="H5675">
        <f>D5675*F5675</f>
        <v>343849.0000</v>
      </c>
      <c r="I5675">
        <f>(D5675*F5675) / ( 1 + G5675 / 100)</f>
        <v>270747.2440944881889763779528</v>
      </c>
      <c r="J5675">
        <f>H5675-I5675</f>
        <v>73101</v>
      </c>
      <c r="K5675" t="s">
        <v>31</v>
      </c>
      <c r="L5675" t="s">
        <v>6773</v>
      </c>
      <c r="M5675" t="s">
        <v>24</v>
      </c>
      <c r="N5675" t="s">
        <v>25</v>
      </c>
      <c r="O5675" t="s">
        <v>17012</v>
      </c>
      <c r="P5675" t="s">
        <v>15484</v>
      </c>
      <c r="Q5675" t="s">
        <v>15485</v>
      </c>
      <c r="R5675" t="s">
        <v>15486</v>
      </c>
    </row>
    <row r="5676" spans="1:18">
      <c r="A5676" t="s">
        <v>17013</v>
      </c>
      <c r="B5676" t="s">
        <v>16873</v>
      </c>
      <c r="C5676" t="s">
        <v>16899</v>
      </c>
      <c r="D5676">
        <v>6630</v>
      </c>
      <c r="E5676" t="s">
        <v>21</v>
      </c>
      <c r="F5676">
        <v>1</v>
      </c>
      <c r="G5676">
        <v>27</v>
      </c>
      <c r="H5676">
        <f>D5676*F5676</f>
        <v>6630.0000</v>
      </c>
      <c r="I5676">
        <f>(D5676*F5676) / ( 1 + G5676 / 100)</f>
        <v>5220.472440944881889763779528</v>
      </c>
      <c r="J5676">
        <f>H5676-I5676</f>
        <v>1409</v>
      </c>
      <c r="K5676" t="s">
        <v>22</v>
      </c>
      <c r="L5676" t="s">
        <v>4918</v>
      </c>
      <c r="M5676" t="s">
        <v>24</v>
      </c>
      <c r="N5676" t="s">
        <v>25</v>
      </c>
    </row>
    <row r="5677" spans="1:18">
      <c r="A5677" t="s">
        <v>17014</v>
      </c>
      <c r="B5677" t="s">
        <v>16873</v>
      </c>
      <c r="C5677" t="s">
        <v>16899</v>
      </c>
      <c r="D5677">
        <v>15279</v>
      </c>
      <c r="E5677" t="s">
        <v>21</v>
      </c>
      <c r="F5677">
        <v>1</v>
      </c>
      <c r="G5677">
        <v>27</v>
      </c>
      <c r="H5677">
        <f>D5677*F5677</f>
        <v>15279.0000</v>
      </c>
      <c r="I5677">
        <f>(D5677*F5677) / ( 1 + G5677 / 100)</f>
        <v>12030.70866141732283464566929</v>
      </c>
      <c r="J5677">
        <f>H5677-I5677</f>
        <v>3248</v>
      </c>
      <c r="K5677" t="s">
        <v>22</v>
      </c>
      <c r="L5677" t="s">
        <v>4918</v>
      </c>
      <c r="M5677" t="s">
        <v>24</v>
      </c>
      <c r="N5677" t="s">
        <v>25</v>
      </c>
    </row>
    <row r="5678" spans="1:18">
      <c r="A5678" t="s">
        <v>17015</v>
      </c>
      <c r="B5678" t="s">
        <v>16873</v>
      </c>
      <c r="C5678" t="s">
        <v>16899</v>
      </c>
      <c r="D5678">
        <v>15517</v>
      </c>
      <c r="E5678" t="s">
        <v>21</v>
      </c>
      <c r="F5678">
        <v>1</v>
      </c>
      <c r="G5678">
        <v>27</v>
      </c>
      <c r="H5678">
        <f>D5678*F5678</f>
        <v>15517.0000</v>
      </c>
      <c r="I5678">
        <f>(D5678*F5678) / ( 1 + G5678 / 100)</f>
        <v>12218.11023622047244094488189</v>
      </c>
      <c r="J5678">
        <f>H5678-I5678</f>
        <v>3298</v>
      </c>
      <c r="K5678" t="s">
        <v>22</v>
      </c>
      <c r="L5678" t="s">
        <v>4918</v>
      </c>
      <c r="M5678" t="s">
        <v>24</v>
      </c>
      <c r="N5678" t="s">
        <v>25</v>
      </c>
    </row>
    <row r="5679" spans="1:18">
      <c r="A5679" t="s">
        <v>17016</v>
      </c>
      <c r="B5679" t="s">
        <v>16873</v>
      </c>
      <c r="C5679" t="s">
        <v>16899</v>
      </c>
      <c r="D5679">
        <v>15660</v>
      </c>
      <c r="E5679" t="s">
        <v>21</v>
      </c>
      <c r="F5679">
        <v>1</v>
      </c>
      <c r="G5679">
        <v>27</v>
      </c>
      <c r="H5679">
        <f>D5679*F5679</f>
        <v>15660.0000</v>
      </c>
      <c r="I5679">
        <f>(D5679*F5679) / ( 1 + G5679 / 100)</f>
        <v>12330.70866141732283464566929</v>
      </c>
      <c r="J5679">
        <f>H5679-I5679</f>
        <v>3329</v>
      </c>
      <c r="K5679" t="s">
        <v>22</v>
      </c>
      <c r="L5679" t="s">
        <v>4918</v>
      </c>
      <c r="M5679" t="s">
        <v>24</v>
      </c>
      <c r="N5679" t="s">
        <v>25</v>
      </c>
    </row>
    <row r="5680" spans="1:18">
      <c r="A5680" t="s">
        <v>17017</v>
      </c>
      <c r="B5680" t="s">
        <v>16873</v>
      </c>
      <c r="C5680" t="s">
        <v>16899</v>
      </c>
      <c r="D5680">
        <v>24732</v>
      </c>
      <c r="E5680" t="s">
        <v>21</v>
      </c>
      <c r="F5680">
        <v>1</v>
      </c>
      <c r="G5680">
        <v>27</v>
      </c>
      <c r="H5680">
        <f>D5680*F5680</f>
        <v>24732.0000</v>
      </c>
      <c r="I5680">
        <f>(D5680*F5680) / ( 1 + G5680 / 100)</f>
        <v>19474.01574803149606299212598</v>
      </c>
      <c r="J5680">
        <f>H5680-I5680</f>
        <v>5257</v>
      </c>
      <c r="K5680" t="s">
        <v>22</v>
      </c>
      <c r="L5680" t="s">
        <v>4918</v>
      </c>
      <c r="M5680" t="s">
        <v>24</v>
      </c>
      <c r="N5680" t="s">
        <v>25</v>
      </c>
    </row>
    <row r="5681" spans="1:18">
      <c r="A5681" t="s">
        <v>17018</v>
      </c>
      <c r="B5681" t="s">
        <v>16873</v>
      </c>
      <c r="C5681" t="s">
        <v>16899</v>
      </c>
      <c r="D5681">
        <v>9215</v>
      </c>
      <c r="E5681" t="s">
        <v>21</v>
      </c>
      <c r="F5681">
        <v>1</v>
      </c>
      <c r="G5681">
        <v>27</v>
      </c>
      <c r="H5681">
        <f>D5681*F5681</f>
        <v>9215.0000</v>
      </c>
      <c r="I5681">
        <f>(D5681*F5681) / ( 1 + G5681 / 100)</f>
        <v>7255.905511811023622047244094</v>
      </c>
      <c r="J5681">
        <f>H5681-I5681</f>
        <v>1959</v>
      </c>
      <c r="K5681" t="s">
        <v>22</v>
      </c>
      <c r="L5681" t="s">
        <v>4918</v>
      </c>
      <c r="M5681" t="s">
        <v>24</v>
      </c>
      <c r="N5681" t="s">
        <v>25</v>
      </c>
    </row>
    <row r="5682" spans="1:18">
      <c r="A5682" t="s">
        <v>17019</v>
      </c>
      <c r="B5682" t="s">
        <v>16873</v>
      </c>
      <c r="C5682" t="s">
        <v>16899</v>
      </c>
      <c r="D5682">
        <v>13667</v>
      </c>
      <c r="E5682" t="s">
        <v>21</v>
      </c>
      <c r="F5682">
        <v>1</v>
      </c>
      <c r="G5682">
        <v>27</v>
      </c>
      <c r="H5682">
        <f>D5682*F5682</f>
        <v>13667.0000</v>
      </c>
      <c r="I5682">
        <f>(D5682*F5682) / ( 1 + G5682 / 100)</f>
        <v>10761.41732283464566929133858</v>
      </c>
      <c r="J5682">
        <f>H5682-I5682</f>
        <v>2905</v>
      </c>
      <c r="K5682" t="s">
        <v>22</v>
      </c>
      <c r="L5682" t="s">
        <v>4918</v>
      </c>
      <c r="M5682" t="s">
        <v>24</v>
      </c>
      <c r="N5682" t="s">
        <v>25</v>
      </c>
    </row>
    <row r="5683" spans="1:18">
      <c r="A5683" t="s">
        <v>17020</v>
      </c>
      <c r="B5683" t="s">
        <v>16873</v>
      </c>
      <c r="C5683" t="s">
        <v>16899</v>
      </c>
      <c r="D5683">
        <v>18666</v>
      </c>
      <c r="E5683" t="s">
        <v>21</v>
      </c>
      <c r="F5683">
        <v>1</v>
      </c>
      <c r="G5683">
        <v>27</v>
      </c>
      <c r="H5683">
        <f>D5683*F5683</f>
        <v>18666.0000</v>
      </c>
      <c r="I5683">
        <f>(D5683*F5683) / ( 1 + G5683 / 100)</f>
        <v>14697.63779527559055118110236</v>
      </c>
      <c r="J5683">
        <f>H5683-I5683</f>
        <v>3968</v>
      </c>
      <c r="K5683" t="s">
        <v>22</v>
      </c>
      <c r="L5683" t="s">
        <v>4918</v>
      </c>
      <c r="M5683" t="s">
        <v>24</v>
      </c>
      <c r="N5683" t="s">
        <v>25</v>
      </c>
    </row>
    <row r="5684" spans="1:18">
      <c r="A5684" t="s">
        <v>17021</v>
      </c>
      <c r="B5684" t="s">
        <v>16873</v>
      </c>
      <c r="C5684" t="s">
        <v>17022</v>
      </c>
      <c r="D5684">
        <v>10265</v>
      </c>
      <c r="E5684" t="s">
        <v>21</v>
      </c>
      <c r="F5684">
        <v>1</v>
      </c>
      <c r="G5684">
        <v>27</v>
      </c>
      <c r="H5684">
        <f>D5684*F5684</f>
        <v>10265.0000</v>
      </c>
      <c r="I5684">
        <f>(D5684*F5684) / ( 1 + G5684 / 100)</f>
        <v>8082.677165354330708661417323</v>
      </c>
      <c r="J5684">
        <f>H5684-I5684</f>
        <v>2182</v>
      </c>
      <c r="K5684" t="s">
        <v>22</v>
      </c>
      <c r="L5684" t="s">
        <v>4918</v>
      </c>
      <c r="M5684" t="s">
        <v>24</v>
      </c>
      <c r="N5684" t="s">
        <v>25</v>
      </c>
      <c r="O5684" t="s">
        <v>17023</v>
      </c>
      <c r="P5684" t="s">
        <v>17024</v>
      </c>
      <c r="Q5684" t="s">
        <v>17025</v>
      </c>
      <c r="R5684" t="s">
        <v>8611</v>
      </c>
    </row>
    <row r="5685" spans="1:18">
      <c r="A5685" t="s">
        <v>17026</v>
      </c>
      <c r="B5685" t="s">
        <v>16873</v>
      </c>
      <c r="C5685" t="s">
        <v>17022</v>
      </c>
      <c r="D5685">
        <v>159960</v>
      </c>
      <c r="E5685" t="s">
        <v>21</v>
      </c>
      <c r="F5685">
        <v>1</v>
      </c>
      <c r="G5685">
        <v>27</v>
      </c>
      <c r="H5685">
        <f>D5685*F5685</f>
        <v>159960.0000</v>
      </c>
      <c r="I5685">
        <f>(D5685*F5685) / ( 1 + G5685 / 100)</f>
        <v>125952.7559055118110236220472</v>
      </c>
      <c r="J5685">
        <f>H5685-I5685</f>
        <v>34007</v>
      </c>
      <c r="K5685" t="s">
        <v>31</v>
      </c>
      <c r="L5685" t="s">
        <v>6773</v>
      </c>
      <c r="M5685" t="s">
        <v>24</v>
      </c>
      <c r="N5685" t="s">
        <v>25</v>
      </c>
      <c r="O5685" t="s">
        <v>17027</v>
      </c>
      <c r="P5685" t="s">
        <v>15484</v>
      </c>
      <c r="Q5685" t="s">
        <v>15485</v>
      </c>
      <c r="R5685" t="s">
        <v>15486</v>
      </c>
    </row>
    <row r="5686" spans="1:18">
      <c r="A5686" t="s">
        <v>17028</v>
      </c>
      <c r="B5686" t="s">
        <v>16873</v>
      </c>
      <c r="C5686" t="s">
        <v>17022</v>
      </c>
      <c r="D5686">
        <v>1914530</v>
      </c>
      <c r="E5686" t="s">
        <v>21</v>
      </c>
      <c r="F5686">
        <v>1</v>
      </c>
      <c r="G5686">
        <v>27</v>
      </c>
      <c r="H5686">
        <f>D5686*F5686</f>
        <v>1914530.0000</v>
      </c>
      <c r="I5686">
        <f>(D5686*F5686) / ( 1 + G5686 / 100)</f>
        <v>1507503.937007874015748031496</v>
      </c>
      <c r="J5686">
        <f>H5686-I5686</f>
        <v>407026</v>
      </c>
      <c r="K5686" t="s">
        <v>43</v>
      </c>
      <c r="L5686" t="s">
        <v>6773</v>
      </c>
      <c r="M5686" t="s">
        <v>24</v>
      </c>
      <c r="N5686" t="s">
        <v>25</v>
      </c>
      <c r="O5686" t="s">
        <v>17029</v>
      </c>
      <c r="P5686" t="s">
        <v>9156</v>
      </c>
      <c r="Q5686" t="s">
        <v>9157</v>
      </c>
      <c r="R5686" t="s">
        <v>9158</v>
      </c>
    </row>
    <row r="5687" spans="1:18">
      <c r="A5687" t="s">
        <v>17030</v>
      </c>
      <c r="B5687" t="s">
        <v>16873</v>
      </c>
      <c r="C5687" t="s">
        <v>16899</v>
      </c>
      <c r="D5687">
        <v>4480</v>
      </c>
      <c r="E5687" t="s">
        <v>21</v>
      </c>
      <c r="F5687">
        <v>1</v>
      </c>
      <c r="G5687">
        <v>27</v>
      </c>
      <c r="H5687">
        <f>D5687*F5687</f>
        <v>4480.0000</v>
      </c>
      <c r="I5687">
        <f>(D5687*F5687) / ( 1 + G5687 / 100)</f>
        <v>3527.559055118110236220472441</v>
      </c>
      <c r="J5687">
        <f>H5687-I5687</f>
        <v>952</v>
      </c>
      <c r="K5687" t="s">
        <v>22</v>
      </c>
      <c r="L5687" t="s">
        <v>4918</v>
      </c>
      <c r="M5687" t="s">
        <v>24</v>
      </c>
      <c r="N5687" t="s">
        <v>25</v>
      </c>
    </row>
    <row r="5688" spans="1:18">
      <c r="A5688" t="s">
        <v>17031</v>
      </c>
      <c r="B5688" t="s">
        <v>16873</v>
      </c>
      <c r="C5688" t="s">
        <v>16899</v>
      </c>
      <c r="D5688">
        <v>11273</v>
      </c>
      <c r="E5688" t="s">
        <v>21</v>
      </c>
      <c r="F5688">
        <v>1</v>
      </c>
      <c r="G5688">
        <v>27</v>
      </c>
      <c r="H5688">
        <f>D5688*F5688</f>
        <v>11273.0000</v>
      </c>
      <c r="I5688">
        <f>(D5688*F5688) / ( 1 + G5688 / 100)</f>
        <v>8876.377952755905511811023622</v>
      </c>
      <c r="J5688">
        <f>H5688-I5688</f>
        <v>2396</v>
      </c>
      <c r="K5688" t="s">
        <v>22</v>
      </c>
      <c r="L5688" t="s">
        <v>4918</v>
      </c>
      <c r="M5688" t="s">
        <v>24</v>
      </c>
      <c r="N5688" t="s">
        <v>25</v>
      </c>
    </row>
    <row r="5689" spans="1:18">
      <c r="A5689" t="s">
        <v>17032</v>
      </c>
      <c r="B5689" t="s">
        <v>16873</v>
      </c>
      <c r="C5689" t="s">
        <v>17022</v>
      </c>
      <c r="D5689">
        <v>10869</v>
      </c>
      <c r="E5689" t="s">
        <v>21</v>
      </c>
      <c r="F5689">
        <v>1</v>
      </c>
      <c r="G5689">
        <v>27</v>
      </c>
      <c r="H5689">
        <f>D5689*F5689</f>
        <v>10869.0000</v>
      </c>
      <c r="I5689">
        <f>(D5689*F5689) / ( 1 + G5689 / 100)</f>
        <v>8558.267716535433070866141732</v>
      </c>
      <c r="J5689">
        <f>H5689-I5689</f>
        <v>2310</v>
      </c>
      <c r="K5689" t="s">
        <v>22</v>
      </c>
      <c r="L5689" t="s">
        <v>4918</v>
      </c>
      <c r="M5689" t="s">
        <v>24</v>
      </c>
      <c r="N5689" t="s">
        <v>25</v>
      </c>
      <c r="O5689" t="s">
        <v>17033</v>
      </c>
      <c r="P5689" t="s">
        <v>17034</v>
      </c>
      <c r="Q5689" t="s">
        <v>17035</v>
      </c>
      <c r="R5689" t="s">
        <v>6777</v>
      </c>
    </row>
    <row r="5690" spans="1:18">
      <c r="A5690" t="s">
        <v>17036</v>
      </c>
      <c r="B5690" t="s">
        <v>16873</v>
      </c>
      <c r="C5690" t="s">
        <v>17022</v>
      </c>
      <c r="D5690">
        <v>10585</v>
      </c>
      <c r="E5690" t="s">
        <v>21</v>
      </c>
      <c r="F5690">
        <v>1</v>
      </c>
      <c r="G5690">
        <v>27</v>
      </c>
      <c r="H5690">
        <f>D5690*F5690</f>
        <v>10585.0000</v>
      </c>
      <c r="I5690">
        <f>(D5690*F5690) / ( 1 + G5690 / 100)</f>
        <v>8334.645669291338582677165354</v>
      </c>
      <c r="J5690">
        <f>H5690-I5690</f>
        <v>2250</v>
      </c>
      <c r="K5690" t="s">
        <v>22</v>
      </c>
      <c r="L5690" t="s">
        <v>4918</v>
      </c>
      <c r="M5690" t="s">
        <v>24</v>
      </c>
      <c r="N5690" t="s">
        <v>25</v>
      </c>
      <c r="O5690" t="s">
        <v>17037</v>
      </c>
      <c r="P5690" t="s">
        <v>17038</v>
      </c>
      <c r="Q5690" t="s">
        <v>17039</v>
      </c>
      <c r="R5690" t="s">
        <v>8611</v>
      </c>
    </row>
    <row r="5691" spans="1:18">
      <c r="A5691" t="s">
        <v>17040</v>
      </c>
      <c r="B5691" t="s">
        <v>16873</v>
      </c>
      <c r="C5691" t="s">
        <v>17041</v>
      </c>
      <c r="D5691">
        <v>18990</v>
      </c>
      <c r="E5691" t="s">
        <v>21</v>
      </c>
      <c r="F5691">
        <v>1</v>
      </c>
      <c r="G5691">
        <v>27</v>
      </c>
      <c r="H5691">
        <f>D5691*F5691</f>
        <v>18990.0000</v>
      </c>
      <c r="I5691">
        <f>(D5691*F5691) / ( 1 + G5691 / 100)</f>
        <v>14952.75590551181102362204724</v>
      </c>
      <c r="J5691">
        <f>H5691-I5691</f>
        <v>4037</v>
      </c>
      <c r="L5691" t="s">
        <v>4918</v>
      </c>
      <c r="O5691" t="s">
        <v>17042</v>
      </c>
      <c r="P5691" t="s">
        <v>17043</v>
      </c>
      <c r="Q5691" t="s">
        <v>17044</v>
      </c>
      <c r="R5691" t="s">
        <v>8611</v>
      </c>
    </row>
    <row r="5692" spans="1:18">
      <c r="A5692" t="s">
        <v>17045</v>
      </c>
      <c r="B5692" t="s">
        <v>16873</v>
      </c>
      <c r="C5692" t="s">
        <v>17041</v>
      </c>
      <c r="D5692">
        <v>57150</v>
      </c>
      <c r="E5692" t="s">
        <v>21</v>
      </c>
      <c r="F5692">
        <v>1</v>
      </c>
      <c r="G5692">
        <v>27</v>
      </c>
      <c r="H5692">
        <f>D5692*F5692</f>
        <v>57150.0000</v>
      </c>
      <c r="I5692">
        <f>(D5692*F5692) / ( 1 + G5692 / 100)</f>
        <v>45000.00</v>
      </c>
      <c r="J5692">
        <f>H5692-I5692</f>
        <v>12150</v>
      </c>
      <c r="L5692" t="s">
        <v>4918</v>
      </c>
      <c r="O5692" t="s">
        <v>17046</v>
      </c>
      <c r="P5692" t="s">
        <v>17047</v>
      </c>
      <c r="Q5692" t="s">
        <v>17048</v>
      </c>
      <c r="R5692" t="s">
        <v>8611</v>
      </c>
    </row>
    <row r="5693" spans="1:18">
      <c r="A5693" t="s">
        <v>17049</v>
      </c>
      <c r="B5693" t="s">
        <v>16873</v>
      </c>
      <c r="C5693" t="s">
        <v>17041</v>
      </c>
      <c r="D5693">
        <v>16176</v>
      </c>
      <c r="E5693" t="s">
        <v>21</v>
      </c>
      <c r="F5693">
        <v>1</v>
      </c>
      <c r="G5693">
        <v>27</v>
      </c>
      <c r="H5693">
        <f>D5693*F5693</f>
        <v>16176.0000</v>
      </c>
      <c r="I5693">
        <f>(D5693*F5693) / ( 1 + G5693 / 100)</f>
        <v>12737.00787401574803149606299</v>
      </c>
      <c r="J5693">
        <f>H5693-I5693</f>
        <v>3438</v>
      </c>
      <c r="K5693" t="s">
        <v>22</v>
      </c>
      <c r="L5693" t="s">
        <v>4918</v>
      </c>
      <c r="M5693" t="s">
        <v>24</v>
      </c>
      <c r="N5693" t="s">
        <v>25</v>
      </c>
      <c r="O5693" t="s">
        <v>17050</v>
      </c>
      <c r="P5693" t="s">
        <v>17051</v>
      </c>
      <c r="Q5693" t="s">
        <v>17052</v>
      </c>
      <c r="R5693" t="s">
        <v>8611</v>
      </c>
    </row>
    <row r="5694" spans="1:18">
      <c r="A5694" t="s">
        <v>17053</v>
      </c>
      <c r="B5694" t="s">
        <v>16873</v>
      </c>
      <c r="C5694" t="s">
        <v>17041</v>
      </c>
      <c r="D5694">
        <v>16359</v>
      </c>
      <c r="E5694" t="s">
        <v>21</v>
      </c>
      <c r="F5694">
        <v>1</v>
      </c>
      <c r="G5694">
        <v>27</v>
      </c>
      <c r="H5694">
        <f>D5694*F5694</f>
        <v>16359.0000</v>
      </c>
      <c r="I5694">
        <f>(D5694*F5694) / ( 1 + G5694 / 100)</f>
        <v>12881.10236220472440944881890</v>
      </c>
      <c r="J5694">
        <f>H5694-I5694</f>
        <v>3477</v>
      </c>
      <c r="L5694" t="s">
        <v>4918</v>
      </c>
      <c r="O5694" t="s">
        <v>17054</v>
      </c>
      <c r="P5694" t="s">
        <v>17055</v>
      </c>
      <c r="Q5694" t="s">
        <v>17056</v>
      </c>
      <c r="R5694" t="s">
        <v>8611</v>
      </c>
    </row>
    <row r="5695" spans="1:18">
      <c r="A5695" t="s">
        <v>17057</v>
      </c>
      <c r="B5695" t="s">
        <v>16873</v>
      </c>
      <c r="C5695" t="s">
        <v>17041</v>
      </c>
      <c r="D5695">
        <v>18798</v>
      </c>
      <c r="E5695" t="s">
        <v>21</v>
      </c>
      <c r="F5695">
        <v>1</v>
      </c>
      <c r="G5695">
        <v>27</v>
      </c>
      <c r="H5695">
        <f>D5695*F5695</f>
        <v>18798.0000</v>
      </c>
      <c r="I5695">
        <f>(D5695*F5695) / ( 1 + G5695 / 100)</f>
        <v>14801.57480314960629921259843</v>
      </c>
      <c r="J5695">
        <f>H5695-I5695</f>
        <v>3996</v>
      </c>
      <c r="L5695" t="s">
        <v>4918</v>
      </c>
      <c r="O5695" t="s">
        <v>17058</v>
      </c>
      <c r="P5695" t="s">
        <v>17059</v>
      </c>
      <c r="Q5695" t="s">
        <v>17060</v>
      </c>
      <c r="R5695" t="s">
        <v>8611</v>
      </c>
    </row>
    <row r="5696" spans="1:18">
      <c r="A5696" t="s">
        <v>17061</v>
      </c>
      <c r="B5696" t="s">
        <v>16873</v>
      </c>
      <c r="C5696" t="s">
        <v>17041</v>
      </c>
      <c r="D5696">
        <v>40270</v>
      </c>
      <c r="E5696" t="s">
        <v>21</v>
      </c>
      <c r="F5696">
        <v>1</v>
      </c>
      <c r="G5696">
        <v>27</v>
      </c>
      <c r="H5696">
        <f>D5696*F5696</f>
        <v>40270.0000</v>
      </c>
      <c r="I5696">
        <f>(D5696*F5696) / ( 1 + G5696 / 100)</f>
        <v>31708.66141732283464566929134</v>
      </c>
      <c r="J5696">
        <f>H5696-I5696</f>
        <v>8561</v>
      </c>
      <c r="L5696" t="s">
        <v>4918</v>
      </c>
      <c r="O5696" t="s">
        <v>17062</v>
      </c>
      <c r="P5696" t="s">
        <v>17063</v>
      </c>
      <c r="Q5696" t="s">
        <v>17064</v>
      </c>
      <c r="R5696" t="s">
        <v>8611</v>
      </c>
    </row>
    <row r="5697" spans="1:18">
      <c r="A5697" t="s">
        <v>17065</v>
      </c>
      <c r="B5697" t="s">
        <v>16873</v>
      </c>
      <c r="C5697" t="s">
        <v>17041</v>
      </c>
      <c r="D5697">
        <v>7900</v>
      </c>
      <c r="E5697" t="s">
        <v>21</v>
      </c>
      <c r="F5697">
        <v>1</v>
      </c>
      <c r="G5697">
        <v>27</v>
      </c>
      <c r="H5697">
        <f>D5697*F5697</f>
        <v>7900.0000</v>
      </c>
      <c r="I5697">
        <f>(D5697*F5697) / ( 1 + G5697 / 100)</f>
        <v>6220.472440944881889763779528</v>
      </c>
      <c r="J5697">
        <f>H5697-I5697</f>
        <v>1679</v>
      </c>
      <c r="L5697" t="s">
        <v>4918</v>
      </c>
      <c r="O5697" t="s">
        <v>17066</v>
      </c>
      <c r="P5697" t="s">
        <v>17067</v>
      </c>
      <c r="Q5697" t="s">
        <v>17068</v>
      </c>
      <c r="R5697" t="s">
        <v>8611</v>
      </c>
    </row>
    <row r="5698" spans="1:18">
      <c r="A5698" t="s">
        <v>17069</v>
      </c>
      <c r="B5698" t="s">
        <v>16873</v>
      </c>
      <c r="C5698" t="s">
        <v>17041</v>
      </c>
      <c r="D5698">
        <v>28382</v>
      </c>
      <c r="E5698" t="s">
        <v>21</v>
      </c>
      <c r="F5698">
        <v>1</v>
      </c>
      <c r="G5698">
        <v>27</v>
      </c>
      <c r="H5698">
        <f>D5698*F5698</f>
        <v>28382.0000</v>
      </c>
      <c r="I5698">
        <f>(D5698*F5698) / ( 1 + G5698 / 100)</f>
        <v>22348.03149606299212598425197</v>
      </c>
      <c r="J5698">
        <f>H5698-I5698</f>
        <v>6033</v>
      </c>
      <c r="L5698" t="s">
        <v>4918</v>
      </c>
      <c r="O5698" t="s">
        <v>17070</v>
      </c>
      <c r="P5698" t="s">
        <v>16297</v>
      </c>
      <c r="Q5698" t="s">
        <v>16298</v>
      </c>
      <c r="R5698" t="s">
        <v>8611</v>
      </c>
    </row>
    <row r="5699" spans="1:18">
      <c r="A5699" t="s">
        <v>17071</v>
      </c>
      <c r="B5699" t="s">
        <v>16873</v>
      </c>
      <c r="C5699" t="s">
        <v>17041</v>
      </c>
      <c r="D5699">
        <v>9814</v>
      </c>
      <c r="E5699" t="s">
        <v>21</v>
      </c>
      <c r="F5699">
        <v>1</v>
      </c>
      <c r="G5699">
        <v>27</v>
      </c>
      <c r="H5699">
        <f>D5699*F5699</f>
        <v>9814.0000</v>
      </c>
      <c r="I5699">
        <f>(D5699*F5699) / ( 1 + G5699 / 100)</f>
        <v>7727.559055118110236220472441</v>
      </c>
      <c r="J5699">
        <f>H5699-I5699</f>
        <v>2086</v>
      </c>
      <c r="L5699" t="s">
        <v>4918</v>
      </c>
      <c r="O5699" t="s">
        <v>17072</v>
      </c>
      <c r="P5699" t="s">
        <v>17073</v>
      </c>
      <c r="Q5699" t="s">
        <v>17074</v>
      </c>
      <c r="R5699" t="s">
        <v>8611</v>
      </c>
    </row>
    <row r="5700" spans="1:18">
      <c r="A5700" t="s">
        <v>17075</v>
      </c>
      <c r="B5700" t="s">
        <v>16873</v>
      </c>
      <c r="C5700" t="s">
        <v>17041</v>
      </c>
      <c r="D5700">
        <v>7844</v>
      </c>
      <c r="E5700" t="s">
        <v>21</v>
      </c>
      <c r="F5700">
        <v>1</v>
      </c>
      <c r="G5700">
        <v>27</v>
      </c>
      <c r="H5700">
        <f>D5700*F5700</f>
        <v>7844.0000</v>
      </c>
      <c r="I5700">
        <f>(D5700*F5700) / ( 1 + G5700 / 100)</f>
        <v>6176.377952755905511811023622</v>
      </c>
      <c r="J5700">
        <f>H5700-I5700</f>
        <v>1667</v>
      </c>
      <c r="L5700" t="s">
        <v>4918</v>
      </c>
      <c r="O5700" t="s">
        <v>17076</v>
      </c>
      <c r="P5700" t="s">
        <v>17077</v>
      </c>
      <c r="Q5700" t="s">
        <v>17078</v>
      </c>
      <c r="R5700" t="s">
        <v>8611</v>
      </c>
    </row>
    <row r="5701" spans="1:18">
      <c r="A5701" t="s">
        <v>17079</v>
      </c>
      <c r="B5701" t="s">
        <v>16873</v>
      </c>
      <c r="C5701" t="s">
        <v>17041</v>
      </c>
      <c r="D5701">
        <v>4480</v>
      </c>
      <c r="E5701" t="s">
        <v>21</v>
      </c>
      <c r="F5701">
        <v>1</v>
      </c>
      <c r="G5701">
        <v>27</v>
      </c>
      <c r="H5701">
        <f>D5701*F5701</f>
        <v>4480.0000</v>
      </c>
      <c r="I5701">
        <f>(D5701*F5701) / ( 1 + G5701 / 100)</f>
        <v>3527.559055118110236220472441</v>
      </c>
      <c r="J5701">
        <f>H5701-I5701</f>
        <v>952</v>
      </c>
      <c r="K5701" t="s">
        <v>22</v>
      </c>
      <c r="L5701" t="s">
        <v>4918</v>
      </c>
      <c r="M5701" t="s">
        <v>24</v>
      </c>
      <c r="N5701" t="s">
        <v>25</v>
      </c>
      <c r="O5701" t="s">
        <v>17080</v>
      </c>
      <c r="P5701" t="s">
        <v>17081</v>
      </c>
      <c r="Q5701" t="s">
        <v>17082</v>
      </c>
      <c r="R5701" t="s">
        <v>8611</v>
      </c>
    </row>
    <row r="5702" spans="1:18">
      <c r="A5702" t="s">
        <v>17083</v>
      </c>
      <c r="B5702" t="s">
        <v>16873</v>
      </c>
      <c r="C5702" t="s">
        <v>17041</v>
      </c>
      <c r="D5702">
        <v>16048</v>
      </c>
      <c r="E5702" t="s">
        <v>21</v>
      </c>
      <c r="F5702">
        <v>1</v>
      </c>
      <c r="G5702">
        <v>27</v>
      </c>
      <c r="H5702">
        <f>D5702*F5702</f>
        <v>16048.0000</v>
      </c>
      <c r="I5702">
        <f>(D5702*F5702) / ( 1 + G5702 / 100)</f>
        <v>12636.22047244094488188976378</v>
      </c>
      <c r="J5702">
        <f>H5702-I5702</f>
        <v>3411</v>
      </c>
      <c r="K5702" t="s">
        <v>22</v>
      </c>
      <c r="L5702" t="s">
        <v>4918</v>
      </c>
      <c r="M5702" t="s">
        <v>24</v>
      </c>
      <c r="N5702" t="s">
        <v>25</v>
      </c>
      <c r="O5702" t="s">
        <v>17084</v>
      </c>
      <c r="P5702" t="s">
        <v>17085</v>
      </c>
      <c r="Q5702" t="s">
        <v>17086</v>
      </c>
      <c r="R5702" t="s">
        <v>8611</v>
      </c>
    </row>
    <row r="5703" spans="1:18">
      <c r="A5703" t="s">
        <v>17087</v>
      </c>
      <c r="B5703" t="s">
        <v>16873</v>
      </c>
      <c r="C5703" t="s">
        <v>17041</v>
      </c>
      <c r="D5703">
        <v>9409</v>
      </c>
      <c r="E5703" t="s">
        <v>21</v>
      </c>
      <c r="F5703">
        <v>1</v>
      </c>
      <c r="G5703">
        <v>27</v>
      </c>
      <c r="H5703">
        <f>D5703*F5703</f>
        <v>9409.0000</v>
      </c>
      <c r="I5703">
        <f>(D5703*F5703) / ( 1 + G5703 / 100)</f>
        <v>7408.661417322834645669291339</v>
      </c>
      <c r="J5703">
        <f>H5703-I5703</f>
        <v>2000</v>
      </c>
      <c r="K5703" t="s">
        <v>43</v>
      </c>
      <c r="L5703" t="s">
        <v>4918</v>
      </c>
      <c r="M5703" t="s">
        <v>24</v>
      </c>
      <c r="N5703" t="s">
        <v>25</v>
      </c>
      <c r="O5703" t="s">
        <v>17088</v>
      </c>
      <c r="P5703" t="s">
        <v>17089</v>
      </c>
      <c r="Q5703" t="s">
        <v>17090</v>
      </c>
      <c r="R5703" t="s">
        <v>8611</v>
      </c>
    </row>
    <row r="5704" spans="1:18">
      <c r="A5704" t="s">
        <v>17091</v>
      </c>
      <c r="B5704" t="s">
        <v>16873</v>
      </c>
      <c r="C5704" t="s">
        <v>17041</v>
      </c>
      <c r="D5704">
        <v>21120</v>
      </c>
      <c r="E5704" t="s">
        <v>21</v>
      </c>
      <c r="F5704">
        <v>1</v>
      </c>
      <c r="G5704">
        <v>27</v>
      </c>
      <c r="H5704">
        <f>D5704*F5704</f>
        <v>21120.0000</v>
      </c>
      <c r="I5704">
        <f>(D5704*F5704) / ( 1 + G5704 / 100)</f>
        <v>16629.92125984251968503937008</v>
      </c>
      <c r="J5704">
        <f>H5704-I5704</f>
        <v>4490</v>
      </c>
      <c r="L5704" t="s">
        <v>4918</v>
      </c>
      <c r="O5704" t="s">
        <v>17092</v>
      </c>
      <c r="P5704" t="s">
        <v>12552</v>
      </c>
      <c r="Q5704" t="s">
        <v>8819</v>
      </c>
      <c r="R5704" t="s">
        <v>8991</v>
      </c>
    </row>
    <row r="5705" spans="1:18">
      <c r="A5705" t="s">
        <v>17093</v>
      </c>
      <c r="B5705" t="s">
        <v>16873</v>
      </c>
      <c r="C5705" t="s">
        <v>17041</v>
      </c>
      <c r="D5705">
        <v>10871</v>
      </c>
      <c r="E5705" t="s">
        <v>21</v>
      </c>
      <c r="F5705">
        <v>1</v>
      </c>
      <c r="G5705">
        <v>27</v>
      </c>
      <c r="H5705">
        <f>D5705*F5705</f>
        <v>10871.0000</v>
      </c>
      <c r="I5705">
        <f>(D5705*F5705) / ( 1 + G5705 / 100)</f>
        <v>8559.842519685039370078740157</v>
      </c>
      <c r="J5705">
        <f>H5705-I5705</f>
        <v>2311</v>
      </c>
      <c r="K5705" t="s">
        <v>22</v>
      </c>
      <c r="L5705" t="s">
        <v>4918</v>
      </c>
      <c r="M5705" t="s">
        <v>24</v>
      </c>
      <c r="N5705" t="s">
        <v>25</v>
      </c>
      <c r="O5705" t="s">
        <v>17094</v>
      </c>
      <c r="P5705" t="s">
        <v>17095</v>
      </c>
      <c r="Q5705" t="s">
        <v>17096</v>
      </c>
      <c r="R5705" t="s">
        <v>8611</v>
      </c>
    </row>
    <row r="5706" spans="1:18">
      <c r="A5706" t="s">
        <v>17097</v>
      </c>
      <c r="B5706" t="s">
        <v>16873</v>
      </c>
      <c r="C5706" t="s">
        <v>17041</v>
      </c>
      <c r="D5706">
        <v>542966</v>
      </c>
      <c r="E5706" t="s">
        <v>21</v>
      </c>
      <c r="F5706">
        <v>1</v>
      </c>
      <c r="G5706">
        <v>27</v>
      </c>
      <c r="H5706">
        <f>D5706*F5706</f>
        <v>542966.0000</v>
      </c>
      <c r="I5706">
        <f>(D5706*F5706) / ( 1 + G5706 / 100)</f>
        <v>427532.2834645669291338582677</v>
      </c>
      <c r="J5706">
        <f>H5706-I5706</f>
        <v>115433</v>
      </c>
      <c r="K5706" t="s">
        <v>31</v>
      </c>
      <c r="L5706" t="s">
        <v>6773</v>
      </c>
      <c r="M5706" t="s">
        <v>24</v>
      </c>
      <c r="N5706" t="s">
        <v>25</v>
      </c>
      <c r="O5706" t="s">
        <v>17098</v>
      </c>
      <c r="P5706" t="s">
        <v>15484</v>
      </c>
      <c r="Q5706" t="s">
        <v>15485</v>
      </c>
      <c r="R5706" t="s">
        <v>15486</v>
      </c>
    </row>
    <row r="5707" spans="1:18">
      <c r="A5707" t="s">
        <v>17099</v>
      </c>
      <c r="B5707" t="s">
        <v>16873</v>
      </c>
      <c r="C5707" t="s">
        <v>17041</v>
      </c>
      <c r="D5707">
        <v>391845</v>
      </c>
      <c r="E5707" t="s">
        <v>21</v>
      </c>
      <c r="F5707">
        <v>1</v>
      </c>
      <c r="G5707">
        <v>27</v>
      </c>
      <c r="H5707">
        <f>D5707*F5707</f>
        <v>391845.0000</v>
      </c>
      <c r="I5707">
        <f>(D5707*F5707) / ( 1 + G5707 / 100)</f>
        <v>308539.3700787401574803149606</v>
      </c>
      <c r="J5707">
        <f>H5707-I5707</f>
        <v>83305</v>
      </c>
      <c r="K5707" t="s">
        <v>43</v>
      </c>
      <c r="L5707" t="s">
        <v>6773</v>
      </c>
      <c r="M5707" t="s">
        <v>24</v>
      </c>
      <c r="N5707" t="s">
        <v>25</v>
      </c>
      <c r="O5707" t="s">
        <v>17100</v>
      </c>
      <c r="P5707" t="s">
        <v>9156</v>
      </c>
      <c r="Q5707" t="s">
        <v>9157</v>
      </c>
      <c r="R5707" t="s">
        <v>9158</v>
      </c>
    </row>
    <row r="5708" spans="1:18">
      <c r="A5708" t="s">
        <v>17101</v>
      </c>
      <c r="B5708" t="s">
        <v>16873</v>
      </c>
      <c r="C5708" t="s">
        <v>17102</v>
      </c>
      <c r="D5708">
        <v>329001</v>
      </c>
      <c r="E5708" t="s">
        <v>21</v>
      </c>
      <c r="F5708">
        <v>1</v>
      </c>
      <c r="G5708">
        <v>27</v>
      </c>
      <c r="H5708">
        <f>D5708*F5708</f>
        <v>329001.0000</v>
      </c>
      <c r="I5708">
        <f>(D5708*F5708) / ( 1 + G5708 / 100)</f>
        <v>259055.9055118110236220472441</v>
      </c>
      <c r="J5708">
        <f>H5708-I5708</f>
        <v>69945</v>
      </c>
      <c r="K5708" t="s">
        <v>31</v>
      </c>
      <c r="L5708" t="s">
        <v>6773</v>
      </c>
      <c r="M5708" t="s">
        <v>24</v>
      </c>
      <c r="N5708" t="s">
        <v>25</v>
      </c>
      <c r="O5708" t="s">
        <v>17103</v>
      </c>
      <c r="P5708" t="s">
        <v>15484</v>
      </c>
      <c r="Q5708" t="s">
        <v>15485</v>
      </c>
      <c r="R5708" t="s">
        <v>15486</v>
      </c>
    </row>
    <row r="5709" spans="1:18">
      <c r="A5709" t="s">
        <v>17104</v>
      </c>
      <c r="B5709" t="s">
        <v>16873</v>
      </c>
      <c r="C5709" t="s">
        <v>17102</v>
      </c>
      <c r="D5709">
        <v>26440</v>
      </c>
      <c r="E5709" t="s">
        <v>21</v>
      </c>
      <c r="F5709">
        <v>1</v>
      </c>
      <c r="G5709">
        <v>27</v>
      </c>
      <c r="H5709">
        <f>D5709*F5709</f>
        <v>26440.0000</v>
      </c>
      <c r="I5709">
        <f>(D5709*F5709) / ( 1 + G5709 / 100)</f>
        <v>20818.89763779527559055118110</v>
      </c>
      <c r="J5709">
        <f>H5709-I5709</f>
        <v>5621</v>
      </c>
      <c r="L5709" t="s">
        <v>4918</v>
      </c>
      <c r="O5709" t="s">
        <v>17105</v>
      </c>
      <c r="P5709" t="s">
        <v>16630</v>
      </c>
      <c r="Q5709" t="s">
        <v>9989</v>
      </c>
      <c r="R5709" t="s">
        <v>8611</v>
      </c>
    </row>
    <row r="5710" spans="1:18">
      <c r="A5710" t="s">
        <v>17106</v>
      </c>
      <c r="B5710" t="s">
        <v>16873</v>
      </c>
      <c r="C5710" t="s">
        <v>17102</v>
      </c>
      <c r="D5710">
        <v>7844</v>
      </c>
      <c r="E5710" t="s">
        <v>21</v>
      </c>
      <c r="F5710">
        <v>1</v>
      </c>
      <c r="G5710">
        <v>27</v>
      </c>
      <c r="H5710">
        <f>D5710*F5710</f>
        <v>7844.0000</v>
      </c>
      <c r="I5710">
        <f>(D5710*F5710) / ( 1 + G5710 / 100)</f>
        <v>6176.377952755905511811023622</v>
      </c>
      <c r="J5710">
        <f>H5710-I5710</f>
        <v>1667</v>
      </c>
      <c r="L5710" t="s">
        <v>4918</v>
      </c>
      <c r="O5710" t="s">
        <v>17107</v>
      </c>
      <c r="P5710" t="s">
        <v>17108</v>
      </c>
      <c r="Q5710" t="s">
        <v>17109</v>
      </c>
      <c r="R5710" t="s">
        <v>8611</v>
      </c>
    </row>
    <row r="5711" spans="1:18">
      <c r="A5711" t="s">
        <v>17110</v>
      </c>
      <c r="B5711" t="s">
        <v>16873</v>
      </c>
      <c r="C5711" t="s">
        <v>17102</v>
      </c>
      <c r="D5711">
        <v>5530</v>
      </c>
      <c r="E5711" t="s">
        <v>21</v>
      </c>
      <c r="F5711">
        <v>1</v>
      </c>
      <c r="G5711">
        <v>27</v>
      </c>
      <c r="H5711">
        <f>D5711*F5711</f>
        <v>5530.0000</v>
      </c>
      <c r="I5711">
        <f>(D5711*F5711) / ( 1 + G5711 / 100)</f>
        <v>4354.330708661417322834645669</v>
      </c>
      <c r="J5711">
        <f>H5711-I5711</f>
        <v>1175</v>
      </c>
      <c r="L5711" t="s">
        <v>4918</v>
      </c>
      <c r="O5711" t="s">
        <v>17111</v>
      </c>
      <c r="P5711" t="s">
        <v>17112</v>
      </c>
      <c r="Q5711" t="s">
        <v>17113</v>
      </c>
      <c r="R5711" t="s">
        <v>8611</v>
      </c>
    </row>
    <row r="5712" spans="1:18">
      <c r="A5712" t="s">
        <v>17114</v>
      </c>
      <c r="B5712" t="s">
        <v>16873</v>
      </c>
      <c r="C5712" t="s">
        <v>17102</v>
      </c>
      <c r="D5712">
        <v>15374</v>
      </c>
      <c r="E5712" t="s">
        <v>21</v>
      </c>
      <c r="F5712">
        <v>1</v>
      </c>
      <c r="G5712">
        <v>27</v>
      </c>
      <c r="H5712">
        <f>D5712*F5712</f>
        <v>15374.0000</v>
      </c>
      <c r="I5712">
        <f>(D5712*F5712) / ( 1 + G5712 / 100)</f>
        <v>12105.51181102362204724409449</v>
      </c>
      <c r="J5712">
        <f>H5712-I5712</f>
        <v>3268</v>
      </c>
      <c r="L5712" t="s">
        <v>4918</v>
      </c>
      <c r="O5712" t="s">
        <v>17115</v>
      </c>
      <c r="P5712" t="s">
        <v>17116</v>
      </c>
      <c r="Q5712" t="s">
        <v>17117</v>
      </c>
      <c r="R5712" t="s">
        <v>8991</v>
      </c>
    </row>
    <row r="5713" spans="1:18">
      <c r="A5713" t="s">
        <v>17118</v>
      </c>
      <c r="B5713" t="s">
        <v>16873</v>
      </c>
      <c r="C5713" t="s">
        <v>17102</v>
      </c>
      <c r="D5713">
        <v>495400</v>
      </c>
      <c r="E5713" t="s">
        <v>21</v>
      </c>
      <c r="F5713">
        <v>1</v>
      </c>
      <c r="G5713">
        <v>27</v>
      </c>
      <c r="H5713">
        <f>D5713*F5713</f>
        <v>495400.0000</v>
      </c>
      <c r="I5713">
        <f>(D5713*F5713) / ( 1 + G5713 / 100)</f>
        <v>390078.7401574803149606299213</v>
      </c>
      <c r="J5713">
        <f>H5713-I5713</f>
        <v>105321</v>
      </c>
      <c r="K5713" t="s">
        <v>43</v>
      </c>
      <c r="L5713" t="s">
        <v>6773</v>
      </c>
      <c r="M5713" t="s">
        <v>24</v>
      </c>
      <c r="N5713" t="s">
        <v>25</v>
      </c>
      <c r="O5713" t="s">
        <v>17119</v>
      </c>
      <c r="P5713" t="s">
        <v>9156</v>
      </c>
      <c r="Q5713" t="s">
        <v>9157</v>
      </c>
      <c r="R5713" t="s">
        <v>9158</v>
      </c>
    </row>
    <row r="5714" spans="1:18">
      <c r="A5714" t="s">
        <v>17120</v>
      </c>
      <c r="B5714" t="s">
        <v>16873</v>
      </c>
      <c r="C5714" t="s">
        <v>17121</v>
      </c>
      <c r="D5714">
        <v>2475</v>
      </c>
      <c r="E5714" t="s">
        <v>21</v>
      </c>
      <c r="F5714">
        <v>1</v>
      </c>
      <c r="G5714">
        <v>27</v>
      </c>
      <c r="H5714">
        <f>D5714*F5714</f>
        <v>2475.0000</v>
      </c>
      <c r="I5714">
        <f>(D5714*F5714) / ( 1 + G5714 / 100)</f>
        <v>1948.818897637795275590551181</v>
      </c>
      <c r="J5714">
        <f>H5714-I5714</f>
        <v>526</v>
      </c>
      <c r="L5714" t="s">
        <v>4918</v>
      </c>
      <c r="O5714" t="s">
        <v>17122</v>
      </c>
      <c r="P5714" t="s">
        <v>17123</v>
      </c>
      <c r="Q5714" t="s">
        <v>12862</v>
      </c>
      <c r="R5714" t="s">
        <v>6777</v>
      </c>
    </row>
    <row r="5715" spans="1:18">
      <c r="A5715" t="s">
        <v>17124</v>
      </c>
      <c r="B5715" t="s">
        <v>16873</v>
      </c>
      <c r="C5715" t="s">
        <v>17121</v>
      </c>
      <c r="D5715">
        <v>617635</v>
      </c>
      <c r="E5715" t="s">
        <v>21</v>
      </c>
      <c r="F5715">
        <v>1</v>
      </c>
      <c r="G5715">
        <v>27</v>
      </c>
      <c r="H5715">
        <f>D5715*F5715</f>
        <v>617635.0000</v>
      </c>
      <c r="I5715">
        <f>(D5715*F5715) / ( 1 + G5715 / 100)</f>
        <v>486326.7716535433070866141732</v>
      </c>
      <c r="J5715">
        <f>H5715-I5715</f>
        <v>131308</v>
      </c>
      <c r="K5715" t="s">
        <v>43</v>
      </c>
      <c r="L5715" t="s">
        <v>6773</v>
      </c>
      <c r="M5715" t="s">
        <v>24</v>
      </c>
      <c r="N5715" t="s">
        <v>25</v>
      </c>
      <c r="O5715" t="s">
        <v>17125</v>
      </c>
      <c r="P5715" t="s">
        <v>9156</v>
      </c>
      <c r="Q5715" t="s">
        <v>9157</v>
      </c>
      <c r="R5715" t="s">
        <v>9158</v>
      </c>
    </row>
    <row r="5716" spans="1:18">
      <c r="A5716" t="s">
        <v>17126</v>
      </c>
      <c r="B5716" t="s">
        <v>16873</v>
      </c>
      <c r="C5716" t="s">
        <v>17121</v>
      </c>
      <c r="D5716">
        <v>5960</v>
      </c>
      <c r="E5716" t="s">
        <v>21</v>
      </c>
      <c r="F5716">
        <v>1</v>
      </c>
      <c r="G5716">
        <v>27</v>
      </c>
      <c r="H5716">
        <f>D5716*F5716</f>
        <v>5960.0000</v>
      </c>
      <c r="I5716">
        <f>(D5716*F5716) / ( 1 + G5716 / 100)</f>
        <v>4692.913385826771653543307087</v>
      </c>
      <c r="J5716">
        <f>H5716-I5716</f>
        <v>1267</v>
      </c>
      <c r="L5716" t="s">
        <v>4918</v>
      </c>
      <c r="O5716" t="s">
        <v>17127</v>
      </c>
      <c r="P5716" t="s">
        <v>17128</v>
      </c>
      <c r="Q5716" t="s">
        <v>17129</v>
      </c>
      <c r="R5716" t="s">
        <v>8611</v>
      </c>
    </row>
    <row r="5717" spans="1:18">
      <c r="A5717" t="s">
        <v>17130</v>
      </c>
      <c r="B5717" t="s">
        <v>16873</v>
      </c>
      <c r="C5717" t="s">
        <v>17121</v>
      </c>
      <c r="D5717">
        <v>29638</v>
      </c>
      <c r="E5717" t="s">
        <v>21</v>
      </c>
      <c r="F5717">
        <v>1</v>
      </c>
      <c r="G5717">
        <v>27</v>
      </c>
      <c r="H5717">
        <f>D5717*F5717</f>
        <v>29638.0000</v>
      </c>
      <c r="I5717">
        <f>(D5717*F5717) / ( 1 + G5717 / 100)</f>
        <v>23337.00787401574803149606299</v>
      </c>
      <c r="J5717">
        <f>H5717-I5717</f>
        <v>6300</v>
      </c>
      <c r="L5717" t="s">
        <v>4918</v>
      </c>
      <c r="O5717" t="s">
        <v>17131</v>
      </c>
      <c r="P5717" t="s">
        <v>17132</v>
      </c>
      <c r="Q5717" t="s">
        <v>17133</v>
      </c>
      <c r="R5717" t="s">
        <v>8611</v>
      </c>
    </row>
    <row r="5718" spans="1:18">
      <c r="A5718" t="s">
        <v>17134</v>
      </c>
      <c r="B5718" t="s">
        <v>16873</v>
      </c>
      <c r="C5718" t="s">
        <v>17121</v>
      </c>
      <c r="D5718">
        <v>4595</v>
      </c>
      <c r="E5718" t="s">
        <v>21</v>
      </c>
      <c r="F5718">
        <v>1</v>
      </c>
      <c r="G5718">
        <v>27</v>
      </c>
      <c r="H5718">
        <f>D5718*F5718</f>
        <v>4595.0000</v>
      </c>
      <c r="I5718">
        <f>(D5718*F5718) / ( 1 + G5718 / 100)</f>
        <v>3618.110236220472440944881890</v>
      </c>
      <c r="J5718">
        <f>H5718-I5718</f>
        <v>976</v>
      </c>
      <c r="L5718" t="s">
        <v>4918</v>
      </c>
      <c r="O5718" t="s">
        <v>17135</v>
      </c>
      <c r="P5718" t="s">
        <v>16973</v>
      </c>
      <c r="Q5718" t="s">
        <v>16974</v>
      </c>
      <c r="R5718" t="s">
        <v>8611</v>
      </c>
    </row>
    <row r="5719" spans="1:18">
      <c r="A5719" t="s">
        <v>17136</v>
      </c>
      <c r="B5719" t="s">
        <v>16873</v>
      </c>
      <c r="C5719" t="s">
        <v>17121</v>
      </c>
      <c r="D5719">
        <v>17500</v>
      </c>
      <c r="E5719" t="s">
        <v>21</v>
      </c>
      <c r="F5719">
        <v>1</v>
      </c>
      <c r="G5719">
        <v>27</v>
      </c>
      <c r="H5719">
        <f>D5719*F5719</f>
        <v>17500.0000</v>
      </c>
      <c r="I5719">
        <f>(D5719*F5719) / ( 1 + G5719 / 100)</f>
        <v>13779.52755905511811023622047</v>
      </c>
      <c r="J5719">
        <f>H5719-I5719</f>
        <v>3720</v>
      </c>
      <c r="L5719" t="s">
        <v>6773</v>
      </c>
      <c r="P5719" t="s">
        <v>17137</v>
      </c>
      <c r="Q5719" t="s">
        <v>17138</v>
      </c>
      <c r="R5719" t="s">
        <v>8611</v>
      </c>
    </row>
    <row r="5720" spans="1:18">
      <c r="A5720" t="s">
        <v>17139</v>
      </c>
      <c r="B5720" t="s">
        <v>16873</v>
      </c>
      <c r="C5720" t="s">
        <v>17121</v>
      </c>
      <c r="D5720">
        <v>619470</v>
      </c>
      <c r="E5720" t="s">
        <v>21</v>
      </c>
      <c r="F5720">
        <v>1</v>
      </c>
      <c r="G5720">
        <v>27</v>
      </c>
      <c r="H5720">
        <f>D5720*F5720</f>
        <v>619470.0000</v>
      </c>
      <c r="I5720">
        <f>(D5720*F5720) / ( 1 + G5720 / 100)</f>
        <v>487771.6535433070866141732283</v>
      </c>
      <c r="J5720">
        <f>H5720-I5720</f>
        <v>131698</v>
      </c>
      <c r="K5720" t="s">
        <v>31</v>
      </c>
      <c r="L5720" t="s">
        <v>6773</v>
      </c>
      <c r="M5720" t="s">
        <v>24</v>
      </c>
      <c r="N5720" t="s">
        <v>25</v>
      </c>
      <c r="O5720" t="s">
        <v>17140</v>
      </c>
      <c r="P5720" t="s">
        <v>15484</v>
      </c>
      <c r="Q5720" t="s">
        <v>15485</v>
      </c>
      <c r="R5720" t="s">
        <v>15486</v>
      </c>
    </row>
    <row r="5721" spans="1:18">
      <c r="A5721" t="s">
        <v>17141</v>
      </c>
      <c r="B5721" t="s">
        <v>16873</v>
      </c>
      <c r="C5721" t="s">
        <v>17142</v>
      </c>
      <c r="D5721">
        <v>13553</v>
      </c>
      <c r="E5721" t="s">
        <v>21</v>
      </c>
      <c r="F5721">
        <v>1</v>
      </c>
      <c r="G5721">
        <v>27</v>
      </c>
      <c r="H5721">
        <f>D5721*F5721</f>
        <v>13553.0000</v>
      </c>
      <c r="I5721">
        <f>(D5721*F5721) / ( 1 + G5721 / 100)</f>
        <v>10671.65354330708661417322835</v>
      </c>
      <c r="J5721">
        <f>H5721-I5721</f>
        <v>2881</v>
      </c>
      <c r="L5721" t="s">
        <v>4918</v>
      </c>
      <c r="O5721" t="s">
        <v>17143</v>
      </c>
      <c r="P5721" t="s">
        <v>17144</v>
      </c>
      <c r="Q5721" t="s">
        <v>17145</v>
      </c>
      <c r="R5721" t="s">
        <v>8611</v>
      </c>
    </row>
    <row r="5722" spans="1:18">
      <c r="A5722" t="s">
        <v>17146</v>
      </c>
      <c r="B5722" t="s">
        <v>16873</v>
      </c>
      <c r="C5722" t="s">
        <v>17142</v>
      </c>
      <c r="D5722">
        <v>19660</v>
      </c>
      <c r="E5722" t="s">
        <v>21</v>
      </c>
      <c r="F5722">
        <v>1</v>
      </c>
      <c r="G5722">
        <v>27</v>
      </c>
      <c r="H5722">
        <f>D5722*F5722</f>
        <v>19660.0000</v>
      </c>
      <c r="I5722">
        <f>(D5722*F5722) / ( 1 + G5722 / 100)</f>
        <v>15480.31496062992125984251969</v>
      </c>
      <c r="J5722">
        <f>H5722-I5722</f>
        <v>4179</v>
      </c>
      <c r="L5722" t="s">
        <v>4918</v>
      </c>
      <c r="O5722" t="s">
        <v>17147</v>
      </c>
      <c r="P5722" t="s">
        <v>17148</v>
      </c>
      <c r="Q5722" t="s">
        <v>17149</v>
      </c>
      <c r="R5722" t="s">
        <v>8611</v>
      </c>
    </row>
    <row r="5723" spans="1:18">
      <c r="A5723" t="s">
        <v>17150</v>
      </c>
      <c r="B5723" t="s">
        <v>16873</v>
      </c>
      <c r="C5723" t="s">
        <v>17142</v>
      </c>
      <c r="D5723">
        <v>15</v>
      </c>
      <c r="E5723" t="s">
        <v>21</v>
      </c>
      <c r="F5723">
        <v>1</v>
      </c>
      <c r="G5723">
        <v>27</v>
      </c>
      <c r="H5723">
        <f>D5723*F5723</f>
        <v>15.0000</v>
      </c>
      <c r="I5723">
        <f>(D5723*F5723) / ( 1 + G5723 / 100)</f>
        <v>11.81102362204724409448818898</v>
      </c>
      <c r="J5723">
        <f>H5723-I5723</f>
        <v>3</v>
      </c>
      <c r="L5723" t="s">
        <v>4918</v>
      </c>
      <c r="O5723" t="s">
        <v>17151</v>
      </c>
      <c r="P5723" t="s">
        <v>12637</v>
      </c>
      <c r="Q5723" t="s">
        <v>12638</v>
      </c>
      <c r="R5723" t="s">
        <v>6777</v>
      </c>
    </row>
    <row r="5724" spans="1:18">
      <c r="A5724" t="s">
        <v>17152</v>
      </c>
      <c r="B5724" t="s">
        <v>16873</v>
      </c>
      <c r="C5724" t="s">
        <v>17142</v>
      </c>
      <c r="D5724">
        <v>11010</v>
      </c>
      <c r="E5724" t="s">
        <v>21</v>
      </c>
      <c r="F5724">
        <v>1</v>
      </c>
      <c r="G5724">
        <v>27</v>
      </c>
      <c r="H5724">
        <f>D5724*F5724</f>
        <v>11010.0000</v>
      </c>
      <c r="I5724">
        <f>(D5724*F5724) / ( 1 + G5724 / 100)</f>
        <v>8669.291338582677165354330709</v>
      </c>
      <c r="J5724">
        <f>H5724-I5724</f>
        <v>2340</v>
      </c>
      <c r="L5724" t="s">
        <v>4918</v>
      </c>
      <c r="O5724" t="s">
        <v>17153</v>
      </c>
      <c r="P5724" t="s">
        <v>17154</v>
      </c>
      <c r="Q5724" t="s">
        <v>17155</v>
      </c>
      <c r="R5724" t="s">
        <v>8611</v>
      </c>
    </row>
    <row r="5725" spans="1:18">
      <c r="A5725" t="s">
        <v>17156</v>
      </c>
      <c r="B5725" t="s">
        <v>16873</v>
      </c>
      <c r="C5725" t="s">
        <v>17142</v>
      </c>
      <c r="D5725">
        <v>36474</v>
      </c>
      <c r="E5725" t="s">
        <v>21</v>
      </c>
      <c r="F5725">
        <v>1</v>
      </c>
      <c r="G5725">
        <v>27</v>
      </c>
      <c r="H5725">
        <f>D5725*F5725</f>
        <v>36474.0000</v>
      </c>
      <c r="I5725">
        <f>(D5725*F5725) / ( 1 + G5725 / 100)</f>
        <v>28719.68503937007874015748031</v>
      </c>
      <c r="J5725">
        <f>H5725-I5725</f>
        <v>7754</v>
      </c>
      <c r="L5725" t="s">
        <v>4918</v>
      </c>
      <c r="O5725" t="s">
        <v>17157</v>
      </c>
      <c r="P5725" t="s">
        <v>16162</v>
      </c>
      <c r="Q5725" t="s">
        <v>16163</v>
      </c>
      <c r="R5725" t="s">
        <v>8991</v>
      </c>
    </row>
    <row r="5726" spans="1:18">
      <c r="A5726" t="s">
        <v>17158</v>
      </c>
      <c r="B5726" t="s">
        <v>16873</v>
      </c>
      <c r="C5726" t="s">
        <v>17142</v>
      </c>
      <c r="D5726">
        <v>7425</v>
      </c>
      <c r="E5726" t="s">
        <v>21</v>
      </c>
      <c r="F5726">
        <v>1</v>
      </c>
      <c r="G5726">
        <v>27</v>
      </c>
      <c r="H5726">
        <f>D5726*F5726</f>
        <v>7425.0000</v>
      </c>
      <c r="I5726">
        <f>(D5726*F5726) / ( 1 + G5726 / 100)</f>
        <v>5846.456692913385826771653543</v>
      </c>
      <c r="J5726">
        <f>H5726-I5726</f>
        <v>1578</v>
      </c>
      <c r="L5726" t="s">
        <v>4918</v>
      </c>
      <c r="O5726" t="s">
        <v>17159</v>
      </c>
      <c r="P5726" t="s">
        <v>17160</v>
      </c>
      <c r="Q5726" t="s">
        <v>17161</v>
      </c>
      <c r="R5726" t="s">
        <v>8611</v>
      </c>
    </row>
    <row r="5727" spans="1:18">
      <c r="A5727" t="s">
        <v>17162</v>
      </c>
      <c r="B5727" t="s">
        <v>16873</v>
      </c>
      <c r="C5727" t="s">
        <v>17142</v>
      </c>
      <c r="D5727">
        <v>9660</v>
      </c>
      <c r="E5727" t="s">
        <v>21</v>
      </c>
      <c r="F5727">
        <v>1</v>
      </c>
      <c r="G5727">
        <v>27</v>
      </c>
      <c r="H5727">
        <f>D5727*F5727</f>
        <v>9660.0000</v>
      </c>
      <c r="I5727">
        <f>(D5727*F5727) / ( 1 + G5727 / 100)</f>
        <v>7606.299212598425196850393701</v>
      </c>
      <c r="J5727">
        <f>H5727-I5727</f>
        <v>2053</v>
      </c>
      <c r="L5727" t="s">
        <v>4918</v>
      </c>
      <c r="O5727" t="s">
        <v>17163</v>
      </c>
      <c r="P5727" t="s">
        <v>17164</v>
      </c>
      <c r="Q5727" t="s">
        <v>17165</v>
      </c>
      <c r="R5727" t="s">
        <v>8611</v>
      </c>
    </row>
    <row r="5728" spans="1:18">
      <c r="A5728" t="s">
        <v>17166</v>
      </c>
      <c r="B5728" t="s">
        <v>16873</v>
      </c>
      <c r="C5728" t="s">
        <v>17142</v>
      </c>
      <c r="D5728">
        <v>10265</v>
      </c>
      <c r="E5728" t="s">
        <v>21</v>
      </c>
      <c r="F5728">
        <v>1</v>
      </c>
      <c r="G5728">
        <v>27</v>
      </c>
      <c r="H5728">
        <f>D5728*F5728</f>
        <v>10265.0000</v>
      </c>
      <c r="I5728">
        <f>(D5728*F5728) / ( 1 + G5728 / 100)</f>
        <v>8082.677165354330708661417323</v>
      </c>
      <c r="J5728">
        <f>H5728-I5728</f>
        <v>2182</v>
      </c>
      <c r="L5728" t="s">
        <v>4918</v>
      </c>
      <c r="O5728" t="s">
        <v>17122</v>
      </c>
      <c r="P5728" t="s">
        <v>12861</v>
      </c>
      <c r="Q5728" t="s">
        <v>12862</v>
      </c>
      <c r="R5728" t="s">
        <v>8991</v>
      </c>
    </row>
    <row r="5729" spans="1:18">
      <c r="A5729" t="s">
        <v>17167</v>
      </c>
      <c r="B5729" t="s">
        <v>16873</v>
      </c>
      <c r="C5729" t="s">
        <v>17142</v>
      </c>
      <c r="D5729">
        <v>8609</v>
      </c>
      <c r="E5729" t="s">
        <v>21</v>
      </c>
      <c r="F5729">
        <v>1</v>
      </c>
      <c r="G5729">
        <v>27</v>
      </c>
      <c r="H5729">
        <f>D5729*F5729</f>
        <v>8609.0000</v>
      </c>
      <c r="I5729">
        <f>(D5729*F5729) / ( 1 + G5729 / 100)</f>
        <v>6778.740157480314960629921260</v>
      </c>
      <c r="J5729">
        <f>H5729-I5729</f>
        <v>1830</v>
      </c>
      <c r="L5729" t="s">
        <v>4918</v>
      </c>
      <c r="O5729" t="s">
        <v>17168</v>
      </c>
      <c r="P5729" t="s">
        <v>17169</v>
      </c>
      <c r="Q5729" t="s">
        <v>17170</v>
      </c>
      <c r="R5729" t="s">
        <v>8611</v>
      </c>
    </row>
    <row r="5730" spans="1:18">
      <c r="A5730" t="s">
        <v>17171</v>
      </c>
      <c r="B5730" t="s">
        <v>16873</v>
      </c>
      <c r="C5730" t="s">
        <v>17142</v>
      </c>
      <c r="D5730">
        <v>10675</v>
      </c>
      <c r="E5730" t="s">
        <v>21</v>
      </c>
      <c r="F5730">
        <v>1</v>
      </c>
      <c r="G5730">
        <v>27</v>
      </c>
      <c r="H5730">
        <f>D5730*F5730</f>
        <v>10675.0000</v>
      </c>
      <c r="I5730">
        <f>(D5730*F5730) / ( 1 + G5730 / 100)</f>
        <v>8405.511811023622047244094488</v>
      </c>
      <c r="J5730">
        <f>H5730-I5730</f>
        <v>2269</v>
      </c>
      <c r="L5730" t="s">
        <v>4918</v>
      </c>
      <c r="O5730" t="s">
        <v>17172</v>
      </c>
      <c r="P5730" t="s">
        <v>17173</v>
      </c>
      <c r="Q5730" t="s">
        <v>17174</v>
      </c>
      <c r="R5730" t="s">
        <v>8991</v>
      </c>
    </row>
    <row r="5731" spans="1:18">
      <c r="A5731" t="s">
        <v>17175</v>
      </c>
      <c r="B5731" t="s">
        <v>16873</v>
      </c>
      <c r="C5731" t="s">
        <v>17142</v>
      </c>
      <c r="D5731">
        <v>27177</v>
      </c>
      <c r="E5731" t="s">
        <v>21</v>
      </c>
      <c r="F5731">
        <v>1</v>
      </c>
      <c r="G5731">
        <v>27</v>
      </c>
      <c r="H5731">
        <f>D5731*F5731</f>
        <v>27177.0000</v>
      </c>
      <c r="I5731">
        <f>(D5731*F5731) / ( 1 + G5731 / 100)</f>
        <v>21399.21259842519685039370079</v>
      </c>
      <c r="J5731">
        <f>H5731-I5731</f>
        <v>5777</v>
      </c>
      <c r="L5731" t="s">
        <v>4918</v>
      </c>
      <c r="O5731" t="s">
        <v>17176</v>
      </c>
      <c r="P5731" t="s">
        <v>17177</v>
      </c>
      <c r="Q5731" t="s">
        <v>17178</v>
      </c>
      <c r="R5731" t="s">
        <v>8991</v>
      </c>
    </row>
    <row r="5732" spans="1:18">
      <c r="A5732" t="s">
        <v>17179</v>
      </c>
      <c r="B5732" t="s">
        <v>16873</v>
      </c>
      <c r="C5732" t="s">
        <v>17142</v>
      </c>
      <c r="D5732">
        <v>15648</v>
      </c>
      <c r="E5732" t="s">
        <v>21</v>
      </c>
      <c r="F5732">
        <v>1</v>
      </c>
      <c r="G5732">
        <v>27</v>
      </c>
      <c r="H5732">
        <f>D5732*F5732</f>
        <v>15648.0000</v>
      </c>
      <c r="I5732">
        <f>(D5732*F5732) / ( 1 + G5732 / 100)</f>
        <v>12321.25984251968503937007874</v>
      </c>
      <c r="J5732">
        <f>H5732-I5732</f>
        <v>3326</v>
      </c>
      <c r="L5732" t="s">
        <v>4918</v>
      </c>
      <c r="O5732" t="s">
        <v>17180</v>
      </c>
      <c r="P5732" t="s">
        <v>17181</v>
      </c>
      <c r="Q5732" t="s">
        <v>17182</v>
      </c>
      <c r="R5732" t="s">
        <v>8611</v>
      </c>
    </row>
    <row r="5733" spans="1:18">
      <c r="A5733" t="s">
        <v>17183</v>
      </c>
      <c r="B5733" t="s">
        <v>16873</v>
      </c>
      <c r="C5733" t="s">
        <v>17142</v>
      </c>
      <c r="D5733">
        <v>3880</v>
      </c>
      <c r="E5733" t="s">
        <v>21</v>
      </c>
      <c r="F5733">
        <v>1</v>
      </c>
      <c r="G5733">
        <v>27</v>
      </c>
      <c r="H5733">
        <f>D5733*F5733</f>
        <v>3880.0000</v>
      </c>
      <c r="I5733">
        <f>(D5733*F5733) / ( 1 + G5733 / 100)</f>
        <v>3055.118110236220472440944882</v>
      </c>
      <c r="J5733">
        <f>H5733-I5733</f>
        <v>824</v>
      </c>
      <c r="L5733" t="s">
        <v>4918</v>
      </c>
      <c r="O5733" t="s">
        <v>17184</v>
      </c>
      <c r="P5733" t="s">
        <v>17185</v>
      </c>
      <c r="Q5733" t="s">
        <v>17186</v>
      </c>
      <c r="R5733" t="s">
        <v>8611</v>
      </c>
    </row>
    <row r="5734" spans="1:18">
      <c r="A5734" t="s">
        <v>17187</v>
      </c>
      <c r="B5734" t="s">
        <v>16873</v>
      </c>
      <c r="C5734" t="s">
        <v>17142</v>
      </c>
      <c r="D5734">
        <v>15900</v>
      </c>
      <c r="E5734" t="s">
        <v>21</v>
      </c>
      <c r="F5734">
        <v>1</v>
      </c>
      <c r="G5734">
        <v>27</v>
      </c>
      <c r="H5734">
        <f>D5734*F5734</f>
        <v>15900.0000</v>
      </c>
      <c r="I5734">
        <f>(D5734*F5734) / ( 1 + G5734 / 100)</f>
        <v>12519.68503937007874015748031</v>
      </c>
      <c r="J5734">
        <f>H5734-I5734</f>
        <v>3380</v>
      </c>
      <c r="L5734" t="s">
        <v>4918</v>
      </c>
      <c r="O5734" t="s">
        <v>17188</v>
      </c>
      <c r="P5734" t="s">
        <v>17189</v>
      </c>
      <c r="Q5734" t="s">
        <v>17190</v>
      </c>
      <c r="R5734" t="s">
        <v>8611</v>
      </c>
    </row>
    <row r="5735" spans="1:18">
      <c r="A5735" t="s">
        <v>17191</v>
      </c>
      <c r="B5735" t="s">
        <v>16873</v>
      </c>
      <c r="C5735" t="s">
        <v>17142</v>
      </c>
      <c r="D5735">
        <v>15710</v>
      </c>
      <c r="E5735" t="s">
        <v>21</v>
      </c>
      <c r="F5735">
        <v>1</v>
      </c>
      <c r="G5735">
        <v>27</v>
      </c>
      <c r="H5735">
        <f>D5735*F5735</f>
        <v>15710.0000</v>
      </c>
      <c r="I5735">
        <f>(D5735*F5735) / ( 1 + G5735 / 100)</f>
        <v>12370.07874015748031496062992</v>
      </c>
      <c r="J5735">
        <f>H5735-I5735</f>
        <v>3339</v>
      </c>
      <c r="L5735" t="s">
        <v>4918</v>
      </c>
      <c r="O5735" t="s">
        <v>17192</v>
      </c>
      <c r="P5735" t="s">
        <v>17193</v>
      </c>
      <c r="Q5735" t="s">
        <v>17194</v>
      </c>
      <c r="R5735" t="s">
        <v>8611</v>
      </c>
    </row>
    <row r="5736" spans="1:18">
      <c r="A5736" t="s">
        <v>17195</v>
      </c>
      <c r="B5736" t="s">
        <v>16873</v>
      </c>
      <c r="C5736" t="s">
        <v>17142</v>
      </c>
      <c r="D5736">
        <v>541972</v>
      </c>
      <c r="E5736" t="s">
        <v>21</v>
      </c>
      <c r="F5736">
        <v>1</v>
      </c>
      <c r="G5736">
        <v>27</v>
      </c>
      <c r="H5736">
        <f>D5736*F5736</f>
        <v>541972.0000</v>
      </c>
      <c r="I5736">
        <f>(D5736*F5736) / ( 1 + G5736 / 100)</f>
        <v>426749.6062992125984251968504</v>
      </c>
      <c r="J5736">
        <f>H5736-I5736</f>
        <v>115222</v>
      </c>
      <c r="K5736" t="s">
        <v>31</v>
      </c>
      <c r="L5736" t="s">
        <v>6773</v>
      </c>
      <c r="M5736" t="s">
        <v>24</v>
      </c>
      <c r="N5736" t="s">
        <v>25</v>
      </c>
      <c r="O5736" t="s">
        <v>17196</v>
      </c>
      <c r="P5736" t="s">
        <v>15484</v>
      </c>
      <c r="Q5736" t="s">
        <v>15485</v>
      </c>
      <c r="R5736" t="s">
        <v>15486</v>
      </c>
    </row>
    <row r="5737" spans="1:18">
      <c r="A5737" t="s">
        <v>17197</v>
      </c>
      <c r="B5737" t="s">
        <v>16873</v>
      </c>
      <c r="C5737" t="s">
        <v>17142</v>
      </c>
      <c r="D5737">
        <v>1009620</v>
      </c>
      <c r="E5737" t="s">
        <v>21</v>
      </c>
      <c r="F5737">
        <v>1</v>
      </c>
      <c r="G5737">
        <v>27</v>
      </c>
      <c r="H5737">
        <f>D5737*F5737</f>
        <v>1009620.0000</v>
      </c>
      <c r="I5737">
        <f>(D5737*F5737) / ( 1 + G5737 / 100)</f>
        <v>794976.3779527559055118110236</v>
      </c>
      <c r="J5737">
        <f>H5737-I5737</f>
        <v>214643</v>
      </c>
      <c r="K5737" t="s">
        <v>43</v>
      </c>
      <c r="L5737" t="s">
        <v>6773</v>
      </c>
      <c r="M5737" t="s">
        <v>24</v>
      </c>
      <c r="N5737" t="s">
        <v>25</v>
      </c>
      <c r="O5737" t="s">
        <v>17198</v>
      </c>
      <c r="P5737" t="s">
        <v>9156</v>
      </c>
      <c r="Q5737" t="s">
        <v>9157</v>
      </c>
      <c r="R5737" t="s">
        <v>9158</v>
      </c>
    </row>
    <row r="5738" spans="1:18">
      <c r="A5738" t="s">
        <v>17199</v>
      </c>
      <c r="B5738" t="s">
        <v>16873</v>
      </c>
      <c r="C5738" t="s">
        <v>17142</v>
      </c>
      <c r="D5738">
        <v>5650</v>
      </c>
      <c r="E5738" t="s">
        <v>21</v>
      </c>
      <c r="F5738">
        <v>1</v>
      </c>
      <c r="G5738">
        <v>27</v>
      </c>
      <c r="H5738">
        <f>D5738*F5738</f>
        <v>5650.0000</v>
      </c>
      <c r="I5738">
        <f>(D5738*F5738) / ( 1 + G5738 / 100)</f>
        <v>4448.818897637795275590551181</v>
      </c>
      <c r="J5738">
        <f>H5738-I5738</f>
        <v>1201</v>
      </c>
      <c r="L5738" t="s">
        <v>4918</v>
      </c>
      <c r="O5738" t="s">
        <v>17200</v>
      </c>
      <c r="P5738" t="s">
        <v>17201</v>
      </c>
      <c r="Q5738" t="s">
        <v>17202</v>
      </c>
      <c r="R5738" t="s">
        <v>8611</v>
      </c>
    </row>
    <row r="5739" spans="1:18">
      <c r="A5739" t="s">
        <v>17203</v>
      </c>
      <c r="B5739" t="s">
        <v>16873</v>
      </c>
      <c r="C5739" t="s">
        <v>17142</v>
      </c>
      <c r="D5739">
        <v>9934</v>
      </c>
      <c r="E5739" t="s">
        <v>21</v>
      </c>
      <c r="F5739">
        <v>1</v>
      </c>
      <c r="G5739">
        <v>27</v>
      </c>
      <c r="H5739">
        <f>D5739*F5739</f>
        <v>9934.0000</v>
      </c>
      <c r="I5739">
        <f>(D5739*F5739) / ( 1 + G5739 / 100)</f>
        <v>7822.047244094488188976377953</v>
      </c>
      <c r="J5739">
        <f>H5739-I5739</f>
        <v>2111</v>
      </c>
      <c r="L5739" t="s">
        <v>4918</v>
      </c>
      <c r="O5739" t="s">
        <v>17204</v>
      </c>
      <c r="P5739" t="s">
        <v>17205</v>
      </c>
      <c r="Q5739" t="s">
        <v>17206</v>
      </c>
      <c r="R5739" t="s">
        <v>8611</v>
      </c>
    </row>
    <row r="5740" spans="1:18">
      <c r="A5740" t="s">
        <v>17207</v>
      </c>
      <c r="B5740" t="s">
        <v>16873</v>
      </c>
      <c r="C5740" t="s">
        <v>17142</v>
      </c>
      <c r="D5740">
        <v>8764</v>
      </c>
      <c r="E5740" t="s">
        <v>21</v>
      </c>
      <c r="F5740">
        <v>1</v>
      </c>
      <c r="G5740">
        <v>27</v>
      </c>
      <c r="H5740">
        <f>D5740*F5740</f>
        <v>8764.0000</v>
      </c>
      <c r="I5740">
        <f>(D5740*F5740) / ( 1 + G5740 / 100)</f>
        <v>6900.787401574803149606299213</v>
      </c>
      <c r="J5740">
        <f>H5740-I5740</f>
        <v>1863</v>
      </c>
      <c r="L5740" t="s">
        <v>4918</v>
      </c>
      <c r="O5740" t="s">
        <v>17208</v>
      </c>
      <c r="P5740" t="s">
        <v>17209</v>
      </c>
      <c r="Q5740" t="s">
        <v>17210</v>
      </c>
      <c r="R5740" t="s">
        <v>8611</v>
      </c>
    </row>
    <row r="5741" spans="1:18">
      <c r="A5741" t="s">
        <v>17211</v>
      </c>
      <c r="B5741" t="s">
        <v>16873</v>
      </c>
      <c r="C5741" t="s">
        <v>17142</v>
      </c>
      <c r="D5741">
        <v>24820</v>
      </c>
      <c r="E5741" t="s">
        <v>21</v>
      </c>
      <c r="F5741">
        <v>1</v>
      </c>
      <c r="G5741">
        <v>27</v>
      </c>
      <c r="H5741">
        <f>D5741*F5741</f>
        <v>24820.0000</v>
      </c>
      <c r="I5741">
        <f>(D5741*F5741) / ( 1 + G5741 / 100)</f>
        <v>19543.30708661417322834645669</v>
      </c>
      <c r="J5741">
        <f>H5741-I5741</f>
        <v>5276</v>
      </c>
      <c r="L5741" t="s">
        <v>4918</v>
      </c>
      <c r="O5741" t="s">
        <v>17212</v>
      </c>
      <c r="P5741" t="s">
        <v>17213</v>
      </c>
      <c r="Q5741" t="s">
        <v>17214</v>
      </c>
      <c r="R5741" t="s">
        <v>8611</v>
      </c>
    </row>
    <row r="5742" spans="1:18">
      <c r="A5742" t="s">
        <v>17215</v>
      </c>
      <c r="B5742" t="s">
        <v>16873</v>
      </c>
      <c r="C5742" t="s">
        <v>17142</v>
      </c>
      <c r="D5742">
        <v>68630</v>
      </c>
      <c r="E5742" t="s">
        <v>21</v>
      </c>
      <c r="F5742">
        <v>1</v>
      </c>
      <c r="G5742">
        <v>27</v>
      </c>
      <c r="H5742">
        <f>D5742*F5742</f>
        <v>68630.0000</v>
      </c>
      <c r="I5742">
        <f>(D5742*F5742) / ( 1 + G5742 / 100)</f>
        <v>54039.37007874015748031496063</v>
      </c>
      <c r="J5742">
        <f>H5742-I5742</f>
        <v>14590</v>
      </c>
      <c r="L5742" t="s">
        <v>4918</v>
      </c>
      <c r="O5742" t="s">
        <v>17216</v>
      </c>
      <c r="P5742" t="s">
        <v>17217</v>
      </c>
      <c r="Q5742" t="s">
        <v>17218</v>
      </c>
      <c r="R5742" t="s">
        <v>8991</v>
      </c>
    </row>
    <row r="5743" spans="1:18">
      <c r="A5743" t="s">
        <v>17219</v>
      </c>
      <c r="B5743" t="s">
        <v>16873</v>
      </c>
      <c r="C5743" t="s">
        <v>17142</v>
      </c>
      <c r="D5743">
        <v>8060</v>
      </c>
      <c r="E5743" t="s">
        <v>21</v>
      </c>
      <c r="F5743">
        <v>1</v>
      </c>
      <c r="G5743">
        <v>27</v>
      </c>
      <c r="H5743">
        <f>D5743*F5743</f>
        <v>8060.0000</v>
      </c>
      <c r="I5743">
        <f>(D5743*F5743) / ( 1 + G5743 / 100)</f>
        <v>6346.456692913385826771653543</v>
      </c>
      <c r="J5743">
        <f>H5743-I5743</f>
        <v>1713</v>
      </c>
      <c r="L5743" t="s">
        <v>4918</v>
      </c>
      <c r="O5743" t="s">
        <v>17220</v>
      </c>
      <c r="P5743" t="s">
        <v>17221</v>
      </c>
      <c r="Q5743" t="s">
        <v>17222</v>
      </c>
      <c r="R5743" t="s">
        <v>8611</v>
      </c>
    </row>
    <row r="5744" spans="1:18">
      <c r="A5744" t="s">
        <v>17223</v>
      </c>
      <c r="B5744" t="s">
        <v>16873</v>
      </c>
      <c r="C5744" t="s">
        <v>17142</v>
      </c>
      <c r="D5744">
        <v>6370</v>
      </c>
      <c r="E5744" t="s">
        <v>21</v>
      </c>
      <c r="F5744">
        <v>1</v>
      </c>
      <c r="G5744">
        <v>27</v>
      </c>
      <c r="H5744">
        <f>D5744*F5744</f>
        <v>6370.0000</v>
      </c>
      <c r="I5744">
        <f>(D5744*F5744) / ( 1 + G5744 / 100)</f>
        <v>5015.748031496062992125984252</v>
      </c>
      <c r="J5744">
        <f>H5744-I5744</f>
        <v>1354</v>
      </c>
      <c r="L5744" t="s">
        <v>4918</v>
      </c>
      <c r="O5744" t="s">
        <v>17224</v>
      </c>
      <c r="P5744" t="s">
        <v>12552</v>
      </c>
      <c r="Q5744" t="s">
        <v>8819</v>
      </c>
      <c r="R5744" t="s">
        <v>8991</v>
      </c>
    </row>
    <row r="5745" spans="1:18">
      <c r="A5745" t="s">
        <v>17225</v>
      </c>
      <c r="B5745" t="s">
        <v>16873</v>
      </c>
      <c r="C5745" t="s">
        <v>17142</v>
      </c>
      <c r="D5745">
        <v>12206</v>
      </c>
      <c r="E5745" t="s">
        <v>21</v>
      </c>
      <c r="F5745">
        <v>1</v>
      </c>
      <c r="G5745">
        <v>27</v>
      </c>
      <c r="H5745">
        <f>D5745*F5745</f>
        <v>12206.0000</v>
      </c>
      <c r="I5745">
        <f>(D5745*F5745) / ( 1 + G5745 / 100)</f>
        <v>9611.023622047244094488188976</v>
      </c>
      <c r="J5745">
        <f>H5745-I5745</f>
        <v>2594</v>
      </c>
      <c r="L5745" t="s">
        <v>4918</v>
      </c>
      <c r="O5745" t="s">
        <v>17226</v>
      </c>
      <c r="P5745" t="s">
        <v>17227</v>
      </c>
      <c r="Q5745" t="s">
        <v>17228</v>
      </c>
      <c r="R5745" t="s">
        <v>8611</v>
      </c>
    </row>
    <row r="5746" spans="1:18">
      <c r="A5746" t="s">
        <v>17229</v>
      </c>
      <c r="B5746" t="s">
        <v>16873</v>
      </c>
      <c r="C5746" t="s">
        <v>17142</v>
      </c>
      <c r="D5746">
        <v>6740</v>
      </c>
      <c r="E5746" t="s">
        <v>21</v>
      </c>
      <c r="F5746">
        <v>1</v>
      </c>
      <c r="G5746">
        <v>27</v>
      </c>
      <c r="H5746">
        <f>D5746*F5746</f>
        <v>6740.0000</v>
      </c>
      <c r="I5746">
        <f>(D5746*F5746) / ( 1 + G5746 / 100)</f>
        <v>5307.086614173228346456692913</v>
      </c>
      <c r="J5746">
        <f>H5746-I5746</f>
        <v>1432</v>
      </c>
      <c r="L5746" t="s">
        <v>4918</v>
      </c>
      <c r="O5746" t="s">
        <v>17230</v>
      </c>
      <c r="P5746" t="s">
        <v>17231</v>
      </c>
      <c r="Q5746" t="s">
        <v>17232</v>
      </c>
      <c r="R5746" t="s">
        <v>8611</v>
      </c>
    </row>
    <row r="5747" spans="1:18">
      <c r="A5747" t="s">
        <v>17233</v>
      </c>
      <c r="B5747" t="s">
        <v>16873</v>
      </c>
      <c r="C5747" t="s">
        <v>17142</v>
      </c>
      <c r="D5747">
        <v>37616</v>
      </c>
      <c r="E5747" t="s">
        <v>21</v>
      </c>
      <c r="F5747">
        <v>1</v>
      </c>
      <c r="G5747">
        <v>27</v>
      </c>
      <c r="H5747">
        <f>D5747*F5747</f>
        <v>37616.0000</v>
      </c>
      <c r="I5747">
        <f>(D5747*F5747) / ( 1 + G5747 / 100)</f>
        <v>29618.89763779527559055118110</v>
      </c>
      <c r="J5747">
        <f>H5747-I5747</f>
        <v>7997</v>
      </c>
      <c r="L5747" t="s">
        <v>4918</v>
      </c>
      <c r="P5747" t="s">
        <v>17234</v>
      </c>
      <c r="Q5747" t="s">
        <v>17235</v>
      </c>
      <c r="R5747" t="s">
        <v>8611</v>
      </c>
    </row>
    <row r="5748" spans="1:18">
      <c r="A5748" t="s">
        <v>17236</v>
      </c>
      <c r="B5748" t="s">
        <v>16873</v>
      </c>
      <c r="C5748" t="s">
        <v>17142</v>
      </c>
      <c r="D5748">
        <v>10194</v>
      </c>
      <c r="E5748" t="s">
        <v>21</v>
      </c>
      <c r="F5748">
        <v>1</v>
      </c>
      <c r="G5748">
        <v>27</v>
      </c>
      <c r="H5748">
        <f>D5748*F5748</f>
        <v>10194.0000</v>
      </c>
      <c r="I5748">
        <f>(D5748*F5748) / ( 1 + G5748 / 100)</f>
        <v>8026.771653543307086614173228</v>
      </c>
      <c r="J5748">
        <f>H5748-I5748</f>
        <v>2167</v>
      </c>
      <c r="L5748" t="s">
        <v>4918</v>
      </c>
      <c r="O5748" t="s">
        <v>17226</v>
      </c>
      <c r="P5748" t="s">
        <v>17227</v>
      </c>
      <c r="Q5748" t="s">
        <v>17228</v>
      </c>
      <c r="R5748" t="s">
        <v>8611</v>
      </c>
    </row>
    <row r="5749" spans="1:18">
      <c r="A5749" t="s">
        <v>17237</v>
      </c>
      <c r="B5749" t="s">
        <v>16873</v>
      </c>
      <c r="C5749" t="s">
        <v>17142</v>
      </c>
      <c r="D5749">
        <v>3879</v>
      </c>
      <c r="E5749" t="s">
        <v>21</v>
      </c>
      <c r="F5749">
        <v>1</v>
      </c>
      <c r="G5749">
        <v>27</v>
      </c>
      <c r="H5749">
        <f>D5749*F5749</f>
        <v>3879.0000</v>
      </c>
      <c r="I5749">
        <f>(D5749*F5749) / ( 1 + G5749 / 100)</f>
        <v>3054.330708661417322834645669</v>
      </c>
      <c r="J5749">
        <f>H5749-I5749</f>
        <v>824</v>
      </c>
      <c r="L5749" t="s">
        <v>4918</v>
      </c>
      <c r="O5749" t="s">
        <v>17238</v>
      </c>
      <c r="P5749" t="s">
        <v>17239</v>
      </c>
      <c r="Q5749" t="s">
        <v>17240</v>
      </c>
      <c r="R5749" t="s">
        <v>8991</v>
      </c>
    </row>
    <row r="5750" spans="1:18">
      <c r="A5750" t="s">
        <v>17241</v>
      </c>
      <c r="B5750" t="s">
        <v>16873</v>
      </c>
      <c r="C5750" t="s">
        <v>17142</v>
      </c>
      <c r="D5750">
        <v>6370</v>
      </c>
      <c r="E5750" t="s">
        <v>21</v>
      </c>
      <c r="F5750">
        <v>1</v>
      </c>
      <c r="G5750">
        <v>27</v>
      </c>
      <c r="H5750">
        <f>D5750*F5750</f>
        <v>6370.0000</v>
      </c>
      <c r="I5750">
        <f>(D5750*F5750) / ( 1 + G5750 / 100)</f>
        <v>5015.748031496062992125984252</v>
      </c>
      <c r="J5750">
        <f>H5750-I5750</f>
        <v>1354</v>
      </c>
      <c r="L5750" t="s">
        <v>4918</v>
      </c>
      <c r="O5750" t="s">
        <v>17242</v>
      </c>
      <c r="P5750" t="s">
        <v>17243</v>
      </c>
      <c r="Q5750" t="s">
        <v>17244</v>
      </c>
      <c r="R5750" t="s">
        <v>8611</v>
      </c>
    </row>
    <row r="5751" spans="1:18">
      <c r="A5751" t="s">
        <v>17245</v>
      </c>
      <c r="B5751" t="s">
        <v>16873</v>
      </c>
      <c r="C5751" t="s">
        <v>17142</v>
      </c>
      <c r="D5751">
        <v>19547</v>
      </c>
      <c r="E5751" t="s">
        <v>21</v>
      </c>
      <c r="F5751">
        <v>1</v>
      </c>
      <c r="G5751">
        <v>27</v>
      </c>
      <c r="H5751">
        <f>D5751*F5751</f>
        <v>19547.0000</v>
      </c>
      <c r="I5751">
        <f>(D5751*F5751) / ( 1 + G5751 / 100)</f>
        <v>15391.33858267716535433070866</v>
      </c>
      <c r="J5751">
        <f>H5751-I5751</f>
        <v>4155</v>
      </c>
      <c r="L5751" t="s">
        <v>4918</v>
      </c>
      <c r="O5751" t="s">
        <v>17246</v>
      </c>
      <c r="P5751" t="s">
        <v>17247</v>
      </c>
      <c r="Q5751" t="s">
        <v>10299</v>
      </c>
      <c r="R5751" t="s">
        <v>8611</v>
      </c>
    </row>
    <row r="5752" spans="1:18">
      <c r="A5752" t="s">
        <v>17248</v>
      </c>
      <c r="B5752" t="s">
        <v>16873</v>
      </c>
      <c r="C5752" t="s">
        <v>17249</v>
      </c>
      <c r="D5752">
        <v>15094</v>
      </c>
      <c r="E5752" t="s">
        <v>21</v>
      </c>
      <c r="F5752">
        <v>1</v>
      </c>
      <c r="G5752">
        <v>27</v>
      </c>
      <c r="H5752">
        <f>D5752*F5752</f>
        <v>15094.0000</v>
      </c>
      <c r="I5752">
        <f>(D5752*F5752) / ( 1 + G5752 / 100)</f>
        <v>11885.03937007874015748031496</v>
      </c>
      <c r="J5752">
        <f>H5752-I5752</f>
        <v>3208</v>
      </c>
      <c r="L5752" t="s">
        <v>4918</v>
      </c>
      <c r="O5752" t="s">
        <v>17250</v>
      </c>
      <c r="P5752" t="s">
        <v>15300</v>
      </c>
      <c r="Q5752" t="s">
        <v>15760</v>
      </c>
      <c r="R5752" t="s">
        <v>6777</v>
      </c>
    </row>
    <row r="5753" spans="1:18">
      <c r="A5753" t="s">
        <v>17251</v>
      </c>
      <c r="B5753" t="s">
        <v>16873</v>
      </c>
      <c r="C5753" t="s">
        <v>17249</v>
      </c>
      <c r="D5753">
        <v>1102500</v>
      </c>
      <c r="E5753" t="s">
        <v>21</v>
      </c>
      <c r="F5753">
        <v>1</v>
      </c>
      <c r="G5753">
        <v>27</v>
      </c>
      <c r="H5753">
        <f>D5753*F5753</f>
        <v>1102500.0000</v>
      </c>
      <c r="I5753">
        <f>(D5753*F5753) / ( 1 + G5753 / 100)</f>
        <v>868110.2362204724409448818898</v>
      </c>
      <c r="J5753">
        <f>H5753-I5753</f>
        <v>234389</v>
      </c>
      <c r="K5753" t="s">
        <v>43</v>
      </c>
      <c r="L5753" t="s">
        <v>6773</v>
      </c>
      <c r="M5753" t="s">
        <v>24</v>
      </c>
      <c r="N5753" t="s">
        <v>25</v>
      </c>
      <c r="O5753" t="s">
        <v>17252</v>
      </c>
      <c r="P5753" t="s">
        <v>9156</v>
      </c>
      <c r="Q5753" t="s">
        <v>9157</v>
      </c>
      <c r="R5753" t="s">
        <v>9158</v>
      </c>
    </row>
    <row r="5754" spans="1:18">
      <c r="A5754" t="s">
        <v>17253</v>
      </c>
      <c r="B5754" t="s">
        <v>16873</v>
      </c>
      <c r="C5754" t="s">
        <v>17249</v>
      </c>
      <c r="D5754">
        <v>392200</v>
      </c>
      <c r="E5754" t="s">
        <v>21</v>
      </c>
      <c r="F5754">
        <v>1</v>
      </c>
      <c r="G5754">
        <v>27</v>
      </c>
      <c r="H5754">
        <f>D5754*F5754</f>
        <v>392200.0000</v>
      </c>
      <c r="I5754">
        <f>(D5754*F5754) / ( 1 + G5754 / 100)</f>
        <v>308818.8976377952755905511811</v>
      </c>
      <c r="J5754">
        <f>H5754-I5754</f>
        <v>83381</v>
      </c>
      <c r="K5754" t="s">
        <v>31</v>
      </c>
      <c r="L5754" t="s">
        <v>6773</v>
      </c>
      <c r="M5754" t="s">
        <v>24</v>
      </c>
      <c r="N5754" t="s">
        <v>25</v>
      </c>
      <c r="O5754" t="s">
        <v>17254</v>
      </c>
      <c r="P5754" t="s">
        <v>15484</v>
      </c>
      <c r="Q5754" t="s">
        <v>15485</v>
      </c>
      <c r="R5754" t="s">
        <v>15486</v>
      </c>
    </row>
    <row r="5755" spans="1:18">
      <c r="A5755" t="s">
        <v>17255</v>
      </c>
      <c r="B5755" t="s">
        <v>16873</v>
      </c>
      <c r="C5755" t="s">
        <v>17249</v>
      </c>
      <c r="D5755">
        <v>9660</v>
      </c>
      <c r="E5755" t="s">
        <v>21</v>
      </c>
      <c r="F5755">
        <v>1</v>
      </c>
      <c r="G5755">
        <v>27</v>
      </c>
      <c r="H5755">
        <f>D5755*F5755</f>
        <v>9660.0000</v>
      </c>
      <c r="I5755">
        <f>(D5755*F5755) / ( 1 + G5755 / 100)</f>
        <v>7606.299212598425196850393701</v>
      </c>
      <c r="J5755">
        <f>H5755-I5755</f>
        <v>2053</v>
      </c>
      <c r="L5755" t="s">
        <v>4918</v>
      </c>
      <c r="O5755" t="s">
        <v>17256</v>
      </c>
      <c r="P5755" t="s">
        <v>17257</v>
      </c>
      <c r="Q5755" t="s">
        <v>17258</v>
      </c>
      <c r="R5755" t="s">
        <v>8611</v>
      </c>
    </row>
    <row r="5756" spans="1:18">
      <c r="A5756" t="s">
        <v>17259</v>
      </c>
      <c r="B5756" t="s">
        <v>16873</v>
      </c>
      <c r="C5756" t="s">
        <v>17260</v>
      </c>
      <c r="D5756">
        <v>16665</v>
      </c>
      <c r="E5756" t="s">
        <v>21</v>
      </c>
      <c r="F5756">
        <v>1</v>
      </c>
      <c r="G5756">
        <v>27</v>
      </c>
      <c r="H5756">
        <f>D5756*F5756</f>
        <v>16665.0000</v>
      </c>
      <c r="I5756">
        <f>(D5756*F5756) / ( 1 + G5756 / 100)</f>
        <v>13122.04724409448818897637795</v>
      </c>
      <c r="J5756">
        <f>H5756-I5756</f>
        <v>3542</v>
      </c>
      <c r="L5756" t="s">
        <v>4918</v>
      </c>
      <c r="O5756" t="s">
        <v>17261</v>
      </c>
      <c r="P5756" t="s">
        <v>17262</v>
      </c>
      <c r="Q5756" t="s">
        <v>17263</v>
      </c>
      <c r="R5756" t="s">
        <v>8611</v>
      </c>
    </row>
    <row r="5757" spans="1:18">
      <c r="A5757" t="s">
        <v>17264</v>
      </c>
      <c r="B5757" t="s">
        <v>16873</v>
      </c>
      <c r="C5757" t="s">
        <v>17260</v>
      </c>
      <c r="D5757">
        <v>14470</v>
      </c>
      <c r="E5757" t="s">
        <v>21</v>
      </c>
      <c r="F5757">
        <v>1</v>
      </c>
      <c r="G5757">
        <v>27</v>
      </c>
      <c r="H5757">
        <f>D5757*F5757</f>
        <v>14470.0000</v>
      </c>
      <c r="I5757">
        <f>(D5757*F5757) / ( 1 + G5757 / 100)</f>
        <v>11393.70078740157480314960630</v>
      </c>
      <c r="J5757">
        <f>H5757-I5757</f>
        <v>3076</v>
      </c>
      <c r="L5757" t="s">
        <v>4918</v>
      </c>
      <c r="O5757" t="s">
        <v>17265</v>
      </c>
      <c r="P5757" t="s">
        <v>17266</v>
      </c>
      <c r="Q5757" t="s">
        <v>17267</v>
      </c>
      <c r="R5757" t="s">
        <v>8611</v>
      </c>
    </row>
    <row r="5758" spans="1:18">
      <c r="A5758" t="s">
        <v>17268</v>
      </c>
      <c r="B5758" t="s">
        <v>16873</v>
      </c>
      <c r="C5758" t="s">
        <v>17260</v>
      </c>
      <c r="D5758">
        <v>605183</v>
      </c>
      <c r="E5758" t="s">
        <v>21</v>
      </c>
      <c r="F5758">
        <v>1</v>
      </c>
      <c r="G5758">
        <v>27</v>
      </c>
      <c r="H5758">
        <f>D5758*F5758</f>
        <v>605183.0000</v>
      </c>
      <c r="I5758">
        <f>(D5758*F5758) / ( 1 + G5758 / 100)</f>
        <v>476522.0472440944881889763780</v>
      </c>
      <c r="J5758">
        <f>H5758-I5758</f>
        <v>128660</v>
      </c>
      <c r="K5758" t="s">
        <v>31</v>
      </c>
      <c r="L5758" t="s">
        <v>6773</v>
      </c>
      <c r="M5758" t="s">
        <v>24</v>
      </c>
      <c r="N5758" t="s">
        <v>25</v>
      </c>
      <c r="O5758" t="s">
        <v>17269</v>
      </c>
      <c r="P5758" t="s">
        <v>15484</v>
      </c>
      <c r="Q5758" t="s">
        <v>15485</v>
      </c>
      <c r="R5758" t="s">
        <v>15486</v>
      </c>
    </row>
    <row r="5759" spans="1:18">
      <c r="A5759" t="s">
        <v>17270</v>
      </c>
      <c r="B5759" t="s">
        <v>16873</v>
      </c>
      <c r="C5759" t="s">
        <v>17260</v>
      </c>
      <c r="D5759">
        <v>1300100</v>
      </c>
      <c r="E5759" t="s">
        <v>21</v>
      </c>
      <c r="F5759">
        <v>1</v>
      </c>
      <c r="G5759">
        <v>27</v>
      </c>
      <c r="H5759">
        <f>D5759*F5759</f>
        <v>1300100.0000</v>
      </c>
      <c r="I5759">
        <f>(D5759*F5759) / ( 1 + G5759 / 100)</f>
        <v>1023700.787401574803149606299</v>
      </c>
      <c r="J5759">
        <f>H5759-I5759</f>
        <v>276399</v>
      </c>
      <c r="K5759" t="s">
        <v>43</v>
      </c>
      <c r="L5759" t="s">
        <v>6773</v>
      </c>
      <c r="M5759" t="s">
        <v>24</v>
      </c>
      <c r="N5759" t="s">
        <v>25</v>
      </c>
      <c r="O5759" t="s">
        <v>17271</v>
      </c>
      <c r="P5759" t="s">
        <v>9156</v>
      </c>
      <c r="Q5759" t="s">
        <v>9157</v>
      </c>
      <c r="R5759" t="s">
        <v>9158</v>
      </c>
    </row>
    <row r="5760" spans="1:18">
      <c r="A5760" t="s">
        <v>17272</v>
      </c>
      <c r="B5760" t="s">
        <v>16873</v>
      </c>
      <c r="C5760" t="s">
        <v>17260</v>
      </c>
      <c r="D5760">
        <v>6740</v>
      </c>
      <c r="E5760" t="s">
        <v>21</v>
      </c>
      <c r="F5760">
        <v>1</v>
      </c>
      <c r="G5760">
        <v>27</v>
      </c>
      <c r="H5760">
        <f>D5760*F5760</f>
        <v>6740.0000</v>
      </c>
      <c r="I5760">
        <f>(D5760*F5760) / ( 1 + G5760 / 100)</f>
        <v>5307.086614173228346456692913</v>
      </c>
      <c r="J5760">
        <f>H5760-I5760</f>
        <v>1432</v>
      </c>
      <c r="L5760" t="s">
        <v>4918</v>
      </c>
      <c r="O5760" t="s">
        <v>17273</v>
      </c>
      <c r="P5760" t="s">
        <v>17274</v>
      </c>
      <c r="Q5760" t="s">
        <v>17275</v>
      </c>
      <c r="R5760" t="s">
        <v>8611</v>
      </c>
    </row>
    <row r="5761" spans="1:18">
      <c r="A5761" t="s">
        <v>17276</v>
      </c>
      <c r="B5761" t="s">
        <v>16873</v>
      </c>
      <c r="C5761" t="s">
        <v>17260</v>
      </c>
      <c r="D5761">
        <v>48906</v>
      </c>
      <c r="E5761" t="s">
        <v>21</v>
      </c>
      <c r="F5761">
        <v>1</v>
      </c>
      <c r="G5761">
        <v>27</v>
      </c>
      <c r="H5761">
        <f>D5761*F5761</f>
        <v>48906.0000</v>
      </c>
      <c r="I5761">
        <f>(D5761*F5761) / ( 1 + G5761 / 100)</f>
        <v>38508.66141732283464566929134</v>
      </c>
      <c r="J5761">
        <f>H5761-I5761</f>
        <v>10397</v>
      </c>
      <c r="L5761" t="s">
        <v>4918</v>
      </c>
      <c r="O5761" t="s">
        <v>17277</v>
      </c>
      <c r="P5761" t="s">
        <v>17278</v>
      </c>
      <c r="Q5761" t="s">
        <v>17279</v>
      </c>
      <c r="R5761" t="s">
        <v>8991</v>
      </c>
    </row>
    <row r="5762" spans="1:18">
      <c r="A5762" t="s">
        <v>17280</v>
      </c>
      <c r="B5762" t="s">
        <v>16873</v>
      </c>
      <c r="C5762" t="s">
        <v>17260</v>
      </c>
      <c r="D5762">
        <v>1011</v>
      </c>
      <c r="E5762" t="s">
        <v>21</v>
      </c>
      <c r="F5762">
        <v>1</v>
      </c>
      <c r="G5762">
        <v>27</v>
      </c>
      <c r="H5762">
        <f>D5762*F5762</f>
        <v>1011.0000</v>
      </c>
      <c r="I5762">
        <f>(D5762*F5762) / ( 1 + G5762 / 100)</f>
        <v>796.0629921259842519685039370</v>
      </c>
      <c r="J5762">
        <f>H5762-I5762</f>
        <v>214</v>
      </c>
      <c r="L5762" t="s">
        <v>4918</v>
      </c>
      <c r="O5762" t="s">
        <v>17281</v>
      </c>
      <c r="P5762" t="s">
        <v>17282</v>
      </c>
      <c r="Q5762" t="s">
        <v>17283</v>
      </c>
      <c r="R5762" t="s">
        <v>6777</v>
      </c>
    </row>
    <row r="5763" spans="1:18">
      <c r="A5763" t="s">
        <v>17284</v>
      </c>
      <c r="B5763" t="s">
        <v>16873</v>
      </c>
      <c r="C5763" t="s">
        <v>17285</v>
      </c>
      <c r="D5763">
        <v>6370</v>
      </c>
      <c r="E5763" t="s">
        <v>21</v>
      </c>
      <c r="F5763">
        <v>1</v>
      </c>
      <c r="G5763">
        <v>27</v>
      </c>
      <c r="H5763">
        <f>D5763*F5763</f>
        <v>6370.0000</v>
      </c>
      <c r="I5763">
        <f>(D5763*F5763) / ( 1 + G5763 / 100)</f>
        <v>5015.748031496062992125984252</v>
      </c>
      <c r="J5763">
        <f>H5763-I5763</f>
        <v>1354</v>
      </c>
      <c r="L5763" t="s">
        <v>4918</v>
      </c>
      <c r="O5763" t="s">
        <v>17286</v>
      </c>
      <c r="P5763" t="s">
        <v>17287</v>
      </c>
      <c r="Q5763" t="s">
        <v>17288</v>
      </c>
      <c r="R5763" t="s">
        <v>8611</v>
      </c>
    </row>
    <row r="5764" spans="1:18">
      <c r="A5764" t="s">
        <v>17289</v>
      </c>
      <c r="B5764" t="s">
        <v>16873</v>
      </c>
      <c r="C5764" t="s">
        <v>17285</v>
      </c>
      <c r="D5764">
        <v>1300884</v>
      </c>
      <c r="E5764" t="s">
        <v>21</v>
      </c>
      <c r="F5764">
        <v>1</v>
      </c>
      <c r="G5764">
        <v>27</v>
      </c>
      <c r="H5764">
        <f>D5764*F5764</f>
        <v>1300884.0000</v>
      </c>
      <c r="I5764">
        <f>(D5764*F5764) / ( 1 + G5764 / 100)</f>
        <v>1024318.110236220472440944882</v>
      </c>
      <c r="J5764">
        <f>H5764-I5764</f>
        <v>276565</v>
      </c>
      <c r="K5764" t="s">
        <v>31</v>
      </c>
      <c r="L5764" t="s">
        <v>6773</v>
      </c>
      <c r="M5764" t="s">
        <v>24</v>
      </c>
      <c r="N5764" t="s">
        <v>25</v>
      </c>
      <c r="O5764" t="s">
        <v>17290</v>
      </c>
      <c r="P5764" t="s">
        <v>15484</v>
      </c>
      <c r="Q5764" t="s">
        <v>15485</v>
      </c>
      <c r="R5764" t="s">
        <v>15486</v>
      </c>
    </row>
    <row r="5765" spans="1:18">
      <c r="A5765" t="s">
        <v>17291</v>
      </c>
      <c r="B5765" t="s">
        <v>16873</v>
      </c>
      <c r="C5765" t="s">
        <v>17285</v>
      </c>
      <c r="D5765">
        <v>814745</v>
      </c>
      <c r="E5765" t="s">
        <v>21</v>
      </c>
      <c r="F5765">
        <v>1</v>
      </c>
      <c r="G5765">
        <v>27</v>
      </c>
      <c r="H5765">
        <f>D5765*F5765</f>
        <v>814745.0000</v>
      </c>
      <c r="I5765">
        <f>(D5765*F5765) / ( 1 + G5765 / 100)</f>
        <v>641531.4960629921259842519685</v>
      </c>
      <c r="J5765">
        <f>H5765-I5765</f>
        <v>173213</v>
      </c>
      <c r="K5765" t="s">
        <v>43</v>
      </c>
      <c r="L5765" t="s">
        <v>6773</v>
      </c>
      <c r="M5765" t="s">
        <v>24</v>
      </c>
      <c r="N5765" t="s">
        <v>25</v>
      </c>
      <c r="O5765" t="s">
        <v>17292</v>
      </c>
      <c r="P5765" t="s">
        <v>9156</v>
      </c>
      <c r="Q5765" t="s">
        <v>9157</v>
      </c>
      <c r="R5765" t="s">
        <v>9158</v>
      </c>
    </row>
    <row r="5766" spans="1:18">
      <c r="A5766" t="s">
        <v>17293</v>
      </c>
      <c r="B5766" t="s">
        <v>16873</v>
      </c>
      <c r="C5766" t="s">
        <v>17285</v>
      </c>
      <c r="D5766">
        <v>5635</v>
      </c>
      <c r="E5766" t="s">
        <v>21</v>
      </c>
      <c r="F5766">
        <v>1</v>
      </c>
      <c r="G5766">
        <v>27</v>
      </c>
      <c r="H5766">
        <f>D5766*F5766</f>
        <v>5635.0000</v>
      </c>
      <c r="I5766">
        <f>(D5766*F5766) / ( 1 + G5766 / 100)</f>
        <v>4437.007874015748031496062992</v>
      </c>
      <c r="J5766">
        <f>H5766-I5766</f>
        <v>1197</v>
      </c>
      <c r="L5766" t="s">
        <v>4918</v>
      </c>
      <c r="O5766" t="s">
        <v>17294</v>
      </c>
      <c r="P5766" t="s">
        <v>17295</v>
      </c>
      <c r="Q5766" t="s">
        <v>17296</v>
      </c>
      <c r="R5766" t="s">
        <v>8991</v>
      </c>
    </row>
    <row r="5767" spans="1:18">
      <c r="A5767" t="s">
        <v>17297</v>
      </c>
      <c r="B5767" t="s">
        <v>16873</v>
      </c>
      <c r="C5767" t="s">
        <v>17298</v>
      </c>
      <c r="D5767">
        <v>12924</v>
      </c>
      <c r="E5767" t="s">
        <v>21</v>
      </c>
      <c r="F5767">
        <v>1</v>
      </c>
      <c r="G5767">
        <v>27</v>
      </c>
      <c r="H5767">
        <f>D5767*F5767</f>
        <v>12924.0000</v>
      </c>
      <c r="I5767">
        <f>(D5767*F5767) / ( 1 + G5767 / 100)</f>
        <v>10176.37795275590551181102362</v>
      </c>
      <c r="J5767">
        <f>H5767-I5767</f>
        <v>2747</v>
      </c>
      <c r="L5767" t="s">
        <v>4918</v>
      </c>
      <c r="O5767" t="s">
        <v>17299</v>
      </c>
      <c r="P5767" t="s">
        <v>17300</v>
      </c>
      <c r="Q5767" t="s">
        <v>17301</v>
      </c>
      <c r="R5767" t="s">
        <v>8611</v>
      </c>
    </row>
    <row r="5768" spans="1:18">
      <c r="A5768" t="s">
        <v>17302</v>
      </c>
      <c r="B5768" t="s">
        <v>16873</v>
      </c>
      <c r="C5768" t="s">
        <v>17298</v>
      </c>
      <c r="D5768">
        <v>4480</v>
      </c>
      <c r="E5768" t="s">
        <v>21</v>
      </c>
      <c r="F5768">
        <v>1</v>
      </c>
      <c r="G5768">
        <v>27</v>
      </c>
      <c r="H5768">
        <f>D5768*F5768</f>
        <v>4480.0000</v>
      </c>
      <c r="I5768">
        <f>(D5768*F5768) / ( 1 + G5768 / 100)</f>
        <v>3527.559055118110236220472441</v>
      </c>
      <c r="J5768">
        <f>H5768-I5768</f>
        <v>952</v>
      </c>
      <c r="L5768" t="s">
        <v>4918</v>
      </c>
      <c r="O5768" t="s">
        <v>17303</v>
      </c>
      <c r="P5768" t="s">
        <v>17148</v>
      </c>
      <c r="Q5768" t="s">
        <v>17149</v>
      </c>
      <c r="R5768" t="s">
        <v>8611</v>
      </c>
    </row>
    <row r="5769" spans="1:18">
      <c r="A5769" t="s">
        <v>17304</v>
      </c>
      <c r="B5769" t="s">
        <v>16873</v>
      </c>
      <c r="C5769" t="s">
        <v>17298</v>
      </c>
      <c r="D5769">
        <v>32280</v>
      </c>
      <c r="E5769" t="s">
        <v>21</v>
      </c>
      <c r="F5769">
        <v>1</v>
      </c>
      <c r="G5769">
        <v>27</v>
      </c>
      <c r="H5769">
        <f>D5769*F5769</f>
        <v>32280.0000</v>
      </c>
      <c r="I5769">
        <f>(D5769*F5769) / ( 1 + G5769 / 100)</f>
        <v>25417.32283464566929133858268</v>
      </c>
      <c r="J5769">
        <f>H5769-I5769</f>
        <v>6862</v>
      </c>
      <c r="L5769" t="s">
        <v>4918</v>
      </c>
      <c r="O5769" t="s">
        <v>17305</v>
      </c>
      <c r="P5769" t="s">
        <v>17306</v>
      </c>
      <c r="Q5769" t="s">
        <v>17307</v>
      </c>
      <c r="R5769" t="s">
        <v>8611</v>
      </c>
    </row>
    <row r="5770" spans="1:18">
      <c r="A5770" t="s">
        <v>17308</v>
      </c>
      <c r="B5770" t="s">
        <v>16873</v>
      </c>
      <c r="C5770" t="s">
        <v>17298</v>
      </c>
      <c r="D5770">
        <v>16766</v>
      </c>
      <c r="E5770" t="s">
        <v>21</v>
      </c>
      <c r="F5770">
        <v>1</v>
      </c>
      <c r="G5770">
        <v>27</v>
      </c>
      <c r="H5770">
        <f>D5770*F5770</f>
        <v>16766.0000</v>
      </c>
      <c r="I5770">
        <f>(D5770*F5770) / ( 1 + G5770 / 100)</f>
        <v>13201.57480314960629921259843</v>
      </c>
      <c r="J5770">
        <f>H5770-I5770</f>
        <v>3564</v>
      </c>
      <c r="L5770" t="s">
        <v>4918</v>
      </c>
      <c r="O5770" t="s">
        <v>17309</v>
      </c>
      <c r="P5770" t="s">
        <v>17310</v>
      </c>
      <c r="Q5770" t="s">
        <v>17311</v>
      </c>
      <c r="R5770" t="s">
        <v>8611</v>
      </c>
    </row>
    <row r="5771" spans="1:18">
      <c r="A5771" t="s">
        <v>17312</v>
      </c>
      <c r="B5771" t="s">
        <v>16873</v>
      </c>
      <c r="C5771" t="s">
        <v>17298</v>
      </c>
      <c r="D5771">
        <v>6160</v>
      </c>
      <c r="E5771" t="s">
        <v>21</v>
      </c>
      <c r="F5771">
        <v>1</v>
      </c>
      <c r="G5771">
        <v>27</v>
      </c>
      <c r="H5771">
        <f>D5771*F5771</f>
        <v>6160.0000</v>
      </c>
      <c r="I5771">
        <f>(D5771*F5771) / ( 1 + G5771 / 100)</f>
        <v>4850.393700787401574803149606</v>
      </c>
      <c r="J5771">
        <f>H5771-I5771</f>
        <v>1309</v>
      </c>
      <c r="L5771" t="s">
        <v>4918</v>
      </c>
      <c r="O5771" t="s">
        <v>17313</v>
      </c>
      <c r="P5771" t="s">
        <v>16973</v>
      </c>
      <c r="Q5771" t="s">
        <v>16974</v>
      </c>
      <c r="R5771" t="s">
        <v>8611</v>
      </c>
    </row>
    <row r="5772" spans="1:18">
      <c r="A5772" t="s">
        <v>17314</v>
      </c>
      <c r="B5772" t="s">
        <v>16873</v>
      </c>
      <c r="C5772" t="s">
        <v>17298</v>
      </c>
      <c r="D5772">
        <v>10675</v>
      </c>
      <c r="E5772" t="s">
        <v>21</v>
      </c>
      <c r="F5772">
        <v>1</v>
      </c>
      <c r="G5772">
        <v>27</v>
      </c>
      <c r="H5772">
        <f>D5772*F5772</f>
        <v>10675.0000</v>
      </c>
      <c r="I5772">
        <f>(D5772*F5772) / ( 1 + G5772 / 100)</f>
        <v>8405.511811023622047244094488</v>
      </c>
      <c r="J5772">
        <f>H5772-I5772</f>
        <v>2269</v>
      </c>
      <c r="L5772" t="s">
        <v>4918</v>
      </c>
      <c r="O5772" t="s">
        <v>17315</v>
      </c>
      <c r="P5772" t="s">
        <v>17316</v>
      </c>
      <c r="Q5772" t="s">
        <v>17317</v>
      </c>
      <c r="R5772" t="s">
        <v>8611</v>
      </c>
    </row>
    <row r="5773" spans="1:18">
      <c r="A5773" t="s">
        <v>17318</v>
      </c>
      <c r="B5773" t="s">
        <v>16873</v>
      </c>
      <c r="C5773" t="s">
        <v>17298</v>
      </c>
      <c r="D5773">
        <v>13220</v>
      </c>
      <c r="E5773" t="s">
        <v>21</v>
      </c>
      <c r="F5773">
        <v>1</v>
      </c>
      <c r="G5773">
        <v>27</v>
      </c>
      <c r="H5773">
        <f>D5773*F5773</f>
        <v>13220.0000</v>
      </c>
      <c r="I5773">
        <f>(D5773*F5773) / ( 1 + G5773 / 100)</f>
        <v>10409.44881889763779527559055</v>
      </c>
      <c r="J5773">
        <f>H5773-I5773</f>
        <v>2810</v>
      </c>
      <c r="L5773" t="s">
        <v>4918</v>
      </c>
      <c r="O5773" t="s">
        <v>17319</v>
      </c>
      <c r="P5773" t="s">
        <v>17320</v>
      </c>
      <c r="Q5773" t="s">
        <v>17321</v>
      </c>
      <c r="R5773" t="s">
        <v>8611</v>
      </c>
    </row>
    <row r="5774" spans="1:18">
      <c r="A5774" t="s">
        <v>17322</v>
      </c>
      <c r="B5774" t="s">
        <v>16873</v>
      </c>
      <c r="C5774" t="s">
        <v>17298</v>
      </c>
      <c r="D5774">
        <v>7789</v>
      </c>
      <c r="E5774" t="s">
        <v>21</v>
      </c>
      <c r="F5774">
        <v>1</v>
      </c>
      <c r="G5774">
        <v>27</v>
      </c>
      <c r="H5774">
        <f>D5774*F5774</f>
        <v>7789.0000</v>
      </c>
      <c r="I5774">
        <f>(D5774*F5774) / ( 1 + G5774 / 100)</f>
        <v>6133.070866141732283464566929</v>
      </c>
      <c r="J5774">
        <f>H5774-I5774</f>
        <v>1655</v>
      </c>
      <c r="L5774" t="s">
        <v>4918</v>
      </c>
      <c r="O5774" t="s">
        <v>17323</v>
      </c>
      <c r="P5774" t="s">
        <v>17324</v>
      </c>
      <c r="Q5774" t="s">
        <v>17325</v>
      </c>
      <c r="R5774" t="s">
        <v>8611</v>
      </c>
    </row>
    <row r="5775" spans="1:18">
      <c r="A5775" t="s">
        <v>17326</v>
      </c>
      <c r="B5775" t="s">
        <v>16873</v>
      </c>
      <c r="C5775" t="s">
        <v>17298</v>
      </c>
      <c r="D5775">
        <v>3880</v>
      </c>
      <c r="E5775" t="s">
        <v>21</v>
      </c>
      <c r="F5775">
        <v>1</v>
      </c>
      <c r="G5775">
        <v>27</v>
      </c>
      <c r="H5775">
        <f>D5775*F5775</f>
        <v>3880.0000</v>
      </c>
      <c r="I5775">
        <f>(D5775*F5775) / ( 1 + G5775 / 100)</f>
        <v>3055.118110236220472440944882</v>
      </c>
      <c r="J5775">
        <f>H5775-I5775</f>
        <v>824</v>
      </c>
      <c r="L5775" t="s">
        <v>4918</v>
      </c>
      <c r="O5775" t="s">
        <v>17327</v>
      </c>
      <c r="P5775" t="s">
        <v>17185</v>
      </c>
      <c r="Q5775" t="s">
        <v>17186</v>
      </c>
      <c r="R5775" t="s">
        <v>8611</v>
      </c>
    </row>
    <row r="5776" spans="1:18">
      <c r="A5776" t="s">
        <v>17328</v>
      </c>
      <c r="B5776" t="s">
        <v>16873</v>
      </c>
      <c r="C5776" t="s">
        <v>17298</v>
      </c>
      <c r="D5776">
        <v>13780</v>
      </c>
      <c r="E5776" t="s">
        <v>21</v>
      </c>
      <c r="F5776">
        <v>1</v>
      </c>
      <c r="G5776">
        <v>27</v>
      </c>
      <c r="H5776">
        <f>D5776*F5776</f>
        <v>13780.0000</v>
      </c>
      <c r="I5776">
        <f>(D5776*F5776) / ( 1 + G5776 / 100)</f>
        <v>10850.39370078740157480314961</v>
      </c>
      <c r="J5776">
        <f>H5776-I5776</f>
        <v>2929</v>
      </c>
      <c r="L5776" t="s">
        <v>4918</v>
      </c>
      <c r="O5776" t="s">
        <v>17329</v>
      </c>
      <c r="P5776" t="s">
        <v>17330</v>
      </c>
      <c r="Q5776" t="s">
        <v>17331</v>
      </c>
      <c r="R5776" t="s">
        <v>8611</v>
      </c>
    </row>
    <row r="5777" spans="1:18">
      <c r="A5777" t="s">
        <v>17332</v>
      </c>
      <c r="B5777" t="s">
        <v>16873</v>
      </c>
      <c r="C5777" t="s">
        <v>17298</v>
      </c>
      <c r="D5777">
        <v>4830</v>
      </c>
      <c r="E5777" t="s">
        <v>21</v>
      </c>
      <c r="F5777">
        <v>1</v>
      </c>
      <c r="G5777">
        <v>27</v>
      </c>
      <c r="H5777">
        <f>D5777*F5777</f>
        <v>4830.0000</v>
      </c>
      <c r="I5777">
        <f>(D5777*F5777) / ( 1 + G5777 / 100)</f>
        <v>3803.149606299212598425196850</v>
      </c>
      <c r="J5777">
        <f>H5777-I5777</f>
        <v>1026</v>
      </c>
      <c r="L5777" t="s">
        <v>4918</v>
      </c>
      <c r="O5777" t="s">
        <v>17333</v>
      </c>
      <c r="P5777" t="s">
        <v>17334</v>
      </c>
      <c r="Q5777" t="s">
        <v>17335</v>
      </c>
      <c r="R5777" t="s">
        <v>8611</v>
      </c>
    </row>
    <row r="5778" spans="1:18">
      <c r="A5778" t="s">
        <v>17336</v>
      </c>
      <c r="B5778" t="s">
        <v>16873</v>
      </c>
      <c r="C5778" t="s">
        <v>17298</v>
      </c>
      <c r="D5778">
        <v>13730</v>
      </c>
      <c r="E5778" t="s">
        <v>21</v>
      </c>
      <c r="F5778">
        <v>1</v>
      </c>
      <c r="G5778">
        <v>27</v>
      </c>
      <c r="H5778">
        <f>D5778*F5778</f>
        <v>13730.0000</v>
      </c>
      <c r="I5778">
        <f>(D5778*F5778) / ( 1 + G5778 / 100)</f>
        <v>10811.02362204724409448818898</v>
      </c>
      <c r="J5778">
        <f>H5778-I5778</f>
        <v>2918</v>
      </c>
      <c r="L5778" t="s">
        <v>4918</v>
      </c>
      <c r="O5778" t="s">
        <v>17337</v>
      </c>
      <c r="P5778" t="s">
        <v>17338</v>
      </c>
      <c r="Q5778" t="s">
        <v>17339</v>
      </c>
      <c r="R5778" t="s">
        <v>8611</v>
      </c>
    </row>
    <row r="5779" spans="1:18">
      <c r="A5779" t="s">
        <v>17340</v>
      </c>
      <c r="B5779" t="s">
        <v>16873</v>
      </c>
      <c r="C5779" t="s">
        <v>17298</v>
      </c>
      <c r="D5779">
        <v>6170</v>
      </c>
      <c r="E5779" t="s">
        <v>21</v>
      </c>
      <c r="F5779">
        <v>1</v>
      </c>
      <c r="G5779">
        <v>27</v>
      </c>
      <c r="H5779">
        <f>D5779*F5779</f>
        <v>6170.0000</v>
      </c>
      <c r="I5779">
        <f>(D5779*F5779) / ( 1 + G5779 / 100)</f>
        <v>4858.267716535433070866141732</v>
      </c>
      <c r="J5779">
        <f>H5779-I5779</f>
        <v>1311</v>
      </c>
      <c r="L5779" t="s">
        <v>4918</v>
      </c>
      <c r="O5779" t="s">
        <v>17341</v>
      </c>
      <c r="P5779" t="s">
        <v>17342</v>
      </c>
      <c r="Q5779" t="s">
        <v>17343</v>
      </c>
      <c r="R5779" t="s">
        <v>8611</v>
      </c>
    </row>
    <row r="5780" spans="1:18">
      <c r="A5780" t="s">
        <v>17344</v>
      </c>
      <c r="B5780" t="s">
        <v>16873</v>
      </c>
      <c r="C5780" t="s">
        <v>17298</v>
      </c>
      <c r="D5780">
        <v>307549</v>
      </c>
      <c r="E5780" t="s">
        <v>21</v>
      </c>
      <c r="F5780">
        <v>1</v>
      </c>
      <c r="G5780">
        <v>27</v>
      </c>
      <c r="H5780">
        <f>D5780*F5780</f>
        <v>307549.0000</v>
      </c>
      <c r="I5780">
        <f>(D5780*F5780) / ( 1 + G5780 / 100)</f>
        <v>242164.5669291338582677165354</v>
      </c>
      <c r="J5780">
        <f>H5780-I5780</f>
        <v>65384</v>
      </c>
      <c r="K5780" t="s">
        <v>31</v>
      </c>
      <c r="L5780" t="s">
        <v>6773</v>
      </c>
      <c r="M5780" t="s">
        <v>24</v>
      </c>
      <c r="N5780" t="s">
        <v>25</v>
      </c>
      <c r="O5780" t="s">
        <v>17345</v>
      </c>
      <c r="P5780" t="s">
        <v>15484</v>
      </c>
      <c r="Q5780" t="s">
        <v>15485</v>
      </c>
      <c r="R5780" t="s">
        <v>15486</v>
      </c>
    </row>
    <row r="5781" spans="1:18">
      <c r="A5781" t="s">
        <v>17346</v>
      </c>
      <c r="B5781" t="s">
        <v>16873</v>
      </c>
      <c r="C5781" t="s">
        <v>17298</v>
      </c>
      <c r="D5781">
        <v>1255760</v>
      </c>
      <c r="E5781" t="s">
        <v>21</v>
      </c>
      <c r="F5781">
        <v>1</v>
      </c>
      <c r="G5781">
        <v>27</v>
      </c>
      <c r="H5781">
        <f>D5781*F5781</f>
        <v>1255760.0000</v>
      </c>
      <c r="I5781">
        <f>(D5781*F5781) / ( 1 + G5781 / 100)</f>
        <v>988787.4015748031496062992126</v>
      </c>
      <c r="J5781">
        <f>H5781-I5781</f>
        <v>266972</v>
      </c>
      <c r="K5781" t="s">
        <v>43</v>
      </c>
      <c r="L5781" t="s">
        <v>6773</v>
      </c>
      <c r="M5781" t="s">
        <v>24</v>
      </c>
      <c r="N5781" t="s">
        <v>25</v>
      </c>
      <c r="O5781" t="s">
        <v>17347</v>
      </c>
      <c r="P5781" t="s">
        <v>9156</v>
      </c>
      <c r="Q5781" t="s">
        <v>9157</v>
      </c>
      <c r="R5781" t="s">
        <v>9158</v>
      </c>
    </row>
    <row r="5782" spans="1:18">
      <c r="A5782" t="s">
        <v>17348</v>
      </c>
      <c r="B5782" t="s">
        <v>16873</v>
      </c>
      <c r="C5782" t="s">
        <v>17349</v>
      </c>
      <c r="D5782">
        <v>635242</v>
      </c>
      <c r="E5782" t="s">
        <v>21</v>
      </c>
      <c r="F5782">
        <v>1</v>
      </c>
      <c r="G5782">
        <v>27</v>
      </c>
      <c r="H5782">
        <f>D5782*F5782</f>
        <v>635242.0000</v>
      </c>
      <c r="I5782">
        <f>(D5782*F5782) / ( 1 + G5782 / 100)</f>
        <v>500190.5511811023622047244094</v>
      </c>
      <c r="J5782">
        <f>H5782-I5782</f>
        <v>135051</v>
      </c>
      <c r="K5782" t="s">
        <v>43</v>
      </c>
      <c r="L5782" t="s">
        <v>15413</v>
      </c>
      <c r="M5782" t="s">
        <v>24</v>
      </c>
      <c r="N5782" t="s">
        <v>25</v>
      </c>
    </row>
    <row r="5783" spans="1:18">
      <c r="A5783" t="s">
        <v>17350</v>
      </c>
      <c r="B5783" t="s">
        <v>16873</v>
      </c>
      <c r="C5783" t="s">
        <v>17351</v>
      </c>
      <c r="D5783">
        <v>3880</v>
      </c>
      <c r="E5783" t="s">
        <v>21</v>
      </c>
      <c r="F5783">
        <v>1</v>
      </c>
      <c r="G5783">
        <v>27</v>
      </c>
      <c r="H5783">
        <f>D5783*F5783</f>
        <v>3880.0000</v>
      </c>
      <c r="I5783">
        <f>(D5783*F5783) / ( 1 + G5783 / 100)</f>
        <v>3055.118110236220472440944882</v>
      </c>
      <c r="J5783">
        <f>H5783-I5783</f>
        <v>824</v>
      </c>
      <c r="L5783" t="s">
        <v>4918</v>
      </c>
      <c r="O5783" t="s">
        <v>17352</v>
      </c>
      <c r="P5783" t="s">
        <v>17353</v>
      </c>
      <c r="Q5783" t="s">
        <v>17354</v>
      </c>
      <c r="R5783" t="s">
        <v>8611</v>
      </c>
    </row>
    <row r="5784" spans="1:18">
      <c r="A5784" t="s">
        <v>17355</v>
      </c>
      <c r="B5784" t="s">
        <v>16873</v>
      </c>
      <c r="C5784" t="s">
        <v>17351</v>
      </c>
      <c r="D5784">
        <v>5295</v>
      </c>
      <c r="E5784" t="s">
        <v>21</v>
      </c>
      <c r="F5784">
        <v>1</v>
      </c>
      <c r="G5784">
        <v>27</v>
      </c>
      <c r="H5784">
        <f>D5784*F5784</f>
        <v>5295.0000</v>
      </c>
      <c r="I5784">
        <f>(D5784*F5784) / ( 1 + G5784 / 100)</f>
        <v>4169.291338582677165354330709</v>
      </c>
      <c r="J5784">
        <f>H5784-I5784</f>
        <v>1125</v>
      </c>
      <c r="L5784" t="s">
        <v>4918</v>
      </c>
      <c r="O5784" t="s">
        <v>17356</v>
      </c>
      <c r="P5784" t="s">
        <v>16973</v>
      </c>
      <c r="Q5784" t="s">
        <v>16974</v>
      </c>
      <c r="R5784" t="s">
        <v>8611</v>
      </c>
    </row>
    <row r="5785" spans="1:18">
      <c r="A5785" t="s">
        <v>17357</v>
      </c>
      <c r="B5785" t="s">
        <v>16873</v>
      </c>
      <c r="C5785" t="s">
        <v>17351</v>
      </c>
      <c r="D5785">
        <v>5500</v>
      </c>
      <c r="E5785" t="s">
        <v>21</v>
      </c>
      <c r="F5785">
        <v>1</v>
      </c>
      <c r="G5785">
        <v>27</v>
      </c>
      <c r="H5785">
        <f>D5785*F5785</f>
        <v>5500.0000</v>
      </c>
      <c r="I5785">
        <f>(D5785*F5785) / ( 1 + G5785 / 100)</f>
        <v>4330.708661417322834645669291</v>
      </c>
      <c r="J5785">
        <f>H5785-I5785</f>
        <v>1169</v>
      </c>
      <c r="L5785" t="s">
        <v>4918</v>
      </c>
      <c r="O5785" t="s">
        <v>17358</v>
      </c>
      <c r="P5785" t="s">
        <v>17359</v>
      </c>
      <c r="Q5785" t="s">
        <v>17360</v>
      </c>
      <c r="R5785" t="s">
        <v>8611</v>
      </c>
    </row>
    <row r="5786" spans="1:18">
      <c r="A5786" t="s">
        <v>17361</v>
      </c>
      <c r="B5786" t="s">
        <v>16873</v>
      </c>
      <c r="C5786" t="s">
        <v>17351</v>
      </c>
      <c r="D5786">
        <v>4480</v>
      </c>
      <c r="E5786" t="s">
        <v>21</v>
      </c>
      <c r="F5786">
        <v>1</v>
      </c>
      <c r="G5786">
        <v>27</v>
      </c>
      <c r="H5786">
        <f>D5786*F5786</f>
        <v>4480.0000</v>
      </c>
      <c r="I5786">
        <f>(D5786*F5786) / ( 1 + G5786 / 100)</f>
        <v>3527.559055118110236220472441</v>
      </c>
      <c r="J5786">
        <f>H5786-I5786</f>
        <v>952</v>
      </c>
      <c r="L5786" t="s">
        <v>4918</v>
      </c>
      <c r="O5786" t="s">
        <v>17362</v>
      </c>
      <c r="P5786" t="s">
        <v>17363</v>
      </c>
      <c r="Q5786" t="s">
        <v>17364</v>
      </c>
      <c r="R5786" t="s">
        <v>8991</v>
      </c>
    </row>
    <row r="5787" spans="1:18">
      <c r="A5787" t="s">
        <v>17365</v>
      </c>
      <c r="B5787" t="s">
        <v>16873</v>
      </c>
      <c r="C5787" t="s">
        <v>17351</v>
      </c>
      <c r="D5787">
        <v>1945120</v>
      </c>
      <c r="E5787" t="s">
        <v>21</v>
      </c>
      <c r="F5787">
        <v>1</v>
      </c>
      <c r="G5787">
        <v>27</v>
      </c>
      <c r="H5787">
        <f>D5787*F5787</f>
        <v>1945120.0000</v>
      </c>
      <c r="I5787">
        <f>(D5787*F5787) / ( 1 + G5787 / 100)</f>
        <v>1531590.551181102362204724409</v>
      </c>
      <c r="J5787">
        <f>H5787-I5787</f>
        <v>413529</v>
      </c>
      <c r="K5787" t="s">
        <v>43</v>
      </c>
      <c r="L5787" t="s">
        <v>6773</v>
      </c>
      <c r="M5787" t="s">
        <v>24</v>
      </c>
      <c r="N5787" t="s">
        <v>25</v>
      </c>
      <c r="O5787" t="s">
        <v>17366</v>
      </c>
      <c r="P5787" t="s">
        <v>9156</v>
      </c>
      <c r="Q5787" t="s">
        <v>9157</v>
      </c>
      <c r="R5787" t="s">
        <v>9158</v>
      </c>
    </row>
    <row r="5788" spans="1:18">
      <c r="A5788" t="s">
        <v>17367</v>
      </c>
      <c r="B5788" t="s">
        <v>16873</v>
      </c>
      <c r="C5788" t="s">
        <v>17351</v>
      </c>
      <c r="D5788">
        <v>682958</v>
      </c>
      <c r="E5788" t="s">
        <v>21</v>
      </c>
      <c r="F5788">
        <v>1</v>
      </c>
      <c r="G5788">
        <v>27</v>
      </c>
      <c r="H5788">
        <f>D5788*F5788</f>
        <v>682958.0000</v>
      </c>
      <c r="I5788">
        <f>(D5788*F5788) / ( 1 + G5788 / 100)</f>
        <v>537762.2047244094488188976378</v>
      </c>
      <c r="J5788">
        <f>H5788-I5788</f>
        <v>145195</v>
      </c>
      <c r="K5788" t="s">
        <v>31</v>
      </c>
      <c r="L5788" t="s">
        <v>6773</v>
      </c>
      <c r="M5788" t="s">
        <v>24</v>
      </c>
      <c r="N5788" t="s">
        <v>25</v>
      </c>
      <c r="O5788" t="s">
        <v>17368</v>
      </c>
      <c r="P5788" t="s">
        <v>15484</v>
      </c>
      <c r="Q5788" t="s">
        <v>15485</v>
      </c>
      <c r="R5788" t="s">
        <v>15486</v>
      </c>
    </row>
    <row r="5789" spans="1:18">
      <c r="A5789" t="s">
        <v>17369</v>
      </c>
      <c r="B5789" t="s">
        <v>16873</v>
      </c>
      <c r="C5789" t="s">
        <v>17351</v>
      </c>
      <c r="D5789">
        <v>6770</v>
      </c>
      <c r="E5789" t="s">
        <v>21</v>
      </c>
      <c r="F5789">
        <v>1</v>
      </c>
      <c r="G5789">
        <v>27</v>
      </c>
      <c r="H5789">
        <f>D5789*F5789</f>
        <v>6770.0000</v>
      </c>
      <c r="I5789">
        <f>(D5789*F5789) / ( 1 + G5789 / 100)</f>
        <v>5330.708661417322834645669291</v>
      </c>
      <c r="J5789">
        <f>H5789-I5789</f>
        <v>1439</v>
      </c>
      <c r="L5789" t="s">
        <v>4918</v>
      </c>
      <c r="O5789" t="s">
        <v>17370</v>
      </c>
      <c r="P5789" t="s">
        <v>17371</v>
      </c>
      <c r="Q5789" t="s">
        <v>17372</v>
      </c>
      <c r="R5789" t="s">
        <v>8611</v>
      </c>
    </row>
    <row r="5790" spans="1:18">
      <c r="A5790" t="s">
        <v>17373</v>
      </c>
      <c r="B5790" t="s">
        <v>16873</v>
      </c>
      <c r="C5790" t="s">
        <v>17374</v>
      </c>
      <c r="D5790">
        <v>9880</v>
      </c>
      <c r="E5790" t="s">
        <v>21</v>
      </c>
      <c r="F5790">
        <v>1</v>
      </c>
      <c r="G5790">
        <v>27</v>
      </c>
      <c r="H5790">
        <f>D5790*F5790</f>
        <v>9880.0000</v>
      </c>
      <c r="I5790">
        <f>(D5790*F5790) / ( 1 + G5790 / 100)</f>
        <v>7779.527559055118110236220472</v>
      </c>
      <c r="J5790">
        <f>H5790-I5790</f>
        <v>2100</v>
      </c>
      <c r="L5790" t="s">
        <v>4918</v>
      </c>
      <c r="O5790" t="s">
        <v>17375</v>
      </c>
      <c r="P5790" t="s">
        <v>17239</v>
      </c>
      <c r="Q5790" t="s">
        <v>17240</v>
      </c>
      <c r="R5790" t="s">
        <v>8991</v>
      </c>
    </row>
    <row r="5791" spans="1:18">
      <c r="A5791" t="s">
        <v>17376</v>
      </c>
      <c r="B5791" t="s">
        <v>16873</v>
      </c>
      <c r="C5791" t="s">
        <v>17374</v>
      </c>
      <c r="D5791">
        <v>541136</v>
      </c>
      <c r="E5791" t="s">
        <v>21</v>
      </c>
      <c r="F5791">
        <v>1</v>
      </c>
      <c r="G5791">
        <v>27</v>
      </c>
      <c r="H5791">
        <f>D5791*F5791</f>
        <v>541136.0000</v>
      </c>
      <c r="I5791">
        <f>(D5791*F5791) / ( 1 + G5791 / 100)</f>
        <v>426091.3385826771653543307087</v>
      </c>
      <c r="J5791">
        <f>H5791-I5791</f>
        <v>115044</v>
      </c>
      <c r="K5791" t="s">
        <v>31</v>
      </c>
      <c r="L5791" t="s">
        <v>6773</v>
      </c>
      <c r="M5791" t="s">
        <v>24</v>
      </c>
      <c r="N5791" t="s">
        <v>25</v>
      </c>
      <c r="O5791" t="s">
        <v>17377</v>
      </c>
      <c r="P5791" t="s">
        <v>15484</v>
      </c>
      <c r="Q5791" t="s">
        <v>15485</v>
      </c>
      <c r="R5791" t="s">
        <v>15486</v>
      </c>
    </row>
    <row r="5792" spans="1:18">
      <c r="A5792" t="s">
        <v>17378</v>
      </c>
      <c r="B5792" t="s">
        <v>16873</v>
      </c>
      <c r="C5792" t="s">
        <v>17374</v>
      </c>
      <c r="D5792">
        <v>2258183</v>
      </c>
      <c r="E5792" t="s">
        <v>21</v>
      </c>
      <c r="F5792">
        <v>1</v>
      </c>
      <c r="G5792">
        <v>27</v>
      </c>
      <c r="H5792">
        <f>D5792*F5792</f>
        <v>2258183.0000</v>
      </c>
      <c r="I5792">
        <f>(D5792*F5792) / ( 1 + G5792 / 100)</f>
        <v>1778096.850393700787401574803</v>
      </c>
      <c r="J5792">
        <f>H5792-I5792</f>
        <v>480086</v>
      </c>
      <c r="K5792" t="s">
        <v>43</v>
      </c>
      <c r="L5792" t="s">
        <v>6773</v>
      </c>
      <c r="M5792" t="s">
        <v>24</v>
      </c>
      <c r="N5792" t="s">
        <v>25</v>
      </c>
      <c r="O5792" t="s">
        <v>17379</v>
      </c>
      <c r="P5792" t="s">
        <v>9156</v>
      </c>
      <c r="Q5792" t="s">
        <v>9157</v>
      </c>
      <c r="R5792" t="s">
        <v>9158</v>
      </c>
    </row>
    <row r="5793" spans="1:18">
      <c r="A5793" t="s">
        <v>17380</v>
      </c>
      <c r="B5793" t="s">
        <v>16873</v>
      </c>
      <c r="C5793" t="s">
        <v>17374</v>
      </c>
      <c r="D5793">
        <v>15700</v>
      </c>
      <c r="E5793" t="s">
        <v>21</v>
      </c>
      <c r="F5793">
        <v>1</v>
      </c>
      <c r="G5793">
        <v>27</v>
      </c>
      <c r="H5793">
        <f>D5793*F5793</f>
        <v>15700.0000</v>
      </c>
      <c r="I5793">
        <f>(D5793*F5793) / ( 1 + G5793 / 100)</f>
        <v>12362.20472440944881889763780</v>
      </c>
      <c r="J5793">
        <f>H5793-I5793</f>
        <v>3337</v>
      </c>
      <c r="L5793" t="s">
        <v>4918</v>
      </c>
      <c r="O5793" t="s">
        <v>17381</v>
      </c>
      <c r="P5793" t="s">
        <v>17382</v>
      </c>
      <c r="Q5793" t="s">
        <v>17383</v>
      </c>
      <c r="R5793" t="s">
        <v>8611</v>
      </c>
    </row>
    <row r="5794" spans="1:18">
      <c r="A5794" t="s">
        <v>17384</v>
      </c>
      <c r="B5794" t="s">
        <v>16873</v>
      </c>
      <c r="C5794" t="s">
        <v>17374</v>
      </c>
      <c r="D5794">
        <v>6739</v>
      </c>
      <c r="E5794" t="s">
        <v>21</v>
      </c>
      <c r="F5794">
        <v>1</v>
      </c>
      <c r="G5794">
        <v>27</v>
      </c>
      <c r="H5794">
        <f>D5794*F5794</f>
        <v>6739.0000</v>
      </c>
      <c r="I5794">
        <f>(D5794*F5794) / ( 1 + G5794 / 100)</f>
        <v>5306.299212598425196850393701</v>
      </c>
      <c r="J5794">
        <f>H5794-I5794</f>
        <v>1432</v>
      </c>
      <c r="L5794" t="s">
        <v>4918</v>
      </c>
      <c r="O5794" t="s">
        <v>17385</v>
      </c>
      <c r="P5794" t="s">
        <v>17386</v>
      </c>
      <c r="Q5794" t="s">
        <v>17387</v>
      </c>
      <c r="R5794" t="s">
        <v>8611</v>
      </c>
    </row>
    <row r="5795" spans="1:18">
      <c r="A5795" t="s">
        <v>17388</v>
      </c>
      <c r="B5795" t="s">
        <v>16873</v>
      </c>
      <c r="C5795" t="s">
        <v>17349</v>
      </c>
      <c r="D5795">
        <v>1050</v>
      </c>
      <c r="E5795" t="s">
        <v>21</v>
      </c>
      <c r="F5795">
        <v>1</v>
      </c>
      <c r="G5795">
        <v>27</v>
      </c>
      <c r="H5795">
        <f>D5795*F5795</f>
        <v>1050.0000</v>
      </c>
      <c r="I5795">
        <f>(D5795*F5795) / ( 1 + G5795 / 100)</f>
        <v>826.7716535433070866141732283</v>
      </c>
      <c r="J5795">
        <f>H5795-I5795</f>
        <v>223</v>
      </c>
      <c r="L5795" t="s">
        <v>4918</v>
      </c>
      <c r="O5795" t="s">
        <v>17389</v>
      </c>
      <c r="P5795" t="s">
        <v>17390</v>
      </c>
      <c r="Q5795" t="s">
        <v>17391</v>
      </c>
      <c r="R5795" t="s">
        <v>8611</v>
      </c>
    </row>
    <row r="5796" spans="1:18">
      <c r="A5796" t="s">
        <v>17392</v>
      </c>
      <c r="B5796" t="s">
        <v>16873</v>
      </c>
      <c r="C5796" t="s">
        <v>17349</v>
      </c>
      <c r="D5796">
        <v>17670</v>
      </c>
      <c r="E5796" t="s">
        <v>21</v>
      </c>
      <c r="F5796">
        <v>1</v>
      </c>
      <c r="G5796">
        <v>27</v>
      </c>
      <c r="H5796">
        <f>D5796*F5796</f>
        <v>17670.0000</v>
      </c>
      <c r="I5796">
        <f>(D5796*F5796) / ( 1 + G5796 / 100)</f>
        <v>13913.38582677165354330708661</v>
      </c>
      <c r="J5796">
        <f>H5796-I5796</f>
        <v>3756</v>
      </c>
      <c r="L5796" t="s">
        <v>4918</v>
      </c>
      <c r="O5796" t="s">
        <v>17393</v>
      </c>
      <c r="P5796" t="s">
        <v>17394</v>
      </c>
      <c r="Q5796" t="s">
        <v>17395</v>
      </c>
      <c r="R5796" t="s">
        <v>8611</v>
      </c>
    </row>
    <row r="5797" spans="1:18">
      <c r="A5797" t="s">
        <v>17396</v>
      </c>
      <c r="B5797" t="s">
        <v>16873</v>
      </c>
      <c r="C5797" t="s">
        <v>17349</v>
      </c>
      <c r="D5797">
        <v>9499</v>
      </c>
      <c r="E5797" t="s">
        <v>21</v>
      </c>
      <c r="F5797">
        <v>1</v>
      </c>
      <c r="G5797">
        <v>27</v>
      </c>
      <c r="H5797">
        <f>D5797*F5797</f>
        <v>9499.0000</v>
      </c>
      <c r="I5797">
        <f>(D5797*F5797) / ( 1 + G5797 / 100)</f>
        <v>7479.527559055118110236220472</v>
      </c>
      <c r="J5797">
        <f>H5797-I5797</f>
        <v>2019</v>
      </c>
      <c r="L5797" t="s">
        <v>4918</v>
      </c>
      <c r="O5797" t="s">
        <v>17397</v>
      </c>
      <c r="P5797" t="s">
        <v>17398</v>
      </c>
      <c r="Q5797" t="s">
        <v>17399</v>
      </c>
      <c r="R5797" t="s">
        <v>8611</v>
      </c>
    </row>
    <row r="5798" spans="1:18">
      <c r="A5798" t="s">
        <v>17400</v>
      </c>
      <c r="B5798" t="s">
        <v>16873</v>
      </c>
      <c r="C5798" t="s">
        <v>17349</v>
      </c>
      <c r="D5798">
        <v>11873</v>
      </c>
      <c r="E5798" t="s">
        <v>21</v>
      </c>
      <c r="F5798">
        <v>1</v>
      </c>
      <c r="G5798">
        <v>27</v>
      </c>
      <c r="H5798">
        <f>D5798*F5798</f>
        <v>11873.0000</v>
      </c>
      <c r="I5798">
        <f>(D5798*F5798) / ( 1 + G5798 / 100)</f>
        <v>9348.818897637795275590551181</v>
      </c>
      <c r="J5798">
        <f>H5798-I5798</f>
        <v>2524</v>
      </c>
      <c r="L5798" t="s">
        <v>4918</v>
      </c>
      <c r="O5798" t="s">
        <v>17401</v>
      </c>
      <c r="P5798" t="s">
        <v>17402</v>
      </c>
      <c r="Q5798" t="s">
        <v>17403</v>
      </c>
      <c r="R5798" t="s">
        <v>8611</v>
      </c>
    </row>
    <row r="5799" spans="1:18">
      <c r="A5799" t="s">
        <v>17404</v>
      </c>
      <c r="B5799" t="s">
        <v>16873</v>
      </c>
      <c r="C5799" t="s">
        <v>17349</v>
      </c>
      <c r="D5799">
        <v>26649</v>
      </c>
      <c r="E5799" t="s">
        <v>21</v>
      </c>
      <c r="F5799">
        <v>1</v>
      </c>
      <c r="G5799">
        <v>27</v>
      </c>
      <c r="H5799">
        <f>D5799*F5799</f>
        <v>26649.0000</v>
      </c>
      <c r="I5799">
        <f>(D5799*F5799) / ( 1 + G5799 / 100)</f>
        <v>20983.46456692913385826771654</v>
      </c>
      <c r="J5799">
        <f>H5799-I5799</f>
        <v>5665</v>
      </c>
      <c r="L5799" t="s">
        <v>4918</v>
      </c>
      <c r="O5799" t="s">
        <v>17405</v>
      </c>
      <c r="P5799" t="s">
        <v>16251</v>
      </c>
      <c r="Q5799" t="s">
        <v>16252</v>
      </c>
      <c r="R5799" t="s">
        <v>8611</v>
      </c>
    </row>
    <row r="5800" spans="1:18">
      <c r="A5800" t="s">
        <v>17406</v>
      </c>
      <c r="B5800" t="s">
        <v>16873</v>
      </c>
      <c r="C5800" t="s">
        <v>17349</v>
      </c>
      <c r="D5800">
        <v>1214462</v>
      </c>
      <c r="E5800" t="s">
        <v>21</v>
      </c>
      <c r="F5800">
        <v>1</v>
      </c>
      <c r="G5800">
        <v>27</v>
      </c>
      <c r="H5800">
        <f>D5800*F5800</f>
        <v>1214462.0000</v>
      </c>
      <c r="I5800">
        <f>(D5800*F5800) / ( 1 + G5800 / 100)</f>
        <v>956269.2913385826771653543307</v>
      </c>
      <c r="J5800">
        <f>H5800-I5800</f>
        <v>258192</v>
      </c>
      <c r="K5800" t="s">
        <v>31</v>
      </c>
      <c r="L5800" t="s">
        <v>6773</v>
      </c>
      <c r="M5800" t="s">
        <v>24</v>
      </c>
      <c r="N5800" t="s">
        <v>25</v>
      </c>
      <c r="O5800" t="s">
        <v>17407</v>
      </c>
      <c r="P5800" t="s">
        <v>15484</v>
      </c>
      <c r="Q5800" t="s">
        <v>15485</v>
      </c>
      <c r="R5800" t="s">
        <v>15486</v>
      </c>
    </row>
    <row r="5801" spans="1:18">
      <c r="A5801" t="s">
        <v>17408</v>
      </c>
      <c r="B5801" t="s">
        <v>16873</v>
      </c>
      <c r="C5801" t="s">
        <v>17349</v>
      </c>
      <c r="D5801">
        <v>9660</v>
      </c>
      <c r="E5801" t="s">
        <v>21</v>
      </c>
      <c r="F5801">
        <v>1</v>
      </c>
      <c r="G5801">
        <v>27</v>
      </c>
      <c r="H5801">
        <f>D5801*F5801</f>
        <v>9660.0000</v>
      </c>
      <c r="I5801">
        <f>(D5801*F5801) / ( 1 + G5801 / 100)</f>
        <v>7606.299212598425196850393701</v>
      </c>
      <c r="J5801">
        <f>H5801-I5801</f>
        <v>2053</v>
      </c>
      <c r="L5801" t="s">
        <v>4918</v>
      </c>
      <c r="O5801" t="s">
        <v>17409</v>
      </c>
      <c r="P5801" t="s">
        <v>17410</v>
      </c>
      <c r="Q5801" t="s">
        <v>17411</v>
      </c>
      <c r="R5801" t="s">
        <v>8611</v>
      </c>
    </row>
    <row r="5802" spans="1:18">
      <c r="A5802" t="s">
        <v>17412</v>
      </c>
      <c r="B5802" t="s">
        <v>16873</v>
      </c>
      <c r="C5802" t="s">
        <v>17349</v>
      </c>
      <c r="D5802">
        <v>8320</v>
      </c>
      <c r="E5802" t="s">
        <v>21</v>
      </c>
      <c r="F5802">
        <v>1</v>
      </c>
      <c r="G5802">
        <v>27</v>
      </c>
      <c r="H5802">
        <f>D5802*F5802</f>
        <v>8320.0000</v>
      </c>
      <c r="I5802">
        <f>(D5802*F5802) / ( 1 + G5802 / 100)</f>
        <v>6551.181102362204724409448819</v>
      </c>
      <c r="J5802">
        <f>H5802-I5802</f>
        <v>1768</v>
      </c>
      <c r="L5802" t="s">
        <v>4918</v>
      </c>
      <c r="O5802" t="s">
        <v>17413</v>
      </c>
      <c r="P5802" t="s">
        <v>17414</v>
      </c>
      <c r="Q5802" t="s">
        <v>17415</v>
      </c>
      <c r="R5802" t="s">
        <v>8611</v>
      </c>
    </row>
    <row r="5803" spans="1:18">
      <c r="A5803" t="s">
        <v>17416</v>
      </c>
      <c r="B5803" t="s">
        <v>16873</v>
      </c>
      <c r="C5803" t="s">
        <v>17349</v>
      </c>
      <c r="D5803">
        <v>15995</v>
      </c>
      <c r="E5803" t="s">
        <v>21</v>
      </c>
      <c r="F5803">
        <v>1</v>
      </c>
      <c r="G5803">
        <v>27</v>
      </c>
      <c r="H5803">
        <f>D5803*F5803</f>
        <v>15995.0000</v>
      </c>
      <c r="I5803">
        <f>(D5803*F5803) / ( 1 + G5803 / 100)</f>
        <v>12594.48818897637795275590551</v>
      </c>
      <c r="J5803">
        <f>H5803-I5803</f>
        <v>3400</v>
      </c>
      <c r="L5803" t="s">
        <v>4918</v>
      </c>
      <c r="O5803" t="s">
        <v>17417</v>
      </c>
      <c r="P5803" t="s">
        <v>17247</v>
      </c>
      <c r="Q5803" t="s">
        <v>10299</v>
      </c>
      <c r="R5803" t="s">
        <v>8611</v>
      </c>
    </row>
    <row r="5804" spans="1:18">
      <c r="A5804" t="s">
        <v>17418</v>
      </c>
      <c r="B5804" t="s">
        <v>16873</v>
      </c>
      <c r="C5804" t="s">
        <v>17419</v>
      </c>
      <c r="D5804">
        <v>574382</v>
      </c>
      <c r="E5804" t="s">
        <v>21</v>
      </c>
      <c r="F5804">
        <v>1</v>
      </c>
      <c r="G5804">
        <v>27</v>
      </c>
      <c r="H5804">
        <f>D5804*F5804</f>
        <v>574382.0000</v>
      </c>
      <c r="I5804">
        <f>(D5804*F5804) / ( 1 + G5804 / 100)</f>
        <v>452269.2913385826771653543307</v>
      </c>
      <c r="J5804">
        <f>H5804-I5804</f>
        <v>122112</v>
      </c>
      <c r="K5804" t="s">
        <v>31</v>
      </c>
      <c r="L5804" t="s">
        <v>6773</v>
      </c>
      <c r="M5804" t="s">
        <v>24</v>
      </c>
      <c r="N5804" t="s">
        <v>25</v>
      </c>
      <c r="O5804" t="s">
        <v>17420</v>
      </c>
      <c r="P5804" t="s">
        <v>15484</v>
      </c>
      <c r="Q5804" t="s">
        <v>15485</v>
      </c>
      <c r="R5804" t="s">
        <v>15486</v>
      </c>
    </row>
    <row r="5805" spans="1:18">
      <c r="A5805" t="s">
        <v>17421</v>
      </c>
      <c r="B5805" t="s">
        <v>16873</v>
      </c>
      <c r="C5805" t="s">
        <v>17419</v>
      </c>
      <c r="D5805">
        <v>5580</v>
      </c>
      <c r="E5805" t="s">
        <v>21</v>
      </c>
      <c r="F5805">
        <v>1</v>
      </c>
      <c r="G5805">
        <v>27</v>
      </c>
      <c r="H5805">
        <f>D5805*F5805</f>
        <v>5580.0000</v>
      </c>
      <c r="I5805">
        <f>(D5805*F5805) / ( 1 + G5805 / 100)</f>
        <v>4393.700787401574803149606299</v>
      </c>
      <c r="J5805">
        <f>H5805-I5805</f>
        <v>1186</v>
      </c>
      <c r="L5805" t="s">
        <v>4918</v>
      </c>
      <c r="O5805" t="s">
        <v>17422</v>
      </c>
      <c r="P5805" t="s">
        <v>17423</v>
      </c>
      <c r="Q5805" t="s">
        <v>17424</v>
      </c>
      <c r="R5805" t="s">
        <v>8991</v>
      </c>
    </row>
    <row r="5806" spans="1:18">
      <c r="A5806" t="s">
        <v>17425</v>
      </c>
      <c r="B5806" t="s">
        <v>16873</v>
      </c>
      <c r="C5806" t="s">
        <v>17419</v>
      </c>
      <c r="D5806">
        <v>10090</v>
      </c>
      <c r="E5806" t="s">
        <v>21</v>
      </c>
      <c r="F5806">
        <v>1</v>
      </c>
      <c r="G5806">
        <v>27</v>
      </c>
      <c r="H5806">
        <f>D5806*F5806</f>
        <v>10090.0000</v>
      </c>
      <c r="I5806">
        <f>(D5806*F5806) / ( 1 + G5806 / 100)</f>
        <v>7944.881889763779527559055118</v>
      </c>
      <c r="J5806">
        <f>H5806-I5806</f>
        <v>2145</v>
      </c>
      <c r="L5806" t="s">
        <v>4918</v>
      </c>
      <c r="O5806" t="s">
        <v>17426</v>
      </c>
      <c r="P5806" t="s">
        <v>17427</v>
      </c>
      <c r="Q5806" t="s">
        <v>17428</v>
      </c>
      <c r="R5806" t="s">
        <v>8611</v>
      </c>
    </row>
    <row r="5807" spans="1:18">
      <c r="A5807" t="s">
        <v>17429</v>
      </c>
      <c r="B5807" t="s">
        <v>16873</v>
      </c>
      <c r="C5807" t="s">
        <v>17419</v>
      </c>
      <c r="D5807">
        <v>15639</v>
      </c>
      <c r="E5807" t="s">
        <v>21</v>
      </c>
      <c r="F5807">
        <v>1</v>
      </c>
      <c r="G5807">
        <v>27</v>
      </c>
      <c r="H5807">
        <f>D5807*F5807</f>
        <v>15639.0000</v>
      </c>
      <c r="I5807">
        <f>(D5807*F5807) / ( 1 + G5807 / 100)</f>
        <v>12314.17322834645669291338583</v>
      </c>
      <c r="J5807">
        <f>H5807-I5807</f>
        <v>3324</v>
      </c>
      <c r="L5807" t="s">
        <v>4918</v>
      </c>
      <c r="O5807" t="s">
        <v>17430</v>
      </c>
      <c r="P5807" t="s">
        <v>17431</v>
      </c>
      <c r="Q5807" t="s">
        <v>17432</v>
      </c>
      <c r="R5807" t="s">
        <v>8611</v>
      </c>
    </row>
    <row r="5808" spans="1:18">
      <c r="A5808" t="s">
        <v>17433</v>
      </c>
      <c r="B5808" t="s">
        <v>16873</v>
      </c>
      <c r="C5808" t="s">
        <v>17419</v>
      </c>
      <c r="D5808">
        <v>2090</v>
      </c>
      <c r="E5808" t="s">
        <v>21</v>
      </c>
      <c r="F5808">
        <v>1</v>
      </c>
      <c r="G5808">
        <v>27</v>
      </c>
      <c r="H5808">
        <f>D5808*F5808</f>
        <v>2090.0000</v>
      </c>
      <c r="I5808">
        <f>(D5808*F5808) / ( 1 + G5808 / 100)</f>
        <v>1645.669291338582677165354331</v>
      </c>
      <c r="J5808">
        <f>H5808-I5808</f>
        <v>444</v>
      </c>
      <c r="L5808" t="s">
        <v>4918</v>
      </c>
      <c r="P5808" t="s">
        <v>17434</v>
      </c>
      <c r="Q5808" t="s">
        <v>17435</v>
      </c>
      <c r="R5808" t="s">
        <v>8611</v>
      </c>
    </row>
    <row r="5809" spans="1:18">
      <c r="A5809" t="s">
        <v>17436</v>
      </c>
      <c r="B5809" t="s">
        <v>16873</v>
      </c>
      <c r="C5809" t="s">
        <v>17419</v>
      </c>
      <c r="D5809">
        <v>30505</v>
      </c>
      <c r="E5809" t="s">
        <v>21</v>
      </c>
      <c r="F5809">
        <v>1</v>
      </c>
      <c r="G5809">
        <v>27</v>
      </c>
      <c r="H5809">
        <f>D5809*F5809</f>
        <v>30505.0000</v>
      </c>
      <c r="I5809">
        <f>(D5809*F5809) / ( 1 + G5809 / 100)</f>
        <v>24019.68503937007874015748031</v>
      </c>
      <c r="J5809">
        <f>H5809-I5809</f>
        <v>6485</v>
      </c>
      <c r="L5809" t="s">
        <v>4918</v>
      </c>
      <c r="O5809" t="s">
        <v>17437</v>
      </c>
      <c r="P5809" t="s">
        <v>17438</v>
      </c>
      <c r="Q5809" t="s">
        <v>17439</v>
      </c>
      <c r="R5809" t="s">
        <v>8611</v>
      </c>
    </row>
    <row r="5810" spans="1:18">
      <c r="A5810" t="s">
        <v>17440</v>
      </c>
      <c r="B5810" t="s">
        <v>16873</v>
      </c>
      <c r="C5810" t="s">
        <v>17419</v>
      </c>
      <c r="D5810">
        <v>12924</v>
      </c>
      <c r="E5810" t="s">
        <v>21</v>
      </c>
      <c r="F5810">
        <v>1</v>
      </c>
      <c r="G5810">
        <v>27</v>
      </c>
      <c r="H5810">
        <f>D5810*F5810</f>
        <v>12924.0000</v>
      </c>
      <c r="I5810">
        <f>(D5810*F5810) / ( 1 + G5810 / 100)</f>
        <v>10176.37795275590551181102362</v>
      </c>
      <c r="J5810">
        <f>H5810-I5810</f>
        <v>2747</v>
      </c>
      <c r="L5810" t="s">
        <v>4918</v>
      </c>
      <c r="O5810" t="s">
        <v>17441</v>
      </c>
      <c r="P5810" t="s">
        <v>17442</v>
      </c>
      <c r="Q5810" t="s">
        <v>17443</v>
      </c>
      <c r="R5810" t="s">
        <v>8611</v>
      </c>
    </row>
    <row r="5811" spans="1:18">
      <c r="A5811" t="s">
        <v>17444</v>
      </c>
      <c r="B5811" t="s">
        <v>16873</v>
      </c>
      <c r="C5811" t="s">
        <v>17419</v>
      </c>
      <c r="D5811">
        <v>12735</v>
      </c>
      <c r="E5811" t="s">
        <v>21</v>
      </c>
      <c r="F5811">
        <v>1</v>
      </c>
      <c r="G5811">
        <v>27</v>
      </c>
      <c r="H5811">
        <f>D5811*F5811</f>
        <v>12735.0000</v>
      </c>
      <c r="I5811">
        <f>(D5811*F5811) / ( 1 + G5811 / 100)</f>
        <v>10027.55905511811023622047244</v>
      </c>
      <c r="J5811">
        <f>H5811-I5811</f>
        <v>2707</v>
      </c>
      <c r="L5811" t="s">
        <v>4918</v>
      </c>
      <c r="O5811" t="s">
        <v>17445</v>
      </c>
      <c r="P5811" t="s">
        <v>17446</v>
      </c>
      <c r="Q5811" t="s">
        <v>17447</v>
      </c>
      <c r="R5811" t="s">
        <v>8611</v>
      </c>
    </row>
    <row r="5812" spans="1:18">
      <c r="A5812" t="s">
        <v>17448</v>
      </c>
      <c r="B5812" t="s">
        <v>16873</v>
      </c>
      <c r="C5812" t="s">
        <v>17419</v>
      </c>
      <c r="D5812">
        <v>3710</v>
      </c>
      <c r="E5812" t="s">
        <v>21</v>
      </c>
      <c r="F5812">
        <v>1</v>
      </c>
      <c r="G5812">
        <v>27</v>
      </c>
      <c r="H5812">
        <f>D5812*F5812</f>
        <v>3710.0000</v>
      </c>
      <c r="I5812">
        <f>(D5812*F5812) / ( 1 + G5812 / 100)</f>
        <v>2921.259842519685039370078740</v>
      </c>
      <c r="J5812">
        <f>H5812-I5812</f>
        <v>788</v>
      </c>
      <c r="L5812" t="s">
        <v>4918</v>
      </c>
      <c r="O5812" t="s">
        <v>17449</v>
      </c>
      <c r="P5812" t="s">
        <v>17148</v>
      </c>
      <c r="Q5812" t="s">
        <v>17149</v>
      </c>
      <c r="R5812" t="s">
        <v>8611</v>
      </c>
    </row>
    <row r="5813" spans="1:18">
      <c r="A5813" t="s">
        <v>17450</v>
      </c>
      <c r="B5813" t="s">
        <v>16873</v>
      </c>
      <c r="C5813" t="s">
        <v>17419</v>
      </c>
      <c r="D5813">
        <v>14846</v>
      </c>
      <c r="E5813" t="s">
        <v>21</v>
      </c>
      <c r="F5813">
        <v>1</v>
      </c>
      <c r="G5813">
        <v>27</v>
      </c>
      <c r="H5813">
        <f>D5813*F5813</f>
        <v>14846.0000</v>
      </c>
      <c r="I5813">
        <f>(D5813*F5813) / ( 1 + G5813 / 100)</f>
        <v>11689.76377952755905511811024</v>
      </c>
      <c r="J5813">
        <f>H5813-I5813</f>
        <v>3156</v>
      </c>
      <c r="L5813" t="s">
        <v>4918</v>
      </c>
      <c r="O5813" t="s">
        <v>17451</v>
      </c>
      <c r="P5813" t="s">
        <v>17452</v>
      </c>
      <c r="Q5813" t="s">
        <v>17453</v>
      </c>
      <c r="R5813" t="s">
        <v>8611</v>
      </c>
    </row>
    <row r="5814" spans="1:18">
      <c r="A5814" t="s">
        <v>17454</v>
      </c>
      <c r="B5814" t="s">
        <v>16873</v>
      </c>
      <c r="C5814" t="s">
        <v>17419</v>
      </c>
      <c r="D5814">
        <v>34260</v>
      </c>
      <c r="E5814" t="s">
        <v>21</v>
      </c>
      <c r="F5814">
        <v>1</v>
      </c>
      <c r="G5814">
        <v>27</v>
      </c>
      <c r="H5814">
        <f>D5814*F5814</f>
        <v>34260.0000</v>
      </c>
      <c r="I5814">
        <f>(D5814*F5814) / ( 1 + G5814 / 100)</f>
        <v>26976.37795275590551181102362</v>
      </c>
      <c r="J5814">
        <f>H5814-I5814</f>
        <v>7283</v>
      </c>
      <c r="L5814" t="s">
        <v>4918</v>
      </c>
      <c r="O5814" t="s">
        <v>17455</v>
      </c>
      <c r="P5814" t="s">
        <v>17456</v>
      </c>
      <c r="Q5814" t="s">
        <v>10092</v>
      </c>
      <c r="R5814" t="s">
        <v>8611</v>
      </c>
    </row>
    <row r="5815" spans="1:18">
      <c r="A5815" t="s">
        <v>17457</v>
      </c>
      <c r="B5815" t="s">
        <v>16873</v>
      </c>
      <c r="C5815" t="s">
        <v>17458</v>
      </c>
      <c r="D5815">
        <v>5342</v>
      </c>
      <c r="E5815" t="s">
        <v>21</v>
      </c>
      <c r="F5815">
        <v>1</v>
      </c>
      <c r="G5815">
        <v>27</v>
      </c>
      <c r="H5815">
        <f>D5815*F5815</f>
        <v>5342.0000</v>
      </c>
      <c r="I5815">
        <f>(D5815*F5815) / ( 1 + G5815 / 100)</f>
        <v>4206.299212598425196850393701</v>
      </c>
      <c r="J5815">
        <f>H5815-I5815</f>
        <v>1135</v>
      </c>
      <c r="L5815" t="s">
        <v>4918</v>
      </c>
      <c r="O5815" t="s">
        <v>17459</v>
      </c>
      <c r="P5815" t="s">
        <v>17460</v>
      </c>
      <c r="Q5815" t="s">
        <v>17461</v>
      </c>
      <c r="R5815" t="s">
        <v>8991</v>
      </c>
    </row>
    <row r="5816" spans="1:18">
      <c r="A5816" t="s">
        <v>17462</v>
      </c>
      <c r="B5816" t="s">
        <v>16873</v>
      </c>
      <c r="C5816" t="s">
        <v>17458</v>
      </c>
      <c r="D5816">
        <v>18140</v>
      </c>
      <c r="E5816" t="s">
        <v>21</v>
      </c>
      <c r="F5816">
        <v>1</v>
      </c>
      <c r="G5816">
        <v>27</v>
      </c>
      <c r="H5816">
        <f>D5816*F5816</f>
        <v>18140.0000</v>
      </c>
      <c r="I5816">
        <f>(D5816*F5816) / ( 1 + G5816 / 100)</f>
        <v>14283.46456692913385826771654</v>
      </c>
      <c r="J5816">
        <f>H5816-I5816</f>
        <v>3856</v>
      </c>
      <c r="L5816" t="s">
        <v>4918</v>
      </c>
      <c r="O5816" t="s">
        <v>17463</v>
      </c>
      <c r="P5816" t="s">
        <v>15470</v>
      </c>
      <c r="Q5816" t="s">
        <v>15471</v>
      </c>
      <c r="R5816" t="s">
        <v>8611</v>
      </c>
    </row>
    <row r="5817" spans="1:18">
      <c r="A5817" t="s">
        <v>17464</v>
      </c>
      <c r="B5817" t="s">
        <v>16873</v>
      </c>
      <c r="C5817" t="s">
        <v>17458</v>
      </c>
      <c r="D5817">
        <v>445015</v>
      </c>
      <c r="E5817" t="s">
        <v>21</v>
      </c>
      <c r="F5817">
        <v>1</v>
      </c>
      <c r="G5817">
        <v>27</v>
      </c>
      <c r="H5817">
        <f>D5817*F5817</f>
        <v>445015.0000</v>
      </c>
      <c r="I5817">
        <f>(D5817*F5817) / ( 1 + G5817 / 100)</f>
        <v>350405.5118110236220472440945</v>
      </c>
      <c r="J5817">
        <f>H5817-I5817</f>
        <v>94609</v>
      </c>
      <c r="K5817" t="s">
        <v>31</v>
      </c>
      <c r="L5817" t="s">
        <v>6773</v>
      </c>
      <c r="M5817" t="s">
        <v>24</v>
      </c>
      <c r="N5817" t="s">
        <v>25</v>
      </c>
      <c r="O5817" t="s">
        <v>17465</v>
      </c>
      <c r="P5817" t="s">
        <v>15484</v>
      </c>
      <c r="Q5817" t="s">
        <v>15485</v>
      </c>
      <c r="R5817" t="s">
        <v>15486</v>
      </c>
    </row>
    <row r="5818" spans="1:18">
      <c r="A5818" t="s">
        <v>17466</v>
      </c>
      <c r="B5818" t="s">
        <v>16873</v>
      </c>
      <c r="C5818" t="s">
        <v>17458</v>
      </c>
      <c r="D5818">
        <v>20000</v>
      </c>
      <c r="E5818" t="s">
        <v>21</v>
      </c>
      <c r="F5818">
        <v>1</v>
      </c>
      <c r="G5818">
        <v>27</v>
      </c>
      <c r="H5818">
        <f>D5818*F5818</f>
        <v>20000.0000</v>
      </c>
      <c r="I5818">
        <f>(D5818*F5818) / ( 1 + G5818 / 100)</f>
        <v>15748.03149606299212598425197</v>
      </c>
      <c r="J5818">
        <f>H5818-I5818</f>
        <v>4251</v>
      </c>
      <c r="L5818" t="s">
        <v>6773</v>
      </c>
      <c r="O5818" t="s">
        <v>17467</v>
      </c>
      <c r="P5818" t="s">
        <v>17468</v>
      </c>
      <c r="Q5818" t="s">
        <v>17469</v>
      </c>
      <c r="R5818" t="s">
        <v>6777</v>
      </c>
    </row>
    <row r="5819" spans="1:18">
      <c r="A5819" t="s">
        <v>17470</v>
      </c>
      <c r="B5819" t="s">
        <v>16873</v>
      </c>
      <c r="C5819" t="s">
        <v>17458</v>
      </c>
      <c r="D5819">
        <v>2668</v>
      </c>
      <c r="E5819" t="s">
        <v>21</v>
      </c>
      <c r="F5819">
        <v>1</v>
      </c>
      <c r="G5819">
        <v>27</v>
      </c>
      <c r="H5819">
        <f>D5819*F5819</f>
        <v>2668.0000</v>
      </c>
      <c r="I5819">
        <f>(D5819*F5819) / ( 1 + G5819 / 100)</f>
        <v>2100.787401574803149606299213</v>
      </c>
      <c r="J5819">
        <f>H5819-I5819</f>
        <v>567</v>
      </c>
      <c r="L5819" t="s">
        <v>6773</v>
      </c>
      <c r="O5819" t="s">
        <v>17471</v>
      </c>
      <c r="R5819" t="s">
        <v>16708</v>
      </c>
    </row>
    <row r="5820" spans="1:18">
      <c r="A5820" t="s">
        <v>17472</v>
      </c>
      <c r="B5820" t="s">
        <v>16873</v>
      </c>
      <c r="C5820" t="s">
        <v>17458</v>
      </c>
      <c r="D5820">
        <v>176151</v>
      </c>
      <c r="E5820" t="s">
        <v>21</v>
      </c>
      <c r="F5820">
        <v>1</v>
      </c>
      <c r="G5820">
        <v>27</v>
      </c>
      <c r="H5820">
        <f>D5820*F5820</f>
        <v>176151.0000</v>
      </c>
      <c r="I5820">
        <f>(D5820*F5820) / ( 1 + G5820 / 100)</f>
        <v>138701.5748031496062992125984</v>
      </c>
      <c r="J5820">
        <f>H5820-I5820</f>
        <v>37449</v>
      </c>
      <c r="K5820" t="s">
        <v>13793</v>
      </c>
      <c r="L5820" t="s">
        <v>6773</v>
      </c>
      <c r="M5820" t="s">
        <v>8351</v>
      </c>
      <c r="N5820" t="s">
        <v>25</v>
      </c>
      <c r="O5820" t="s">
        <v>17473</v>
      </c>
      <c r="P5820" t="s">
        <v>17468</v>
      </c>
      <c r="Q5820" t="s">
        <v>17469</v>
      </c>
      <c r="R5820" t="s">
        <v>6777</v>
      </c>
    </row>
    <row r="5821" spans="1:18">
      <c r="A5821" t="s">
        <v>17474</v>
      </c>
      <c r="B5821" t="s">
        <v>16873</v>
      </c>
      <c r="C5821" t="s">
        <v>17458</v>
      </c>
      <c r="D5821">
        <v>5636</v>
      </c>
      <c r="E5821" t="s">
        <v>21</v>
      </c>
      <c r="F5821">
        <v>1</v>
      </c>
      <c r="G5821">
        <v>27</v>
      </c>
      <c r="H5821">
        <f>D5821*F5821</f>
        <v>5636.0000</v>
      </c>
      <c r="I5821">
        <f>(D5821*F5821) / ( 1 + G5821 / 100)</f>
        <v>4437.795275590551181102362205</v>
      </c>
      <c r="J5821">
        <f>H5821-I5821</f>
        <v>1198</v>
      </c>
      <c r="L5821" t="s">
        <v>4918</v>
      </c>
      <c r="O5821" t="s">
        <v>17475</v>
      </c>
      <c r="P5821" t="s">
        <v>17476</v>
      </c>
      <c r="Q5821" t="s">
        <v>17477</v>
      </c>
      <c r="R5821" t="s">
        <v>8991</v>
      </c>
    </row>
    <row r="5822" spans="1:18">
      <c r="A5822" t="s">
        <v>17478</v>
      </c>
      <c r="B5822" t="s">
        <v>16873</v>
      </c>
      <c r="C5822" t="s">
        <v>17458</v>
      </c>
      <c r="D5822">
        <v>3650</v>
      </c>
      <c r="E5822" t="s">
        <v>21</v>
      </c>
      <c r="F5822">
        <v>1</v>
      </c>
      <c r="G5822">
        <v>27</v>
      </c>
      <c r="H5822">
        <f>D5822*F5822</f>
        <v>3650.0000</v>
      </c>
      <c r="I5822">
        <f>(D5822*F5822) / ( 1 + G5822 / 100)</f>
        <v>2874.015748031496062992125984</v>
      </c>
      <c r="J5822">
        <f>H5822-I5822</f>
        <v>775</v>
      </c>
      <c r="L5822" t="s">
        <v>6773</v>
      </c>
      <c r="O5822" t="s">
        <v>17479</v>
      </c>
      <c r="R5822" t="s">
        <v>8350</v>
      </c>
    </row>
    <row r="5823" spans="1:18">
      <c r="A5823" t="s">
        <v>17480</v>
      </c>
      <c r="B5823" t="s">
        <v>16873</v>
      </c>
      <c r="C5823" t="s">
        <v>17458</v>
      </c>
      <c r="D5823">
        <v>3888</v>
      </c>
      <c r="E5823" t="s">
        <v>21</v>
      </c>
      <c r="F5823">
        <v>1</v>
      </c>
      <c r="G5823">
        <v>27</v>
      </c>
      <c r="H5823">
        <f>D5823*F5823</f>
        <v>3888.0000</v>
      </c>
      <c r="I5823">
        <f>(D5823*F5823) / ( 1 + G5823 / 100)</f>
        <v>3061.417322834645669291338583</v>
      </c>
      <c r="J5823">
        <f>H5823-I5823</f>
        <v>826</v>
      </c>
      <c r="L5823" t="s">
        <v>4918</v>
      </c>
      <c r="O5823" t="s">
        <v>17481</v>
      </c>
      <c r="P5823" t="s">
        <v>17482</v>
      </c>
      <c r="Q5823" t="s">
        <v>17483</v>
      </c>
      <c r="R5823" t="s">
        <v>8611</v>
      </c>
    </row>
    <row r="5824" spans="1:18">
      <c r="A5824" t="s">
        <v>17484</v>
      </c>
      <c r="B5824" t="s">
        <v>16873</v>
      </c>
      <c r="C5824" t="s">
        <v>16899</v>
      </c>
      <c r="D5824">
        <v>13750</v>
      </c>
      <c r="E5824" t="s">
        <v>21</v>
      </c>
      <c r="F5824">
        <v>1</v>
      </c>
      <c r="G5824">
        <v>27</v>
      </c>
      <c r="H5824">
        <f>D5824*F5824</f>
        <v>13750.0000</v>
      </c>
      <c r="I5824">
        <f>(D5824*F5824) / ( 1 + G5824 / 100)</f>
        <v>10826.77165354330708661417323</v>
      </c>
      <c r="J5824">
        <f>H5824-I5824</f>
        <v>2923</v>
      </c>
      <c r="L5824" t="s">
        <v>4918</v>
      </c>
      <c r="O5824" t="s">
        <v>17485</v>
      </c>
      <c r="P5824" t="s">
        <v>17486</v>
      </c>
      <c r="Q5824" t="s">
        <v>17487</v>
      </c>
      <c r="R5824" t="s">
        <v>8991</v>
      </c>
    </row>
    <row r="5825" spans="1:18">
      <c r="A5825" t="s">
        <v>17488</v>
      </c>
      <c r="B5825" t="s">
        <v>16873</v>
      </c>
      <c r="C5825" t="s">
        <v>16899</v>
      </c>
      <c r="D5825">
        <v>445170</v>
      </c>
      <c r="E5825" t="s">
        <v>21</v>
      </c>
      <c r="F5825">
        <v>1</v>
      </c>
      <c r="G5825">
        <v>27</v>
      </c>
      <c r="H5825">
        <f>D5825*F5825</f>
        <v>445170.0000</v>
      </c>
      <c r="I5825">
        <f>(D5825*F5825) / ( 1 + G5825 / 100)</f>
        <v>350527.5590551181102362204724</v>
      </c>
      <c r="J5825">
        <f>H5825-I5825</f>
        <v>94642</v>
      </c>
      <c r="K5825" t="s">
        <v>31</v>
      </c>
      <c r="L5825" t="s">
        <v>6773</v>
      </c>
      <c r="M5825" t="s">
        <v>24</v>
      </c>
      <c r="N5825" t="s">
        <v>25</v>
      </c>
      <c r="O5825" t="s">
        <v>17489</v>
      </c>
      <c r="P5825" t="s">
        <v>15484</v>
      </c>
      <c r="Q5825" t="s">
        <v>15485</v>
      </c>
      <c r="R5825" t="s">
        <v>15486</v>
      </c>
    </row>
    <row r="5826" spans="1:18">
      <c r="A5826" t="s">
        <v>17490</v>
      </c>
      <c r="B5826" t="s">
        <v>16873</v>
      </c>
      <c r="C5826" t="s">
        <v>16899</v>
      </c>
      <c r="D5826">
        <v>76296</v>
      </c>
      <c r="E5826" t="s">
        <v>21</v>
      </c>
      <c r="F5826">
        <v>1</v>
      </c>
      <c r="G5826">
        <v>27</v>
      </c>
      <c r="H5826">
        <f>D5826*F5826</f>
        <v>76296.0000</v>
      </c>
      <c r="I5826">
        <f>(D5826*F5826) / ( 1 + G5826 / 100)</f>
        <v>60075.59055118110236220472441</v>
      </c>
      <c r="J5826">
        <f>H5826-I5826</f>
        <v>16220</v>
      </c>
      <c r="L5826" t="s">
        <v>4918</v>
      </c>
      <c r="O5826" t="s">
        <v>17491</v>
      </c>
      <c r="P5826" t="s">
        <v>17492</v>
      </c>
      <c r="Q5826" t="s">
        <v>7563</v>
      </c>
      <c r="R5826" t="s">
        <v>8611</v>
      </c>
    </row>
    <row r="5827" spans="1:18">
      <c r="A5827" t="s">
        <v>17493</v>
      </c>
      <c r="B5827" t="s">
        <v>16873</v>
      </c>
      <c r="C5827" t="s">
        <v>17494</v>
      </c>
      <c r="D5827">
        <v>4145</v>
      </c>
      <c r="E5827" t="s">
        <v>21</v>
      </c>
      <c r="F5827">
        <v>1</v>
      </c>
      <c r="G5827">
        <v>27</v>
      </c>
      <c r="H5827">
        <f>D5827*F5827</f>
        <v>4145.0000</v>
      </c>
      <c r="I5827">
        <f>(D5827*F5827) / ( 1 + G5827 / 100)</f>
        <v>3263.779527559055118110236220</v>
      </c>
      <c r="J5827">
        <f>H5827-I5827</f>
        <v>881</v>
      </c>
      <c r="L5827" t="s">
        <v>4918</v>
      </c>
      <c r="O5827" t="s">
        <v>17495</v>
      </c>
      <c r="P5827" t="s">
        <v>17496</v>
      </c>
      <c r="Q5827" t="s">
        <v>17497</v>
      </c>
      <c r="R5827" t="s">
        <v>8611</v>
      </c>
    </row>
    <row r="5828" spans="1:18">
      <c r="A5828" t="s">
        <v>17498</v>
      </c>
      <c r="B5828" t="s">
        <v>16873</v>
      </c>
      <c r="C5828" t="s">
        <v>17494</v>
      </c>
      <c r="D5828">
        <v>46555</v>
      </c>
      <c r="E5828" t="s">
        <v>21</v>
      </c>
      <c r="F5828">
        <v>1</v>
      </c>
      <c r="G5828">
        <v>27</v>
      </c>
      <c r="H5828">
        <f>D5828*F5828</f>
        <v>46555.0000</v>
      </c>
      <c r="I5828">
        <f>(D5828*F5828) / ( 1 + G5828 / 100)</f>
        <v>36657.48031496062992125984252</v>
      </c>
      <c r="J5828">
        <f>H5828-I5828</f>
        <v>9897</v>
      </c>
      <c r="L5828" t="s">
        <v>4918</v>
      </c>
      <c r="O5828" t="s">
        <v>17499</v>
      </c>
      <c r="P5828" t="s">
        <v>17500</v>
      </c>
      <c r="Q5828" t="s">
        <v>17501</v>
      </c>
      <c r="R5828" t="s">
        <v>8611</v>
      </c>
    </row>
    <row r="5829" spans="1:18">
      <c r="A5829" t="s">
        <v>17502</v>
      </c>
      <c r="B5829" t="s">
        <v>16873</v>
      </c>
      <c r="C5829" t="s">
        <v>17494</v>
      </c>
      <c r="D5829">
        <v>25326</v>
      </c>
      <c r="E5829" t="s">
        <v>21</v>
      </c>
      <c r="F5829">
        <v>1</v>
      </c>
      <c r="G5829">
        <v>27</v>
      </c>
      <c r="H5829">
        <f>D5829*F5829</f>
        <v>25326.0000</v>
      </c>
      <c r="I5829">
        <f>(D5829*F5829) / ( 1 + G5829 / 100)</f>
        <v>19941.73228346456692913385827</v>
      </c>
      <c r="J5829">
        <f>H5829-I5829</f>
        <v>5384</v>
      </c>
      <c r="L5829" t="s">
        <v>4918</v>
      </c>
      <c r="O5829" t="s">
        <v>17503</v>
      </c>
      <c r="P5829" t="s">
        <v>16946</v>
      </c>
      <c r="Q5829" t="s">
        <v>16947</v>
      </c>
      <c r="R5829" t="s">
        <v>8611</v>
      </c>
    </row>
    <row r="5830" spans="1:18">
      <c r="A5830" t="s">
        <v>17504</v>
      </c>
      <c r="B5830" t="s">
        <v>16873</v>
      </c>
      <c r="C5830" t="s">
        <v>17494</v>
      </c>
      <c r="D5830">
        <v>11885</v>
      </c>
      <c r="E5830" t="s">
        <v>21</v>
      </c>
      <c r="F5830">
        <v>1</v>
      </c>
      <c r="G5830">
        <v>27</v>
      </c>
      <c r="H5830">
        <f>D5830*F5830</f>
        <v>11885.0000</v>
      </c>
      <c r="I5830">
        <f>(D5830*F5830) / ( 1 + G5830 / 100)</f>
        <v>9358.267716535433070866141732</v>
      </c>
      <c r="J5830">
        <f>H5830-I5830</f>
        <v>2526</v>
      </c>
      <c r="L5830" t="s">
        <v>4918</v>
      </c>
      <c r="O5830" t="s">
        <v>17505</v>
      </c>
      <c r="P5830" t="s">
        <v>17506</v>
      </c>
      <c r="Q5830" t="s">
        <v>17507</v>
      </c>
      <c r="R5830" t="s">
        <v>8611</v>
      </c>
    </row>
    <row r="5831" spans="1:18">
      <c r="A5831" t="s">
        <v>17508</v>
      </c>
      <c r="B5831" t="s">
        <v>16873</v>
      </c>
      <c r="C5831" t="s">
        <v>16899</v>
      </c>
      <c r="D5831">
        <v>4.2</v>
      </c>
      <c r="E5831" t="s">
        <v>16522</v>
      </c>
      <c r="F5831">
        <v>405.05</v>
      </c>
      <c r="G5831">
        <v>0</v>
      </c>
      <c r="H5831">
        <f>D5831*F5831</f>
        <v>1701.21000000</v>
      </c>
      <c r="I5831">
        <f>(D5831*F5831) / ( 1 + G5831 / 100)</f>
        <v>1701.2100000</v>
      </c>
      <c r="J5831">
        <f>H5831-I5831</f>
        <v>0</v>
      </c>
      <c r="K5831" t="s">
        <v>17509</v>
      </c>
      <c r="L5831" t="s">
        <v>16523</v>
      </c>
      <c r="M5831" t="s">
        <v>17510</v>
      </c>
      <c r="N5831" t="s">
        <v>25</v>
      </c>
    </row>
    <row r="5832" spans="1:18">
      <c r="A5832" t="s">
        <v>17511</v>
      </c>
      <c r="B5832" t="s">
        <v>16873</v>
      </c>
      <c r="C5832" t="s">
        <v>17494</v>
      </c>
      <c r="D5832">
        <v>11740</v>
      </c>
      <c r="E5832" t="s">
        <v>21</v>
      </c>
      <c r="F5832">
        <v>1</v>
      </c>
      <c r="G5832">
        <v>27</v>
      </c>
      <c r="H5832">
        <f>D5832*F5832</f>
        <v>11740.0000</v>
      </c>
      <c r="I5832">
        <f>(D5832*F5832) / ( 1 + G5832 / 100)</f>
        <v>9244.094488188976377952755906</v>
      </c>
      <c r="J5832">
        <f>H5832-I5832</f>
        <v>2495</v>
      </c>
      <c r="L5832" t="s">
        <v>4918</v>
      </c>
      <c r="O5832" t="s">
        <v>17512</v>
      </c>
      <c r="P5832" t="s">
        <v>17513</v>
      </c>
      <c r="Q5832" t="s">
        <v>17514</v>
      </c>
      <c r="R5832" t="s">
        <v>8991</v>
      </c>
    </row>
    <row r="5833" spans="1:18">
      <c r="A5833" t="s">
        <v>17515</v>
      </c>
      <c r="B5833" t="s">
        <v>16873</v>
      </c>
      <c r="C5833" t="s">
        <v>17494</v>
      </c>
      <c r="D5833">
        <v>1490</v>
      </c>
      <c r="E5833" t="s">
        <v>21</v>
      </c>
      <c r="F5833">
        <v>1</v>
      </c>
      <c r="G5833">
        <v>27</v>
      </c>
      <c r="H5833">
        <f>D5833*F5833</f>
        <v>1490.0000</v>
      </c>
      <c r="I5833">
        <f>(D5833*F5833) / ( 1 + G5833 / 100)</f>
        <v>1173.228346456692913385826772</v>
      </c>
      <c r="J5833">
        <f>H5833-I5833</f>
        <v>316</v>
      </c>
      <c r="L5833" t="s">
        <v>4918</v>
      </c>
      <c r="O5833" t="s">
        <v>17516</v>
      </c>
      <c r="P5833" t="s">
        <v>17517</v>
      </c>
      <c r="Q5833" t="s">
        <v>17518</v>
      </c>
      <c r="R5833" t="s">
        <v>8611</v>
      </c>
    </row>
    <row r="5834" spans="1:18">
      <c r="A5834" t="s">
        <v>17519</v>
      </c>
      <c r="B5834" t="s">
        <v>16873</v>
      </c>
      <c r="C5834" t="s">
        <v>17494</v>
      </c>
      <c r="D5834">
        <v>227754</v>
      </c>
      <c r="E5834" t="s">
        <v>21</v>
      </c>
      <c r="F5834">
        <v>1</v>
      </c>
      <c r="G5834">
        <v>27</v>
      </c>
      <c r="H5834">
        <f>D5834*F5834</f>
        <v>227754.0000</v>
      </c>
      <c r="I5834">
        <f>(D5834*F5834) / ( 1 + G5834 / 100)</f>
        <v>179333.8582677165354330708661</v>
      </c>
      <c r="J5834">
        <f>H5834-I5834</f>
        <v>48420</v>
      </c>
      <c r="K5834" t="s">
        <v>31</v>
      </c>
      <c r="L5834" t="s">
        <v>6773</v>
      </c>
      <c r="M5834" t="s">
        <v>24</v>
      </c>
      <c r="N5834" t="s">
        <v>25</v>
      </c>
      <c r="O5834" t="s">
        <v>17520</v>
      </c>
      <c r="P5834" t="s">
        <v>15484</v>
      </c>
      <c r="Q5834" t="s">
        <v>15485</v>
      </c>
      <c r="R5834" t="s">
        <v>15486</v>
      </c>
    </row>
    <row r="5835" spans="1:18">
      <c r="A5835" t="s">
        <v>17521</v>
      </c>
      <c r="B5835" t="s">
        <v>17522</v>
      </c>
      <c r="C5835" t="s">
        <v>17523</v>
      </c>
      <c r="D5835">
        <v>3880</v>
      </c>
      <c r="E5835" t="s">
        <v>21</v>
      </c>
      <c r="F5835">
        <v>1</v>
      </c>
      <c r="G5835">
        <v>27</v>
      </c>
      <c r="H5835">
        <f>D5835*F5835</f>
        <v>3880.0000</v>
      </c>
      <c r="I5835">
        <f>(D5835*F5835) / ( 1 + G5835 / 100)</f>
        <v>3055.118110236220472440944882</v>
      </c>
      <c r="J5835">
        <f>H5835-I5835</f>
        <v>824</v>
      </c>
      <c r="L5835" t="s">
        <v>4918</v>
      </c>
      <c r="O5835" t="s">
        <v>17524</v>
      </c>
      <c r="P5835" t="s">
        <v>17525</v>
      </c>
      <c r="Q5835" t="s">
        <v>17526</v>
      </c>
      <c r="R5835" t="s">
        <v>8991</v>
      </c>
    </row>
    <row r="5836" spans="1:18">
      <c r="A5836" t="s">
        <v>17527</v>
      </c>
      <c r="B5836" t="s">
        <v>17522</v>
      </c>
      <c r="C5836" t="s">
        <v>17523</v>
      </c>
      <c r="D5836">
        <v>19</v>
      </c>
      <c r="E5836" t="s">
        <v>21</v>
      </c>
      <c r="F5836">
        <v>1</v>
      </c>
      <c r="G5836">
        <v>27</v>
      </c>
      <c r="H5836">
        <f>D5836*F5836</f>
        <v>19.0000</v>
      </c>
      <c r="I5836">
        <f>(D5836*F5836) / ( 1 + G5836 / 100)</f>
        <v>14.96062992125984251968503937</v>
      </c>
      <c r="J5836">
        <f>H5836-I5836</f>
        <v>4</v>
      </c>
      <c r="L5836" t="s">
        <v>4918</v>
      </c>
      <c r="R5836" t="s">
        <v>8350</v>
      </c>
    </row>
    <row r="5837" spans="1:18">
      <c r="A5837" t="s">
        <v>17528</v>
      </c>
      <c r="B5837" t="s">
        <v>17522</v>
      </c>
      <c r="C5837" t="s">
        <v>17523</v>
      </c>
      <c r="D5837">
        <v>23400</v>
      </c>
      <c r="E5837" t="s">
        <v>21</v>
      </c>
      <c r="F5837">
        <v>1</v>
      </c>
      <c r="G5837">
        <v>27</v>
      </c>
      <c r="H5837">
        <f>D5837*F5837</f>
        <v>23400.0000</v>
      </c>
      <c r="I5837">
        <f>(D5837*F5837) / ( 1 + G5837 / 100)</f>
        <v>18425.19685039370078740157480</v>
      </c>
      <c r="J5837">
        <f>H5837-I5837</f>
        <v>4974</v>
      </c>
      <c r="L5837" t="s">
        <v>4918</v>
      </c>
      <c r="O5837" t="s">
        <v>17529</v>
      </c>
      <c r="P5837" t="s">
        <v>17530</v>
      </c>
      <c r="Q5837" t="s">
        <v>17531</v>
      </c>
      <c r="R5837" t="s">
        <v>8991</v>
      </c>
    </row>
    <row r="5838" spans="1:18">
      <c r="A5838" t="s">
        <v>17532</v>
      </c>
      <c r="B5838" t="s">
        <v>17522</v>
      </c>
      <c r="C5838" t="s">
        <v>17523</v>
      </c>
      <c r="D5838">
        <v>16319</v>
      </c>
      <c r="E5838" t="s">
        <v>21</v>
      </c>
      <c r="F5838">
        <v>1</v>
      </c>
      <c r="G5838">
        <v>27</v>
      </c>
      <c r="H5838">
        <f>D5838*F5838</f>
        <v>16319.0000</v>
      </c>
      <c r="I5838">
        <f>(D5838*F5838) / ( 1 + G5838 / 100)</f>
        <v>12849.60629921259842519685039</v>
      </c>
      <c r="J5838">
        <f>H5838-I5838</f>
        <v>3469</v>
      </c>
      <c r="L5838" t="s">
        <v>4918</v>
      </c>
      <c r="O5838" t="s">
        <v>17533</v>
      </c>
      <c r="P5838" t="s">
        <v>17534</v>
      </c>
      <c r="Q5838" t="s">
        <v>17535</v>
      </c>
      <c r="R5838" t="s">
        <v>8611</v>
      </c>
    </row>
    <row r="5839" spans="1:18">
      <c r="A5839" t="s">
        <v>17536</v>
      </c>
      <c r="B5839" t="s">
        <v>17522</v>
      </c>
      <c r="C5839" t="s">
        <v>17523</v>
      </c>
      <c r="D5839">
        <v>32557</v>
      </c>
      <c r="E5839" t="s">
        <v>21</v>
      </c>
      <c r="F5839">
        <v>1</v>
      </c>
      <c r="G5839">
        <v>27</v>
      </c>
      <c r="H5839">
        <f>D5839*F5839</f>
        <v>32557.0000</v>
      </c>
      <c r="I5839">
        <f>(D5839*F5839) / ( 1 + G5839 / 100)</f>
        <v>25635.43307086614173228346457</v>
      </c>
      <c r="J5839">
        <f>H5839-I5839</f>
        <v>6921</v>
      </c>
      <c r="L5839" t="s">
        <v>4918</v>
      </c>
      <c r="O5839" t="s">
        <v>17537</v>
      </c>
      <c r="P5839" t="s">
        <v>17538</v>
      </c>
      <c r="Q5839" t="s">
        <v>17539</v>
      </c>
      <c r="R5839" t="s">
        <v>8611</v>
      </c>
    </row>
    <row r="5840" spans="1:18">
      <c r="A5840" t="s">
        <v>17540</v>
      </c>
      <c r="B5840" t="s">
        <v>17522</v>
      </c>
      <c r="C5840" t="s">
        <v>17523</v>
      </c>
      <c r="D5840">
        <v>48162</v>
      </c>
      <c r="E5840" t="s">
        <v>21</v>
      </c>
      <c r="F5840">
        <v>1</v>
      </c>
      <c r="G5840">
        <v>27</v>
      </c>
      <c r="H5840">
        <f>D5840*F5840</f>
        <v>48162.0000</v>
      </c>
      <c r="I5840">
        <f>(D5840*F5840) / ( 1 + G5840 / 100)</f>
        <v>37922.83464566929133858267717</v>
      </c>
      <c r="J5840">
        <f>H5840-I5840</f>
        <v>10239</v>
      </c>
      <c r="L5840" t="s">
        <v>4918</v>
      </c>
      <c r="O5840" t="s">
        <v>17541</v>
      </c>
      <c r="P5840" t="s">
        <v>17542</v>
      </c>
      <c r="Q5840" t="s">
        <v>17543</v>
      </c>
      <c r="R5840" t="s">
        <v>8611</v>
      </c>
    </row>
    <row r="5841" spans="1:18">
      <c r="A5841" t="s">
        <v>17544</v>
      </c>
      <c r="B5841" t="s">
        <v>17522</v>
      </c>
      <c r="C5841" t="s">
        <v>17545</v>
      </c>
      <c r="D5841">
        <v>479705</v>
      </c>
      <c r="E5841" t="s">
        <v>21</v>
      </c>
      <c r="F5841">
        <v>1</v>
      </c>
      <c r="G5841">
        <v>27</v>
      </c>
      <c r="H5841">
        <f>D5841*F5841</f>
        <v>479705.0000</v>
      </c>
      <c r="I5841">
        <f>(D5841*F5841) / ( 1 + G5841 / 100)</f>
        <v>377720.4724409448818897637795</v>
      </c>
      <c r="J5841">
        <f>H5841-I5841</f>
        <v>101984</v>
      </c>
      <c r="K5841" t="s">
        <v>14958</v>
      </c>
      <c r="L5841" t="s">
        <v>14959</v>
      </c>
      <c r="M5841" t="s">
        <v>14960</v>
      </c>
      <c r="N5841" t="s">
        <v>25</v>
      </c>
    </row>
    <row r="5842" spans="1:18">
      <c r="A5842" t="s">
        <v>17546</v>
      </c>
      <c r="B5842" t="s">
        <v>17522</v>
      </c>
      <c r="C5842" t="s">
        <v>17523</v>
      </c>
      <c r="D5842">
        <v>387095</v>
      </c>
      <c r="E5842" t="s">
        <v>21</v>
      </c>
      <c r="F5842">
        <v>1</v>
      </c>
      <c r="G5842">
        <v>27</v>
      </c>
      <c r="H5842">
        <f>D5842*F5842</f>
        <v>387095.0000</v>
      </c>
      <c r="I5842">
        <f>(D5842*F5842) / ( 1 + G5842 / 100)</f>
        <v>304799.2125984251968503937008</v>
      </c>
      <c r="J5842">
        <f>H5842-I5842</f>
        <v>82295</v>
      </c>
      <c r="K5842" t="s">
        <v>31</v>
      </c>
      <c r="L5842" t="s">
        <v>6773</v>
      </c>
      <c r="M5842" t="s">
        <v>24</v>
      </c>
      <c r="N5842" t="s">
        <v>25</v>
      </c>
      <c r="O5842" t="s">
        <v>17547</v>
      </c>
      <c r="P5842" t="s">
        <v>15484</v>
      </c>
      <c r="Q5842" t="s">
        <v>15485</v>
      </c>
      <c r="R5842" t="s">
        <v>15486</v>
      </c>
    </row>
    <row r="5843" spans="1:18">
      <c r="A5843" t="s">
        <v>17548</v>
      </c>
      <c r="B5843" t="s">
        <v>17522</v>
      </c>
      <c r="C5843" t="s">
        <v>17523</v>
      </c>
      <c r="D5843">
        <v>62</v>
      </c>
      <c r="E5843" t="s">
        <v>21</v>
      </c>
      <c r="F5843">
        <v>1</v>
      </c>
      <c r="G5843">
        <v>27</v>
      </c>
      <c r="H5843">
        <f>D5843*F5843</f>
        <v>62.0000</v>
      </c>
      <c r="I5843">
        <f>(D5843*F5843) / ( 1 + G5843 / 100)</f>
        <v>48.81889763779527559055118110</v>
      </c>
      <c r="J5843">
        <f>H5843-I5843</f>
        <v>13</v>
      </c>
      <c r="L5843" t="s">
        <v>6773</v>
      </c>
      <c r="R5843" t="s">
        <v>8350</v>
      </c>
    </row>
    <row r="5844" spans="1:18">
      <c r="A5844" t="s">
        <v>17549</v>
      </c>
      <c r="B5844" t="s">
        <v>17522</v>
      </c>
      <c r="C5844" t="s">
        <v>17523</v>
      </c>
      <c r="D5844">
        <v>78075</v>
      </c>
      <c r="E5844" t="s">
        <v>21</v>
      </c>
      <c r="F5844">
        <v>1</v>
      </c>
      <c r="G5844">
        <v>27</v>
      </c>
      <c r="H5844">
        <f>D5844*F5844</f>
        <v>78075.0000</v>
      </c>
      <c r="I5844">
        <f>(D5844*F5844) / ( 1 + G5844 / 100)</f>
        <v>61476.37795275590551181102362</v>
      </c>
      <c r="J5844">
        <f>H5844-I5844</f>
        <v>16598</v>
      </c>
      <c r="K5844" t="s">
        <v>43</v>
      </c>
      <c r="L5844" t="s">
        <v>6773</v>
      </c>
      <c r="M5844" t="s">
        <v>24</v>
      </c>
      <c r="N5844" t="s">
        <v>25</v>
      </c>
      <c r="O5844" t="s">
        <v>17550</v>
      </c>
      <c r="P5844" t="s">
        <v>9156</v>
      </c>
      <c r="Q5844" t="s">
        <v>9157</v>
      </c>
      <c r="R5844" t="s">
        <v>9158</v>
      </c>
    </row>
    <row r="5845" spans="1:18">
      <c r="A5845" t="s">
        <v>17551</v>
      </c>
      <c r="B5845" t="s">
        <v>17522</v>
      </c>
      <c r="C5845" t="s">
        <v>17523</v>
      </c>
      <c r="D5845">
        <v>5640</v>
      </c>
      <c r="E5845" t="s">
        <v>21</v>
      </c>
      <c r="F5845">
        <v>1</v>
      </c>
      <c r="G5845">
        <v>27</v>
      </c>
      <c r="H5845">
        <f>D5845*F5845</f>
        <v>5640.0000</v>
      </c>
      <c r="I5845">
        <f>(D5845*F5845) / ( 1 + G5845 / 100)</f>
        <v>4440.944881889763779527559055</v>
      </c>
      <c r="J5845">
        <f>H5845-I5845</f>
        <v>1199</v>
      </c>
      <c r="L5845" t="s">
        <v>4918</v>
      </c>
      <c r="O5845" t="s">
        <v>17552</v>
      </c>
      <c r="P5845" t="s">
        <v>17553</v>
      </c>
      <c r="Q5845" t="s">
        <v>17554</v>
      </c>
      <c r="R5845" t="s">
        <v>8611</v>
      </c>
    </row>
    <row r="5846" spans="1:18">
      <c r="A5846" t="s">
        <v>17555</v>
      </c>
      <c r="B5846" t="s">
        <v>17522</v>
      </c>
      <c r="C5846" t="s">
        <v>17556</v>
      </c>
      <c r="D5846">
        <v>11305</v>
      </c>
      <c r="E5846" t="s">
        <v>21</v>
      </c>
      <c r="F5846">
        <v>1</v>
      </c>
      <c r="G5846">
        <v>27</v>
      </c>
      <c r="H5846">
        <f>D5846*F5846</f>
        <v>11305.0000</v>
      </c>
      <c r="I5846">
        <f>(D5846*F5846) / ( 1 + G5846 / 100)</f>
        <v>8901.574803149606299212598425</v>
      </c>
      <c r="J5846">
        <f>H5846-I5846</f>
        <v>2403</v>
      </c>
      <c r="L5846" t="s">
        <v>4918</v>
      </c>
      <c r="O5846" t="s">
        <v>17557</v>
      </c>
      <c r="P5846" t="s">
        <v>17558</v>
      </c>
      <c r="Q5846" t="s">
        <v>17559</v>
      </c>
      <c r="R5846" t="s">
        <v>8611</v>
      </c>
    </row>
    <row r="5847" spans="1:18">
      <c r="A5847" t="s">
        <v>17560</v>
      </c>
      <c r="B5847" t="s">
        <v>17522</v>
      </c>
      <c r="C5847" t="s">
        <v>17556</v>
      </c>
      <c r="D5847">
        <v>3880</v>
      </c>
      <c r="E5847" t="s">
        <v>21</v>
      </c>
      <c r="F5847">
        <v>1</v>
      </c>
      <c r="G5847">
        <v>27</v>
      </c>
      <c r="H5847">
        <f>D5847*F5847</f>
        <v>3880.0000</v>
      </c>
      <c r="I5847">
        <f>(D5847*F5847) / ( 1 + G5847 / 100)</f>
        <v>3055.118110236220472440944882</v>
      </c>
      <c r="J5847">
        <f>H5847-I5847</f>
        <v>824</v>
      </c>
      <c r="L5847" t="s">
        <v>4918</v>
      </c>
      <c r="O5847" t="s">
        <v>17561</v>
      </c>
      <c r="P5847" t="s">
        <v>17562</v>
      </c>
      <c r="Q5847" t="s">
        <v>17563</v>
      </c>
      <c r="R5847" t="s">
        <v>8991</v>
      </c>
    </row>
    <row r="5848" spans="1:18">
      <c r="A5848" t="s">
        <v>17564</v>
      </c>
      <c r="B5848" t="s">
        <v>17522</v>
      </c>
      <c r="C5848" t="s">
        <v>17556</v>
      </c>
      <c r="D5848">
        <v>7559</v>
      </c>
      <c r="E5848" t="s">
        <v>21</v>
      </c>
      <c r="F5848">
        <v>1</v>
      </c>
      <c r="G5848">
        <v>27</v>
      </c>
      <c r="H5848">
        <f>D5848*F5848</f>
        <v>7559.0000</v>
      </c>
      <c r="I5848">
        <f>(D5848*F5848) / ( 1 + G5848 / 100)</f>
        <v>5951.968503937007874015748031</v>
      </c>
      <c r="J5848">
        <f>H5848-I5848</f>
        <v>1607</v>
      </c>
      <c r="L5848" t="s">
        <v>4918</v>
      </c>
      <c r="O5848" t="s">
        <v>17565</v>
      </c>
      <c r="P5848" t="s">
        <v>17566</v>
      </c>
      <c r="Q5848" t="s">
        <v>17567</v>
      </c>
      <c r="R5848" t="s">
        <v>8611</v>
      </c>
    </row>
    <row r="5849" spans="1:18">
      <c r="A5849" t="s">
        <v>17568</v>
      </c>
      <c r="B5849" t="s">
        <v>17522</v>
      </c>
      <c r="C5849" t="s">
        <v>17556</v>
      </c>
      <c r="D5849">
        <v>11690</v>
      </c>
      <c r="E5849" t="s">
        <v>21</v>
      </c>
      <c r="F5849">
        <v>1</v>
      </c>
      <c r="G5849">
        <v>27</v>
      </c>
      <c r="H5849">
        <f>D5849*F5849</f>
        <v>11690.0000</v>
      </c>
      <c r="I5849">
        <f>(D5849*F5849) / ( 1 + G5849 / 100)</f>
        <v>9204.724409448818897637795276</v>
      </c>
      <c r="J5849">
        <f>H5849-I5849</f>
        <v>2485</v>
      </c>
      <c r="L5849" t="s">
        <v>4918</v>
      </c>
      <c r="O5849" t="s">
        <v>17569</v>
      </c>
      <c r="P5849" t="s">
        <v>17570</v>
      </c>
      <c r="Q5849" t="s">
        <v>17571</v>
      </c>
      <c r="R5849" t="s">
        <v>6777</v>
      </c>
    </row>
    <row r="5850" spans="1:18">
      <c r="A5850" t="s">
        <v>17572</v>
      </c>
      <c r="B5850" t="s">
        <v>17522</v>
      </c>
      <c r="C5850" t="s">
        <v>17556</v>
      </c>
      <c r="D5850">
        <v>20282</v>
      </c>
      <c r="E5850" t="s">
        <v>21</v>
      </c>
      <c r="F5850">
        <v>1</v>
      </c>
      <c r="G5850">
        <v>27</v>
      </c>
      <c r="H5850">
        <f>D5850*F5850</f>
        <v>20282.0000</v>
      </c>
      <c r="I5850">
        <f>(D5850*F5850) / ( 1 + G5850 / 100)</f>
        <v>15970.07874015748031496062992</v>
      </c>
      <c r="J5850">
        <f>H5850-I5850</f>
        <v>4311</v>
      </c>
      <c r="L5850" t="s">
        <v>4918</v>
      </c>
      <c r="O5850" t="s">
        <v>17573</v>
      </c>
      <c r="P5850" t="s">
        <v>17574</v>
      </c>
      <c r="Q5850" t="s">
        <v>17575</v>
      </c>
      <c r="R5850" t="s">
        <v>8611</v>
      </c>
    </row>
    <row r="5851" spans="1:18">
      <c r="A5851" t="s">
        <v>17576</v>
      </c>
      <c r="B5851" t="s">
        <v>17522</v>
      </c>
      <c r="C5851" t="s">
        <v>17556</v>
      </c>
      <c r="D5851">
        <v>365025</v>
      </c>
      <c r="E5851" t="s">
        <v>21</v>
      </c>
      <c r="F5851">
        <v>1</v>
      </c>
      <c r="G5851">
        <v>27</v>
      </c>
      <c r="H5851">
        <f>D5851*F5851</f>
        <v>365025.0000</v>
      </c>
      <c r="I5851">
        <f>(D5851*F5851) / ( 1 + G5851 / 100)</f>
        <v>287421.2598425196850393700787</v>
      </c>
      <c r="J5851">
        <f>H5851-I5851</f>
        <v>77603</v>
      </c>
      <c r="K5851" t="s">
        <v>43</v>
      </c>
      <c r="L5851" t="s">
        <v>6773</v>
      </c>
      <c r="M5851" t="s">
        <v>24</v>
      </c>
      <c r="N5851" t="s">
        <v>25</v>
      </c>
      <c r="O5851" t="s">
        <v>17577</v>
      </c>
      <c r="P5851" t="s">
        <v>9156</v>
      </c>
      <c r="Q5851" t="s">
        <v>9157</v>
      </c>
      <c r="R5851" t="s">
        <v>9158</v>
      </c>
    </row>
    <row r="5852" spans="1:18">
      <c r="A5852" t="s">
        <v>17578</v>
      </c>
      <c r="B5852" t="s">
        <v>17522</v>
      </c>
      <c r="C5852" t="s">
        <v>17556</v>
      </c>
      <c r="D5852">
        <v>204229</v>
      </c>
      <c r="E5852" t="s">
        <v>21</v>
      </c>
      <c r="F5852">
        <v>1</v>
      </c>
      <c r="G5852">
        <v>27</v>
      </c>
      <c r="H5852">
        <f>D5852*F5852</f>
        <v>204229.0000</v>
      </c>
      <c r="I5852">
        <f>(D5852*F5852) / ( 1 + G5852 / 100)</f>
        <v>160810.2362204724409448818898</v>
      </c>
      <c r="J5852">
        <f>H5852-I5852</f>
        <v>43418</v>
      </c>
      <c r="K5852" t="s">
        <v>31</v>
      </c>
      <c r="L5852" t="s">
        <v>6773</v>
      </c>
      <c r="M5852" t="s">
        <v>24</v>
      </c>
      <c r="N5852" t="s">
        <v>25</v>
      </c>
      <c r="O5852" t="s">
        <v>17579</v>
      </c>
      <c r="P5852" t="s">
        <v>15484</v>
      </c>
      <c r="Q5852" t="s">
        <v>15485</v>
      </c>
      <c r="R5852" t="s">
        <v>15486</v>
      </c>
    </row>
    <row r="5853" spans="1:18">
      <c r="A5853" t="s">
        <v>17580</v>
      </c>
      <c r="B5853" t="s">
        <v>17522</v>
      </c>
      <c r="C5853" t="s">
        <v>17581</v>
      </c>
      <c r="D5853">
        <v>16710</v>
      </c>
      <c r="E5853" t="s">
        <v>21</v>
      </c>
      <c r="F5853">
        <v>1</v>
      </c>
      <c r="G5853">
        <v>27</v>
      </c>
      <c r="H5853">
        <f>D5853*F5853</f>
        <v>16710.0000</v>
      </c>
      <c r="I5853">
        <f>(D5853*F5853) / ( 1 + G5853 / 100)</f>
        <v>13157.48031496062992125984252</v>
      </c>
      <c r="J5853">
        <f>H5853-I5853</f>
        <v>3552</v>
      </c>
      <c r="L5853" t="s">
        <v>4918</v>
      </c>
      <c r="O5853" t="s">
        <v>17582</v>
      </c>
      <c r="P5853" t="s">
        <v>17583</v>
      </c>
      <c r="Q5853" t="s">
        <v>17584</v>
      </c>
      <c r="R5853" t="s">
        <v>8991</v>
      </c>
    </row>
    <row r="5854" spans="1:18">
      <c r="A5854" t="s">
        <v>17585</v>
      </c>
      <c r="B5854" t="s">
        <v>17522</v>
      </c>
      <c r="C5854" t="s">
        <v>17581</v>
      </c>
      <c r="D5854">
        <v>5636</v>
      </c>
      <c r="E5854" t="s">
        <v>21</v>
      </c>
      <c r="F5854">
        <v>1</v>
      </c>
      <c r="G5854">
        <v>27</v>
      </c>
      <c r="H5854">
        <f>D5854*F5854</f>
        <v>5636.0000</v>
      </c>
      <c r="I5854">
        <f>(D5854*F5854) / ( 1 + G5854 / 100)</f>
        <v>4437.795275590551181102362205</v>
      </c>
      <c r="J5854">
        <f>H5854-I5854</f>
        <v>1198</v>
      </c>
      <c r="L5854" t="s">
        <v>4918</v>
      </c>
      <c r="O5854" t="s">
        <v>17586</v>
      </c>
      <c r="P5854" t="s">
        <v>17482</v>
      </c>
      <c r="Q5854" t="s">
        <v>17483</v>
      </c>
      <c r="R5854" t="s">
        <v>8611</v>
      </c>
    </row>
    <row r="5855" spans="1:18">
      <c r="A5855" t="s">
        <v>17587</v>
      </c>
      <c r="B5855" t="s">
        <v>17522</v>
      </c>
      <c r="C5855" t="s">
        <v>17581</v>
      </c>
      <c r="D5855">
        <v>453467</v>
      </c>
      <c r="E5855" t="s">
        <v>21</v>
      </c>
      <c r="F5855">
        <v>1</v>
      </c>
      <c r="G5855">
        <v>27</v>
      </c>
      <c r="H5855">
        <f>D5855*F5855</f>
        <v>453467.0000</v>
      </c>
      <c r="I5855">
        <f>(D5855*F5855) / ( 1 + G5855 / 100)</f>
        <v>357060.6299212598425196850394</v>
      </c>
      <c r="J5855">
        <f>H5855-I5855</f>
        <v>96406</v>
      </c>
      <c r="K5855" t="s">
        <v>43</v>
      </c>
      <c r="L5855" t="s">
        <v>6773</v>
      </c>
      <c r="M5855" t="s">
        <v>24</v>
      </c>
      <c r="N5855" t="s">
        <v>25</v>
      </c>
      <c r="O5855" t="s">
        <v>17588</v>
      </c>
      <c r="P5855" t="s">
        <v>9156</v>
      </c>
      <c r="Q5855" t="s">
        <v>9157</v>
      </c>
      <c r="R5855" t="s">
        <v>9158</v>
      </c>
    </row>
    <row r="5856" spans="1:18">
      <c r="A5856" t="s">
        <v>17589</v>
      </c>
      <c r="B5856" t="s">
        <v>17522</v>
      </c>
      <c r="C5856" t="s">
        <v>17581</v>
      </c>
      <c r="D5856">
        <v>318046</v>
      </c>
      <c r="E5856" t="s">
        <v>21</v>
      </c>
      <c r="F5856">
        <v>1</v>
      </c>
      <c r="G5856">
        <v>27</v>
      </c>
      <c r="H5856">
        <f>D5856*F5856</f>
        <v>318046.0000</v>
      </c>
      <c r="I5856">
        <f>(D5856*F5856) / ( 1 + G5856 / 100)</f>
        <v>250429.9212598425196850393701</v>
      </c>
      <c r="J5856">
        <f>H5856-I5856</f>
        <v>67616</v>
      </c>
      <c r="K5856" t="s">
        <v>31</v>
      </c>
      <c r="L5856" t="s">
        <v>6773</v>
      </c>
      <c r="M5856" t="s">
        <v>24</v>
      </c>
      <c r="N5856" t="s">
        <v>25</v>
      </c>
      <c r="O5856" t="s">
        <v>17590</v>
      </c>
      <c r="P5856" t="s">
        <v>15484</v>
      </c>
      <c r="Q5856" t="s">
        <v>15485</v>
      </c>
      <c r="R5856" t="s">
        <v>15486</v>
      </c>
    </row>
    <row r="5857" spans="1:18">
      <c r="A5857" t="s">
        <v>17591</v>
      </c>
      <c r="B5857" t="s">
        <v>17522</v>
      </c>
      <c r="C5857" t="s">
        <v>17592</v>
      </c>
      <c r="D5857">
        <v>16324</v>
      </c>
      <c r="E5857" t="s">
        <v>21</v>
      </c>
      <c r="F5857">
        <v>1</v>
      </c>
      <c r="G5857">
        <v>27</v>
      </c>
      <c r="H5857">
        <f>D5857*F5857</f>
        <v>16324.0000</v>
      </c>
      <c r="I5857">
        <f>(D5857*F5857) / ( 1 + G5857 / 100)</f>
        <v>12853.54330708661417322834646</v>
      </c>
      <c r="J5857">
        <f>H5857-I5857</f>
        <v>3470</v>
      </c>
      <c r="L5857" t="s">
        <v>4918</v>
      </c>
      <c r="O5857" t="s">
        <v>17593</v>
      </c>
      <c r="P5857" t="s">
        <v>17594</v>
      </c>
      <c r="Q5857" t="s">
        <v>17595</v>
      </c>
      <c r="R5857" t="s">
        <v>8611</v>
      </c>
    </row>
    <row r="5858" spans="1:18">
      <c r="A5858" t="s">
        <v>17596</v>
      </c>
      <c r="B5858" t="s">
        <v>17522</v>
      </c>
      <c r="C5858" t="s">
        <v>17592</v>
      </c>
      <c r="D5858">
        <v>190279</v>
      </c>
      <c r="E5858" t="s">
        <v>21</v>
      </c>
      <c r="F5858">
        <v>1</v>
      </c>
      <c r="G5858">
        <v>27</v>
      </c>
      <c r="H5858">
        <f>D5858*F5858</f>
        <v>190279.0000</v>
      </c>
      <c r="I5858">
        <f>(D5858*F5858) / ( 1 + G5858 / 100)</f>
        <v>149825.9842519685039370078740</v>
      </c>
      <c r="J5858">
        <f>H5858-I5858</f>
        <v>40453</v>
      </c>
      <c r="K5858" t="s">
        <v>31</v>
      </c>
      <c r="L5858" t="s">
        <v>6773</v>
      </c>
      <c r="M5858" t="s">
        <v>24</v>
      </c>
      <c r="N5858" t="s">
        <v>25</v>
      </c>
      <c r="O5858" t="s">
        <v>17597</v>
      </c>
      <c r="P5858" t="s">
        <v>15484</v>
      </c>
      <c r="Q5858" t="s">
        <v>15485</v>
      </c>
      <c r="R5858" t="s">
        <v>15486</v>
      </c>
    </row>
    <row r="5859" spans="1:18">
      <c r="A5859" t="s">
        <v>17598</v>
      </c>
      <c r="B5859" t="s">
        <v>17522</v>
      </c>
      <c r="C5859" t="s">
        <v>17592</v>
      </c>
      <c r="D5859">
        <v>7726</v>
      </c>
      <c r="E5859" t="s">
        <v>21</v>
      </c>
      <c r="F5859">
        <v>1</v>
      </c>
      <c r="G5859">
        <v>27</v>
      </c>
      <c r="H5859">
        <f>D5859*F5859</f>
        <v>7726.0000</v>
      </c>
      <c r="I5859">
        <f>(D5859*F5859) / ( 1 + G5859 / 100)</f>
        <v>6083.464566929133858267716535</v>
      </c>
      <c r="J5859">
        <f>H5859-I5859</f>
        <v>1642</v>
      </c>
      <c r="L5859" t="s">
        <v>4918</v>
      </c>
      <c r="O5859" t="s">
        <v>17599</v>
      </c>
      <c r="P5859" t="s">
        <v>17600</v>
      </c>
      <c r="Q5859" t="s">
        <v>17601</v>
      </c>
      <c r="R5859" t="s">
        <v>8611</v>
      </c>
    </row>
    <row r="5860" spans="1:18">
      <c r="A5860" t="s">
        <v>17602</v>
      </c>
      <c r="B5860" t="s">
        <v>17522</v>
      </c>
      <c r="C5860" t="s">
        <v>17592</v>
      </c>
      <c r="D5860">
        <v>6740</v>
      </c>
      <c r="E5860" t="s">
        <v>21</v>
      </c>
      <c r="F5860">
        <v>1</v>
      </c>
      <c r="G5860">
        <v>27</v>
      </c>
      <c r="H5860">
        <f>D5860*F5860</f>
        <v>6740.0000</v>
      </c>
      <c r="I5860">
        <f>(D5860*F5860) / ( 1 + G5860 / 100)</f>
        <v>5307.086614173228346456692913</v>
      </c>
      <c r="J5860">
        <f>H5860-I5860</f>
        <v>1432</v>
      </c>
      <c r="L5860" t="s">
        <v>4918</v>
      </c>
      <c r="O5860" t="s">
        <v>17603</v>
      </c>
      <c r="P5860" t="s">
        <v>17604</v>
      </c>
      <c r="Q5860" t="s">
        <v>17605</v>
      </c>
      <c r="R5860" t="s">
        <v>8991</v>
      </c>
    </row>
    <row r="5861" spans="1:18">
      <c r="A5861" t="s">
        <v>17606</v>
      </c>
      <c r="B5861" t="s">
        <v>17522</v>
      </c>
      <c r="C5861" t="s">
        <v>17592</v>
      </c>
      <c r="D5861">
        <v>15270</v>
      </c>
      <c r="E5861" t="s">
        <v>21</v>
      </c>
      <c r="F5861">
        <v>1</v>
      </c>
      <c r="G5861">
        <v>27</v>
      </c>
      <c r="H5861">
        <f>D5861*F5861</f>
        <v>15270.0000</v>
      </c>
      <c r="I5861">
        <f>(D5861*F5861) / ( 1 + G5861 / 100)</f>
        <v>12023.62204724409448818897638</v>
      </c>
      <c r="J5861">
        <f>H5861-I5861</f>
        <v>3246</v>
      </c>
      <c r="L5861" t="s">
        <v>4918</v>
      </c>
      <c r="O5861" t="s">
        <v>17607</v>
      </c>
      <c r="P5861" t="s">
        <v>17608</v>
      </c>
      <c r="Q5861" t="s">
        <v>17609</v>
      </c>
      <c r="R5861" t="s">
        <v>8611</v>
      </c>
    </row>
    <row r="5862" spans="1:18">
      <c r="A5862" t="s">
        <v>17610</v>
      </c>
      <c r="B5862" t="s">
        <v>17522</v>
      </c>
      <c r="C5862" t="s">
        <v>17611</v>
      </c>
      <c r="D5862">
        <v>21736</v>
      </c>
      <c r="E5862" t="s">
        <v>21</v>
      </c>
      <c r="F5862">
        <v>1</v>
      </c>
      <c r="G5862">
        <v>27</v>
      </c>
      <c r="H5862">
        <f>D5862*F5862</f>
        <v>21736.0000</v>
      </c>
      <c r="I5862">
        <f>(D5862*F5862) / ( 1 + G5862 / 100)</f>
        <v>17114.96062992125984251968504</v>
      </c>
      <c r="J5862">
        <f>H5862-I5862</f>
        <v>4621</v>
      </c>
      <c r="L5862" t="s">
        <v>4918</v>
      </c>
      <c r="O5862" t="s">
        <v>17612</v>
      </c>
      <c r="P5862" t="s">
        <v>17613</v>
      </c>
      <c r="Q5862" t="s">
        <v>17614</v>
      </c>
      <c r="R5862" t="s">
        <v>8611</v>
      </c>
    </row>
    <row r="5863" spans="1:18">
      <c r="A5863" t="s">
        <v>17615</v>
      </c>
      <c r="B5863" t="s">
        <v>17522</v>
      </c>
      <c r="C5863" t="s">
        <v>17611</v>
      </c>
      <c r="D5863">
        <v>5530</v>
      </c>
      <c r="E5863" t="s">
        <v>21</v>
      </c>
      <c r="F5863">
        <v>1</v>
      </c>
      <c r="G5863">
        <v>27</v>
      </c>
      <c r="H5863">
        <f>D5863*F5863</f>
        <v>5530.0000</v>
      </c>
      <c r="I5863">
        <f>(D5863*F5863) / ( 1 + G5863 / 100)</f>
        <v>4354.330708661417322834645669</v>
      </c>
      <c r="J5863">
        <f>H5863-I5863</f>
        <v>1175</v>
      </c>
      <c r="L5863" t="s">
        <v>4918</v>
      </c>
      <c r="O5863" t="s">
        <v>17616</v>
      </c>
      <c r="P5863" t="s">
        <v>17617</v>
      </c>
      <c r="Q5863" t="s">
        <v>17618</v>
      </c>
      <c r="R5863" t="s">
        <v>8611</v>
      </c>
    </row>
    <row r="5864" spans="1:18">
      <c r="A5864" t="s">
        <v>17619</v>
      </c>
      <c r="B5864" t="s">
        <v>17522</v>
      </c>
      <c r="C5864" t="s">
        <v>17611</v>
      </c>
      <c r="D5864">
        <v>5650</v>
      </c>
      <c r="E5864" t="s">
        <v>21</v>
      </c>
      <c r="F5864">
        <v>1</v>
      </c>
      <c r="G5864">
        <v>27</v>
      </c>
      <c r="H5864">
        <f>D5864*F5864</f>
        <v>5650.0000</v>
      </c>
      <c r="I5864">
        <f>(D5864*F5864) / ( 1 + G5864 / 100)</f>
        <v>4448.818897637795275590551181</v>
      </c>
      <c r="J5864">
        <f>H5864-I5864</f>
        <v>1201</v>
      </c>
      <c r="L5864" t="s">
        <v>4918</v>
      </c>
      <c r="O5864" t="s">
        <v>17620</v>
      </c>
      <c r="P5864" t="s">
        <v>17506</v>
      </c>
      <c r="Q5864" t="s">
        <v>17507</v>
      </c>
      <c r="R5864" t="s">
        <v>8611</v>
      </c>
    </row>
    <row r="5865" spans="1:18">
      <c r="A5865" t="s">
        <v>17621</v>
      </c>
      <c r="B5865" t="s">
        <v>17522</v>
      </c>
      <c r="C5865" t="s">
        <v>17611</v>
      </c>
      <c r="D5865">
        <v>6740</v>
      </c>
      <c r="E5865" t="s">
        <v>21</v>
      </c>
      <c r="F5865">
        <v>1</v>
      </c>
      <c r="G5865">
        <v>27</v>
      </c>
      <c r="H5865">
        <f>D5865*F5865</f>
        <v>6740.0000</v>
      </c>
      <c r="I5865">
        <f>(D5865*F5865) / ( 1 + G5865 / 100)</f>
        <v>5307.086614173228346456692913</v>
      </c>
      <c r="J5865">
        <f>H5865-I5865</f>
        <v>1432</v>
      </c>
      <c r="L5865" t="s">
        <v>4918</v>
      </c>
      <c r="O5865" t="s">
        <v>17622</v>
      </c>
      <c r="P5865" t="s">
        <v>17623</v>
      </c>
      <c r="Q5865" t="s">
        <v>17624</v>
      </c>
      <c r="R5865" t="s">
        <v>8611</v>
      </c>
    </row>
    <row r="5866" spans="1:18">
      <c r="A5866" t="s">
        <v>17625</v>
      </c>
      <c r="B5866" t="s">
        <v>17522</v>
      </c>
      <c r="C5866" t="s">
        <v>17611</v>
      </c>
      <c r="D5866">
        <v>526419</v>
      </c>
      <c r="E5866" t="s">
        <v>21</v>
      </c>
      <c r="F5866">
        <v>1</v>
      </c>
      <c r="G5866">
        <v>27</v>
      </c>
      <c r="H5866">
        <f>D5866*F5866</f>
        <v>526419.0000</v>
      </c>
      <c r="I5866">
        <f>(D5866*F5866) / ( 1 + G5866 / 100)</f>
        <v>414503.1496062992125984251969</v>
      </c>
      <c r="J5866">
        <f>H5866-I5866</f>
        <v>111915</v>
      </c>
      <c r="K5866" t="s">
        <v>31</v>
      </c>
      <c r="L5866" t="s">
        <v>6773</v>
      </c>
      <c r="M5866" t="s">
        <v>24</v>
      </c>
      <c r="N5866" t="s">
        <v>25</v>
      </c>
      <c r="O5866" t="s">
        <v>17626</v>
      </c>
      <c r="P5866" t="s">
        <v>15484</v>
      </c>
      <c r="Q5866" t="s">
        <v>15485</v>
      </c>
      <c r="R5866" t="s">
        <v>15486</v>
      </c>
    </row>
    <row r="5867" spans="1:18">
      <c r="A5867" t="s">
        <v>17627</v>
      </c>
      <c r="B5867" t="s">
        <v>17522</v>
      </c>
      <c r="C5867" t="s">
        <v>17611</v>
      </c>
      <c r="D5867">
        <v>21800</v>
      </c>
      <c r="E5867" t="s">
        <v>21</v>
      </c>
      <c r="F5867">
        <v>1</v>
      </c>
      <c r="G5867">
        <v>27</v>
      </c>
      <c r="H5867">
        <f>D5867*F5867</f>
        <v>21800.0000</v>
      </c>
      <c r="I5867">
        <f>(D5867*F5867) / ( 1 + G5867 / 100)</f>
        <v>17165.35433070866141732283465</v>
      </c>
      <c r="J5867">
        <f>H5867-I5867</f>
        <v>4634</v>
      </c>
      <c r="L5867" t="s">
        <v>4918</v>
      </c>
      <c r="O5867" t="s">
        <v>17628</v>
      </c>
      <c r="P5867" t="s">
        <v>17629</v>
      </c>
      <c r="Q5867" t="s">
        <v>17630</v>
      </c>
      <c r="R5867" t="s">
        <v>8611</v>
      </c>
    </row>
    <row r="5868" spans="1:18">
      <c r="A5868" t="s">
        <v>17631</v>
      </c>
      <c r="B5868" t="s">
        <v>17522</v>
      </c>
      <c r="C5868" t="s">
        <v>17611</v>
      </c>
      <c r="D5868">
        <v>25120</v>
      </c>
      <c r="E5868" t="s">
        <v>21</v>
      </c>
      <c r="F5868">
        <v>1</v>
      </c>
      <c r="G5868">
        <v>27</v>
      </c>
      <c r="H5868">
        <f>D5868*F5868</f>
        <v>25120.0000</v>
      </c>
      <c r="I5868">
        <f>(D5868*F5868) / ( 1 + G5868 / 100)</f>
        <v>19779.52755905511811023622047</v>
      </c>
      <c r="J5868">
        <f>H5868-I5868</f>
        <v>5340</v>
      </c>
      <c r="L5868" t="s">
        <v>4918</v>
      </c>
      <c r="O5868" t="s">
        <v>17632</v>
      </c>
      <c r="P5868" t="s">
        <v>17633</v>
      </c>
      <c r="Q5868" t="s">
        <v>17634</v>
      </c>
      <c r="R5868" t="s">
        <v>8611</v>
      </c>
    </row>
    <row r="5869" spans="1:18">
      <c r="A5869" t="s">
        <v>17635</v>
      </c>
      <c r="B5869" t="s">
        <v>17522</v>
      </c>
      <c r="C5869" t="s">
        <v>17611</v>
      </c>
      <c r="D5869">
        <v>9545</v>
      </c>
      <c r="E5869" t="s">
        <v>21</v>
      </c>
      <c r="F5869">
        <v>1</v>
      </c>
      <c r="G5869">
        <v>27</v>
      </c>
      <c r="H5869">
        <f>D5869*F5869</f>
        <v>9545.0000</v>
      </c>
      <c r="I5869">
        <f>(D5869*F5869) / ( 1 + G5869 / 100)</f>
        <v>7515.748031496062992125984252</v>
      </c>
      <c r="J5869">
        <f>H5869-I5869</f>
        <v>2029</v>
      </c>
      <c r="L5869" t="s">
        <v>4918</v>
      </c>
      <c r="O5869" t="s">
        <v>17636</v>
      </c>
      <c r="P5869" t="s">
        <v>17637</v>
      </c>
      <c r="Q5869" t="s">
        <v>17638</v>
      </c>
      <c r="R5869" t="s">
        <v>8611</v>
      </c>
    </row>
    <row r="5870" spans="1:18">
      <c r="A5870" t="s">
        <v>17639</v>
      </c>
      <c r="B5870" t="s">
        <v>17522</v>
      </c>
      <c r="C5870" t="s">
        <v>17640</v>
      </c>
      <c r="D5870">
        <v>6664</v>
      </c>
      <c r="E5870" t="s">
        <v>21</v>
      </c>
      <c r="F5870">
        <v>1</v>
      </c>
      <c r="G5870">
        <v>27</v>
      </c>
      <c r="H5870">
        <f>D5870*F5870</f>
        <v>6664.0000</v>
      </c>
      <c r="I5870">
        <f>(D5870*F5870) / ( 1 + G5870 / 100)</f>
        <v>5247.244094488188976377952756</v>
      </c>
      <c r="J5870">
        <f>H5870-I5870</f>
        <v>1416</v>
      </c>
      <c r="L5870" t="s">
        <v>4918</v>
      </c>
      <c r="O5870" t="s">
        <v>17641</v>
      </c>
      <c r="P5870" t="s">
        <v>17642</v>
      </c>
      <c r="Q5870" t="s">
        <v>17643</v>
      </c>
      <c r="R5870" t="s">
        <v>6777</v>
      </c>
    </row>
    <row r="5871" spans="1:18">
      <c r="A5871" t="s">
        <v>17644</v>
      </c>
      <c r="B5871" t="s">
        <v>17522</v>
      </c>
      <c r="C5871" t="s">
        <v>17640</v>
      </c>
      <c r="D5871">
        <v>20063</v>
      </c>
      <c r="E5871" t="s">
        <v>21</v>
      </c>
      <c r="F5871">
        <v>1</v>
      </c>
      <c r="G5871">
        <v>27</v>
      </c>
      <c r="H5871">
        <f>D5871*F5871</f>
        <v>20063.0000</v>
      </c>
      <c r="I5871">
        <f>(D5871*F5871) / ( 1 + G5871 / 100)</f>
        <v>15797.63779527559055118110236</v>
      </c>
      <c r="J5871">
        <f>H5871-I5871</f>
        <v>4265</v>
      </c>
      <c r="L5871" t="s">
        <v>4918</v>
      </c>
      <c r="O5871" t="s">
        <v>17645</v>
      </c>
      <c r="P5871" t="s">
        <v>17646</v>
      </c>
      <c r="Q5871" t="s">
        <v>17647</v>
      </c>
      <c r="R5871" t="s">
        <v>8611</v>
      </c>
    </row>
    <row r="5872" spans="1:18">
      <c r="A5872" t="s">
        <v>17648</v>
      </c>
      <c r="B5872" t="s">
        <v>17522</v>
      </c>
      <c r="C5872" t="s">
        <v>17640</v>
      </c>
      <c r="D5872">
        <v>18710</v>
      </c>
      <c r="E5872" t="s">
        <v>21</v>
      </c>
      <c r="F5872">
        <v>1</v>
      </c>
      <c r="G5872">
        <v>27</v>
      </c>
      <c r="H5872">
        <f>D5872*F5872</f>
        <v>18710.0000</v>
      </c>
      <c r="I5872">
        <f>(D5872*F5872) / ( 1 + G5872 / 100)</f>
        <v>14732.28346456692913385826772</v>
      </c>
      <c r="J5872">
        <f>H5872-I5872</f>
        <v>3977</v>
      </c>
      <c r="L5872" t="s">
        <v>4918</v>
      </c>
      <c r="O5872" t="s">
        <v>17649</v>
      </c>
      <c r="P5872" t="s">
        <v>17650</v>
      </c>
      <c r="Q5872" t="s">
        <v>17651</v>
      </c>
      <c r="R5872" t="s">
        <v>6777</v>
      </c>
    </row>
    <row r="5873" spans="1:18">
      <c r="A5873" t="s">
        <v>17652</v>
      </c>
      <c r="B5873" t="s">
        <v>17522</v>
      </c>
      <c r="C5873" t="s">
        <v>17640</v>
      </c>
      <c r="D5873">
        <v>287800</v>
      </c>
      <c r="E5873" t="s">
        <v>21</v>
      </c>
      <c r="F5873">
        <v>1</v>
      </c>
      <c r="G5873">
        <v>27</v>
      </c>
      <c r="H5873">
        <f>D5873*F5873</f>
        <v>287800.0000</v>
      </c>
      <c r="I5873">
        <f>(D5873*F5873) / ( 1 + G5873 / 100)</f>
        <v>226614.1732283464566929133858</v>
      </c>
      <c r="J5873">
        <f>H5873-I5873</f>
        <v>61185</v>
      </c>
      <c r="K5873" t="s">
        <v>43</v>
      </c>
      <c r="L5873" t="s">
        <v>6773</v>
      </c>
      <c r="M5873" t="s">
        <v>24</v>
      </c>
      <c r="N5873" t="s">
        <v>25</v>
      </c>
      <c r="O5873" t="s">
        <v>17653</v>
      </c>
      <c r="P5873" t="s">
        <v>9156</v>
      </c>
      <c r="Q5873" t="s">
        <v>9157</v>
      </c>
      <c r="R5873" t="s">
        <v>9158</v>
      </c>
    </row>
    <row r="5874" spans="1:18">
      <c r="A5874" t="s">
        <v>17654</v>
      </c>
      <c r="B5874" t="s">
        <v>17522</v>
      </c>
      <c r="C5874" t="s">
        <v>17640</v>
      </c>
      <c r="D5874">
        <v>522931</v>
      </c>
      <c r="E5874" t="s">
        <v>21</v>
      </c>
      <c r="F5874">
        <v>1</v>
      </c>
      <c r="G5874">
        <v>27</v>
      </c>
      <c r="H5874">
        <f>D5874*F5874</f>
        <v>522931.0000</v>
      </c>
      <c r="I5874">
        <f>(D5874*F5874) / ( 1 + G5874 / 100)</f>
        <v>411756.6929133858267716535433</v>
      </c>
      <c r="J5874">
        <f>H5874-I5874</f>
        <v>111174</v>
      </c>
      <c r="K5874" t="s">
        <v>31</v>
      </c>
      <c r="L5874" t="s">
        <v>6773</v>
      </c>
      <c r="M5874" t="s">
        <v>24</v>
      </c>
      <c r="N5874" t="s">
        <v>25</v>
      </c>
      <c r="O5874" t="s">
        <v>17655</v>
      </c>
      <c r="P5874" t="s">
        <v>15484</v>
      </c>
      <c r="Q5874" t="s">
        <v>15485</v>
      </c>
      <c r="R5874" t="s">
        <v>15486</v>
      </c>
    </row>
    <row r="5875" spans="1:18">
      <c r="A5875" t="s">
        <v>17656</v>
      </c>
      <c r="B5875" t="s">
        <v>17522</v>
      </c>
      <c r="C5875" t="s">
        <v>17657</v>
      </c>
      <c r="D5875">
        <v>151680</v>
      </c>
      <c r="E5875" t="s">
        <v>21</v>
      </c>
      <c r="F5875">
        <v>1</v>
      </c>
      <c r="G5875">
        <v>27</v>
      </c>
      <c r="H5875">
        <f>D5875*F5875</f>
        <v>151680.0000</v>
      </c>
      <c r="I5875">
        <f>(D5875*F5875) / ( 1 + G5875 / 100)</f>
        <v>119433.0708661417322834645669</v>
      </c>
      <c r="J5875">
        <f>H5875-I5875</f>
        <v>32246</v>
      </c>
      <c r="K5875" t="s">
        <v>31</v>
      </c>
      <c r="L5875" t="s">
        <v>6773</v>
      </c>
      <c r="M5875" t="s">
        <v>24</v>
      </c>
      <c r="N5875" t="s">
        <v>25</v>
      </c>
      <c r="O5875" t="s">
        <v>17658</v>
      </c>
      <c r="P5875" t="s">
        <v>15484</v>
      </c>
      <c r="Q5875" t="s">
        <v>15485</v>
      </c>
      <c r="R5875" t="s">
        <v>15486</v>
      </c>
    </row>
    <row r="5876" spans="1:18">
      <c r="A5876" t="s">
        <v>17659</v>
      </c>
      <c r="B5876" t="s">
        <v>17522</v>
      </c>
      <c r="C5876" t="s">
        <v>17657</v>
      </c>
      <c r="D5876">
        <v>457905</v>
      </c>
      <c r="E5876" t="s">
        <v>21</v>
      </c>
      <c r="F5876">
        <v>1</v>
      </c>
      <c r="G5876">
        <v>27</v>
      </c>
      <c r="H5876">
        <f>D5876*F5876</f>
        <v>457905.0000</v>
      </c>
      <c r="I5876">
        <f>(D5876*F5876) / ( 1 + G5876 / 100)</f>
        <v>360555.1181102362204724409449</v>
      </c>
      <c r="J5876">
        <f>H5876-I5876</f>
        <v>97349</v>
      </c>
      <c r="K5876" t="s">
        <v>43</v>
      </c>
      <c r="L5876" t="s">
        <v>6773</v>
      </c>
      <c r="M5876" t="s">
        <v>24</v>
      </c>
      <c r="N5876" t="s">
        <v>25</v>
      </c>
      <c r="O5876" t="s">
        <v>17660</v>
      </c>
      <c r="P5876" t="s">
        <v>9156</v>
      </c>
      <c r="Q5876" t="s">
        <v>9157</v>
      </c>
      <c r="R5876" t="s">
        <v>9158</v>
      </c>
    </row>
    <row r="5877" spans="1:18">
      <c r="A5877" t="s">
        <v>17661</v>
      </c>
      <c r="B5877" t="s">
        <v>17522</v>
      </c>
      <c r="C5877" t="s">
        <v>17657</v>
      </c>
      <c r="D5877">
        <v>16949</v>
      </c>
      <c r="E5877" t="s">
        <v>21</v>
      </c>
      <c r="F5877">
        <v>1</v>
      </c>
      <c r="G5877">
        <v>27</v>
      </c>
      <c r="H5877">
        <f>D5877*F5877</f>
        <v>16949.0000</v>
      </c>
      <c r="I5877">
        <f>(D5877*F5877) / ( 1 + G5877 / 100)</f>
        <v>13345.66929133858267716535433</v>
      </c>
      <c r="J5877">
        <f>H5877-I5877</f>
        <v>3603</v>
      </c>
      <c r="L5877" t="s">
        <v>4918</v>
      </c>
      <c r="O5877" t="s">
        <v>17662</v>
      </c>
      <c r="P5877" t="s">
        <v>17663</v>
      </c>
      <c r="Q5877" t="s">
        <v>17664</v>
      </c>
      <c r="R5877" t="s">
        <v>8991</v>
      </c>
    </row>
    <row r="5878" spans="1:18">
      <c r="A5878" t="s">
        <v>17665</v>
      </c>
      <c r="B5878" t="s">
        <v>17522</v>
      </c>
      <c r="C5878" t="s">
        <v>17657</v>
      </c>
      <c r="D5878">
        <v>10830</v>
      </c>
      <c r="E5878" t="s">
        <v>21</v>
      </c>
      <c r="F5878">
        <v>1</v>
      </c>
      <c r="G5878">
        <v>27</v>
      </c>
      <c r="H5878">
        <f>D5878*F5878</f>
        <v>10830.0000</v>
      </c>
      <c r="I5878">
        <f>(D5878*F5878) / ( 1 + G5878 / 100)</f>
        <v>8527.559055118110236220472441</v>
      </c>
      <c r="J5878">
        <f>H5878-I5878</f>
        <v>2302</v>
      </c>
      <c r="L5878" t="s">
        <v>4918</v>
      </c>
      <c r="O5878" t="s">
        <v>17666</v>
      </c>
      <c r="P5878" t="s">
        <v>17667</v>
      </c>
      <c r="Q5878" t="s">
        <v>17668</v>
      </c>
      <c r="R5878" t="s">
        <v>8611</v>
      </c>
    </row>
    <row r="5879" spans="1:18">
      <c r="A5879" t="s">
        <v>17669</v>
      </c>
      <c r="B5879" t="s">
        <v>17522</v>
      </c>
      <c r="C5879" t="s">
        <v>17657</v>
      </c>
      <c r="D5879">
        <v>2984</v>
      </c>
      <c r="E5879" t="s">
        <v>21</v>
      </c>
      <c r="F5879">
        <v>1</v>
      </c>
      <c r="G5879">
        <v>27</v>
      </c>
      <c r="H5879">
        <f>D5879*F5879</f>
        <v>2984.0000</v>
      </c>
      <c r="I5879">
        <f>(D5879*F5879) / ( 1 + G5879 / 100)</f>
        <v>2349.606299212598425196850394</v>
      </c>
      <c r="J5879">
        <f>H5879-I5879</f>
        <v>634</v>
      </c>
      <c r="L5879" t="s">
        <v>4918</v>
      </c>
      <c r="O5879" t="s">
        <v>17670</v>
      </c>
      <c r="P5879" t="s">
        <v>17671</v>
      </c>
      <c r="Q5879" t="s">
        <v>17672</v>
      </c>
      <c r="R5879" t="s">
        <v>8611</v>
      </c>
    </row>
    <row r="5880" spans="1:18">
      <c r="A5880" t="s">
        <v>17673</v>
      </c>
      <c r="B5880" t="s">
        <v>17522</v>
      </c>
      <c r="C5880" t="s">
        <v>17657</v>
      </c>
      <c r="D5880">
        <v>4280</v>
      </c>
      <c r="E5880" t="s">
        <v>21</v>
      </c>
      <c r="F5880">
        <v>1</v>
      </c>
      <c r="G5880">
        <v>27</v>
      </c>
      <c r="H5880">
        <f>D5880*F5880</f>
        <v>4280.0000</v>
      </c>
      <c r="I5880">
        <f>(D5880*F5880) / ( 1 + G5880 / 100)</f>
        <v>3370.078740157480314960629921</v>
      </c>
      <c r="J5880">
        <f>H5880-I5880</f>
        <v>909</v>
      </c>
      <c r="L5880" t="s">
        <v>4918</v>
      </c>
      <c r="O5880" t="s">
        <v>17674</v>
      </c>
      <c r="P5880" t="s">
        <v>17675</v>
      </c>
      <c r="Q5880" t="s">
        <v>17676</v>
      </c>
      <c r="R5880" t="s">
        <v>8611</v>
      </c>
    </row>
    <row r="5881" spans="1:18">
      <c r="A5881" t="s">
        <v>17677</v>
      </c>
      <c r="B5881" t="s">
        <v>17522</v>
      </c>
      <c r="C5881" t="s">
        <v>17657</v>
      </c>
      <c r="D5881">
        <v>7770</v>
      </c>
      <c r="E5881" t="s">
        <v>21</v>
      </c>
      <c r="F5881">
        <v>1</v>
      </c>
      <c r="G5881">
        <v>27</v>
      </c>
      <c r="H5881">
        <f>D5881*F5881</f>
        <v>7770.0000</v>
      </c>
      <c r="I5881">
        <f>(D5881*F5881) / ( 1 + G5881 / 100)</f>
        <v>6118.110236220472440944881890</v>
      </c>
      <c r="J5881">
        <f>H5881-I5881</f>
        <v>1651</v>
      </c>
      <c r="L5881" t="s">
        <v>4918</v>
      </c>
      <c r="O5881" t="s">
        <v>17678</v>
      </c>
      <c r="P5881" t="s">
        <v>17679</v>
      </c>
      <c r="Q5881" t="s">
        <v>17680</v>
      </c>
      <c r="R5881" t="s">
        <v>8611</v>
      </c>
    </row>
    <row r="5882" spans="1:18">
      <c r="A5882" t="s">
        <v>17681</v>
      </c>
      <c r="B5882" t="s">
        <v>17522</v>
      </c>
      <c r="C5882" t="s">
        <v>17657</v>
      </c>
      <c r="D5882">
        <v>15837</v>
      </c>
      <c r="E5882" t="s">
        <v>21</v>
      </c>
      <c r="F5882">
        <v>1</v>
      </c>
      <c r="G5882">
        <v>27</v>
      </c>
      <c r="H5882">
        <f>D5882*F5882</f>
        <v>15837.0000</v>
      </c>
      <c r="I5882">
        <f>(D5882*F5882) / ( 1 + G5882 / 100)</f>
        <v>12470.07874015748031496062992</v>
      </c>
      <c r="J5882">
        <f>H5882-I5882</f>
        <v>3366</v>
      </c>
      <c r="L5882" t="s">
        <v>4918</v>
      </c>
      <c r="O5882" t="s">
        <v>17682</v>
      </c>
      <c r="P5882" t="s">
        <v>14082</v>
      </c>
      <c r="Q5882" t="s">
        <v>11665</v>
      </c>
      <c r="R5882" t="s">
        <v>8611</v>
      </c>
    </row>
    <row r="5883" spans="1:18">
      <c r="A5883" t="s">
        <v>17683</v>
      </c>
      <c r="B5883" t="s">
        <v>17522</v>
      </c>
      <c r="C5883" t="s">
        <v>17684</v>
      </c>
      <c r="D5883">
        <v>14336</v>
      </c>
      <c r="E5883" t="s">
        <v>21</v>
      </c>
      <c r="F5883">
        <v>1</v>
      </c>
      <c r="G5883">
        <v>27</v>
      </c>
      <c r="H5883">
        <f>D5883*F5883</f>
        <v>14336.0000</v>
      </c>
      <c r="I5883">
        <f>(D5883*F5883) / ( 1 + G5883 / 100)</f>
        <v>11288.18897637795275590551181</v>
      </c>
      <c r="J5883">
        <f>H5883-I5883</f>
        <v>3047</v>
      </c>
      <c r="L5883" t="s">
        <v>4918</v>
      </c>
      <c r="O5883" t="s">
        <v>17685</v>
      </c>
      <c r="P5883" t="s">
        <v>17686</v>
      </c>
      <c r="Q5883" t="s">
        <v>5410</v>
      </c>
      <c r="R5883" t="s">
        <v>8611</v>
      </c>
    </row>
    <row r="5884" spans="1:18">
      <c r="A5884" t="s">
        <v>17687</v>
      </c>
      <c r="B5884" t="s">
        <v>17522</v>
      </c>
      <c r="C5884" t="s">
        <v>17684</v>
      </c>
      <c r="D5884">
        <v>13170</v>
      </c>
      <c r="E5884" t="s">
        <v>21</v>
      </c>
      <c r="F5884">
        <v>1</v>
      </c>
      <c r="G5884">
        <v>27</v>
      </c>
      <c r="H5884">
        <f>D5884*F5884</f>
        <v>13170.0000</v>
      </c>
      <c r="I5884">
        <f>(D5884*F5884) / ( 1 + G5884 / 100)</f>
        <v>10370.07874015748031496062992</v>
      </c>
      <c r="J5884">
        <f>H5884-I5884</f>
        <v>2799</v>
      </c>
      <c r="L5884" t="s">
        <v>4918</v>
      </c>
      <c r="O5884" t="s">
        <v>17688</v>
      </c>
      <c r="P5884" t="s">
        <v>17689</v>
      </c>
      <c r="Q5884" t="s">
        <v>17690</v>
      </c>
      <c r="R5884" t="s">
        <v>8611</v>
      </c>
    </row>
    <row r="5885" spans="1:18">
      <c r="A5885" t="s">
        <v>17691</v>
      </c>
      <c r="B5885" t="s">
        <v>17522</v>
      </c>
      <c r="C5885" t="s">
        <v>17684</v>
      </c>
      <c r="D5885">
        <v>256841</v>
      </c>
      <c r="E5885" t="s">
        <v>21</v>
      </c>
      <c r="F5885">
        <v>1</v>
      </c>
      <c r="G5885">
        <v>27</v>
      </c>
      <c r="H5885">
        <f>D5885*F5885</f>
        <v>256841.0000</v>
      </c>
      <c r="I5885">
        <f>(D5885*F5885) / ( 1 + G5885 / 100)</f>
        <v>202237.0078740157480314960630</v>
      </c>
      <c r="J5885">
        <f>H5885-I5885</f>
        <v>54603</v>
      </c>
      <c r="K5885" t="s">
        <v>31</v>
      </c>
      <c r="L5885" t="s">
        <v>6773</v>
      </c>
      <c r="M5885" t="s">
        <v>24</v>
      </c>
      <c r="N5885" t="s">
        <v>25</v>
      </c>
      <c r="O5885" t="s">
        <v>17692</v>
      </c>
      <c r="P5885" t="s">
        <v>15484</v>
      </c>
      <c r="Q5885" t="s">
        <v>15485</v>
      </c>
      <c r="R5885" t="s">
        <v>15486</v>
      </c>
    </row>
    <row r="5886" spans="1:18">
      <c r="A5886" t="s">
        <v>17693</v>
      </c>
      <c r="B5886" t="s">
        <v>17522</v>
      </c>
      <c r="C5886" t="s">
        <v>17684</v>
      </c>
      <c r="D5886">
        <v>642345</v>
      </c>
      <c r="E5886" t="s">
        <v>21</v>
      </c>
      <c r="F5886">
        <v>1</v>
      </c>
      <c r="G5886">
        <v>27</v>
      </c>
      <c r="H5886">
        <f>D5886*F5886</f>
        <v>642345.0000</v>
      </c>
      <c r="I5886">
        <f>(D5886*F5886) / ( 1 + G5886 / 100)</f>
        <v>505783.4645669291338582677165</v>
      </c>
      <c r="J5886">
        <f>H5886-I5886</f>
        <v>136561</v>
      </c>
      <c r="K5886" t="s">
        <v>43</v>
      </c>
      <c r="L5886" t="s">
        <v>6773</v>
      </c>
      <c r="M5886" t="s">
        <v>24</v>
      </c>
      <c r="N5886" t="s">
        <v>25</v>
      </c>
      <c r="O5886" t="s">
        <v>17694</v>
      </c>
      <c r="P5886" t="s">
        <v>9156</v>
      </c>
      <c r="Q5886" t="s">
        <v>9157</v>
      </c>
      <c r="R5886" t="s">
        <v>9158</v>
      </c>
    </row>
    <row r="5887" spans="1:18">
      <c r="A5887" t="s">
        <v>17695</v>
      </c>
      <c r="B5887" t="s">
        <v>17522</v>
      </c>
      <c r="C5887" t="s">
        <v>17684</v>
      </c>
      <c r="D5887">
        <v>5080</v>
      </c>
      <c r="E5887" t="s">
        <v>21</v>
      </c>
      <c r="F5887">
        <v>1</v>
      </c>
      <c r="G5887">
        <v>27</v>
      </c>
      <c r="H5887">
        <f>D5887*F5887</f>
        <v>5080.0000</v>
      </c>
      <c r="I5887">
        <f>(D5887*F5887) / ( 1 + G5887 / 100)</f>
        <v>4000.00</v>
      </c>
      <c r="J5887">
        <f>H5887-I5887</f>
        <v>1080</v>
      </c>
      <c r="L5887" t="s">
        <v>4918</v>
      </c>
      <c r="O5887" t="s">
        <v>17696</v>
      </c>
      <c r="P5887" t="s">
        <v>17697</v>
      </c>
      <c r="Q5887" t="s">
        <v>17698</v>
      </c>
      <c r="R5887" t="s">
        <v>8611</v>
      </c>
    </row>
    <row r="5888" spans="1:18">
      <c r="A5888" t="s">
        <v>17699</v>
      </c>
      <c r="B5888" t="s">
        <v>17522</v>
      </c>
      <c r="C5888" t="s">
        <v>17684</v>
      </c>
      <c r="D5888">
        <v>21450</v>
      </c>
      <c r="E5888" t="s">
        <v>21</v>
      </c>
      <c r="F5888">
        <v>1</v>
      </c>
      <c r="G5888">
        <v>27</v>
      </c>
      <c r="H5888">
        <f>D5888*F5888</f>
        <v>21450.0000</v>
      </c>
      <c r="I5888">
        <f>(D5888*F5888) / ( 1 + G5888 / 100)</f>
        <v>16889.76377952755905511811024</v>
      </c>
      <c r="J5888">
        <f>H5888-I5888</f>
        <v>4560</v>
      </c>
      <c r="L5888" t="s">
        <v>4918</v>
      </c>
      <c r="O5888" t="s">
        <v>17700</v>
      </c>
      <c r="P5888" t="s">
        <v>17701</v>
      </c>
      <c r="Q5888" t="s">
        <v>17702</v>
      </c>
      <c r="R5888" t="s">
        <v>8611</v>
      </c>
    </row>
    <row r="5889" spans="1:18">
      <c r="A5889" t="s">
        <v>17703</v>
      </c>
      <c r="B5889" t="s">
        <v>17522</v>
      </c>
      <c r="C5889" t="s">
        <v>17704</v>
      </c>
      <c r="D5889">
        <v>14558</v>
      </c>
      <c r="E5889" t="s">
        <v>21</v>
      </c>
      <c r="F5889">
        <v>1</v>
      </c>
      <c r="G5889">
        <v>27</v>
      </c>
      <c r="H5889">
        <f>D5889*F5889</f>
        <v>14558.0000</v>
      </c>
      <c r="I5889">
        <f>(D5889*F5889) / ( 1 + G5889 / 100)</f>
        <v>11462.99212598425196850393701</v>
      </c>
      <c r="J5889">
        <f>H5889-I5889</f>
        <v>3095</v>
      </c>
      <c r="L5889" t="s">
        <v>4918</v>
      </c>
      <c r="O5889" t="s">
        <v>17705</v>
      </c>
      <c r="P5889" t="s">
        <v>17706</v>
      </c>
      <c r="Q5889" t="s">
        <v>17707</v>
      </c>
      <c r="R5889" t="s">
        <v>8611</v>
      </c>
    </row>
    <row r="5890" spans="1:18">
      <c r="A5890" t="s">
        <v>17708</v>
      </c>
      <c r="B5890" t="s">
        <v>17522</v>
      </c>
      <c r="C5890" t="s">
        <v>17704</v>
      </c>
      <c r="D5890">
        <v>124115</v>
      </c>
      <c r="E5890" t="s">
        <v>21</v>
      </c>
      <c r="F5890">
        <v>1</v>
      </c>
      <c r="G5890">
        <v>27</v>
      </c>
      <c r="H5890">
        <f>D5890*F5890</f>
        <v>124115.0000</v>
      </c>
      <c r="I5890">
        <f>(D5890*F5890) / ( 1 + G5890 / 100)</f>
        <v>97728.34645669291338582677165</v>
      </c>
      <c r="J5890">
        <f>H5890-I5890</f>
        <v>26386</v>
      </c>
      <c r="K5890" t="s">
        <v>43</v>
      </c>
      <c r="L5890" t="s">
        <v>6773</v>
      </c>
      <c r="M5890" t="s">
        <v>24</v>
      </c>
      <c r="N5890" t="s">
        <v>25</v>
      </c>
      <c r="O5890" t="s">
        <v>17709</v>
      </c>
      <c r="P5890" t="s">
        <v>9156</v>
      </c>
      <c r="Q5890" t="s">
        <v>9157</v>
      </c>
      <c r="R5890" t="s">
        <v>9158</v>
      </c>
    </row>
    <row r="5891" spans="1:18">
      <c r="A5891" t="s">
        <v>17710</v>
      </c>
      <c r="B5891" t="s">
        <v>17522</v>
      </c>
      <c r="C5891" t="s">
        <v>17704</v>
      </c>
      <c r="D5891">
        <v>438785</v>
      </c>
      <c r="E5891" t="s">
        <v>21</v>
      </c>
      <c r="F5891">
        <v>1</v>
      </c>
      <c r="G5891">
        <v>27</v>
      </c>
      <c r="H5891">
        <f>D5891*F5891</f>
        <v>438785.0000</v>
      </c>
      <c r="I5891">
        <f>(D5891*F5891) / ( 1 + G5891 / 100)</f>
        <v>345500.00</v>
      </c>
      <c r="J5891">
        <f>H5891-I5891</f>
        <v>93285</v>
      </c>
      <c r="K5891" t="s">
        <v>31</v>
      </c>
      <c r="L5891" t="s">
        <v>6773</v>
      </c>
      <c r="M5891" t="s">
        <v>24</v>
      </c>
      <c r="N5891" t="s">
        <v>25</v>
      </c>
      <c r="O5891" t="s">
        <v>17711</v>
      </c>
      <c r="P5891" t="s">
        <v>15484</v>
      </c>
      <c r="Q5891" t="s">
        <v>15485</v>
      </c>
      <c r="R5891" t="s">
        <v>15486</v>
      </c>
    </row>
    <row r="5892" spans="1:18">
      <c r="A5892" t="s">
        <v>17712</v>
      </c>
      <c r="B5892" t="s">
        <v>17522</v>
      </c>
      <c r="C5892" t="s">
        <v>17704</v>
      </c>
      <c r="D5892">
        <v>11946</v>
      </c>
      <c r="E5892" t="s">
        <v>21</v>
      </c>
      <c r="F5892">
        <v>1</v>
      </c>
      <c r="G5892">
        <v>27</v>
      </c>
      <c r="H5892">
        <f>D5892*F5892</f>
        <v>11946.0000</v>
      </c>
      <c r="I5892">
        <f>(D5892*F5892) / ( 1 + G5892 / 100)</f>
        <v>9406.299212598425196850393701</v>
      </c>
      <c r="J5892">
        <f>H5892-I5892</f>
        <v>2539</v>
      </c>
      <c r="L5892" t="s">
        <v>4918</v>
      </c>
      <c r="O5892" t="s">
        <v>17713</v>
      </c>
      <c r="P5892" t="s">
        <v>17714</v>
      </c>
      <c r="Q5892" t="s">
        <v>17715</v>
      </c>
      <c r="R5892" t="s">
        <v>8611</v>
      </c>
    </row>
    <row r="5893" spans="1:18">
      <c r="A5893" t="s">
        <v>17716</v>
      </c>
      <c r="B5893" t="s">
        <v>17522</v>
      </c>
      <c r="C5893" t="s">
        <v>17704</v>
      </c>
      <c r="D5893">
        <v>14429</v>
      </c>
      <c r="E5893" t="s">
        <v>21</v>
      </c>
      <c r="F5893">
        <v>1</v>
      </c>
      <c r="G5893">
        <v>27</v>
      </c>
      <c r="H5893">
        <f>D5893*F5893</f>
        <v>14429.0000</v>
      </c>
      <c r="I5893">
        <f>(D5893*F5893) / ( 1 + G5893 / 100)</f>
        <v>11361.41732283464566929133858</v>
      </c>
      <c r="J5893">
        <f>H5893-I5893</f>
        <v>3067</v>
      </c>
      <c r="L5893" t="s">
        <v>4918</v>
      </c>
      <c r="O5893" t="s">
        <v>17717</v>
      </c>
      <c r="P5893" t="s">
        <v>17718</v>
      </c>
      <c r="Q5893" t="s">
        <v>17719</v>
      </c>
      <c r="R5893" t="s">
        <v>8611</v>
      </c>
    </row>
    <row r="5894" spans="1:18">
      <c r="A5894" t="s">
        <v>17720</v>
      </c>
      <c r="B5894" t="s">
        <v>17522</v>
      </c>
      <c r="C5894" t="s">
        <v>17721</v>
      </c>
      <c r="D5894">
        <v>15790</v>
      </c>
      <c r="E5894" t="s">
        <v>21</v>
      </c>
      <c r="F5894">
        <v>1</v>
      </c>
      <c r="G5894">
        <v>27</v>
      </c>
      <c r="H5894">
        <f>D5894*F5894</f>
        <v>15790.0000</v>
      </c>
      <c r="I5894">
        <f>(D5894*F5894) / ( 1 + G5894 / 100)</f>
        <v>12433.07086614173228346456693</v>
      </c>
      <c r="J5894">
        <f>H5894-I5894</f>
        <v>3356</v>
      </c>
      <c r="L5894" t="s">
        <v>4918</v>
      </c>
      <c r="O5894" t="s">
        <v>17722</v>
      </c>
      <c r="P5894" t="s">
        <v>17723</v>
      </c>
      <c r="Q5894" t="s">
        <v>17724</v>
      </c>
      <c r="R5894" t="s">
        <v>8991</v>
      </c>
    </row>
    <row r="5895" spans="1:18">
      <c r="A5895" t="s">
        <v>17725</v>
      </c>
      <c r="B5895" t="s">
        <v>17522</v>
      </c>
      <c r="C5895" t="s">
        <v>17721</v>
      </c>
      <c r="D5895">
        <v>79665</v>
      </c>
      <c r="E5895" t="s">
        <v>21</v>
      </c>
      <c r="F5895">
        <v>1</v>
      </c>
      <c r="G5895">
        <v>27</v>
      </c>
      <c r="H5895">
        <f>D5895*F5895</f>
        <v>79665.0000</v>
      </c>
      <c r="I5895">
        <f>(D5895*F5895) / ( 1 + G5895 / 100)</f>
        <v>62728.34645669291338582677165</v>
      </c>
      <c r="J5895">
        <f>H5895-I5895</f>
        <v>16936</v>
      </c>
      <c r="K5895" t="s">
        <v>43</v>
      </c>
      <c r="L5895" t="s">
        <v>6773</v>
      </c>
      <c r="M5895" t="s">
        <v>24</v>
      </c>
      <c r="N5895" t="s">
        <v>25</v>
      </c>
      <c r="O5895" t="s">
        <v>17726</v>
      </c>
      <c r="P5895" t="s">
        <v>9156</v>
      </c>
      <c r="Q5895" t="s">
        <v>9157</v>
      </c>
      <c r="R5895" t="s">
        <v>9158</v>
      </c>
    </row>
    <row r="5896" spans="1:18">
      <c r="A5896" t="s">
        <v>17727</v>
      </c>
      <c r="B5896" t="s">
        <v>17522</v>
      </c>
      <c r="C5896" t="s">
        <v>17728</v>
      </c>
      <c r="D5896">
        <v>12799</v>
      </c>
      <c r="E5896" t="s">
        <v>21</v>
      </c>
      <c r="F5896">
        <v>1</v>
      </c>
      <c r="G5896">
        <v>27</v>
      </c>
      <c r="H5896">
        <f>D5896*F5896</f>
        <v>12799.0000</v>
      </c>
      <c r="I5896">
        <f>(D5896*F5896) / ( 1 + G5896 / 100)</f>
        <v>10077.95275590551181102362205</v>
      </c>
      <c r="J5896">
        <f>H5896-I5896</f>
        <v>2721</v>
      </c>
      <c r="L5896" t="s">
        <v>4918</v>
      </c>
      <c r="O5896" t="s">
        <v>17729</v>
      </c>
      <c r="P5896" t="s">
        <v>17730</v>
      </c>
      <c r="Q5896" t="s">
        <v>17731</v>
      </c>
      <c r="R5896" t="s">
        <v>8991</v>
      </c>
    </row>
    <row r="5897" spans="1:18">
      <c r="A5897" t="s">
        <v>17732</v>
      </c>
      <c r="B5897" t="s">
        <v>17522</v>
      </c>
      <c r="C5897" t="s">
        <v>17728</v>
      </c>
      <c r="D5897">
        <v>5620</v>
      </c>
      <c r="E5897" t="s">
        <v>21</v>
      </c>
      <c r="F5897">
        <v>1</v>
      </c>
      <c r="G5897">
        <v>27</v>
      </c>
      <c r="H5897">
        <f>D5897*F5897</f>
        <v>5620.0000</v>
      </c>
      <c r="I5897">
        <f>(D5897*F5897) / ( 1 + G5897 / 100)</f>
        <v>4425.196850393700787401574803</v>
      </c>
      <c r="J5897">
        <f>H5897-I5897</f>
        <v>1194</v>
      </c>
      <c r="L5897" t="s">
        <v>4918</v>
      </c>
      <c r="O5897" t="s">
        <v>17733</v>
      </c>
      <c r="P5897" t="s">
        <v>17734</v>
      </c>
      <c r="Q5897" t="s">
        <v>17735</v>
      </c>
      <c r="R5897" t="s">
        <v>8611</v>
      </c>
    </row>
    <row r="5898" spans="1:18">
      <c r="A5898" t="s">
        <v>17736</v>
      </c>
      <c r="B5898" t="s">
        <v>17522</v>
      </c>
      <c r="C5898" t="s">
        <v>17728</v>
      </c>
      <c r="D5898">
        <v>355886</v>
      </c>
      <c r="E5898" t="s">
        <v>21</v>
      </c>
      <c r="F5898">
        <v>1</v>
      </c>
      <c r="G5898">
        <v>27</v>
      </c>
      <c r="H5898">
        <f>D5898*F5898</f>
        <v>355886.0000</v>
      </c>
      <c r="I5898">
        <f>(D5898*F5898) / ( 1 + G5898 / 100)</f>
        <v>280225.1968503937007874015748</v>
      </c>
      <c r="J5898">
        <f>H5898-I5898</f>
        <v>75660</v>
      </c>
      <c r="K5898" t="s">
        <v>31</v>
      </c>
      <c r="L5898" t="s">
        <v>6773</v>
      </c>
      <c r="M5898" t="s">
        <v>24</v>
      </c>
      <c r="N5898" t="s">
        <v>25</v>
      </c>
      <c r="O5898" t="s">
        <v>17737</v>
      </c>
      <c r="P5898" t="s">
        <v>15484</v>
      </c>
      <c r="Q5898" t="s">
        <v>15485</v>
      </c>
      <c r="R5898" t="s">
        <v>15486</v>
      </c>
    </row>
    <row r="5899" spans="1:18">
      <c r="A5899" t="s">
        <v>17738</v>
      </c>
      <c r="B5899" t="s">
        <v>17522</v>
      </c>
      <c r="C5899" t="s">
        <v>17739</v>
      </c>
      <c r="D5899">
        <v>740313</v>
      </c>
      <c r="E5899" t="s">
        <v>21</v>
      </c>
      <c r="F5899">
        <v>1</v>
      </c>
      <c r="G5899">
        <v>27</v>
      </c>
      <c r="H5899">
        <f>D5899*F5899</f>
        <v>740313.0000</v>
      </c>
      <c r="I5899">
        <f>(D5899*F5899) / ( 1 + G5899 / 100)</f>
        <v>582923.6220472440944881889764</v>
      </c>
      <c r="J5899">
        <f>H5899-I5899</f>
        <v>157389</v>
      </c>
      <c r="K5899" t="s">
        <v>43</v>
      </c>
      <c r="L5899" t="s">
        <v>15413</v>
      </c>
      <c r="M5899" t="s">
        <v>24</v>
      </c>
      <c r="N5899" t="s">
        <v>25</v>
      </c>
    </row>
    <row r="5900" spans="1:18">
      <c r="A5900" t="s">
        <v>17740</v>
      </c>
      <c r="B5900" t="s">
        <v>17522</v>
      </c>
      <c r="C5900" t="s">
        <v>17728</v>
      </c>
      <c r="D5900">
        <v>534295</v>
      </c>
      <c r="E5900" t="s">
        <v>21</v>
      </c>
      <c r="F5900">
        <v>1</v>
      </c>
      <c r="G5900">
        <v>27</v>
      </c>
      <c r="H5900">
        <f>D5900*F5900</f>
        <v>534295.0000</v>
      </c>
      <c r="I5900">
        <f>(D5900*F5900) / ( 1 + G5900 / 100)</f>
        <v>420704.7244094488188976377953</v>
      </c>
      <c r="J5900">
        <f>H5900-I5900</f>
        <v>113590</v>
      </c>
      <c r="K5900" t="s">
        <v>43</v>
      </c>
      <c r="L5900" t="s">
        <v>6773</v>
      </c>
      <c r="M5900" t="s">
        <v>24</v>
      </c>
      <c r="N5900" t="s">
        <v>25</v>
      </c>
      <c r="O5900" t="s">
        <v>17741</v>
      </c>
      <c r="P5900" t="s">
        <v>9156</v>
      </c>
      <c r="Q5900" t="s">
        <v>9157</v>
      </c>
      <c r="R5900" t="s">
        <v>9158</v>
      </c>
    </row>
    <row r="5901" spans="1:18">
      <c r="A5901" t="s">
        <v>17742</v>
      </c>
      <c r="B5901" t="s">
        <v>17522</v>
      </c>
      <c r="C5901" t="s">
        <v>17743</v>
      </c>
      <c r="D5901">
        <v>9906</v>
      </c>
      <c r="E5901" t="s">
        <v>21</v>
      </c>
      <c r="F5901">
        <v>1</v>
      </c>
      <c r="G5901">
        <v>27</v>
      </c>
      <c r="H5901">
        <f>D5901*F5901</f>
        <v>9906.0000</v>
      </c>
      <c r="I5901">
        <f>(D5901*F5901) / ( 1 + G5901 / 100)</f>
        <v>7800.00</v>
      </c>
      <c r="J5901">
        <f>H5901-I5901</f>
        <v>2106</v>
      </c>
      <c r="L5901" t="s">
        <v>4918</v>
      </c>
      <c r="O5901" t="s">
        <v>17744</v>
      </c>
      <c r="P5901" t="s">
        <v>15474</v>
      </c>
      <c r="Q5901" t="s">
        <v>15475</v>
      </c>
      <c r="R5901" t="s">
        <v>8611</v>
      </c>
    </row>
    <row r="5902" spans="1:18">
      <c r="A5902" t="s">
        <v>17745</v>
      </c>
      <c r="B5902" t="s">
        <v>17522</v>
      </c>
      <c r="C5902" t="s">
        <v>17743</v>
      </c>
      <c r="D5902">
        <v>659180</v>
      </c>
      <c r="E5902" t="s">
        <v>21</v>
      </c>
      <c r="F5902">
        <v>1</v>
      </c>
      <c r="G5902">
        <v>27</v>
      </c>
      <c r="H5902">
        <f>D5902*F5902</f>
        <v>659180.0000</v>
      </c>
      <c r="I5902">
        <f>(D5902*F5902) / ( 1 + G5902 / 100)</f>
        <v>519039.3700787401574803149606</v>
      </c>
      <c r="J5902">
        <f>H5902-I5902</f>
        <v>140140</v>
      </c>
      <c r="K5902" t="s">
        <v>43</v>
      </c>
      <c r="L5902" t="s">
        <v>6773</v>
      </c>
      <c r="M5902" t="s">
        <v>24</v>
      </c>
      <c r="N5902" t="s">
        <v>25</v>
      </c>
      <c r="O5902" t="s">
        <v>17746</v>
      </c>
      <c r="P5902" t="s">
        <v>9156</v>
      </c>
      <c r="Q5902" t="s">
        <v>9157</v>
      </c>
      <c r="R5902" t="s">
        <v>9158</v>
      </c>
    </row>
    <row r="5903" spans="1:18">
      <c r="A5903" t="s">
        <v>17747</v>
      </c>
      <c r="B5903" t="s">
        <v>17522</v>
      </c>
      <c r="C5903" t="s">
        <v>17743</v>
      </c>
      <c r="D5903">
        <v>57465</v>
      </c>
      <c r="E5903" t="s">
        <v>21</v>
      </c>
      <c r="F5903">
        <v>1</v>
      </c>
      <c r="G5903">
        <v>27</v>
      </c>
      <c r="H5903">
        <f>D5903*F5903</f>
        <v>57465.0000</v>
      </c>
      <c r="I5903">
        <f>(D5903*F5903) / ( 1 + G5903 / 100)</f>
        <v>45248.03149606299212598425197</v>
      </c>
      <c r="J5903">
        <f>H5903-I5903</f>
        <v>12216</v>
      </c>
      <c r="L5903" t="s">
        <v>4918</v>
      </c>
      <c r="O5903" t="s">
        <v>17748</v>
      </c>
      <c r="P5903" t="s">
        <v>14116</v>
      </c>
      <c r="Q5903" t="s">
        <v>832</v>
      </c>
      <c r="R5903" t="s">
        <v>6777</v>
      </c>
    </row>
    <row r="5904" spans="1:18">
      <c r="A5904" t="s">
        <v>17749</v>
      </c>
      <c r="B5904" t="s">
        <v>17522</v>
      </c>
      <c r="C5904" t="s">
        <v>17743</v>
      </c>
      <c r="D5904">
        <v>135432</v>
      </c>
      <c r="E5904" t="s">
        <v>21</v>
      </c>
      <c r="F5904">
        <v>1</v>
      </c>
      <c r="G5904">
        <v>27</v>
      </c>
      <c r="H5904">
        <f>D5904*F5904</f>
        <v>135432.0000</v>
      </c>
      <c r="I5904">
        <f>(D5904*F5904) / ( 1 + G5904 / 100)</f>
        <v>106639.3700787401574803149606</v>
      </c>
      <c r="J5904">
        <f>H5904-I5904</f>
        <v>28792</v>
      </c>
      <c r="K5904" t="s">
        <v>31</v>
      </c>
      <c r="L5904" t="s">
        <v>6773</v>
      </c>
      <c r="M5904" t="s">
        <v>24</v>
      </c>
      <c r="N5904" t="s">
        <v>25</v>
      </c>
      <c r="O5904" t="s">
        <v>17750</v>
      </c>
      <c r="P5904" t="s">
        <v>15484</v>
      </c>
      <c r="Q5904" t="s">
        <v>15485</v>
      </c>
      <c r="R5904" t="s">
        <v>15486</v>
      </c>
    </row>
    <row r="5905" spans="1:18">
      <c r="A5905" t="s">
        <v>17751</v>
      </c>
      <c r="B5905" t="s">
        <v>17522</v>
      </c>
      <c r="C5905" t="s">
        <v>17743</v>
      </c>
      <c r="D5905">
        <v>13281</v>
      </c>
      <c r="E5905" t="s">
        <v>21</v>
      </c>
      <c r="F5905">
        <v>1</v>
      </c>
      <c r="G5905">
        <v>27</v>
      </c>
      <c r="H5905">
        <f>D5905*F5905</f>
        <v>13281.0000</v>
      </c>
      <c r="I5905">
        <f>(D5905*F5905) / ( 1 + G5905 / 100)</f>
        <v>10457.48031496062992125984252</v>
      </c>
      <c r="J5905">
        <f>H5905-I5905</f>
        <v>2823</v>
      </c>
      <c r="L5905" t="s">
        <v>4918</v>
      </c>
      <c r="O5905" t="s">
        <v>17752</v>
      </c>
      <c r="P5905" t="s">
        <v>17753</v>
      </c>
      <c r="Q5905" t="s">
        <v>17754</v>
      </c>
      <c r="R5905" t="s">
        <v>8611</v>
      </c>
    </row>
    <row r="5906" spans="1:18">
      <c r="A5906" t="s">
        <v>17755</v>
      </c>
      <c r="B5906" t="s">
        <v>17522</v>
      </c>
      <c r="C5906" t="s">
        <v>17756</v>
      </c>
      <c r="D5906">
        <v>4570</v>
      </c>
      <c r="E5906" t="s">
        <v>21</v>
      </c>
      <c r="F5906">
        <v>1</v>
      </c>
      <c r="G5906">
        <v>27</v>
      </c>
      <c r="H5906">
        <f>D5906*F5906</f>
        <v>4570.0000</v>
      </c>
      <c r="I5906">
        <f>(D5906*F5906) / ( 1 + G5906 / 100)</f>
        <v>3598.425196850393700787401575</v>
      </c>
      <c r="J5906">
        <f>H5906-I5906</f>
        <v>971</v>
      </c>
      <c r="L5906" t="s">
        <v>4918</v>
      </c>
      <c r="O5906" t="s">
        <v>17757</v>
      </c>
      <c r="P5906" t="s">
        <v>17758</v>
      </c>
      <c r="Q5906" t="s">
        <v>17759</v>
      </c>
      <c r="R5906" t="s">
        <v>8611</v>
      </c>
    </row>
    <row r="5907" spans="1:18">
      <c r="A5907" t="s">
        <v>17760</v>
      </c>
      <c r="B5907" t="s">
        <v>17522</v>
      </c>
      <c r="C5907" t="s">
        <v>17756</v>
      </c>
      <c r="D5907">
        <v>195436</v>
      </c>
      <c r="E5907" t="s">
        <v>21</v>
      </c>
      <c r="F5907">
        <v>1</v>
      </c>
      <c r="G5907">
        <v>27</v>
      </c>
      <c r="H5907">
        <f>D5907*F5907</f>
        <v>195436.0000</v>
      </c>
      <c r="I5907">
        <f>(D5907*F5907) / ( 1 + G5907 / 100)</f>
        <v>153886.6141732283464566929134</v>
      </c>
      <c r="J5907">
        <f>H5907-I5907</f>
        <v>41549</v>
      </c>
      <c r="K5907" t="s">
        <v>31</v>
      </c>
      <c r="L5907" t="s">
        <v>6773</v>
      </c>
      <c r="M5907" t="s">
        <v>24</v>
      </c>
      <c r="N5907" t="s">
        <v>25</v>
      </c>
      <c r="O5907" t="s">
        <v>17761</v>
      </c>
      <c r="P5907" t="s">
        <v>15484</v>
      </c>
      <c r="Q5907" t="s">
        <v>15485</v>
      </c>
      <c r="R5907" t="s">
        <v>15486</v>
      </c>
    </row>
    <row r="5908" spans="1:18">
      <c r="A5908" t="s">
        <v>17762</v>
      </c>
      <c r="B5908" t="s">
        <v>17522</v>
      </c>
      <c r="C5908" t="s">
        <v>17756</v>
      </c>
      <c r="D5908">
        <v>667655</v>
      </c>
      <c r="E5908" t="s">
        <v>21</v>
      </c>
      <c r="F5908">
        <v>1</v>
      </c>
      <c r="G5908">
        <v>27</v>
      </c>
      <c r="H5908">
        <f>D5908*F5908</f>
        <v>667655.0000</v>
      </c>
      <c r="I5908">
        <f>(D5908*F5908) / ( 1 + G5908 / 100)</f>
        <v>525712.5984251968503937007874</v>
      </c>
      <c r="J5908">
        <f>H5908-I5908</f>
        <v>141942</v>
      </c>
      <c r="K5908" t="s">
        <v>43</v>
      </c>
      <c r="L5908" t="s">
        <v>6773</v>
      </c>
      <c r="M5908" t="s">
        <v>24</v>
      </c>
      <c r="N5908" t="s">
        <v>25</v>
      </c>
      <c r="O5908" t="s">
        <v>17763</v>
      </c>
      <c r="P5908" t="s">
        <v>9156</v>
      </c>
      <c r="Q5908" t="s">
        <v>9157</v>
      </c>
      <c r="R5908" t="s">
        <v>9158</v>
      </c>
    </row>
    <row r="5909" spans="1:18">
      <c r="A5909" t="s">
        <v>17764</v>
      </c>
      <c r="B5909" t="s">
        <v>17522</v>
      </c>
      <c r="C5909" t="s">
        <v>17765</v>
      </c>
      <c r="D5909">
        <v>385606</v>
      </c>
      <c r="E5909" t="s">
        <v>21</v>
      </c>
      <c r="F5909">
        <v>1</v>
      </c>
      <c r="G5909">
        <v>27</v>
      </c>
      <c r="H5909">
        <f>D5909*F5909</f>
        <v>385606.0000</v>
      </c>
      <c r="I5909">
        <f>(D5909*F5909) / ( 1 + G5909 / 100)</f>
        <v>303626.7716535433070866141732</v>
      </c>
      <c r="J5909">
        <f>H5909-I5909</f>
        <v>81979</v>
      </c>
      <c r="K5909" t="s">
        <v>31</v>
      </c>
      <c r="L5909" t="s">
        <v>6773</v>
      </c>
      <c r="M5909" t="s">
        <v>24</v>
      </c>
      <c r="N5909" t="s">
        <v>25</v>
      </c>
      <c r="O5909" t="s">
        <v>17766</v>
      </c>
      <c r="P5909" t="s">
        <v>15484</v>
      </c>
      <c r="Q5909" t="s">
        <v>15485</v>
      </c>
      <c r="R5909" t="s">
        <v>15486</v>
      </c>
    </row>
    <row r="5910" spans="1:18">
      <c r="A5910" t="s">
        <v>17767</v>
      </c>
      <c r="B5910" t="s">
        <v>17522</v>
      </c>
      <c r="C5910" t="s">
        <v>17765</v>
      </c>
      <c r="D5910">
        <v>13083</v>
      </c>
      <c r="E5910" t="s">
        <v>21</v>
      </c>
      <c r="F5910">
        <v>1</v>
      </c>
      <c r="G5910">
        <v>27</v>
      </c>
      <c r="H5910">
        <f>D5910*F5910</f>
        <v>13083.0000</v>
      </c>
      <c r="I5910">
        <f>(D5910*F5910) / ( 1 + G5910 / 100)</f>
        <v>10301.57480314960629921259843</v>
      </c>
      <c r="J5910">
        <f>H5910-I5910</f>
        <v>2781</v>
      </c>
      <c r="L5910" t="s">
        <v>4918</v>
      </c>
      <c r="O5910" t="s">
        <v>17768</v>
      </c>
      <c r="P5910" t="s">
        <v>17769</v>
      </c>
      <c r="Q5910" t="s">
        <v>17770</v>
      </c>
      <c r="R5910" t="s">
        <v>8611</v>
      </c>
    </row>
    <row r="5911" spans="1:18">
      <c r="A5911" t="s">
        <v>17771</v>
      </c>
      <c r="B5911" t="s">
        <v>17522</v>
      </c>
      <c r="C5911" t="s">
        <v>17765</v>
      </c>
      <c r="D5911">
        <v>7934</v>
      </c>
      <c r="E5911" t="s">
        <v>21</v>
      </c>
      <c r="F5911">
        <v>1</v>
      </c>
      <c r="G5911">
        <v>27</v>
      </c>
      <c r="H5911">
        <f>D5911*F5911</f>
        <v>7934.0000</v>
      </c>
      <c r="I5911">
        <f>(D5911*F5911) / ( 1 + G5911 / 100)</f>
        <v>6247.244094488188976377952756</v>
      </c>
      <c r="J5911">
        <f>H5911-I5911</f>
        <v>1686</v>
      </c>
      <c r="L5911" t="s">
        <v>4918</v>
      </c>
      <c r="O5911" t="s">
        <v>17772</v>
      </c>
      <c r="P5911" t="s">
        <v>17773</v>
      </c>
      <c r="Q5911" t="s">
        <v>17774</v>
      </c>
      <c r="R5911" t="s">
        <v>8611</v>
      </c>
    </row>
    <row r="5912" spans="1:18">
      <c r="A5912" t="s">
        <v>17775</v>
      </c>
      <c r="B5912" t="s">
        <v>17522</v>
      </c>
      <c r="C5912" t="s">
        <v>17765</v>
      </c>
      <c r="D5912">
        <v>176416</v>
      </c>
      <c r="E5912" t="s">
        <v>21</v>
      </c>
      <c r="F5912">
        <v>1</v>
      </c>
      <c r="G5912">
        <v>27</v>
      </c>
      <c r="H5912">
        <f>D5912*F5912</f>
        <v>176416.0000</v>
      </c>
      <c r="I5912">
        <f>(D5912*F5912) / ( 1 + G5912 / 100)</f>
        <v>138910.2362204724409448818898</v>
      </c>
      <c r="J5912">
        <f>H5912-I5912</f>
        <v>37505</v>
      </c>
      <c r="K5912" t="s">
        <v>43</v>
      </c>
      <c r="L5912" t="s">
        <v>6773</v>
      </c>
      <c r="M5912" t="s">
        <v>24</v>
      </c>
      <c r="N5912" t="s">
        <v>25</v>
      </c>
      <c r="O5912" t="s">
        <v>17776</v>
      </c>
      <c r="P5912" t="s">
        <v>9156</v>
      </c>
      <c r="Q5912" t="s">
        <v>9157</v>
      </c>
      <c r="R5912" t="s">
        <v>9158</v>
      </c>
    </row>
    <row r="5913" spans="1:18">
      <c r="A5913" t="s">
        <v>17777</v>
      </c>
      <c r="B5913" t="s">
        <v>17522</v>
      </c>
      <c r="C5913" t="s">
        <v>17778</v>
      </c>
      <c r="D5913">
        <v>9772</v>
      </c>
      <c r="E5913" t="s">
        <v>21</v>
      </c>
      <c r="F5913">
        <v>1</v>
      </c>
      <c r="G5913">
        <v>27</v>
      </c>
      <c r="H5913">
        <f>D5913*F5913</f>
        <v>9772.0000</v>
      </c>
      <c r="I5913">
        <f>(D5913*F5913) / ( 1 + G5913 / 100)</f>
        <v>7694.488188976377952755905512</v>
      </c>
      <c r="J5913">
        <f>H5913-I5913</f>
        <v>2077</v>
      </c>
      <c r="L5913" t="s">
        <v>4918</v>
      </c>
      <c r="O5913" t="s">
        <v>17779</v>
      </c>
      <c r="P5913" t="s">
        <v>16552</v>
      </c>
      <c r="Q5913" t="s">
        <v>16553</v>
      </c>
      <c r="R5913" t="s">
        <v>8611</v>
      </c>
    </row>
    <row r="5914" spans="1:18">
      <c r="A5914" t="s">
        <v>17780</v>
      </c>
      <c r="B5914" t="s">
        <v>17522</v>
      </c>
      <c r="C5914" t="s">
        <v>17778</v>
      </c>
      <c r="D5914">
        <v>4630</v>
      </c>
      <c r="E5914" t="s">
        <v>21</v>
      </c>
      <c r="F5914">
        <v>1</v>
      </c>
      <c r="G5914">
        <v>27</v>
      </c>
      <c r="H5914">
        <f>D5914*F5914</f>
        <v>4630.0000</v>
      </c>
      <c r="I5914">
        <f>(D5914*F5914) / ( 1 + G5914 / 100)</f>
        <v>3645.669291338582677165354331</v>
      </c>
      <c r="J5914">
        <f>H5914-I5914</f>
        <v>984</v>
      </c>
      <c r="L5914" t="s">
        <v>4918</v>
      </c>
      <c r="O5914" t="s">
        <v>17781</v>
      </c>
      <c r="P5914" t="s">
        <v>17782</v>
      </c>
      <c r="Q5914" t="s">
        <v>17783</v>
      </c>
      <c r="R5914" t="s">
        <v>8611</v>
      </c>
    </row>
    <row r="5915" spans="1:18">
      <c r="A5915" t="s">
        <v>17784</v>
      </c>
      <c r="B5915" t="s">
        <v>17522</v>
      </c>
      <c r="C5915" t="s">
        <v>17778</v>
      </c>
      <c r="D5915">
        <v>162636</v>
      </c>
      <c r="E5915" t="s">
        <v>21</v>
      </c>
      <c r="F5915">
        <v>1</v>
      </c>
      <c r="G5915">
        <v>27</v>
      </c>
      <c r="H5915">
        <f>D5915*F5915</f>
        <v>162636.0000</v>
      </c>
      <c r="I5915">
        <f>(D5915*F5915) / ( 1 + G5915 / 100)</f>
        <v>128059.8425196850393700787402</v>
      </c>
      <c r="J5915">
        <f>H5915-I5915</f>
        <v>34576</v>
      </c>
      <c r="K5915" t="s">
        <v>31</v>
      </c>
      <c r="L5915" t="s">
        <v>6773</v>
      </c>
      <c r="M5915" t="s">
        <v>24</v>
      </c>
      <c r="N5915" t="s">
        <v>25</v>
      </c>
      <c r="O5915" t="s">
        <v>17785</v>
      </c>
      <c r="P5915" t="s">
        <v>15484</v>
      </c>
      <c r="Q5915" t="s">
        <v>15485</v>
      </c>
      <c r="R5915" t="s">
        <v>15486</v>
      </c>
    </row>
    <row r="5916" spans="1:18">
      <c r="A5916" t="s">
        <v>17786</v>
      </c>
      <c r="B5916" t="s">
        <v>17522</v>
      </c>
      <c r="C5916" t="s">
        <v>17778</v>
      </c>
      <c r="D5916">
        <v>4570</v>
      </c>
      <c r="E5916" t="s">
        <v>21</v>
      </c>
      <c r="F5916">
        <v>1</v>
      </c>
      <c r="G5916">
        <v>27</v>
      </c>
      <c r="H5916">
        <f>D5916*F5916</f>
        <v>4570.0000</v>
      </c>
      <c r="I5916">
        <f>(D5916*F5916) / ( 1 + G5916 / 100)</f>
        <v>3598.425196850393700787401575</v>
      </c>
      <c r="J5916">
        <f>H5916-I5916</f>
        <v>971</v>
      </c>
      <c r="L5916" t="s">
        <v>4918</v>
      </c>
      <c r="O5916" t="s">
        <v>17787</v>
      </c>
      <c r="P5916" t="s">
        <v>17788</v>
      </c>
      <c r="Q5916" t="s">
        <v>17789</v>
      </c>
      <c r="R5916" t="s">
        <v>8611</v>
      </c>
    </row>
    <row r="5917" spans="1:18">
      <c r="A5917" t="s">
        <v>17790</v>
      </c>
      <c r="B5917" t="s">
        <v>17522</v>
      </c>
      <c r="C5917" t="s">
        <v>17791</v>
      </c>
      <c r="D5917">
        <v>316795</v>
      </c>
      <c r="E5917" t="s">
        <v>21</v>
      </c>
      <c r="F5917">
        <v>1</v>
      </c>
      <c r="G5917">
        <v>27</v>
      </c>
      <c r="H5917">
        <f>D5917*F5917</f>
        <v>316795.0000</v>
      </c>
      <c r="I5917">
        <f>(D5917*F5917) / ( 1 + G5917 / 100)</f>
        <v>249444.8818897637795275590551</v>
      </c>
      <c r="J5917">
        <f>H5917-I5917</f>
        <v>67350</v>
      </c>
      <c r="K5917" t="s">
        <v>43</v>
      </c>
      <c r="L5917" t="s">
        <v>6773</v>
      </c>
      <c r="M5917" t="s">
        <v>24</v>
      </c>
      <c r="N5917" t="s">
        <v>25</v>
      </c>
      <c r="O5917" t="s">
        <v>17792</v>
      </c>
      <c r="P5917" t="s">
        <v>9156</v>
      </c>
      <c r="Q5917" t="s">
        <v>9157</v>
      </c>
      <c r="R5917" t="s">
        <v>9158</v>
      </c>
    </row>
    <row r="5918" spans="1:18">
      <c r="A5918" t="s">
        <v>17793</v>
      </c>
      <c r="B5918" t="s">
        <v>17522</v>
      </c>
      <c r="C5918" t="s">
        <v>17791</v>
      </c>
      <c r="D5918">
        <v>691178</v>
      </c>
      <c r="E5918" t="s">
        <v>21</v>
      </c>
      <c r="F5918">
        <v>1</v>
      </c>
      <c r="G5918">
        <v>27</v>
      </c>
      <c r="H5918">
        <f>D5918*F5918</f>
        <v>691178.0000</v>
      </c>
      <c r="I5918">
        <f>(D5918*F5918) / ( 1 + G5918 / 100)</f>
        <v>544234.6456692913385826771654</v>
      </c>
      <c r="J5918">
        <f>H5918-I5918</f>
        <v>146943</v>
      </c>
      <c r="K5918" t="s">
        <v>31</v>
      </c>
      <c r="L5918" t="s">
        <v>6773</v>
      </c>
      <c r="M5918" t="s">
        <v>24</v>
      </c>
      <c r="N5918" t="s">
        <v>25</v>
      </c>
      <c r="O5918" t="s">
        <v>17794</v>
      </c>
      <c r="P5918" t="s">
        <v>15484</v>
      </c>
      <c r="Q5918" t="s">
        <v>15485</v>
      </c>
      <c r="R5918" t="s">
        <v>15486</v>
      </c>
    </row>
    <row r="5919" spans="1:18">
      <c r="A5919" t="s">
        <v>17795</v>
      </c>
      <c r="B5919" t="s">
        <v>17522</v>
      </c>
      <c r="C5919" t="s">
        <v>17796</v>
      </c>
      <c r="D5919">
        <v>805339</v>
      </c>
      <c r="E5919" t="s">
        <v>21</v>
      </c>
      <c r="F5919">
        <v>1</v>
      </c>
      <c r="G5919">
        <v>27</v>
      </c>
      <c r="H5919">
        <f>D5919*F5919</f>
        <v>805339.0000</v>
      </c>
      <c r="I5919">
        <f>(D5919*F5919) / ( 1 + G5919 / 100)</f>
        <v>634125.1968503937007874015748</v>
      </c>
      <c r="J5919">
        <f>H5919-I5919</f>
        <v>171213</v>
      </c>
      <c r="K5919" t="s">
        <v>14958</v>
      </c>
      <c r="L5919" t="s">
        <v>14959</v>
      </c>
      <c r="M5919" t="s">
        <v>14960</v>
      </c>
      <c r="N5919" t="s">
        <v>25</v>
      </c>
    </row>
    <row r="5920" spans="1:18">
      <c r="A5920" t="s">
        <v>17797</v>
      </c>
      <c r="B5920" t="s">
        <v>17522</v>
      </c>
      <c r="C5920" t="s">
        <v>17796</v>
      </c>
      <c r="D5920">
        <v>9788</v>
      </c>
      <c r="E5920" t="s">
        <v>21</v>
      </c>
      <c r="F5920">
        <v>1</v>
      </c>
      <c r="G5920">
        <v>27</v>
      </c>
      <c r="H5920">
        <f>D5920*F5920</f>
        <v>9788.0000</v>
      </c>
      <c r="I5920">
        <f>(D5920*F5920) / ( 1 + G5920 / 100)</f>
        <v>7707.086614173228346456692913</v>
      </c>
      <c r="J5920">
        <f>H5920-I5920</f>
        <v>2080</v>
      </c>
      <c r="L5920" t="s">
        <v>4918</v>
      </c>
      <c r="O5920" t="s">
        <v>17798</v>
      </c>
      <c r="P5920" t="s">
        <v>17799</v>
      </c>
      <c r="Q5920" t="s">
        <v>17800</v>
      </c>
      <c r="R5920" t="s">
        <v>8611</v>
      </c>
    </row>
    <row r="5921" spans="1:18">
      <c r="A5921" t="s">
        <v>17801</v>
      </c>
      <c r="B5921" t="s">
        <v>17522</v>
      </c>
      <c r="C5921" t="s">
        <v>17796</v>
      </c>
      <c r="D5921">
        <v>10520</v>
      </c>
      <c r="E5921" t="s">
        <v>21</v>
      </c>
      <c r="F5921">
        <v>1</v>
      </c>
      <c r="G5921">
        <v>27</v>
      </c>
      <c r="H5921">
        <f>D5921*F5921</f>
        <v>10520.0000</v>
      </c>
      <c r="I5921">
        <f>(D5921*F5921) / ( 1 + G5921 / 100)</f>
        <v>8283.464566929133858267716535</v>
      </c>
      <c r="J5921">
        <f>H5921-I5921</f>
        <v>2236</v>
      </c>
      <c r="L5921" t="s">
        <v>4918</v>
      </c>
      <c r="O5921" t="s">
        <v>17802</v>
      </c>
      <c r="P5921" t="s">
        <v>17803</v>
      </c>
      <c r="Q5921" t="s">
        <v>17804</v>
      </c>
      <c r="R5921" t="s">
        <v>6777</v>
      </c>
    </row>
    <row r="5922" spans="1:18">
      <c r="A5922" t="s">
        <v>17805</v>
      </c>
      <c r="B5922" t="s">
        <v>17522</v>
      </c>
      <c r="C5922" t="s">
        <v>17796</v>
      </c>
      <c r="D5922">
        <v>19818</v>
      </c>
      <c r="E5922" t="s">
        <v>21</v>
      </c>
      <c r="F5922">
        <v>1</v>
      </c>
      <c r="G5922">
        <v>27</v>
      </c>
      <c r="H5922">
        <f>D5922*F5922</f>
        <v>19818.0000</v>
      </c>
      <c r="I5922">
        <f>(D5922*F5922) / ( 1 + G5922 / 100)</f>
        <v>15604.72440944881889763779528</v>
      </c>
      <c r="J5922">
        <f>H5922-I5922</f>
        <v>4213</v>
      </c>
      <c r="L5922" t="s">
        <v>4918</v>
      </c>
      <c r="O5922" t="s">
        <v>17806</v>
      </c>
      <c r="P5922" t="s">
        <v>17807</v>
      </c>
      <c r="Q5922" t="s">
        <v>6548</v>
      </c>
      <c r="R5922" t="s">
        <v>6777</v>
      </c>
    </row>
    <row r="5923" spans="1:18">
      <c r="A5923" t="s">
        <v>17808</v>
      </c>
      <c r="B5923" t="s">
        <v>17522</v>
      </c>
      <c r="C5923" t="s">
        <v>17796</v>
      </c>
      <c r="D5923">
        <v>261795</v>
      </c>
      <c r="E5923" t="s">
        <v>21</v>
      </c>
      <c r="F5923">
        <v>1</v>
      </c>
      <c r="G5923">
        <v>27</v>
      </c>
      <c r="H5923">
        <f>D5923*F5923</f>
        <v>261795.0000</v>
      </c>
      <c r="I5923">
        <f>(D5923*F5923) / ( 1 + G5923 / 100)</f>
        <v>206137.7952755905511811023622</v>
      </c>
      <c r="J5923">
        <f>H5923-I5923</f>
        <v>55657</v>
      </c>
      <c r="K5923" t="s">
        <v>31</v>
      </c>
      <c r="L5923" t="s">
        <v>6773</v>
      </c>
      <c r="M5923" t="s">
        <v>24</v>
      </c>
      <c r="N5923" t="s">
        <v>25</v>
      </c>
      <c r="O5923" t="s">
        <v>17809</v>
      </c>
      <c r="P5923" t="s">
        <v>15484</v>
      </c>
      <c r="Q5923" t="s">
        <v>15485</v>
      </c>
      <c r="R5923" t="s">
        <v>15486</v>
      </c>
    </row>
    <row r="5924" spans="1:18">
      <c r="A5924" t="s">
        <v>17810</v>
      </c>
      <c r="B5924" t="s">
        <v>17522</v>
      </c>
      <c r="C5924" t="s">
        <v>17796</v>
      </c>
      <c r="D5924">
        <v>600535</v>
      </c>
      <c r="E5924" t="s">
        <v>21</v>
      </c>
      <c r="F5924">
        <v>1</v>
      </c>
      <c r="G5924">
        <v>27</v>
      </c>
      <c r="H5924">
        <f>D5924*F5924</f>
        <v>600535.0000</v>
      </c>
      <c r="I5924">
        <f>(D5924*F5924) / ( 1 + G5924 / 100)</f>
        <v>472862.2047244094488188976378</v>
      </c>
      <c r="J5924">
        <f>H5924-I5924</f>
        <v>127672</v>
      </c>
      <c r="K5924" t="s">
        <v>43</v>
      </c>
      <c r="L5924" t="s">
        <v>6773</v>
      </c>
      <c r="M5924" t="s">
        <v>24</v>
      </c>
      <c r="N5924" t="s">
        <v>25</v>
      </c>
      <c r="O5924" t="s">
        <v>17811</v>
      </c>
      <c r="P5924" t="s">
        <v>9156</v>
      </c>
      <c r="Q5924" t="s">
        <v>9157</v>
      </c>
      <c r="R5924" t="s">
        <v>9158</v>
      </c>
    </row>
    <row r="5925" spans="1:18">
      <c r="A5925" t="s">
        <v>17812</v>
      </c>
      <c r="B5925" t="s">
        <v>17522</v>
      </c>
      <c r="C5925" t="s">
        <v>17796</v>
      </c>
      <c r="D5925">
        <v>28047</v>
      </c>
      <c r="E5925" t="s">
        <v>21</v>
      </c>
      <c r="F5925">
        <v>1</v>
      </c>
      <c r="G5925">
        <v>27</v>
      </c>
      <c r="H5925">
        <f>D5925*F5925</f>
        <v>28047.0000</v>
      </c>
      <c r="I5925">
        <f>(D5925*F5925) / ( 1 + G5925 / 100)</f>
        <v>22084.25196850393700787401575</v>
      </c>
      <c r="J5925">
        <f>H5925-I5925</f>
        <v>5962</v>
      </c>
      <c r="L5925" t="s">
        <v>4918</v>
      </c>
      <c r="O5925" t="s">
        <v>17813</v>
      </c>
      <c r="P5925" t="s">
        <v>17814</v>
      </c>
      <c r="Q5925" t="s">
        <v>17815</v>
      </c>
      <c r="R5925" t="s">
        <v>8611</v>
      </c>
    </row>
    <row r="5926" spans="1:18">
      <c r="A5926" t="s">
        <v>17816</v>
      </c>
      <c r="B5926" t="s">
        <v>17522</v>
      </c>
      <c r="C5926" t="s">
        <v>17796</v>
      </c>
      <c r="D5926">
        <v>14300.2</v>
      </c>
      <c r="E5926" t="s">
        <v>21</v>
      </c>
      <c r="F5926">
        <v>1</v>
      </c>
      <c r="G5926">
        <v>27</v>
      </c>
      <c r="H5926">
        <f>D5926*F5926</f>
        <v>14300.2000</v>
      </c>
      <c r="I5926">
        <f>(D5926*F5926) / ( 1 + G5926 / 100)</f>
        <v>11260.00</v>
      </c>
      <c r="J5926">
        <f>H5926-I5926</f>
        <v>3040</v>
      </c>
      <c r="L5926" t="s">
        <v>4918</v>
      </c>
      <c r="O5926" t="s">
        <v>17817</v>
      </c>
      <c r="P5926" t="s">
        <v>17818</v>
      </c>
      <c r="Q5926" t="s">
        <v>17819</v>
      </c>
      <c r="R5926" t="s">
        <v>8611</v>
      </c>
    </row>
    <row r="5927" spans="1:18">
      <c r="A5927" t="s">
        <v>17820</v>
      </c>
      <c r="B5927" t="s">
        <v>17522</v>
      </c>
      <c r="C5927" t="s">
        <v>17796</v>
      </c>
      <c r="D5927">
        <v>8616</v>
      </c>
      <c r="E5927" t="s">
        <v>21</v>
      </c>
      <c r="F5927">
        <v>1</v>
      </c>
      <c r="G5927">
        <v>27</v>
      </c>
      <c r="H5927">
        <f>D5927*F5927</f>
        <v>8616.0000</v>
      </c>
      <c r="I5927">
        <f>(D5927*F5927) / ( 1 + G5927 / 100)</f>
        <v>6784.251968503937007874015748</v>
      </c>
      <c r="J5927">
        <f>H5927-I5927</f>
        <v>1831</v>
      </c>
      <c r="L5927" t="s">
        <v>4918</v>
      </c>
      <c r="O5927" t="s">
        <v>17821</v>
      </c>
      <c r="P5927" t="s">
        <v>17822</v>
      </c>
      <c r="Q5927" t="s">
        <v>17823</v>
      </c>
      <c r="R5927" t="s">
        <v>8611</v>
      </c>
    </row>
    <row r="5928" spans="1:18">
      <c r="A5928" t="s">
        <v>17824</v>
      </c>
      <c r="B5928" t="s">
        <v>17522</v>
      </c>
      <c r="C5928" t="s">
        <v>17825</v>
      </c>
      <c r="D5928">
        <v>325104</v>
      </c>
      <c r="E5928" t="s">
        <v>21</v>
      </c>
      <c r="F5928">
        <v>1</v>
      </c>
      <c r="G5928">
        <v>27</v>
      </c>
      <c r="H5928">
        <f>D5928*F5928</f>
        <v>325104.0000</v>
      </c>
      <c r="I5928">
        <f>(D5928*F5928) / ( 1 + G5928 / 100)</f>
        <v>255987.4015748031496062992126</v>
      </c>
      <c r="J5928">
        <f>H5928-I5928</f>
        <v>69116</v>
      </c>
      <c r="K5928" t="s">
        <v>31</v>
      </c>
      <c r="L5928" t="s">
        <v>6773</v>
      </c>
      <c r="M5928" t="s">
        <v>24</v>
      </c>
      <c r="N5928" t="s">
        <v>25</v>
      </c>
      <c r="O5928" t="s">
        <v>17826</v>
      </c>
      <c r="P5928" t="s">
        <v>15484</v>
      </c>
      <c r="Q5928" t="s">
        <v>15485</v>
      </c>
      <c r="R5928" t="s">
        <v>15486</v>
      </c>
    </row>
    <row r="5929" spans="1:18">
      <c r="A5929" t="s">
        <v>17827</v>
      </c>
      <c r="B5929" t="s">
        <v>17522</v>
      </c>
      <c r="C5929" t="s">
        <v>17825</v>
      </c>
      <c r="D5929">
        <v>669250</v>
      </c>
      <c r="E5929" t="s">
        <v>21</v>
      </c>
      <c r="F5929">
        <v>1</v>
      </c>
      <c r="G5929">
        <v>27</v>
      </c>
      <c r="H5929">
        <f>D5929*F5929</f>
        <v>669250.0000</v>
      </c>
      <c r="I5929">
        <f>(D5929*F5929) / ( 1 + G5929 / 100)</f>
        <v>526968.5039370078740157480315</v>
      </c>
      <c r="J5929">
        <f>H5929-I5929</f>
        <v>142281</v>
      </c>
      <c r="K5929" t="s">
        <v>43</v>
      </c>
      <c r="L5929" t="s">
        <v>6773</v>
      </c>
      <c r="M5929" t="s">
        <v>24</v>
      </c>
      <c r="N5929" t="s">
        <v>25</v>
      </c>
      <c r="O5929" t="s">
        <v>17828</v>
      </c>
      <c r="P5929" t="s">
        <v>9156</v>
      </c>
      <c r="Q5929" t="s">
        <v>9157</v>
      </c>
      <c r="R5929" t="s">
        <v>9158</v>
      </c>
    </row>
    <row r="5930" spans="1:18">
      <c r="A5930" t="s">
        <v>17829</v>
      </c>
      <c r="B5930" t="s">
        <v>17522</v>
      </c>
      <c r="C5930" t="s">
        <v>17825</v>
      </c>
      <c r="D5930">
        <v>4770</v>
      </c>
      <c r="E5930" t="s">
        <v>21</v>
      </c>
      <c r="F5930">
        <v>1</v>
      </c>
      <c r="G5930">
        <v>27</v>
      </c>
      <c r="H5930">
        <f>D5930*F5930</f>
        <v>4770.0000</v>
      </c>
      <c r="I5930">
        <f>(D5930*F5930) / ( 1 + G5930 / 100)</f>
        <v>3755.905511811023622047244094</v>
      </c>
      <c r="J5930">
        <f>H5930-I5930</f>
        <v>1014</v>
      </c>
      <c r="L5930" t="s">
        <v>4918</v>
      </c>
      <c r="O5930" t="s">
        <v>17830</v>
      </c>
      <c r="P5930" t="s">
        <v>14714</v>
      </c>
      <c r="Q5930" t="s">
        <v>14715</v>
      </c>
      <c r="R5930" t="s">
        <v>8611</v>
      </c>
    </row>
    <row r="5931" spans="1:18">
      <c r="A5931" t="s">
        <v>17831</v>
      </c>
      <c r="B5931" t="s">
        <v>17522</v>
      </c>
      <c r="C5931" t="s">
        <v>17832</v>
      </c>
      <c r="D5931">
        <v>29532</v>
      </c>
      <c r="E5931" t="s">
        <v>21</v>
      </c>
      <c r="F5931">
        <v>1</v>
      </c>
      <c r="G5931">
        <v>27</v>
      </c>
      <c r="H5931">
        <f>D5931*F5931</f>
        <v>29532.0000</v>
      </c>
      <c r="I5931">
        <f>(D5931*F5931) / ( 1 + G5931 / 100)</f>
        <v>23253.54330708661417322834646</v>
      </c>
      <c r="J5931">
        <f>H5931-I5931</f>
        <v>6278</v>
      </c>
      <c r="L5931" t="s">
        <v>4918</v>
      </c>
      <c r="O5931" t="s">
        <v>17833</v>
      </c>
      <c r="P5931" t="s">
        <v>17834</v>
      </c>
      <c r="Q5931" t="s">
        <v>17835</v>
      </c>
      <c r="R5931" t="s">
        <v>6777</v>
      </c>
    </row>
    <row r="5932" spans="1:18">
      <c r="A5932" t="s">
        <v>17836</v>
      </c>
      <c r="B5932" t="s">
        <v>17522</v>
      </c>
      <c r="C5932" t="s">
        <v>17832</v>
      </c>
      <c r="D5932">
        <v>9949</v>
      </c>
      <c r="E5932" t="s">
        <v>21</v>
      </c>
      <c r="F5932">
        <v>1</v>
      </c>
      <c r="G5932">
        <v>27</v>
      </c>
      <c r="H5932">
        <f>D5932*F5932</f>
        <v>9949.0000</v>
      </c>
      <c r="I5932">
        <f>(D5932*F5932) / ( 1 + G5932 / 100)</f>
        <v>7833.858267716535433070866142</v>
      </c>
      <c r="J5932">
        <f>H5932-I5932</f>
        <v>2115</v>
      </c>
      <c r="L5932" t="s">
        <v>4918</v>
      </c>
      <c r="O5932" t="s">
        <v>17837</v>
      </c>
      <c r="P5932" t="s">
        <v>17838</v>
      </c>
      <c r="Q5932" t="s">
        <v>17839</v>
      </c>
      <c r="R5932" t="s">
        <v>8991</v>
      </c>
    </row>
    <row r="5933" spans="1:18">
      <c r="A5933" t="s">
        <v>17840</v>
      </c>
      <c r="B5933" t="s">
        <v>17522</v>
      </c>
      <c r="C5933" t="s">
        <v>17832</v>
      </c>
      <c r="D5933">
        <v>3970</v>
      </c>
      <c r="E5933" t="s">
        <v>21</v>
      </c>
      <c r="F5933">
        <v>1</v>
      </c>
      <c r="G5933">
        <v>27</v>
      </c>
      <c r="H5933">
        <f>D5933*F5933</f>
        <v>3970.0000</v>
      </c>
      <c r="I5933">
        <f>(D5933*F5933) / ( 1 + G5933 / 100)</f>
        <v>3125.984251968503937007874016</v>
      </c>
      <c r="J5933">
        <f>H5933-I5933</f>
        <v>844</v>
      </c>
      <c r="L5933" t="s">
        <v>4918</v>
      </c>
      <c r="O5933" t="s">
        <v>17841</v>
      </c>
      <c r="P5933" t="s">
        <v>17842</v>
      </c>
      <c r="Q5933" t="s">
        <v>17843</v>
      </c>
      <c r="R5933" t="s">
        <v>8611</v>
      </c>
    </row>
    <row r="5934" spans="1:18">
      <c r="A5934" t="s">
        <v>17844</v>
      </c>
      <c r="B5934" t="s">
        <v>17522</v>
      </c>
      <c r="C5934" t="s">
        <v>17832</v>
      </c>
      <c r="D5934">
        <v>476071</v>
      </c>
      <c r="E5934" t="s">
        <v>21</v>
      </c>
      <c r="F5934">
        <v>1</v>
      </c>
      <c r="G5934">
        <v>27</v>
      </c>
      <c r="H5934">
        <f>D5934*F5934</f>
        <v>476071.0000</v>
      </c>
      <c r="I5934">
        <f>(D5934*F5934) / ( 1 + G5934 / 100)</f>
        <v>374859.0551181102362204724409</v>
      </c>
      <c r="J5934">
        <f>H5934-I5934</f>
        <v>101211</v>
      </c>
      <c r="K5934" t="s">
        <v>31</v>
      </c>
      <c r="L5934" t="s">
        <v>6773</v>
      </c>
      <c r="M5934" t="s">
        <v>24</v>
      </c>
      <c r="N5934" t="s">
        <v>25</v>
      </c>
      <c r="O5934" t="s">
        <v>17845</v>
      </c>
      <c r="P5934" t="s">
        <v>15484</v>
      </c>
      <c r="Q5934" t="s">
        <v>15485</v>
      </c>
      <c r="R5934" t="s">
        <v>15486</v>
      </c>
    </row>
    <row r="5935" spans="1:18">
      <c r="A5935" t="s">
        <v>17846</v>
      </c>
      <c r="B5935" t="s">
        <v>17522</v>
      </c>
      <c r="C5935" t="s">
        <v>17832</v>
      </c>
      <c r="D5935">
        <v>113415</v>
      </c>
      <c r="E5935" t="s">
        <v>21</v>
      </c>
      <c r="F5935">
        <v>1</v>
      </c>
      <c r="G5935">
        <v>27</v>
      </c>
      <c r="H5935">
        <f>D5935*F5935</f>
        <v>113415.0000</v>
      </c>
      <c r="I5935">
        <f>(D5935*F5935) / ( 1 + G5935 / 100)</f>
        <v>89303.14960629921259842519685</v>
      </c>
      <c r="J5935">
        <f>H5935-I5935</f>
        <v>24111</v>
      </c>
      <c r="K5935" t="s">
        <v>43</v>
      </c>
      <c r="L5935" t="s">
        <v>6773</v>
      </c>
      <c r="M5935" t="s">
        <v>24</v>
      </c>
      <c r="N5935" t="s">
        <v>25</v>
      </c>
      <c r="O5935" t="s">
        <v>17847</v>
      </c>
      <c r="P5935" t="s">
        <v>9156</v>
      </c>
      <c r="Q5935" t="s">
        <v>9157</v>
      </c>
      <c r="R5935" t="s">
        <v>9158</v>
      </c>
    </row>
    <row r="5936" spans="1:18">
      <c r="A5936" t="s">
        <v>17848</v>
      </c>
      <c r="B5936" t="s">
        <v>17522</v>
      </c>
      <c r="C5936" t="s">
        <v>17832</v>
      </c>
      <c r="D5936">
        <v>27903</v>
      </c>
      <c r="E5936" t="s">
        <v>21</v>
      </c>
      <c r="F5936">
        <v>1</v>
      </c>
      <c r="G5936">
        <v>27</v>
      </c>
      <c r="H5936">
        <f>D5936*F5936</f>
        <v>27903.0000</v>
      </c>
      <c r="I5936">
        <f>(D5936*F5936) / ( 1 + G5936 / 100)</f>
        <v>21970.86614173228346456692913</v>
      </c>
      <c r="J5936">
        <f>H5936-I5936</f>
        <v>5932</v>
      </c>
      <c r="L5936" t="s">
        <v>4918</v>
      </c>
      <c r="O5936" t="s">
        <v>17849</v>
      </c>
      <c r="P5936" t="s">
        <v>17613</v>
      </c>
      <c r="Q5936" t="s">
        <v>17614</v>
      </c>
      <c r="R5936" t="s">
        <v>8611</v>
      </c>
    </row>
    <row r="5937" spans="1:18">
      <c r="A5937" t="s">
        <v>17850</v>
      </c>
      <c r="B5937" t="s">
        <v>17522</v>
      </c>
      <c r="C5937" t="s">
        <v>17545</v>
      </c>
      <c r="D5937">
        <v>46432</v>
      </c>
      <c r="E5937" t="s">
        <v>21</v>
      </c>
      <c r="F5937">
        <v>1</v>
      </c>
      <c r="G5937">
        <v>27</v>
      </c>
      <c r="H5937">
        <f>D5937*F5937</f>
        <v>46432.0000</v>
      </c>
      <c r="I5937">
        <f>(D5937*F5937) / ( 1 + G5937 / 100)</f>
        <v>36560.62992125984251968503937</v>
      </c>
      <c r="J5937">
        <f>H5937-I5937</f>
        <v>9871</v>
      </c>
      <c r="L5937" t="s">
        <v>4918</v>
      </c>
      <c r="O5937" t="s">
        <v>17851</v>
      </c>
      <c r="P5937" t="s">
        <v>17852</v>
      </c>
      <c r="Q5937" t="s">
        <v>17853</v>
      </c>
      <c r="R5937" t="s">
        <v>8611</v>
      </c>
    </row>
    <row r="5938" spans="1:18">
      <c r="A5938" t="s">
        <v>17854</v>
      </c>
      <c r="B5938" t="s">
        <v>17522</v>
      </c>
      <c r="C5938" t="s">
        <v>17545</v>
      </c>
      <c r="D5938">
        <v>7840</v>
      </c>
      <c r="E5938" t="s">
        <v>21</v>
      </c>
      <c r="F5938">
        <v>1</v>
      </c>
      <c r="G5938">
        <v>27</v>
      </c>
      <c r="H5938">
        <f>D5938*F5938</f>
        <v>7840.0000</v>
      </c>
      <c r="I5938">
        <f>(D5938*F5938) / ( 1 + G5938 / 100)</f>
        <v>6173.228346456692913385826772</v>
      </c>
      <c r="J5938">
        <f>H5938-I5938</f>
        <v>1666</v>
      </c>
      <c r="L5938" t="s">
        <v>4918</v>
      </c>
      <c r="O5938" t="s">
        <v>17855</v>
      </c>
      <c r="P5938" t="s">
        <v>17856</v>
      </c>
      <c r="Q5938" t="s">
        <v>17857</v>
      </c>
      <c r="R5938" t="s">
        <v>8611</v>
      </c>
    </row>
    <row r="5939" spans="1:18">
      <c r="A5939" t="s">
        <v>17858</v>
      </c>
      <c r="B5939" t="s">
        <v>17522</v>
      </c>
      <c r="C5939" t="s">
        <v>17545</v>
      </c>
      <c r="D5939">
        <v>8820</v>
      </c>
      <c r="E5939" t="s">
        <v>21</v>
      </c>
      <c r="F5939">
        <v>1</v>
      </c>
      <c r="G5939">
        <v>27</v>
      </c>
      <c r="H5939">
        <f>D5939*F5939</f>
        <v>8820.0000</v>
      </c>
      <c r="I5939">
        <f>(D5939*F5939) / ( 1 + G5939 / 100)</f>
        <v>6944.881889763779527559055118</v>
      </c>
      <c r="J5939">
        <f>H5939-I5939</f>
        <v>1875</v>
      </c>
      <c r="L5939" t="s">
        <v>4918</v>
      </c>
      <c r="O5939" t="s">
        <v>17859</v>
      </c>
      <c r="P5939" t="s">
        <v>17860</v>
      </c>
      <c r="Q5939" t="s">
        <v>17861</v>
      </c>
      <c r="R5939" t="s">
        <v>8991</v>
      </c>
    </row>
    <row r="5940" spans="1:18">
      <c r="A5940" t="s">
        <v>17862</v>
      </c>
      <c r="B5940" t="s">
        <v>17522</v>
      </c>
      <c r="C5940" t="s">
        <v>17545</v>
      </c>
      <c r="D5940">
        <v>338690</v>
      </c>
      <c r="E5940" t="s">
        <v>21</v>
      </c>
      <c r="F5940">
        <v>1</v>
      </c>
      <c r="G5940">
        <v>27</v>
      </c>
      <c r="H5940">
        <f>D5940*F5940</f>
        <v>338690.0000</v>
      </c>
      <c r="I5940">
        <f>(D5940*F5940) / ( 1 + G5940 / 100)</f>
        <v>266685.0393700787401574803150</v>
      </c>
      <c r="J5940">
        <f>H5940-I5940</f>
        <v>72004</v>
      </c>
      <c r="K5940" t="s">
        <v>43</v>
      </c>
      <c r="L5940" t="s">
        <v>6773</v>
      </c>
      <c r="M5940" t="s">
        <v>24</v>
      </c>
      <c r="N5940" t="s">
        <v>25</v>
      </c>
      <c r="O5940" t="s">
        <v>17863</v>
      </c>
      <c r="P5940" t="s">
        <v>9156</v>
      </c>
      <c r="Q5940" t="s">
        <v>9157</v>
      </c>
      <c r="R5940" t="s">
        <v>9158</v>
      </c>
    </row>
    <row r="5941" spans="1:18">
      <c r="A5941" t="s">
        <v>17864</v>
      </c>
      <c r="B5941" t="s">
        <v>17522</v>
      </c>
      <c r="C5941" t="s">
        <v>17545</v>
      </c>
      <c r="D5941">
        <v>291022</v>
      </c>
      <c r="E5941" t="s">
        <v>21</v>
      </c>
      <c r="F5941">
        <v>1</v>
      </c>
      <c r="G5941">
        <v>27</v>
      </c>
      <c r="H5941">
        <f>D5941*F5941</f>
        <v>291022.0000</v>
      </c>
      <c r="I5941">
        <f>(D5941*F5941) / ( 1 + G5941 / 100)</f>
        <v>229151.1811023622047244094488</v>
      </c>
      <c r="J5941">
        <f>H5941-I5941</f>
        <v>61870</v>
      </c>
      <c r="K5941" t="s">
        <v>31</v>
      </c>
      <c r="L5941" t="s">
        <v>6773</v>
      </c>
      <c r="M5941" t="s">
        <v>24</v>
      </c>
      <c r="N5941" t="s">
        <v>25</v>
      </c>
      <c r="O5941" t="s">
        <v>17865</v>
      </c>
      <c r="P5941" t="s">
        <v>15484</v>
      </c>
      <c r="Q5941" t="s">
        <v>15485</v>
      </c>
      <c r="R5941" t="s">
        <v>15486</v>
      </c>
    </row>
    <row r="5942" spans="1:18">
      <c r="A5942" t="s">
        <v>17866</v>
      </c>
      <c r="B5942" t="s">
        <v>17522</v>
      </c>
      <c r="C5942" t="s">
        <v>17867</v>
      </c>
      <c r="D5942">
        <v>10676</v>
      </c>
      <c r="E5942" t="s">
        <v>21</v>
      </c>
      <c r="F5942">
        <v>1</v>
      </c>
      <c r="G5942">
        <v>27</v>
      </c>
      <c r="H5942">
        <f>D5942*F5942</f>
        <v>10676.0000</v>
      </c>
      <c r="I5942">
        <f>(D5942*F5942) / ( 1 + G5942 / 100)</f>
        <v>8406.299212598425196850393701</v>
      </c>
      <c r="J5942">
        <f>H5942-I5942</f>
        <v>2269</v>
      </c>
      <c r="L5942" t="s">
        <v>4918</v>
      </c>
      <c r="O5942" t="s">
        <v>17868</v>
      </c>
      <c r="P5942" t="s">
        <v>17869</v>
      </c>
      <c r="Q5942" t="s">
        <v>17870</v>
      </c>
      <c r="R5942" t="s">
        <v>8611</v>
      </c>
    </row>
    <row r="5943" spans="1:18">
      <c r="A5943" t="s">
        <v>17871</v>
      </c>
      <c r="B5943" t="s">
        <v>17522</v>
      </c>
      <c r="C5943" t="s">
        <v>17867</v>
      </c>
      <c r="D5943">
        <v>195220</v>
      </c>
      <c r="E5943" t="s">
        <v>21</v>
      </c>
      <c r="F5943">
        <v>1</v>
      </c>
      <c r="G5943">
        <v>27</v>
      </c>
      <c r="H5943">
        <f>D5943*F5943</f>
        <v>195220.0000</v>
      </c>
      <c r="I5943">
        <f>(D5943*F5943) / ( 1 + G5943 / 100)</f>
        <v>153716.5354330708661417322835</v>
      </c>
      <c r="J5943">
        <f>H5943-I5943</f>
        <v>41503</v>
      </c>
      <c r="K5943" t="s">
        <v>43</v>
      </c>
      <c r="L5943" t="s">
        <v>6773</v>
      </c>
      <c r="M5943" t="s">
        <v>24</v>
      </c>
      <c r="N5943" t="s">
        <v>25</v>
      </c>
      <c r="O5943" t="s">
        <v>17872</v>
      </c>
      <c r="P5943" t="s">
        <v>9156</v>
      </c>
      <c r="Q5943" t="s">
        <v>9157</v>
      </c>
      <c r="R5943" t="s">
        <v>9158</v>
      </c>
    </row>
    <row r="5944" spans="1:18">
      <c r="A5944" t="s">
        <v>17873</v>
      </c>
      <c r="B5944" t="s">
        <v>17522</v>
      </c>
      <c r="C5944" t="s">
        <v>17867</v>
      </c>
      <c r="D5944">
        <v>154998</v>
      </c>
      <c r="E5944" t="s">
        <v>21</v>
      </c>
      <c r="F5944">
        <v>1</v>
      </c>
      <c r="G5944">
        <v>27</v>
      </c>
      <c r="H5944">
        <f>D5944*F5944</f>
        <v>154998.0000</v>
      </c>
      <c r="I5944">
        <f>(D5944*F5944) / ( 1 + G5944 / 100)</f>
        <v>122045.6692913385826771653543</v>
      </c>
      <c r="J5944">
        <f>H5944-I5944</f>
        <v>32952</v>
      </c>
      <c r="K5944" t="s">
        <v>31</v>
      </c>
      <c r="L5944" t="s">
        <v>6773</v>
      </c>
      <c r="M5944" t="s">
        <v>24</v>
      </c>
      <c r="N5944" t="s">
        <v>25</v>
      </c>
      <c r="O5944" t="s">
        <v>17874</v>
      </c>
      <c r="P5944" t="s">
        <v>15484</v>
      </c>
      <c r="Q5944" t="s">
        <v>15485</v>
      </c>
      <c r="R5944" t="s">
        <v>15486</v>
      </c>
    </row>
    <row r="5945" spans="1:18">
      <c r="A5945" t="s">
        <v>17875</v>
      </c>
      <c r="B5945" t="s">
        <v>17522</v>
      </c>
      <c r="C5945" t="s">
        <v>17739</v>
      </c>
      <c r="D5945">
        <v>805339</v>
      </c>
      <c r="E5945" t="s">
        <v>21</v>
      </c>
      <c r="F5945">
        <v>1</v>
      </c>
      <c r="G5945">
        <v>27</v>
      </c>
      <c r="H5945">
        <f>D5945*F5945</f>
        <v>805339.0000</v>
      </c>
      <c r="I5945">
        <f>(D5945*F5945) / ( 1 + G5945 / 100)</f>
        <v>634125.1968503937007874015748</v>
      </c>
      <c r="J5945">
        <f>H5945-I5945</f>
        <v>171213</v>
      </c>
      <c r="K5945" t="s">
        <v>43</v>
      </c>
      <c r="L5945" t="s">
        <v>15413</v>
      </c>
      <c r="M5945" t="s">
        <v>24</v>
      </c>
      <c r="N5945" t="s">
        <v>25</v>
      </c>
    </row>
    <row r="5946" spans="1:18">
      <c r="A5946" t="s">
        <v>17876</v>
      </c>
      <c r="B5946" t="s">
        <v>17522</v>
      </c>
      <c r="C5946" t="s">
        <v>17867</v>
      </c>
      <c r="D5946">
        <v>36844</v>
      </c>
      <c r="E5946" t="s">
        <v>21</v>
      </c>
      <c r="F5946">
        <v>1</v>
      </c>
      <c r="G5946">
        <v>27</v>
      </c>
      <c r="H5946">
        <f>D5946*F5946</f>
        <v>36844.0000</v>
      </c>
      <c r="I5946">
        <f>(D5946*F5946) / ( 1 + G5946 / 100)</f>
        <v>29011.02362204724409448818898</v>
      </c>
      <c r="J5946">
        <f>H5946-I5946</f>
        <v>7832</v>
      </c>
      <c r="L5946" t="s">
        <v>4918</v>
      </c>
      <c r="O5946" t="s">
        <v>17877</v>
      </c>
      <c r="P5946" t="s">
        <v>14116</v>
      </c>
      <c r="Q5946" t="s">
        <v>832</v>
      </c>
      <c r="R5946" t="s">
        <v>6777</v>
      </c>
    </row>
    <row r="5947" spans="1:18">
      <c r="A5947" t="s">
        <v>17878</v>
      </c>
      <c r="B5947" t="s">
        <v>17522</v>
      </c>
      <c r="C5947" t="s">
        <v>17879</v>
      </c>
      <c r="D5947">
        <v>4.2</v>
      </c>
      <c r="E5947" t="s">
        <v>16522</v>
      </c>
      <c r="F5947">
        <v>405.05</v>
      </c>
      <c r="G5947">
        <v>0</v>
      </c>
      <c r="H5947">
        <f>D5947*F5947</f>
        <v>1701.21000000</v>
      </c>
      <c r="I5947">
        <f>(D5947*F5947) / ( 1 + G5947 / 100)</f>
        <v>1701.2100000</v>
      </c>
      <c r="J5947">
        <f>H5947-I5947</f>
        <v>0</v>
      </c>
      <c r="K5947" t="s">
        <v>17509</v>
      </c>
      <c r="L5947" t="s">
        <v>16523</v>
      </c>
      <c r="M5947" t="s">
        <v>17510</v>
      </c>
      <c r="N5947" t="s">
        <v>25</v>
      </c>
    </row>
    <row r="5948" spans="1:18">
      <c r="A5948" t="s">
        <v>17880</v>
      </c>
      <c r="B5948" t="s">
        <v>17522</v>
      </c>
      <c r="C5948" t="s">
        <v>17879</v>
      </c>
      <c r="D5948">
        <v>694715</v>
      </c>
      <c r="E5948" t="s">
        <v>21</v>
      </c>
      <c r="F5948">
        <v>1</v>
      </c>
      <c r="G5948">
        <v>27</v>
      </c>
      <c r="H5948">
        <f>D5948*F5948</f>
        <v>694715.0000</v>
      </c>
      <c r="I5948">
        <f>(D5948*F5948) / ( 1 + G5948 / 100)</f>
        <v>547019.6850393700787401574803</v>
      </c>
      <c r="J5948">
        <f>H5948-I5948</f>
        <v>147695</v>
      </c>
      <c r="K5948" t="s">
        <v>43</v>
      </c>
      <c r="L5948" t="s">
        <v>6773</v>
      </c>
      <c r="M5948" t="s">
        <v>24</v>
      </c>
      <c r="N5948" t="s">
        <v>25</v>
      </c>
      <c r="O5948" t="s">
        <v>17881</v>
      </c>
      <c r="P5948" t="s">
        <v>9156</v>
      </c>
      <c r="Q5948" t="s">
        <v>9157</v>
      </c>
      <c r="R5948" t="s">
        <v>9158</v>
      </c>
    </row>
    <row r="5949" spans="1:18">
      <c r="A5949" t="s">
        <v>17882</v>
      </c>
      <c r="B5949" t="s">
        <v>17522</v>
      </c>
      <c r="C5949" t="s">
        <v>17879</v>
      </c>
      <c r="D5949">
        <v>10070</v>
      </c>
      <c r="E5949" t="s">
        <v>21</v>
      </c>
      <c r="F5949">
        <v>1</v>
      </c>
      <c r="G5949">
        <v>27</v>
      </c>
      <c r="H5949">
        <f>D5949*F5949</f>
        <v>10070.0000</v>
      </c>
      <c r="I5949">
        <f>(D5949*F5949) / ( 1 + G5949 / 100)</f>
        <v>7929.133858267716535433070866</v>
      </c>
      <c r="J5949">
        <f>H5949-I5949</f>
        <v>2140</v>
      </c>
      <c r="L5949" t="s">
        <v>4918</v>
      </c>
      <c r="O5949" t="s">
        <v>17883</v>
      </c>
      <c r="P5949" t="s">
        <v>17594</v>
      </c>
      <c r="Q5949" t="s">
        <v>17595</v>
      </c>
      <c r="R5949" t="s">
        <v>8611</v>
      </c>
    </row>
    <row r="5950" spans="1:18">
      <c r="A5950" t="s">
        <v>17884</v>
      </c>
      <c r="B5950" t="s">
        <v>17522</v>
      </c>
      <c r="C5950" t="s">
        <v>17879</v>
      </c>
      <c r="D5950">
        <v>16560</v>
      </c>
      <c r="E5950" t="s">
        <v>21</v>
      </c>
      <c r="F5950">
        <v>1</v>
      </c>
      <c r="G5950">
        <v>27</v>
      </c>
      <c r="H5950">
        <f>D5950*F5950</f>
        <v>16560.0000</v>
      </c>
      <c r="I5950">
        <f>(D5950*F5950) / ( 1 + G5950 / 100)</f>
        <v>13039.37007874015748031496063</v>
      </c>
      <c r="J5950">
        <f>H5950-I5950</f>
        <v>3520</v>
      </c>
      <c r="L5950" t="s">
        <v>4918</v>
      </c>
      <c r="O5950" t="s">
        <v>17885</v>
      </c>
      <c r="P5950" t="s">
        <v>17886</v>
      </c>
      <c r="Q5950" t="s">
        <v>17887</v>
      </c>
      <c r="R5950" t="s">
        <v>6777</v>
      </c>
    </row>
    <row r="5951" spans="1:18">
      <c r="A5951" t="s">
        <v>17888</v>
      </c>
      <c r="B5951" t="s">
        <v>17522</v>
      </c>
      <c r="C5951" t="s">
        <v>17879</v>
      </c>
      <c r="D5951">
        <v>99510</v>
      </c>
      <c r="E5951" t="s">
        <v>21</v>
      </c>
      <c r="F5951">
        <v>1</v>
      </c>
      <c r="G5951">
        <v>27</v>
      </c>
      <c r="H5951">
        <f>D5951*F5951</f>
        <v>99510.0000</v>
      </c>
      <c r="I5951">
        <f>(D5951*F5951) / ( 1 + G5951 / 100)</f>
        <v>78354.33070866141732283464567</v>
      </c>
      <c r="J5951">
        <f>H5951-I5951</f>
        <v>21155</v>
      </c>
      <c r="K5951" t="s">
        <v>31</v>
      </c>
      <c r="L5951" t="s">
        <v>6773</v>
      </c>
      <c r="M5951" t="s">
        <v>24</v>
      </c>
      <c r="N5951" t="s">
        <v>25</v>
      </c>
      <c r="O5951" t="s">
        <v>17889</v>
      </c>
      <c r="P5951" t="s">
        <v>15484</v>
      </c>
      <c r="Q5951" t="s">
        <v>15485</v>
      </c>
      <c r="R5951" t="s">
        <v>15486</v>
      </c>
    </row>
    <row r="5952" spans="1:18">
      <c r="A5952" t="s">
        <v>17890</v>
      </c>
      <c r="B5952" t="s">
        <v>17891</v>
      </c>
      <c r="C5952" t="s">
        <v>17892</v>
      </c>
      <c r="D5952">
        <v>1137015</v>
      </c>
      <c r="E5952" t="s">
        <v>21</v>
      </c>
      <c r="F5952">
        <v>1</v>
      </c>
      <c r="G5952">
        <v>27</v>
      </c>
      <c r="H5952">
        <f>D5952*F5952</f>
        <v>1137015.0000</v>
      </c>
      <c r="I5952">
        <f>(D5952*F5952) / ( 1 + G5952 / 100)</f>
        <v>895287.4015748031496062992126</v>
      </c>
      <c r="J5952">
        <f>H5952-I5952</f>
        <v>241727</v>
      </c>
      <c r="K5952" t="s">
        <v>14958</v>
      </c>
      <c r="L5952" t="s">
        <v>14959</v>
      </c>
      <c r="M5952" t="s">
        <v>14960</v>
      </c>
      <c r="N5952" t="s">
        <v>25</v>
      </c>
    </row>
    <row r="5953" spans="1:18">
      <c r="A5953" t="s">
        <v>17893</v>
      </c>
      <c r="B5953" t="s">
        <v>17891</v>
      </c>
      <c r="C5953" t="s">
        <v>17894</v>
      </c>
      <c r="D5953">
        <v>257506</v>
      </c>
      <c r="E5953" t="s">
        <v>21</v>
      </c>
      <c r="F5953">
        <v>1</v>
      </c>
      <c r="G5953">
        <v>27</v>
      </c>
      <c r="H5953">
        <f>D5953*F5953</f>
        <v>257506.0000</v>
      </c>
      <c r="I5953">
        <f>(D5953*F5953) / ( 1 + G5953 / 100)</f>
        <v>202760.6299212598425196850394</v>
      </c>
      <c r="J5953">
        <f>H5953-I5953</f>
        <v>54745</v>
      </c>
      <c r="K5953" t="s">
        <v>31</v>
      </c>
      <c r="L5953" t="s">
        <v>6773</v>
      </c>
      <c r="M5953" t="s">
        <v>24</v>
      </c>
      <c r="N5953" t="s">
        <v>25</v>
      </c>
      <c r="O5953" t="s">
        <v>17895</v>
      </c>
      <c r="P5953" t="s">
        <v>15484</v>
      </c>
      <c r="Q5953" t="s">
        <v>15485</v>
      </c>
      <c r="R5953" t="s">
        <v>15486</v>
      </c>
    </row>
    <row r="5954" spans="1:18">
      <c r="A5954" t="s">
        <v>17896</v>
      </c>
      <c r="B5954" t="s">
        <v>17891</v>
      </c>
      <c r="C5954" t="s">
        <v>17894</v>
      </c>
      <c r="D5954">
        <v>17024</v>
      </c>
      <c r="E5954" t="s">
        <v>21</v>
      </c>
      <c r="F5954">
        <v>1</v>
      </c>
      <c r="G5954">
        <v>27</v>
      </c>
      <c r="H5954">
        <f>D5954*F5954</f>
        <v>17024.0000</v>
      </c>
      <c r="I5954">
        <f>(D5954*F5954) / ( 1 + G5954 / 100)</f>
        <v>13404.72440944881889763779528</v>
      </c>
      <c r="J5954">
        <f>H5954-I5954</f>
        <v>3619</v>
      </c>
      <c r="L5954" t="s">
        <v>4918</v>
      </c>
      <c r="O5954" t="s">
        <v>17897</v>
      </c>
      <c r="P5954" t="s">
        <v>17898</v>
      </c>
      <c r="Q5954" t="s">
        <v>17899</v>
      </c>
      <c r="R5954" t="s">
        <v>6777</v>
      </c>
    </row>
    <row r="5955" spans="1:18">
      <c r="A5955" t="s">
        <v>17900</v>
      </c>
      <c r="B5955" t="s">
        <v>17891</v>
      </c>
      <c r="C5955" t="s">
        <v>17894</v>
      </c>
      <c r="D5955">
        <v>28062</v>
      </c>
      <c r="E5955" t="s">
        <v>21</v>
      </c>
      <c r="F5955">
        <v>1</v>
      </c>
      <c r="G5955">
        <v>27</v>
      </c>
      <c r="H5955">
        <f>D5955*F5955</f>
        <v>28062.0000</v>
      </c>
      <c r="I5955">
        <f>(D5955*F5955) / ( 1 + G5955 / 100)</f>
        <v>22096.06299212598425196850394</v>
      </c>
      <c r="J5955">
        <f>H5955-I5955</f>
        <v>5965</v>
      </c>
      <c r="L5955" t="s">
        <v>4918</v>
      </c>
      <c r="O5955" t="s">
        <v>17901</v>
      </c>
      <c r="P5955" t="s">
        <v>17902</v>
      </c>
      <c r="Q5955" t="s">
        <v>17903</v>
      </c>
      <c r="R5955" t="s">
        <v>6777</v>
      </c>
    </row>
    <row r="5956" spans="1:18">
      <c r="A5956" t="s">
        <v>17904</v>
      </c>
      <c r="B5956" t="s">
        <v>17891</v>
      </c>
      <c r="C5956" t="s">
        <v>17894</v>
      </c>
      <c r="D5956">
        <v>284650</v>
      </c>
      <c r="E5956" t="s">
        <v>21</v>
      </c>
      <c r="F5956">
        <v>1</v>
      </c>
      <c r="G5956">
        <v>27</v>
      </c>
      <c r="H5956">
        <f>D5956*F5956</f>
        <v>284650.0000</v>
      </c>
      <c r="I5956">
        <f>(D5956*F5956) / ( 1 + G5956 / 100)</f>
        <v>224133.8582677165354330708661</v>
      </c>
      <c r="J5956">
        <f>H5956-I5956</f>
        <v>60516</v>
      </c>
      <c r="K5956" t="s">
        <v>43</v>
      </c>
      <c r="L5956" t="s">
        <v>6773</v>
      </c>
      <c r="M5956" t="s">
        <v>24</v>
      </c>
      <c r="N5956" t="s">
        <v>25</v>
      </c>
      <c r="O5956" t="s">
        <v>17905</v>
      </c>
      <c r="P5956" t="s">
        <v>9156</v>
      </c>
      <c r="Q5956" t="s">
        <v>9157</v>
      </c>
      <c r="R5956" t="s">
        <v>9158</v>
      </c>
    </row>
    <row r="5957" spans="1:18">
      <c r="A5957" t="s">
        <v>17906</v>
      </c>
      <c r="B5957" t="s">
        <v>17891</v>
      </c>
      <c r="C5957" t="s">
        <v>17907</v>
      </c>
      <c r="D5957">
        <v>7849</v>
      </c>
      <c r="E5957" t="s">
        <v>21</v>
      </c>
      <c r="F5957">
        <v>1</v>
      </c>
      <c r="G5957">
        <v>27</v>
      </c>
      <c r="H5957">
        <f>D5957*F5957</f>
        <v>7849.0000</v>
      </c>
      <c r="I5957">
        <f>(D5957*F5957) / ( 1 + G5957 / 100)</f>
        <v>6180.314960629921259842519685</v>
      </c>
      <c r="J5957">
        <f>H5957-I5957</f>
        <v>1668</v>
      </c>
      <c r="L5957" t="s">
        <v>4918</v>
      </c>
      <c r="O5957" t="s">
        <v>17908</v>
      </c>
      <c r="P5957" t="s">
        <v>17909</v>
      </c>
      <c r="Q5957" t="s">
        <v>17910</v>
      </c>
      <c r="R5957" t="s">
        <v>6777</v>
      </c>
    </row>
    <row r="5958" spans="1:18">
      <c r="A5958" t="s">
        <v>17911</v>
      </c>
      <c r="B5958" t="s">
        <v>17891</v>
      </c>
      <c r="C5958" t="s">
        <v>17907</v>
      </c>
      <c r="D5958">
        <v>3970</v>
      </c>
      <c r="E5958" t="s">
        <v>21</v>
      </c>
      <c r="F5958">
        <v>1</v>
      </c>
      <c r="G5958">
        <v>27</v>
      </c>
      <c r="H5958">
        <f>D5958*F5958</f>
        <v>3970.0000</v>
      </c>
      <c r="I5958">
        <f>(D5958*F5958) / ( 1 + G5958 / 100)</f>
        <v>3125.984251968503937007874016</v>
      </c>
      <c r="J5958">
        <f>H5958-I5958</f>
        <v>844</v>
      </c>
      <c r="L5958" t="s">
        <v>4918</v>
      </c>
      <c r="O5958" t="s">
        <v>17912</v>
      </c>
      <c r="P5958" t="s">
        <v>17913</v>
      </c>
      <c r="Q5958" t="s">
        <v>17914</v>
      </c>
      <c r="R5958" t="s">
        <v>6777</v>
      </c>
    </row>
    <row r="5959" spans="1:18">
      <c r="A5959" t="s">
        <v>17915</v>
      </c>
      <c r="B5959" t="s">
        <v>17891</v>
      </c>
      <c r="C5959" t="s">
        <v>17907</v>
      </c>
      <c r="D5959">
        <v>37388</v>
      </c>
      <c r="E5959" t="s">
        <v>21</v>
      </c>
      <c r="F5959">
        <v>1</v>
      </c>
      <c r="G5959">
        <v>27</v>
      </c>
      <c r="H5959">
        <f>D5959*F5959</f>
        <v>37388.0000</v>
      </c>
      <c r="I5959">
        <f>(D5959*F5959) / ( 1 + G5959 / 100)</f>
        <v>29439.37007874015748031496063</v>
      </c>
      <c r="J5959">
        <f>H5959-I5959</f>
        <v>7948</v>
      </c>
      <c r="L5959" t="s">
        <v>4918</v>
      </c>
      <c r="O5959" t="s">
        <v>17916</v>
      </c>
      <c r="P5959" t="s">
        <v>17917</v>
      </c>
      <c r="Q5959" t="s">
        <v>17918</v>
      </c>
      <c r="R5959" t="s">
        <v>6777</v>
      </c>
    </row>
    <row r="5960" spans="1:18">
      <c r="A5960" t="s">
        <v>17919</v>
      </c>
      <c r="B5960" t="s">
        <v>17891</v>
      </c>
      <c r="C5960" t="s">
        <v>17907</v>
      </c>
      <c r="D5960">
        <v>217230</v>
      </c>
      <c r="E5960" t="s">
        <v>21</v>
      </c>
      <c r="F5960">
        <v>1</v>
      </c>
      <c r="G5960">
        <v>27</v>
      </c>
      <c r="H5960">
        <f>D5960*F5960</f>
        <v>217230.0000</v>
      </c>
      <c r="I5960">
        <f>(D5960*F5960) / ( 1 + G5960 / 100)</f>
        <v>171047.2440944881889763779528</v>
      </c>
      <c r="J5960">
        <f>H5960-I5960</f>
        <v>46182</v>
      </c>
      <c r="K5960" t="s">
        <v>43</v>
      </c>
      <c r="L5960" t="s">
        <v>6773</v>
      </c>
      <c r="M5960" t="s">
        <v>24</v>
      </c>
      <c r="N5960" t="s">
        <v>25</v>
      </c>
      <c r="O5960" t="s">
        <v>17920</v>
      </c>
      <c r="P5960" t="s">
        <v>9156</v>
      </c>
      <c r="Q5960" t="s">
        <v>9157</v>
      </c>
      <c r="R5960" t="s">
        <v>9158</v>
      </c>
    </row>
    <row r="5961" spans="1:18">
      <c r="A5961" t="s">
        <v>17921</v>
      </c>
      <c r="B5961" t="s">
        <v>17891</v>
      </c>
      <c r="C5961" t="s">
        <v>17907</v>
      </c>
      <c r="D5961">
        <v>149267</v>
      </c>
      <c r="E5961" t="s">
        <v>21</v>
      </c>
      <c r="F5961">
        <v>1</v>
      </c>
      <c r="G5961">
        <v>27</v>
      </c>
      <c r="H5961">
        <f>D5961*F5961</f>
        <v>149267.0000</v>
      </c>
      <c r="I5961">
        <f>(D5961*F5961) / ( 1 + G5961 / 100)</f>
        <v>117533.0708661417322834645669</v>
      </c>
      <c r="J5961">
        <f>H5961-I5961</f>
        <v>31733</v>
      </c>
      <c r="K5961" t="s">
        <v>31</v>
      </c>
      <c r="L5961" t="s">
        <v>6773</v>
      </c>
      <c r="M5961" t="s">
        <v>24</v>
      </c>
      <c r="N5961" t="s">
        <v>25</v>
      </c>
      <c r="O5961" t="s">
        <v>17922</v>
      </c>
      <c r="P5961" t="s">
        <v>15484</v>
      </c>
      <c r="Q5961" t="s">
        <v>15485</v>
      </c>
      <c r="R5961" t="s">
        <v>15486</v>
      </c>
    </row>
    <row r="5962" spans="1:18">
      <c r="A5962" t="s">
        <v>17923</v>
      </c>
      <c r="B5962" t="s">
        <v>17891</v>
      </c>
      <c r="C5962" t="s">
        <v>17924</v>
      </c>
      <c r="D5962">
        <v>26998</v>
      </c>
      <c r="E5962" t="s">
        <v>21</v>
      </c>
      <c r="F5962">
        <v>1</v>
      </c>
      <c r="G5962">
        <v>27</v>
      </c>
      <c r="H5962">
        <f>D5962*F5962</f>
        <v>26998.0000</v>
      </c>
      <c r="I5962">
        <f>(D5962*F5962) / ( 1 + G5962 / 100)</f>
        <v>21258.26771653543307086614173</v>
      </c>
      <c r="J5962">
        <f>H5962-I5962</f>
        <v>5739</v>
      </c>
      <c r="L5962" t="s">
        <v>4918</v>
      </c>
      <c r="O5962" t="s">
        <v>17925</v>
      </c>
      <c r="P5962" t="s">
        <v>17926</v>
      </c>
      <c r="Q5962" t="s">
        <v>17927</v>
      </c>
      <c r="R5962" t="s">
        <v>6777</v>
      </c>
    </row>
    <row r="5963" spans="1:18">
      <c r="A5963" t="s">
        <v>17928</v>
      </c>
      <c r="B5963" t="s">
        <v>17891</v>
      </c>
      <c r="C5963" t="s">
        <v>17924</v>
      </c>
      <c r="D5963">
        <v>7030</v>
      </c>
      <c r="E5963" t="s">
        <v>21</v>
      </c>
      <c r="F5963">
        <v>1</v>
      </c>
      <c r="G5963">
        <v>27</v>
      </c>
      <c r="H5963">
        <f>D5963*F5963</f>
        <v>7030.0000</v>
      </c>
      <c r="I5963">
        <f>(D5963*F5963) / ( 1 + G5963 / 100)</f>
        <v>5535.433070866141732283464567</v>
      </c>
      <c r="J5963">
        <f>H5963-I5963</f>
        <v>1494</v>
      </c>
      <c r="L5963" t="s">
        <v>4918</v>
      </c>
      <c r="O5963" t="s">
        <v>17929</v>
      </c>
      <c r="P5963" t="s">
        <v>17930</v>
      </c>
      <c r="Q5963" t="s">
        <v>17931</v>
      </c>
      <c r="R5963" t="s">
        <v>6777</v>
      </c>
    </row>
    <row r="5964" spans="1:18">
      <c r="A5964" t="s">
        <v>17932</v>
      </c>
      <c r="B5964" t="s">
        <v>17891</v>
      </c>
      <c r="C5964" t="s">
        <v>17924</v>
      </c>
      <c r="D5964">
        <v>37272</v>
      </c>
      <c r="E5964" t="s">
        <v>21</v>
      </c>
      <c r="F5964">
        <v>1</v>
      </c>
      <c r="G5964">
        <v>27</v>
      </c>
      <c r="H5964">
        <f>D5964*F5964</f>
        <v>37272.0000</v>
      </c>
      <c r="I5964">
        <f>(D5964*F5964) / ( 1 + G5964 / 100)</f>
        <v>29348.03149606299212598425197</v>
      </c>
      <c r="J5964">
        <f>H5964-I5964</f>
        <v>7923</v>
      </c>
      <c r="L5964" t="s">
        <v>4918</v>
      </c>
      <c r="O5964" t="s">
        <v>17933</v>
      </c>
      <c r="P5964" t="s">
        <v>17934</v>
      </c>
      <c r="Q5964" t="s">
        <v>17935</v>
      </c>
      <c r="R5964" t="s">
        <v>6777</v>
      </c>
    </row>
    <row r="5965" spans="1:18">
      <c r="A5965" t="s">
        <v>17936</v>
      </c>
      <c r="B5965" t="s">
        <v>17891</v>
      </c>
      <c r="C5965" t="s">
        <v>17924</v>
      </c>
      <c r="D5965">
        <v>27312</v>
      </c>
      <c r="E5965" t="s">
        <v>21</v>
      </c>
      <c r="F5965">
        <v>1</v>
      </c>
      <c r="G5965">
        <v>27</v>
      </c>
      <c r="H5965">
        <f>D5965*F5965</f>
        <v>27312.0000</v>
      </c>
      <c r="I5965">
        <f>(D5965*F5965) / ( 1 + G5965 / 100)</f>
        <v>21505.51181102362204724409449</v>
      </c>
      <c r="J5965">
        <f>H5965-I5965</f>
        <v>5806</v>
      </c>
      <c r="K5965" t="s">
        <v>22</v>
      </c>
      <c r="L5965" t="s">
        <v>4918</v>
      </c>
      <c r="M5965" t="s">
        <v>24</v>
      </c>
      <c r="N5965" t="s">
        <v>25</v>
      </c>
      <c r="O5965" t="s">
        <v>17937</v>
      </c>
      <c r="P5965" t="s">
        <v>17938</v>
      </c>
      <c r="Q5965" t="s">
        <v>17279</v>
      </c>
      <c r="R5965" t="s">
        <v>6777</v>
      </c>
    </row>
    <row r="5966" spans="1:18">
      <c r="A5966" t="s">
        <v>17939</v>
      </c>
      <c r="B5966" t="s">
        <v>17891</v>
      </c>
      <c r="C5966" t="s">
        <v>17924</v>
      </c>
      <c r="D5966">
        <v>126797</v>
      </c>
      <c r="E5966" t="s">
        <v>21</v>
      </c>
      <c r="F5966">
        <v>1</v>
      </c>
      <c r="G5966">
        <v>27</v>
      </c>
      <c r="H5966">
        <f>D5966*F5966</f>
        <v>126797.0000</v>
      </c>
      <c r="I5966">
        <f>(D5966*F5966) / ( 1 + G5966 / 100)</f>
        <v>99840.15748031496062992125984</v>
      </c>
      <c r="J5966">
        <f>H5966-I5966</f>
        <v>26956</v>
      </c>
      <c r="K5966" t="s">
        <v>31</v>
      </c>
      <c r="L5966" t="s">
        <v>6773</v>
      </c>
      <c r="M5966" t="s">
        <v>24</v>
      </c>
      <c r="N5966" t="s">
        <v>25</v>
      </c>
      <c r="O5966" t="s">
        <v>17940</v>
      </c>
      <c r="P5966" t="s">
        <v>15484</v>
      </c>
      <c r="Q5966" t="s">
        <v>15485</v>
      </c>
      <c r="R5966" t="s">
        <v>15486</v>
      </c>
    </row>
    <row r="5967" spans="1:18">
      <c r="A5967" t="s">
        <v>17941</v>
      </c>
      <c r="B5967" t="s">
        <v>17891</v>
      </c>
      <c r="C5967" t="s">
        <v>17942</v>
      </c>
      <c r="D5967">
        <v>4770</v>
      </c>
      <c r="E5967" t="s">
        <v>21</v>
      </c>
      <c r="F5967">
        <v>1</v>
      </c>
      <c r="G5967">
        <v>27</v>
      </c>
      <c r="H5967">
        <f>D5967*F5967</f>
        <v>4770.0000</v>
      </c>
      <c r="I5967">
        <f>(D5967*F5967) / ( 1 + G5967 / 100)</f>
        <v>3755.905511811023622047244094</v>
      </c>
      <c r="J5967">
        <f>H5967-I5967</f>
        <v>1014</v>
      </c>
      <c r="L5967" t="s">
        <v>4918</v>
      </c>
      <c r="O5967" t="s">
        <v>17943</v>
      </c>
      <c r="P5967" t="s">
        <v>17944</v>
      </c>
      <c r="Q5967" t="s">
        <v>17945</v>
      </c>
      <c r="R5967" t="s">
        <v>6777</v>
      </c>
    </row>
    <row r="5968" spans="1:18">
      <c r="A5968" t="s">
        <v>17946</v>
      </c>
      <c r="B5968" t="s">
        <v>17891</v>
      </c>
      <c r="C5968" t="s">
        <v>17942</v>
      </c>
      <c r="D5968">
        <v>299750</v>
      </c>
      <c r="E5968" t="s">
        <v>21</v>
      </c>
      <c r="F5968">
        <v>1</v>
      </c>
      <c r="G5968">
        <v>27</v>
      </c>
      <c r="H5968">
        <f>D5968*F5968</f>
        <v>299750.0000</v>
      </c>
      <c r="I5968">
        <f>(D5968*F5968) / ( 1 + G5968 / 100)</f>
        <v>236023.6220472440944881889764</v>
      </c>
      <c r="J5968">
        <f>H5968-I5968</f>
        <v>63726</v>
      </c>
      <c r="K5968" t="s">
        <v>43</v>
      </c>
      <c r="L5968" t="s">
        <v>6773</v>
      </c>
      <c r="M5968" t="s">
        <v>24</v>
      </c>
      <c r="N5968" t="s">
        <v>25</v>
      </c>
      <c r="O5968" t="s">
        <v>17947</v>
      </c>
      <c r="P5968" t="s">
        <v>9156</v>
      </c>
      <c r="Q5968" t="s">
        <v>9157</v>
      </c>
      <c r="R5968" t="s">
        <v>9158</v>
      </c>
    </row>
    <row r="5969" spans="1:18">
      <c r="A5969" t="s">
        <v>17948</v>
      </c>
      <c r="B5969" t="s">
        <v>17891</v>
      </c>
      <c r="C5969" t="s">
        <v>17942</v>
      </c>
      <c r="D5969">
        <v>458215</v>
      </c>
      <c r="E5969" t="s">
        <v>21</v>
      </c>
      <c r="F5969">
        <v>1</v>
      </c>
      <c r="G5969">
        <v>27</v>
      </c>
      <c r="H5969">
        <f>D5969*F5969</f>
        <v>458215.0000</v>
      </c>
      <c r="I5969">
        <f>(D5969*F5969) / ( 1 + G5969 / 100)</f>
        <v>360799.2125984251968503937008</v>
      </c>
      <c r="J5969">
        <f>H5969-I5969</f>
        <v>97415</v>
      </c>
      <c r="K5969" t="s">
        <v>31</v>
      </c>
      <c r="L5969" t="s">
        <v>6773</v>
      </c>
      <c r="M5969" t="s">
        <v>24</v>
      </c>
      <c r="N5969" t="s">
        <v>25</v>
      </c>
      <c r="O5969" t="s">
        <v>17949</v>
      </c>
      <c r="P5969" t="s">
        <v>15484</v>
      </c>
      <c r="Q5969" t="s">
        <v>15485</v>
      </c>
      <c r="R5969" t="s">
        <v>15486</v>
      </c>
    </row>
    <row r="5970" spans="1:18">
      <c r="A5970" t="s">
        <v>17950</v>
      </c>
      <c r="B5970" t="s">
        <v>17891</v>
      </c>
      <c r="C5970" t="s">
        <v>17951</v>
      </c>
      <c r="D5970">
        <v>954195</v>
      </c>
      <c r="E5970" t="s">
        <v>21</v>
      </c>
      <c r="F5970">
        <v>1</v>
      </c>
      <c r="G5970">
        <v>27</v>
      </c>
      <c r="H5970">
        <f>D5970*F5970</f>
        <v>954195.0000</v>
      </c>
      <c r="I5970">
        <f>(D5970*F5970) / ( 1 + G5970 / 100)</f>
        <v>751334.6456692913385826771654</v>
      </c>
      <c r="J5970">
        <f>H5970-I5970</f>
        <v>202860</v>
      </c>
      <c r="K5970" t="s">
        <v>43</v>
      </c>
      <c r="L5970" t="s">
        <v>15413</v>
      </c>
      <c r="M5970" t="s">
        <v>24</v>
      </c>
      <c r="N5970" t="s">
        <v>25</v>
      </c>
    </row>
    <row r="5971" spans="1:18">
      <c r="A5971" t="s">
        <v>17952</v>
      </c>
      <c r="B5971" t="s">
        <v>17891</v>
      </c>
      <c r="C5971" t="s">
        <v>17942</v>
      </c>
      <c r="D5971">
        <v>9786</v>
      </c>
      <c r="E5971" t="s">
        <v>21</v>
      </c>
      <c r="F5971">
        <v>1</v>
      </c>
      <c r="G5971">
        <v>27</v>
      </c>
      <c r="H5971">
        <f>D5971*F5971</f>
        <v>9786.0000</v>
      </c>
      <c r="I5971">
        <f>(D5971*F5971) / ( 1 + G5971 / 100)</f>
        <v>7705.511811023622047244094488</v>
      </c>
      <c r="J5971">
        <f>H5971-I5971</f>
        <v>2080</v>
      </c>
      <c r="L5971" t="s">
        <v>4918</v>
      </c>
      <c r="O5971" t="s">
        <v>17953</v>
      </c>
      <c r="P5971" t="s">
        <v>17954</v>
      </c>
      <c r="Q5971" t="s">
        <v>17955</v>
      </c>
      <c r="R5971" t="s">
        <v>6777</v>
      </c>
    </row>
    <row r="5972" spans="1:18">
      <c r="A5972" t="s">
        <v>17956</v>
      </c>
      <c r="B5972" t="s">
        <v>17891</v>
      </c>
      <c r="C5972" t="s">
        <v>17957</v>
      </c>
      <c r="D5972">
        <v>8740</v>
      </c>
      <c r="E5972" t="s">
        <v>21</v>
      </c>
      <c r="F5972">
        <v>1</v>
      </c>
      <c r="G5972">
        <v>27</v>
      </c>
      <c r="H5972">
        <f>D5972*F5972</f>
        <v>8740.0000</v>
      </c>
      <c r="I5972">
        <f>(D5972*F5972) / ( 1 + G5972 / 100)</f>
        <v>6881.889763779527559055118110</v>
      </c>
      <c r="J5972">
        <f>H5972-I5972</f>
        <v>1858</v>
      </c>
      <c r="L5972" t="s">
        <v>4918</v>
      </c>
      <c r="O5972" t="s">
        <v>17958</v>
      </c>
      <c r="P5972" t="s">
        <v>17959</v>
      </c>
      <c r="Q5972" t="s">
        <v>17960</v>
      </c>
      <c r="R5972" t="s">
        <v>6777</v>
      </c>
    </row>
    <row r="5973" spans="1:18">
      <c r="A5973" t="s">
        <v>17961</v>
      </c>
      <c r="B5973" t="s">
        <v>17891</v>
      </c>
      <c r="C5973" t="s">
        <v>17957</v>
      </c>
      <c r="D5973">
        <v>351453</v>
      </c>
      <c r="E5973" t="s">
        <v>21</v>
      </c>
      <c r="F5973">
        <v>1</v>
      </c>
      <c r="G5973">
        <v>27</v>
      </c>
      <c r="H5973">
        <f>D5973*F5973</f>
        <v>351453.0000</v>
      </c>
      <c r="I5973">
        <f>(D5973*F5973) / ( 1 + G5973 / 100)</f>
        <v>276734.6456692913385826771654</v>
      </c>
      <c r="J5973">
        <f>H5973-I5973</f>
        <v>74718</v>
      </c>
      <c r="K5973" t="s">
        <v>31</v>
      </c>
      <c r="L5973" t="s">
        <v>6773</v>
      </c>
      <c r="M5973" t="s">
        <v>24</v>
      </c>
      <c r="N5973" t="s">
        <v>25</v>
      </c>
      <c r="O5973" t="s">
        <v>17962</v>
      </c>
      <c r="P5973" t="s">
        <v>15484</v>
      </c>
      <c r="Q5973" t="s">
        <v>15485</v>
      </c>
      <c r="R5973" t="s">
        <v>15486</v>
      </c>
    </row>
    <row r="5974" spans="1:18">
      <c r="A5974" t="s">
        <v>17963</v>
      </c>
      <c r="B5974" t="s">
        <v>17891</v>
      </c>
      <c r="C5974" t="s">
        <v>17957</v>
      </c>
      <c r="D5974">
        <v>30652</v>
      </c>
      <c r="E5974" t="s">
        <v>21</v>
      </c>
      <c r="F5974">
        <v>1</v>
      </c>
      <c r="G5974">
        <v>27</v>
      </c>
      <c r="H5974">
        <f>D5974*F5974</f>
        <v>30652.0000</v>
      </c>
      <c r="I5974">
        <f>(D5974*F5974) / ( 1 + G5974 / 100)</f>
        <v>24135.43307086614173228346457</v>
      </c>
      <c r="J5974">
        <f>H5974-I5974</f>
        <v>6516</v>
      </c>
      <c r="L5974" t="s">
        <v>4918</v>
      </c>
      <c r="O5974" t="s">
        <v>17964</v>
      </c>
      <c r="P5974" t="s">
        <v>17965</v>
      </c>
      <c r="Q5974" t="s">
        <v>17966</v>
      </c>
      <c r="R5974" t="s">
        <v>6777</v>
      </c>
    </row>
    <row r="5975" spans="1:18">
      <c r="A5975" t="s">
        <v>17967</v>
      </c>
      <c r="B5975" t="s">
        <v>17891</v>
      </c>
      <c r="C5975" t="s">
        <v>17957</v>
      </c>
      <c r="D5975">
        <v>384810</v>
      </c>
      <c r="E5975" t="s">
        <v>21</v>
      </c>
      <c r="F5975">
        <v>1</v>
      </c>
      <c r="G5975">
        <v>27</v>
      </c>
      <c r="H5975">
        <f>D5975*F5975</f>
        <v>384810.0000</v>
      </c>
      <c r="I5975">
        <f>(D5975*F5975) / ( 1 + G5975 / 100)</f>
        <v>303000.00</v>
      </c>
      <c r="J5975">
        <f>H5975-I5975</f>
        <v>81810</v>
      </c>
      <c r="K5975" t="s">
        <v>43</v>
      </c>
      <c r="L5975" t="s">
        <v>6773</v>
      </c>
      <c r="M5975" t="s">
        <v>24</v>
      </c>
      <c r="N5975" t="s">
        <v>25</v>
      </c>
      <c r="O5975" t="s">
        <v>17968</v>
      </c>
      <c r="P5975" t="s">
        <v>9156</v>
      </c>
      <c r="Q5975" t="s">
        <v>9157</v>
      </c>
      <c r="R5975" t="s">
        <v>9158</v>
      </c>
    </row>
    <row r="5976" spans="1:18">
      <c r="A5976" t="s">
        <v>17969</v>
      </c>
      <c r="B5976" t="s">
        <v>17891</v>
      </c>
      <c r="C5976" t="s">
        <v>17957</v>
      </c>
      <c r="D5976">
        <v>7840</v>
      </c>
      <c r="E5976" t="s">
        <v>21</v>
      </c>
      <c r="F5976">
        <v>1</v>
      </c>
      <c r="G5976">
        <v>27</v>
      </c>
      <c r="H5976">
        <f>D5976*F5976</f>
        <v>7840.0000</v>
      </c>
      <c r="I5976">
        <f>(D5976*F5976) / ( 1 + G5976 / 100)</f>
        <v>6173.228346456692913385826772</v>
      </c>
      <c r="J5976">
        <f>H5976-I5976</f>
        <v>1666</v>
      </c>
      <c r="L5976" t="s">
        <v>4918</v>
      </c>
      <c r="O5976" t="s">
        <v>17970</v>
      </c>
      <c r="P5976" t="s">
        <v>17971</v>
      </c>
      <c r="Q5976" t="s">
        <v>17972</v>
      </c>
      <c r="R5976" t="s">
        <v>6777</v>
      </c>
    </row>
    <row r="5977" spans="1:18">
      <c r="A5977" t="s">
        <v>17973</v>
      </c>
      <c r="B5977" t="s">
        <v>17891</v>
      </c>
      <c r="C5977" t="s">
        <v>17957</v>
      </c>
      <c r="D5977">
        <v>16422</v>
      </c>
      <c r="E5977" t="s">
        <v>21</v>
      </c>
      <c r="F5977">
        <v>1</v>
      </c>
      <c r="G5977">
        <v>27</v>
      </c>
      <c r="H5977">
        <f>D5977*F5977</f>
        <v>16422.0000</v>
      </c>
      <c r="I5977">
        <f>(D5977*F5977) / ( 1 + G5977 / 100)</f>
        <v>12930.70866141732283464566929</v>
      </c>
      <c r="J5977">
        <f>H5977-I5977</f>
        <v>3491</v>
      </c>
      <c r="L5977" t="s">
        <v>4918</v>
      </c>
      <c r="O5977" t="s">
        <v>17974</v>
      </c>
      <c r="P5977" t="s">
        <v>17975</v>
      </c>
      <c r="Q5977" t="s">
        <v>17976</v>
      </c>
      <c r="R5977" t="s">
        <v>6777</v>
      </c>
    </row>
    <row r="5978" spans="1:18">
      <c r="A5978" t="s">
        <v>17977</v>
      </c>
      <c r="B5978" t="s">
        <v>17891</v>
      </c>
      <c r="C5978" t="s">
        <v>17957</v>
      </c>
      <c r="D5978">
        <v>30120</v>
      </c>
      <c r="E5978" t="s">
        <v>21</v>
      </c>
      <c r="F5978">
        <v>1</v>
      </c>
      <c r="G5978">
        <v>27</v>
      </c>
      <c r="H5978">
        <f>D5978*F5978</f>
        <v>30120.0000</v>
      </c>
      <c r="I5978">
        <f>(D5978*F5978) / ( 1 + G5978 / 100)</f>
        <v>23716.53543307086614173228346</v>
      </c>
      <c r="J5978">
        <f>H5978-I5978</f>
        <v>6403</v>
      </c>
      <c r="L5978" t="s">
        <v>4918</v>
      </c>
      <c r="O5978" t="s">
        <v>17978</v>
      </c>
      <c r="P5978" t="s">
        <v>17979</v>
      </c>
      <c r="Q5978" t="s">
        <v>17980</v>
      </c>
      <c r="R5978" t="s">
        <v>6777</v>
      </c>
    </row>
    <row r="5979" spans="1:18">
      <c r="A5979" t="s">
        <v>17981</v>
      </c>
      <c r="B5979" t="s">
        <v>17891</v>
      </c>
      <c r="C5979" t="s">
        <v>17957</v>
      </c>
      <c r="D5979">
        <v>31000</v>
      </c>
      <c r="E5979" t="s">
        <v>21</v>
      </c>
      <c r="F5979">
        <v>1</v>
      </c>
      <c r="G5979">
        <v>27</v>
      </c>
      <c r="H5979">
        <f>D5979*F5979</f>
        <v>31000.0000</v>
      </c>
      <c r="I5979">
        <f>(D5979*F5979) / ( 1 + G5979 / 100)</f>
        <v>24409.44881889763779527559055</v>
      </c>
      <c r="J5979">
        <f>H5979-I5979</f>
        <v>6590</v>
      </c>
      <c r="L5979" t="s">
        <v>4918</v>
      </c>
      <c r="O5979" t="s">
        <v>13149</v>
      </c>
      <c r="P5979" t="s">
        <v>17137</v>
      </c>
      <c r="Q5979" t="s">
        <v>17138</v>
      </c>
      <c r="R5979" t="s">
        <v>6777</v>
      </c>
    </row>
    <row r="5980" spans="1:18">
      <c r="A5980" t="s">
        <v>17982</v>
      </c>
      <c r="B5980" t="s">
        <v>17891</v>
      </c>
      <c r="C5980" t="s">
        <v>17957</v>
      </c>
      <c r="D5980">
        <v>9305</v>
      </c>
      <c r="E5980" t="s">
        <v>21</v>
      </c>
      <c r="F5980">
        <v>1</v>
      </c>
      <c r="G5980">
        <v>27</v>
      </c>
      <c r="H5980">
        <f>D5980*F5980</f>
        <v>9305.0000</v>
      </c>
      <c r="I5980">
        <f>(D5980*F5980) / ( 1 + G5980 / 100)</f>
        <v>7326.771653543307086614173228</v>
      </c>
      <c r="J5980">
        <f>H5980-I5980</f>
        <v>1978</v>
      </c>
      <c r="L5980" t="s">
        <v>4918</v>
      </c>
      <c r="O5980" t="s">
        <v>17983</v>
      </c>
      <c r="P5980" t="s">
        <v>17984</v>
      </c>
      <c r="Q5980" t="s">
        <v>17985</v>
      </c>
      <c r="R5980" t="s">
        <v>6777</v>
      </c>
    </row>
    <row r="5981" spans="1:18">
      <c r="A5981" t="s">
        <v>17986</v>
      </c>
      <c r="B5981" t="s">
        <v>17891</v>
      </c>
      <c r="C5981" t="s">
        <v>17987</v>
      </c>
      <c r="D5981">
        <v>599395</v>
      </c>
      <c r="E5981" t="s">
        <v>21</v>
      </c>
      <c r="F5981">
        <v>1</v>
      </c>
      <c r="G5981">
        <v>27</v>
      </c>
      <c r="H5981">
        <f>D5981*F5981</f>
        <v>599395.0000</v>
      </c>
      <c r="I5981">
        <f>(D5981*F5981) / ( 1 + G5981 / 100)</f>
        <v>471964.5669291338582677165354</v>
      </c>
      <c r="J5981">
        <f>H5981-I5981</f>
        <v>127430</v>
      </c>
      <c r="K5981" t="s">
        <v>43</v>
      </c>
      <c r="L5981" t="s">
        <v>6773</v>
      </c>
      <c r="M5981" t="s">
        <v>24</v>
      </c>
      <c r="N5981" t="s">
        <v>25</v>
      </c>
      <c r="O5981" t="s">
        <v>17988</v>
      </c>
      <c r="P5981" t="s">
        <v>9156</v>
      </c>
      <c r="Q5981" t="s">
        <v>9157</v>
      </c>
      <c r="R5981" t="s">
        <v>9158</v>
      </c>
    </row>
    <row r="5982" spans="1:18">
      <c r="A5982" t="s">
        <v>17989</v>
      </c>
      <c r="B5982" t="s">
        <v>17891</v>
      </c>
      <c r="C5982" t="s">
        <v>17987</v>
      </c>
      <c r="D5982">
        <v>28264</v>
      </c>
      <c r="E5982" t="s">
        <v>21</v>
      </c>
      <c r="F5982">
        <v>1</v>
      </c>
      <c r="G5982">
        <v>27</v>
      </c>
      <c r="H5982">
        <f>D5982*F5982</f>
        <v>28264.0000</v>
      </c>
      <c r="I5982">
        <f>(D5982*F5982) / ( 1 + G5982 / 100)</f>
        <v>22255.11811023622047244094488</v>
      </c>
      <c r="J5982">
        <f>H5982-I5982</f>
        <v>6008</v>
      </c>
      <c r="L5982" t="s">
        <v>4918</v>
      </c>
      <c r="O5982" t="s">
        <v>17990</v>
      </c>
      <c r="P5982" t="s">
        <v>17991</v>
      </c>
      <c r="Q5982" t="s">
        <v>17992</v>
      </c>
      <c r="R5982" t="s">
        <v>6777</v>
      </c>
    </row>
    <row r="5983" spans="1:18">
      <c r="A5983" t="s">
        <v>17993</v>
      </c>
      <c r="B5983" t="s">
        <v>17891</v>
      </c>
      <c r="C5983" t="s">
        <v>17987</v>
      </c>
      <c r="D5983">
        <v>137378</v>
      </c>
      <c r="E5983" t="s">
        <v>21</v>
      </c>
      <c r="F5983">
        <v>1</v>
      </c>
      <c r="G5983">
        <v>27</v>
      </c>
      <c r="H5983">
        <f>D5983*F5983</f>
        <v>137378.0000</v>
      </c>
      <c r="I5983">
        <f>(D5983*F5983) / ( 1 + G5983 / 100)</f>
        <v>108171.6535433070866141732283</v>
      </c>
      <c r="J5983">
        <f>H5983-I5983</f>
        <v>29206</v>
      </c>
      <c r="L5983" t="s">
        <v>4918</v>
      </c>
      <c r="O5983" t="s">
        <v>17994</v>
      </c>
      <c r="P5983" t="s">
        <v>17995</v>
      </c>
      <c r="Q5983" t="s">
        <v>17996</v>
      </c>
      <c r="R5983" t="s">
        <v>6777</v>
      </c>
    </row>
    <row r="5984" spans="1:18">
      <c r="A5984" t="s">
        <v>17997</v>
      </c>
      <c r="B5984" t="s">
        <v>17891</v>
      </c>
      <c r="C5984" t="s">
        <v>17987</v>
      </c>
      <c r="D5984">
        <v>221033</v>
      </c>
      <c r="E5984" t="s">
        <v>21</v>
      </c>
      <c r="F5984">
        <v>1</v>
      </c>
      <c r="G5984">
        <v>27</v>
      </c>
      <c r="H5984">
        <f>D5984*F5984</f>
        <v>221033.0000</v>
      </c>
      <c r="I5984">
        <f>(D5984*F5984) / ( 1 + G5984 / 100)</f>
        <v>174041.7322834645669291338583</v>
      </c>
      <c r="J5984">
        <f>H5984-I5984</f>
        <v>46991</v>
      </c>
      <c r="K5984" t="s">
        <v>31</v>
      </c>
      <c r="L5984" t="s">
        <v>6773</v>
      </c>
      <c r="M5984" t="s">
        <v>24</v>
      </c>
      <c r="N5984" t="s">
        <v>25</v>
      </c>
      <c r="O5984" t="s">
        <v>17998</v>
      </c>
      <c r="P5984" t="s">
        <v>15484</v>
      </c>
      <c r="Q5984" t="s">
        <v>15485</v>
      </c>
      <c r="R5984" t="s">
        <v>15486</v>
      </c>
    </row>
    <row r="5985" spans="1:18">
      <c r="A5985" t="s">
        <v>17999</v>
      </c>
      <c r="B5985" t="s">
        <v>17891</v>
      </c>
      <c r="C5985" t="s">
        <v>18000</v>
      </c>
      <c r="D5985">
        <v>35180</v>
      </c>
      <c r="E5985" t="s">
        <v>21</v>
      </c>
      <c r="F5985">
        <v>1</v>
      </c>
      <c r="G5985">
        <v>27</v>
      </c>
      <c r="H5985">
        <f>D5985*F5985</f>
        <v>35180.0000</v>
      </c>
      <c r="I5985">
        <f>(D5985*F5985) / ( 1 + G5985 / 100)</f>
        <v>27700.78740157480314960629921</v>
      </c>
      <c r="J5985">
        <f>H5985-I5985</f>
        <v>7479</v>
      </c>
      <c r="L5985" t="s">
        <v>4918</v>
      </c>
      <c r="O5985" t="s">
        <v>18001</v>
      </c>
      <c r="P5985" t="s">
        <v>17917</v>
      </c>
      <c r="Q5985" t="s">
        <v>17918</v>
      </c>
      <c r="R5985" t="s">
        <v>6777</v>
      </c>
    </row>
    <row r="5986" spans="1:18">
      <c r="A5986" t="s">
        <v>18002</v>
      </c>
      <c r="B5986" t="s">
        <v>17891</v>
      </c>
      <c r="C5986" t="s">
        <v>18000</v>
      </c>
      <c r="D5986">
        <v>293208</v>
      </c>
      <c r="E5986" t="s">
        <v>21</v>
      </c>
      <c r="F5986">
        <v>1</v>
      </c>
      <c r="G5986">
        <v>27</v>
      </c>
      <c r="H5986">
        <f>D5986*F5986</f>
        <v>293208.0000</v>
      </c>
      <c r="I5986">
        <f>(D5986*F5986) / ( 1 + G5986 / 100)</f>
        <v>230872.4409448818897637795276</v>
      </c>
      <c r="J5986">
        <f>H5986-I5986</f>
        <v>62335</v>
      </c>
      <c r="K5986" t="s">
        <v>31</v>
      </c>
      <c r="L5986" t="s">
        <v>6773</v>
      </c>
      <c r="M5986" t="s">
        <v>24</v>
      </c>
      <c r="N5986" t="s">
        <v>25</v>
      </c>
      <c r="O5986" t="s">
        <v>18003</v>
      </c>
      <c r="P5986" t="s">
        <v>15484</v>
      </c>
      <c r="Q5986" t="s">
        <v>15485</v>
      </c>
      <c r="R5986" t="s">
        <v>15486</v>
      </c>
    </row>
    <row r="5987" spans="1:18">
      <c r="A5987" t="s">
        <v>18004</v>
      </c>
      <c r="B5987" t="s">
        <v>17891</v>
      </c>
      <c r="C5987" t="s">
        <v>18000</v>
      </c>
      <c r="D5987">
        <v>1052525</v>
      </c>
      <c r="E5987" t="s">
        <v>21</v>
      </c>
      <c r="F5987">
        <v>1</v>
      </c>
      <c r="G5987">
        <v>27</v>
      </c>
      <c r="H5987">
        <f>D5987*F5987</f>
        <v>1052525.0000</v>
      </c>
      <c r="I5987">
        <f>(D5987*F5987) / ( 1 + G5987 / 100)</f>
        <v>828759.8425196850393700787402</v>
      </c>
      <c r="J5987">
        <f>H5987-I5987</f>
        <v>223765</v>
      </c>
      <c r="K5987" t="s">
        <v>43</v>
      </c>
      <c r="L5987" t="s">
        <v>6773</v>
      </c>
      <c r="M5987" t="s">
        <v>24</v>
      </c>
      <c r="N5987" t="s">
        <v>25</v>
      </c>
      <c r="O5987" t="s">
        <v>18005</v>
      </c>
      <c r="P5987" t="s">
        <v>9156</v>
      </c>
      <c r="Q5987" t="s">
        <v>9157</v>
      </c>
      <c r="R5987" t="s">
        <v>9158</v>
      </c>
    </row>
    <row r="5988" spans="1:18">
      <c r="A5988" t="s">
        <v>18006</v>
      </c>
      <c r="B5988" t="s">
        <v>17891</v>
      </c>
      <c r="C5988" t="s">
        <v>18007</v>
      </c>
      <c r="D5988">
        <v>39770</v>
      </c>
      <c r="E5988" t="s">
        <v>21</v>
      </c>
      <c r="F5988">
        <v>1</v>
      </c>
      <c r="G5988">
        <v>27</v>
      </c>
      <c r="H5988">
        <f>D5988*F5988</f>
        <v>39770.0000</v>
      </c>
      <c r="I5988">
        <f>(D5988*F5988) / ( 1 + G5988 / 100)</f>
        <v>31314.96062992125984251968504</v>
      </c>
      <c r="J5988">
        <f>H5988-I5988</f>
        <v>8455</v>
      </c>
      <c r="L5988" t="s">
        <v>4918</v>
      </c>
      <c r="O5988" t="s">
        <v>18008</v>
      </c>
      <c r="P5988" t="s">
        <v>17834</v>
      </c>
      <c r="Q5988" t="s">
        <v>17835</v>
      </c>
      <c r="R5988" t="s">
        <v>6777</v>
      </c>
    </row>
    <row r="5989" spans="1:18">
      <c r="A5989" t="s">
        <v>18009</v>
      </c>
      <c r="B5989" t="s">
        <v>17891</v>
      </c>
      <c r="C5989" t="s">
        <v>18007</v>
      </c>
      <c r="D5989">
        <v>5970</v>
      </c>
      <c r="E5989" t="s">
        <v>21</v>
      </c>
      <c r="F5989">
        <v>1</v>
      </c>
      <c r="G5989">
        <v>27</v>
      </c>
      <c r="H5989">
        <f>D5989*F5989</f>
        <v>5970.0000</v>
      </c>
      <c r="I5989">
        <f>(D5989*F5989) / ( 1 + G5989 / 100)</f>
        <v>4700.787401574803149606299213</v>
      </c>
      <c r="J5989">
        <f>H5989-I5989</f>
        <v>1269</v>
      </c>
      <c r="L5989" t="s">
        <v>4918</v>
      </c>
      <c r="O5989" t="s">
        <v>18010</v>
      </c>
      <c r="P5989" t="s">
        <v>18011</v>
      </c>
      <c r="Q5989" t="s">
        <v>18012</v>
      </c>
      <c r="R5989" t="s">
        <v>6777</v>
      </c>
    </row>
    <row r="5990" spans="1:18">
      <c r="A5990" t="s">
        <v>18013</v>
      </c>
      <c r="B5990" t="s">
        <v>17891</v>
      </c>
      <c r="C5990" t="s">
        <v>18007</v>
      </c>
      <c r="D5990">
        <v>500825</v>
      </c>
      <c r="E5990" t="s">
        <v>21</v>
      </c>
      <c r="F5990">
        <v>1</v>
      </c>
      <c r="G5990">
        <v>27</v>
      </c>
      <c r="H5990">
        <f>D5990*F5990</f>
        <v>500825.0000</v>
      </c>
      <c r="I5990">
        <f>(D5990*F5990) / ( 1 + G5990 / 100)</f>
        <v>394350.3937007874015748031496</v>
      </c>
      <c r="J5990">
        <f>H5990-I5990</f>
        <v>106474</v>
      </c>
      <c r="K5990" t="s">
        <v>43</v>
      </c>
      <c r="L5990" t="s">
        <v>6773</v>
      </c>
      <c r="M5990" t="s">
        <v>24</v>
      </c>
      <c r="N5990" t="s">
        <v>25</v>
      </c>
      <c r="O5990" t="s">
        <v>18014</v>
      </c>
      <c r="P5990" t="s">
        <v>9156</v>
      </c>
      <c r="Q5990" t="s">
        <v>9157</v>
      </c>
      <c r="R5990" t="s">
        <v>9158</v>
      </c>
    </row>
    <row r="5991" spans="1:18">
      <c r="A5991" t="s">
        <v>18015</v>
      </c>
      <c r="B5991" t="s">
        <v>17891</v>
      </c>
      <c r="C5991" t="s">
        <v>18007</v>
      </c>
      <c r="D5991">
        <v>5940</v>
      </c>
      <c r="E5991" t="s">
        <v>21</v>
      </c>
      <c r="F5991">
        <v>1</v>
      </c>
      <c r="G5991">
        <v>27</v>
      </c>
      <c r="H5991">
        <f>D5991*F5991</f>
        <v>5940.0000</v>
      </c>
      <c r="I5991">
        <f>(D5991*F5991) / ( 1 + G5991 / 100)</f>
        <v>4677.165354330708661417322835</v>
      </c>
      <c r="J5991">
        <f>H5991-I5991</f>
        <v>1262</v>
      </c>
      <c r="L5991" t="s">
        <v>4918</v>
      </c>
      <c r="O5991" t="s">
        <v>18016</v>
      </c>
      <c r="P5991" t="s">
        <v>18017</v>
      </c>
      <c r="Q5991" t="s">
        <v>18018</v>
      </c>
      <c r="R5991" t="s">
        <v>6777</v>
      </c>
    </row>
    <row r="5992" spans="1:18">
      <c r="A5992" t="s">
        <v>18019</v>
      </c>
      <c r="B5992" t="s">
        <v>17891</v>
      </c>
      <c r="C5992" t="s">
        <v>18007</v>
      </c>
      <c r="D5992">
        <v>214479</v>
      </c>
      <c r="E5992" t="s">
        <v>21</v>
      </c>
      <c r="F5992">
        <v>1</v>
      </c>
      <c r="G5992">
        <v>27</v>
      </c>
      <c r="H5992">
        <f>D5992*F5992</f>
        <v>214479.0000</v>
      </c>
      <c r="I5992">
        <f>(D5992*F5992) / ( 1 + G5992 / 100)</f>
        <v>168881.1023622047244094488189</v>
      </c>
      <c r="J5992">
        <f>H5992-I5992</f>
        <v>45597</v>
      </c>
      <c r="K5992" t="s">
        <v>31</v>
      </c>
      <c r="L5992" t="s">
        <v>6773</v>
      </c>
      <c r="M5992" t="s">
        <v>24</v>
      </c>
      <c r="N5992" t="s">
        <v>25</v>
      </c>
      <c r="O5992" t="s">
        <v>18020</v>
      </c>
      <c r="P5992" t="s">
        <v>15484</v>
      </c>
      <c r="Q5992" t="s">
        <v>15485</v>
      </c>
      <c r="R5992" t="s">
        <v>15486</v>
      </c>
    </row>
    <row r="5993" spans="1:18">
      <c r="A5993" t="s">
        <v>18021</v>
      </c>
      <c r="B5993" t="s">
        <v>17891</v>
      </c>
      <c r="C5993" t="s">
        <v>18022</v>
      </c>
      <c r="D5993">
        <v>8520</v>
      </c>
      <c r="E5993" t="s">
        <v>21</v>
      </c>
      <c r="F5993">
        <v>1</v>
      </c>
      <c r="G5993">
        <v>27</v>
      </c>
      <c r="H5993">
        <f>D5993*F5993</f>
        <v>8520.0000</v>
      </c>
      <c r="I5993">
        <f>(D5993*F5993) / ( 1 + G5993 / 100)</f>
        <v>6708.661417322834645669291339</v>
      </c>
      <c r="J5993">
        <f>H5993-I5993</f>
        <v>1811</v>
      </c>
      <c r="L5993" t="s">
        <v>4918</v>
      </c>
      <c r="O5993" t="s">
        <v>18023</v>
      </c>
      <c r="P5993" t="s">
        <v>18024</v>
      </c>
      <c r="Q5993" t="s">
        <v>18025</v>
      </c>
      <c r="R5993" t="s">
        <v>6777</v>
      </c>
    </row>
    <row r="5994" spans="1:18">
      <c r="A5994" t="s">
        <v>18026</v>
      </c>
      <c r="B5994" t="s">
        <v>17891</v>
      </c>
      <c r="C5994" t="s">
        <v>18022</v>
      </c>
      <c r="D5994">
        <v>342065</v>
      </c>
      <c r="E5994" t="s">
        <v>21</v>
      </c>
      <c r="F5994">
        <v>1</v>
      </c>
      <c r="G5994">
        <v>27</v>
      </c>
      <c r="H5994">
        <f>D5994*F5994</f>
        <v>342065.0000</v>
      </c>
      <c r="I5994">
        <f>(D5994*F5994) / ( 1 + G5994 / 100)</f>
        <v>269342.5196850393700787401575</v>
      </c>
      <c r="J5994">
        <f>H5994-I5994</f>
        <v>72722</v>
      </c>
      <c r="K5994" t="s">
        <v>43</v>
      </c>
      <c r="L5994" t="s">
        <v>6773</v>
      </c>
      <c r="M5994" t="s">
        <v>24</v>
      </c>
      <c r="N5994" t="s">
        <v>25</v>
      </c>
      <c r="O5994" t="s">
        <v>18027</v>
      </c>
      <c r="P5994" t="s">
        <v>9156</v>
      </c>
      <c r="Q5994" t="s">
        <v>9157</v>
      </c>
      <c r="R5994" t="s">
        <v>9158</v>
      </c>
    </row>
    <row r="5995" spans="1:18">
      <c r="A5995" t="s">
        <v>18028</v>
      </c>
      <c r="B5995" t="s">
        <v>17891</v>
      </c>
      <c r="C5995" t="s">
        <v>18022</v>
      </c>
      <c r="D5995">
        <v>632496</v>
      </c>
      <c r="E5995" t="s">
        <v>21</v>
      </c>
      <c r="F5995">
        <v>1</v>
      </c>
      <c r="G5995">
        <v>27</v>
      </c>
      <c r="H5995">
        <f>D5995*F5995</f>
        <v>632496.0000</v>
      </c>
      <c r="I5995">
        <f>(D5995*F5995) / ( 1 + G5995 / 100)</f>
        <v>498028.3464566929133858267717</v>
      </c>
      <c r="J5995">
        <f>H5995-I5995</f>
        <v>134467</v>
      </c>
      <c r="K5995" t="s">
        <v>31</v>
      </c>
      <c r="L5995" t="s">
        <v>6773</v>
      </c>
      <c r="M5995" t="s">
        <v>24</v>
      </c>
      <c r="N5995" t="s">
        <v>25</v>
      </c>
      <c r="O5995" t="s">
        <v>18029</v>
      </c>
      <c r="P5995" t="s">
        <v>15484</v>
      </c>
      <c r="Q5995" t="s">
        <v>15485</v>
      </c>
      <c r="R5995" t="s">
        <v>15486</v>
      </c>
    </row>
    <row r="5996" spans="1:18">
      <c r="A5996" t="s">
        <v>18030</v>
      </c>
      <c r="B5996" t="s">
        <v>17891</v>
      </c>
      <c r="C5996" t="s">
        <v>18022</v>
      </c>
      <c r="D5996">
        <v>3877</v>
      </c>
      <c r="E5996" t="s">
        <v>21</v>
      </c>
      <c r="F5996">
        <v>1</v>
      </c>
      <c r="G5996">
        <v>27</v>
      </c>
      <c r="H5996">
        <f>D5996*F5996</f>
        <v>3877.0000</v>
      </c>
      <c r="I5996">
        <f>(D5996*F5996) / ( 1 + G5996 / 100)</f>
        <v>3052.755905511811023622047244</v>
      </c>
      <c r="J5996">
        <f>H5996-I5996</f>
        <v>824</v>
      </c>
      <c r="K5996" t="s">
        <v>18031</v>
      </c>
      <c r="L5996" t="s">
        <v>6773</v>
      </c>
      <c r="M5996" t="s">
        <v>8351</v>
      </c>
      <c r="N5996" t="s">
        <v>25</v>
      </c>
      <c r="O5996" t="s">
        <v>18032</v>
      </c>
      <c r="P5996" t="s">
        <v>13469</v>
      </c>
      <c r="Q5996" t="s">
        <v>13470</v>
      </c>
      <c r="R5996" t="s">
        <v>6777</v>
      </c>
    </row>
    <row r="5997" spans="1:18">
      <c r="A5997" t="s">
        <v>18033</v>
      </c>
      <c r="B5997" t="s">
        <v>17891</v>
      </c>
      <c r="C5997" t="s">
        <v>18022</v>
      </c>
      <c r="D5997">
        <v>211490</v>
      </c>
      <c r="E5997" t="s">
        <v>21</v>
      </c>
      <c r="F5997">
        <v>1</v>
      </c>
      <c r="G5997">
        <v>27</v>
      </c>
      <c r="H5997">
        <f>D5997*F5997</f>
        <v>211490.0000</v>
      </c>
      <c r="I5997">
        <f>(D5997*F5997) / ( 1 + G5997 / 100)</f>
        <v>166527.5590551181102362204724</v>
      </c>
      <c r="J5997">
        <f>H5997-I5997</f>
        <v>44962</v>
      </c>
      <c r="K5997" t="s">
        <v>31</v>
      </c>
      <c r="L5997" t="s">
        <v>6773</v>
      </c>
      <c r="M5997" t="s">
        <v>24</v>
      </c>
      <c r="N5997" t="s">
        <v>25</v>
      </c>
      <c r="O5997" t="s">
        <v>18034</v>
      </c>
      <c r="P5997" t="s">
        <v>15484</v>
      </c>
      <c r="Q5997" t="s">
        <v>15485</v>
      </c>
      <c r="R5997" t="s">
        <v>15486</v>
      </c>
    </row>
    <row r="5998" spans="1:18">
      <c r="A5998" t="s">
        <v>18035</v>
      </c>
      <c r="B5998" t="s">
        <v>17891</v>
      </c>
      <c r="C5998" t="s">
        <v>18022</v>
      </c>
      <c r="D5998">
        <v>44462</v>
      </c>
      <c r="E5998" t="s">
        <v>21</v>
      </c>
      <c r="F5998">
        <v>1</v>
      </c>
      <c r="G5998">
        <v>27</v>
      </c>
      <c r="H5998">
        <f>D5998*F5998</f>
        <v>44462.0000</v>
      </c>
      <c r="I5998">
        <f>(D5998*F5998) / ( 1 + G5998 / 100)</f>
        <v>35009.44881889763779527559055</v>
      </c>
      <c r="J5998">
        <f>H5998-I5998</f>
        <v>9452</v>
      </c>
      <c r="L5998" t="s">
        <v>4918</v>
      </c>
      <c r="O5998" t="s">
        <v>18036</v>
      </c>
      <c r="P5998" t="s">
        <v>18037</v>
      </c>
      <c r="Q5998" t="s">
        <v>14880</v>
      </c>
      <c r="R5998" t="s">
        <v>6777</v>
      </c>
    </row>
    <row r="5999" spans="1:18">
      <c r="A5999" t="s">
        <v>18038</v>
      </c>
      <c r="B5999" t="s">
        <v>17891</v>
      </c>
      <c r="C5999" t="s">
        <v>18022</v>
      </c>
      <c r="D5999">
        <v>180</v>
      </c>
      <c r="E5999" t="s">
        <v>21</v>
      </c>
      <c r="F5999">
        <v>1</v>
      </c>
      <c r="G5999">
        <v>27</v>
      </c>
      <c r="H5999">
        <f>D5999*F5999</f>
        <v>180.0000</v>
      </c>
      <c r="I5999">
        <f>(D5999*F5999) / ( 1 + G5999 / 100)</f>
        <v>141.7322834645669291338582677</v>
      </c>
      <c r="J5999">
        <f>H5999-I5999</f>
        <v>38</v>
      </c>
      <c r="L5999" t="s">
        <v>4918</v>
      </c>
      <c r="O5999" t="s">
        <v>18036</v>
      </c>
      <c r="P5999" t="s">
        <v>18037</v>
      </c>
      <c r="Q5999" t="s">
        <v>14880</v>
      </c>
      <c r="R5999" t="s">
        <v>6777</v>
      </c>
    </row>
    <row r="6000" spans="1:18">
      <c r="A6000" t="s">
        <v>18039</v>
      </c>
      <c r="B6000" t="s">
        <v>17891</v>
      </c>
      <c r="C6000" t="s">
        <v>18022</v>
      </c>
      <c r="D6000">
        <v>5726</v>
      </c>
      <c r="E6000" t="s">
        <v>21</v>
      </c>
      <c r="F6000">
        <v>1</v>
      </c>
      <c r="G6000">
        <v>27</v>
      </c>
      <c r="H6000">
        <f>D6000*F6000</f>
        <v>5726.0000</v>
      </c>
      <c r="I6000">
        <f>(D6000*F6000) / ( 1 + G6000 / 100)</f>
        <v>4508.661417322834645669291339</v>
      </c>
      <c r="J6000">
        <f>H6000-I6000</f>
        <v>1217</v>
      </c>
      <c r="L6000" t="s">
        <v>4918</v>
      </c>
      <c r="O6000" t="s">
        <v>18040</v>
      </c>
      <c r="P6000" t="s">
        <v>18041</v>
      </c>
      <c r="Q6000" t="s">
        <v>18042</v>
      </c>
      <c r="R6000" t="s">
        <v>6777</v>
      </c>
    </row>
    <row r="6001" spans="1:18">
      <c r="A6001" t="s">
        <v>18043</v>
      </c>
      <c r="B6001" t="s">
        <v>17891</v>
      </c>
      <c r="C6001" t="s">
        <v>18022</v>
      </c>
      <c r="D6001">
        <v>24420</v>
      </c>
      <c r="E6001" t="s">
        <v>21</v>
      </c>
      <c r="F6001">
        <v>1</v>
      </c>
      <c r="G6001">
        <v>27</v>
      </c>
      <c r="H6001">
        <f>D6001*F6001</f>
        <v>24420.0000</v>
      </c>
      <c r="I6001">
        <f>(D6001*F6001) / ( 1 + G6001 / 100)</f>
        <v>19228.34645669291338582677165</v>
      </c>
      <c r="J6001">
        <f>H6001-I6001</f>
        <v>5191</v>
      </c>
      <c r="L6001" t="s">
        <v>4918</v>
      </c>
      <c r="O6001" t="s">
        <v>18044</v>
      </c>
      <c r="P6001" t="s">
        <v>18045</v>
      </c>
      <c r="Q6001" t="s">
        <v>18046</v>
      </c>
      <c r="R6001" t="s">
        <v>6777</v>
      </c>
    </row>
    <row r="6002" spans="1:18">
      <c r="A6002" t="s">
        <v>18047</v>
      </c>
      <c r="B6002" t="s">
        <v>17891</v>
      </c>
      <c r="C6002" t="s">
        <v>18022</v>
      </c>
      <c r="D6002">
        <v>27906</v>
      </c>
      <c r="E6002" t="s">
        <v>21</v>
      </c>
      <c r="F6002">
        <v>1</v>
      </c>
      <c r="G6002">
        <v>27</v>
      </c>
      <c r="H6002">
        <f>D6002*F6002</f>
        <v>27906.0000</v>
      </c>
      <c r="I6002">
        <f>(D6002*F6002) / ( 1 + G6002 / 100)</f>
        <v>21973.22834645669291338582677</v>
      </c>
      <c r="J6002">
        <f>H6002-I6002</f>
        <v>5932</v>
      </c>
      <c r="L6002" t="s">
        <v>4918</v>
      </c>
      <c r="O6002" t="s">
        <v>18048</v>
      </c>
      <c r="P6002" t="s">
        <v>18049</v>
      </c>
      <c r="Q6002" t="s">
        <v>18050</v>
      </c>
      <c r="R6002" t="s">
        <v>15486</v>
      </c>
    </row>
    <row r="6003" spans="1:18">
      <c r="A6003" t="s">
        <v>18051</v>
      </c>
      <c r="B6003" t="s">
        <v>17891</v>
      </c>
      <c r="C6003" t="s">
        <v>18022</v>
      </c>
      <c r="D6003">
        <v>9016</v>
      </c>
      <c r="E6003" t="s">
        <v>21</v>
      </c>
      <c r="F6003">
        <v>1</v>
      </c>
      <c r="G6003">
        <v>27</v>
      </c>
      <c r="H6003">
        <f>D6003*F6003</f>
        <v>9016.0000</v>
      </c>
      <c r="I6003">
        <f>(D6003*F6003) / ( 1 + G6003 / 100)</f>
        <v>7099.212598425196850393700787</v>
      </c>
      <c r="J6003">
        <f>H6003-I6003</f>
        <v>1916</v>
      </c>
      <c r="L6003" t="s">
        <v>4918</v>
      </c>
      <c r="O6003" t="s">
        <v>18052</v>
      </c>
      <c r="P6003" t="s">
        <v>17642</v>
      </c>
      <c r="Q6003" t="s">
        <v>17643</v>
      </c>
      <c r="R6003" t="s">
        <v>6777</v>
      </c>
    </row>
    <row r="6004" spans="1:18">
      <c r="A6004" t="s">
        <v>18053</v>
      </c>
      <c r="B6004" t="s">
        <v>17891</v>
      </c>
      <c r="C6004" t="s">
        <v>18054</v>
      </c>
      <c r="D6004">
        <v>35947</v>
      </c>
      <c r="E6004" t="s">
        <v>21</v>
      </c>
      <c r="F6004">
        <v>1</v>
      </c>
      <c r="G6004">
        <v>27</v>
      </c>
      <c r="H6004">
        <f>D6004*F6004</f>
        <v>35947.0000</v>
      </c>
      <c r="I6004">
        <f>(D6004*F6004) / ( 1 + G6004 / 100)</f>
        <v>28304.72440944881889763779528</v>
      </c>
      <c r="J6004">
        <f>H6004-I6004</f>
        <v>7642</v>
      </c>
      <c r="L6004" t="s">
        <v>4918</v>
      </c>
      <c r="O6004" t="s">
        <v>18055</v>
      </c>
      <c r="P6004" t="s">
        <v>18056</v>
      </c>
      <c r="Q6004" t="s">
        <v>18057</v>
      </c>
      <c r="R6004" t="s">
        <v>6777</v>
      </c>
    </row>
    <row r="6005" spans="1:18">
      <c r="A6005" t="s">
        <v>18058</v>
      </c>
      <c r="B6005" t="s">
        <v>17891</v>
      </c>
      <c r="C6005" t="s">
        <v>18054</v>
      </c>
      <c r="D6005">
        <v>480425</v>
      </c>
      <c r="E6005" t="s">
        <v>21</v>
      </c>
      <c r="F6005">
        <v>1</v>
      </c>
      <c r="G6005">
        <v>27</v>
      </c>
      <c r="H6005">
        <f>D6005*F6005</f>
        <v>480425.0000</v>
      </c>
      <c r="I6005">
        <f>(D6005*F6005) / ( 1 + G6005 / 100)</f>
        <v>378287.4015748031496062992126</v>
      </c>
      <c r="J6005">
        <f>H6005-I6005</f>
        <v>102137</v>
      </c>
      <c r="K6005" t="s">
        <v>43</v>
      </c>
      <c r="L6005" t="s">
        <v>6773</v>
      </c>
      <c r="M6005" t="s">
        <v>24</v>
      </c>
      <c r="N6005" t="s">
        <v>25</v>
      </c>
      <c r="O6005" t="s">
        <v>18059</v>
      </c>
      <c r="P6005" t="s">
        <v>9156</v>
      </c>
      <c r="Q6005" t="s">
        <v>9157</v>
      </c>
      <c r="R6005" t="s">
        <v>9158</v>
      </c>
    </row>
    <row r="6006" spans="1:18">
      <c r="A6006" t="s">
        <v>18060</v>
      </c>
      <c r="B6006" t="s">
        <v>17891</v>
      </c>
      <c r="C6006" t="s">
        <v>18054</v>
      </c>
      <c r="D6006">
        <v>29530</v>
      </c>
      <c r="E6006" t="s">
        <v>21</v>
      </c>
      <c r="F6006">
        <v>1</v>
      </c>
      <c r="G6006">
        <v>27</v>
      </c>
      <c r="H6006">
        <f>D6006*F6006</f>
        <v>29530.0000</v>
      </c>
      <c r="I6006">
        <f>(D6006*F6006) / ( 1 + G6006 / 100)</f>
        <v>23251.96850393700787401574803</v>
      </c>
      <c r="J6006">
        <f>H6006-I6006</f>
        <v>6278</v>
      </c>
      <c r="L6006" t="s">
        <v>4918</v>
      </c>
      <c r="O6006" t="s">
        <v>18061</v>
      </c>
      <c r="P6006" t="s">
        <v>18062</v>
      </c>
      <c r="Q6006" t="s">
        <v>18063</v>
      </c>
      <c r="R6006" t="s">
        <v>6777</v>
      </c>
    </row>
    <row r="6007" spans="1:18">
      <c r="A6007" t="s">
        <v>18064</v>
      </c>
      <c r="B6007" t="s">
        <v>17891</v>
      </c>
      <c r="C6007" t="s">
        <v>18054</v>
      </c>
      <c r="D6007">
        <v>14520</v>
      </c>
      <c r="E6007" t="s">
        <v>21</v>
      </c>
      <c r="F6007">
        <v>1</v>
      </c>
      <c r="G6007">
        <v>27</v>
      </c>
      <c r="H6007">
        <f>D6007*F6007</f>
        <v>14520.0000</v>
      </c>
      <c r="I6007">
        <f>(D6007*F6007) / ( 1 + G6007 / 100)</f>
        <v>11433.07086614173228346456693</v>
      </c>
      <c r="J6007">
        <f>H6007-I6007</f>
        <v>3086</v>
      </c>
      <c r="L6007" t="s">
        <v>4918</v>
      </c>
      <c r="O6007" t="s">
        <v>18065</v>
      </c>
      <c r="P6007" t="s">
        <v>18066</v>
      </c>
      <c r="Q6007" t="s">
        <v>18067</v>
      </c>
      <c r="R6007" t="s">
        <v>6777</v>
      </c>
    </row>
    <row r="6008" spans="1:18">
      <c r="A6008" t="s">
        <v>18068</v>
      </c>
      <c r="B6008" t="s">
        <v>17891</v>
      </c>
      <c r="C6008" t="s">
        <v>18054</v>
      </c>
      <c r="D6008">
        <v>5940</v>
      </c>
      <c r="E6008" t="s">
        <v>21</v>
      </c>
      <c r="F6008">
        <v>1</v>
      </c>
      <c r="G6008">
        <v>27</v>
      </c>
      <c r="H6008">
        <f>D6008*F6008</f>
        <v>5940.0000</v>
      </c>
      <c r="I6008">
        <f>(D6008*F6008) / ( 1 + G6008 / 100)</f>
        <v>4677.165354330708661417322835</v>
      </c>
      <c r="J6008">
        <f>H6008-I6008</f>
        <v>1262</v>
      </c>
      <c r="L6008" t="s">
        <v>4918</v>
      </c>
      <c r="O6008" t="s">
        <v>18069</v>
      </c>
      <c r="P6008" t="s">
        <v>16826</v>
      </c>
      <c r="Q6008" t="s">
        <v>16827</v>
      </c>
      <c r="R6008" t="s">
        <v>6777</v>
      </c>
    </row>
    <row r="6009" spans="1:18">
      <c r="A6009" t="s">
        <v>18070</v>
      </c>
      <c r="B6009" t="s">
        <v>17891</v>
      </c>
      <c r="C6009" t="s">
        <v>18054</v>
      </c>
      <c r="D6009">
        <v>10070</v>
      </c>
      <c r="E6009" t="s">
        <v>21</v>
      </c>
      <c r="F6009">
        <v>1</v>
      </c>
      <c r="G6009">
        <v>27</v>
      </c>
      <c r="H6009">
        <f>D6009*F6009</f>
        <v>10070.0000</v>
      </c>
      <c r="I6009">
        <f>(D6009*F6009) / ( 1 + G6009 / 100)</f>
        <v>7929.133858267716535433070866</v>
      </c>
      <c r="J6009">
        <f>H6009-I6009</f>
        <v>2140</v>
      </c>
      <c r="L6009" t="s">
        <v>4918</v>
      </c>
      <c r="O6009" t="s">
        <v>18071</v>
      </c>
      <c r="P6009" t="s">
        <v>17995</v>
      </c>
      <c r="Q6009" t="s">
        <v>17996</v>
      </c>
      <c r="R6009" t="s">
        <v>6777</v>
      </c>
    </row>
    <row r="6010" spans="1:18">
      <c r="A6010" t="s">
        <v>18072</v>
      </c>
      <c r="B6010" t="s">
        <v>17891</v>
      </c>
      <c r="C6010" t="s">
        <v>18073</v>
      </c>
      <c r="D6010">
        <v>39017</v>
      </c>
      <c r="E6010" t="s">
        <v>21</v>
      </c>
      <c r="F6010">
        <v>1</v>
      </c>
      <c r="G6010">
        <v>27</v>
      </c>
      <c r="H6010">
        <f>D6010*F6010</f>
        <v>39017.0000</v>
      </c>
      <c r="I6010">
        <f>(D6010*F6010) / ( 1 + G6010 / 100)</f>
        <v>30722.04724409448818897637795</v>
      </c>
      <c r="J6010">
        <f>H6010-I6010</f>
        <v>8294</v>
      </c>
      <c r="L6010" t="s">
        <v>4918</v>
      </c>
      <c r="O6010" t="s">
        <v>18074</v>
      </c>
      <c r="P6010" t="s">
        <v>18075</v>
      </c>
      <c r="Q6010" t="s">
        <v>18076</v>
      </c>
      <c r="R6010" t="s">
        <v>6777</v>
      </c>
    </row>
    <row r="6011" spans="1:18">
      <c r="A6011" t="s">
        <v>18077</v>
      </c>
      <c r="B6011" t="s">
        <v>17891</v>
      </c>
      <c r="C6011" t="s">
        <v>18073</v>
      </c>
      <c r="D6011">
        <v>11872</v>
      </c>
      <c r="E6011" t="s">
        <v>21</v>
      </c>
      <c r="F6011">
        <v>1</v>
      </c>
      <c r="G6011">
        <v>27</v>
      </c>
      <c r="H6011">
        <f>D6011*F6011</f>
        <v>11872.0000</v>
      </c>
      <c r="I6011">
        <f>(D6011*F6011) / ( 1 + G6011 / 100)</f>
        <v>9348.031496062992125984251969</v>
      </c>
      <c r="J6011">
        <f>H6011-I6011</f>
        <v>2523</v>
      </c>
      <c r="L6011" t="s">
        <v>4918</v>
      </c>
      <c r="O6011" t="s">
        <v>18078</v>
      </c>
      <c r="P6011" t="s">
        <v>18079</v>
      </c>
      <c r="Q6011" t="s">
        <v>18080</v>
      </c>
      <c r="R6011" t="s">
        <v>6777</v>
      </c>
    </row>
    <row r="6012" spans="1:18">
      <c r="A6012" t="s">
        <v>18081</v>
      </c>
      <c r="B6012" t="s">
        <v>17891</v>
      </c>
      <c r="C6012" t="s">
        <v>18073</v>
      </c>
      <c r="D6012">
        <v>538940</v>
      </c>
      <c r="E6012" t="s">
        <v>21</v>
      </c>
      <c r="F6012">
        <v>1</v>
      </c>
      <c r="G6012">
        <v>27</v>
      </c>
      <c r="H6012">
        <f>D6012*F6012</f>
        <v>538940.0000</v>
      </c>
      <c r="I6012">
        <f>(D6012*F6012) / ( 1 + G6012 / 100)</f>
        <v>424362.2047244094488188976378</v>
      </c>
      <c r="J6012">
        <f>H6012-I6012</f>
        <v>114577</v>
      </c>
      <c r="K6012" t="s">
        <v>43</v>
      </c>
      <c r="L6012" t="s">
        <v>6773</v>
      </c>
      <c r="M6012" t="s">
        <v>24</v>
      </c>
      <c r="N6012" t="s">
        <v>25</v>
      </c>
      <c r="O6012" t="s">
        <v>18082</v>
      </c>
      <c r="P6012" t="s">
        <v>9156</v>
      </c>
      <c r="Q6012" t="s">
        <v>9157</v>
      </c>
      <c r="R6012" t="s">
        <v>9158</v>
      </c>
    </row>
    <row r="6013" spans="1:18">
      <c r="A6013" t="s">
        <v>18083</v>
      </c>
      <c r="B6013" t="s">
        <v>17891</v>
      </c>
      <c r="C6013" t="s">
        <v>18073</v>
      </c>
      <c r="D6013">
        <v>266272</v>
      </c>
      <c r="E6013" t="s">
        <v>21</v>
      </c>
      <c r="F6013">
        <v>1</v>
      </c>
      <c r="G6013">
        <v>27</v>
      </c>
      <c r="H6013">
        <f>D6013*F6013</f>
        <v>266272.0000</v>
      </c>
      <c r="I6013">
        <f>(D6013*F6013) / ( 1 + G6013 / 100)</f>
        <v>209662.9921259842519685039370</v>
      </c>
      <c r="J6013">
        <f>H6013-I6013</f>
        <v>56609</v>
      </c>
      <c r="K6013" t="s">
        <v>31</v>
      </c>
      <c r="L6013" t="s">
        <v>6773</v>
      </c>
      <c r="M6013" t="s">
        <v>24</v>
      </c>
      <c r="N6013" t="s">
        <v>25</v>
      </c>
      <c r="O6013" t="s">
        <v>18084</v>
      </c>
      <c r="P6013" t="s">
        <v>15484</v>
      </c>
      <c r="Q6013" t="s">
        <v>15485</v>
      </c>
      <c r="R6013" t="s">
        <v>15486</v>
      </c>
    </row>
    <row r="6014" spans="1:18">
      <c r="A6014" t="s">
        <v>18085</v>
      </c>
      <c r="B6014" t="s">
        <v>17891</v>
      </c>
      <c r="C6014" t="s">
        <v>18073</v>
      </c>
      <c r="D6014">
        <v>6460</v>
      </c>
      <c r="E6014" t="s">
        <v>21</v>
      </c>
      <c r="F6014">
        <v>1</v>
      </c>
      <c r="G6014">
        <v>27</v>
      </c>
      <c r="H6014">
        <f>D6014*F6014</f>
        <v>6460.0000</v>
      </c>
      <c r="I6014">
        <f>(D6014*F6014) / ( 1 + G6014 / 100)</f>
        <v>5086.614173228346456692913386</v>
      </c>
      <c r="J6014">
        <f>H6014-I6014</f>
        <v>1373</v>
      </c>
      <c r="L6014" t="s">
        <v>4918</v>
      </c>
      <c r="O6014" t="s">
        <v>18086</v>
      </c>
      <c r="P6014" t="s">
        <v>18087</v>
      </c>
      <c r="Q6014" t="s">
        <v>18088</v>
      </c>
      <c r="R6014" t="s">
        <v>6777</v>
      </c>
    </row>
    <row r="6015" spans="1:18">
      <c r="A6015" t="s">
        <v>18089</v>
      </c>
      <c r="B6015" t="s">
        <v>17891</v>
      </c>
      <c r="C6015" t="s">
        <v>18090</v>
      </c>
      <c r="D6015">
        <v>370013</v>
      </c>
      <c r="E6015" t="s">
        <v>21</v>
      </c>
      <c r="F6015">
        <v>1</v>
      </c>
      <c r="G6015">
        <v>27</v>
      </c>
      <c r="H6015">
        <f>D6015*F6015</f>
        <v>370013.0000</v>
      </c>
      <c r="I6015">
        <f>(D6015*F6015) / ( 1 + G6015 / 100)</f>
        <v>291348.8188976377952755905512</v>
      </c>
      <c r="J6015">
        <f>H6015-I6015</f>
        <v>78664</v>
      </c>
      <c r="K6015" t="s">
        <v>31</v>
      </c>
      <c r="L6015" t="s">
        <v>6773</v>
      </c>
      <c r="M6015" t="s">
        <v>24</v>
      </c>
      <c r="N6015" t="s">
        <v>25</v>
      </c>
      <c r="O6015" t="s">
        <v>18091</v>
      </c>
      <c r="P6015" t="s">
        <v>15484</v>
      </c>
      <c r="Q6015" t="s">
        <v>15485</v>
      </c>
      <c r="R6015" t="s">
        <v>15486</v>
      </c>
    </row>
    <row r="6016" spans="1:18">
      <c r="A6016" t="s">
        <v>18092</v>
      </c>
      <c r="B6016" t="s">
        <v>17891</v>
      </c>
      <c r="C6016" t="s">
        <v>18090</v>
      </c>
      <c r="D6016">
        <v>4170</v>
      </c>
      <c r="E6016" t="s">
        <v>21</v>
      </c>
      <c r="F6016">
        <v>1</v>
      </c>
      <c r="G6016">
        <v>27</v>
      </c>
      <c r="H6016">
        <f>D6016*F6016</f>
        <v>4170.0000</v>
      </c>
      <c r="I6016">
        <f>(D6016*F6016) / ( 1 + G6016 / 100)</f>
        <v>3283.464566929133858267716535</v>
      </c>
      <c r="J6016">
        <f>H6016-I6016</f>
        <v>886</v>
      </c>
      <c r="L6016" t="s">
        <v>4918</v>
      </c>
      <c r="O6016" t="s">
        <v>18093</v>
      </c>
      <c r="P6016" t="s">
        <v>18094</v>
      </c>
      <c r="Q6016" t="s">
        <v>18095</v>
      </c>
      <c r="R6016" t="s">
        <v>6777</v>
      </c>
    </row>
    <row r="6017" spans="1:18">
      <c r="A6017" t="s">
        <v>18096</v>
      </c>
      <c r="B6017" t="s">
        <v>17891</v>
      </c>
      <c r="C6017" t="s">
        <v>18090</v>
      </c>
      <c r="D6017">
        <v>6460</v>
      </c>
      <c r="E6017" t="s">
        <v>21</v>
      </c>
      <c r="F6017">
        <v>1</v>
      </c>
      <c r="G6017">
        <v>27</v>
      </c>
      <c r="H6017">
        <f>D6017*F6017</f>
        <v>6460.0000</v>
      </c>
      <c r="I6017">
        <f>(D6017*F6017) / ( 1 + G6017 / 100)</f>
        <v>5086.614173228346456692913386</v>
      </c>
      <c r="J6017">
        <f>H6017-I6017</f>
        <v>1373</v>
      </c>
      <c r="L6017" t="s">
        <v>4918</v>
      </c>
      <c r="O6017" t="s">
        <v>18097</v>
      </c>
      <c r="P6017" t="s">
        <v>18098</v>
      </c>
      <c r="Q6017" t="s">
        <v>18099</v>
      </c>
      <c r="R6017" t="s">
        <v>6777</v>
      </c>
    </row>
    <row r="6018" spans="1:18">
      <c r="A6018" t="s">
        <v>18100</v>
      </c>
      <c r="B6018" t="s">
        <v>17891</v>
      </c>
      <c r="C6018" t="s">
        <v>18090</v>
      </c>
      <c r="D6018">
        <v>11106</v>
      </c>
      <c r="E6018" t="s">
        <v>21</v>
      </c>
      <c r="F6018">
        <v>1</v>
      </c>
      <c r="G6018">
        <v>27</v>
      </c>
      <c r="H6018">
        <f>D6018*F6018</f>
        <v>11106.0000</v>
      </c>
      <c r="I6018">
        <f>(D6018*F6018) / ( 1 + G6018 / 100)</f>
        <v>8744.881889763779527559055118</v>
      </c>
      <c r="J6018">
        <f>H6018-I6018</f>
        <v>2361</v>
      </c>
      <c r="L6018" t="s">
        <v>4918</v>
      </c>
      <c r="O6018" t="s">
        <v>18101</v>
      </c>
      <c r="P6018" t="s">
        <v>18102</v>
      </c>
      <c r="Q6018" t="s">
        <v>18103</v>
      </c>
      <c r="R6018" t="s">
        <v>6777</v>
      </c>
    </row>
    <row r="6019" spans="1:18">
      <c r="A6019" t="s">
        <v>18104</v>
      </c>
      <c r="B6019" t="s">
        <v>17891</v>
      </c>
      <c r="C6019" t="s">
        <v>18090</v>
      </c>
      <c r="D6019">
        <v>761121</v>
      </c>
      <c r="E6019" t="s">
        <v>21</v>
      </c>
      <c r="F6019">
        <v>1</v>
      </c>
      <c r="G6019">
        <v>27</v>
      </c>
      <c r="H6019">
        <f>D6019*F6019</f>
        <v>761121.0000</v>
      </c>
      <c r="I6019">
        <f>(D6019*F6019) / ( 1 + G6019 / 100)</f>
        <v>599307.8740157480314960629921</v>
      </c>
      <c r="J6019">
        <f>H6019-I6019</f>
        <v>161813</v>
      </c>
      <c r="K6019" t="s">
        <v>43</v>
      </c>
      <c r="L6019" t="s">
        <v>6773</v>
      </c>
      <c r="M6019" t="s">
        <v>24</v>
      </c>
      <c r="N6019" t="s">
        <v>25</v>
      </c>
      <c r="O6019" t="s">
        <v>18105</v>
      </c>
      <c r="P6019" t="s">
        <v>9156</v>
      </c>
      <c r="Q6019" t="s">
        <v>9157</v>
      </c>
      <c r="R6019" t="s">
        <v>9158</v>
      </c>
    </row>
    <row r="6020" spans="1:18">
      <c r="A6020" t="s">
        <v>18106</v>
      </c>
      <c r="B6020" t="s">
        <v>17891</v>
      </c>
      <c r="C6020" t="s">
        <v>18107</v>
      </c>
      <c r="D6020">
        <v>7950</v>
      </c>
      <c r="E6020" t="s">
        <v>21</v>
      </c>
      <c r="F6020">
        <v>1</v>
      </c>
      <c r="G6020">
        <v>27</v>
      </c>
      <c r="H6020">
        <f>D6020*F6020</f>
        <v>7950.0000</v>
      </c>
      <c r="I6020">
        <f>(D6020*F6020) / ( 1 + G6020 / 100)</f>
        <v>6259.842519685039370078740157</v>
      </c>
      <c r="J6020">
        <f>H6020-I6020</f>
        <v>1690</v>
      </c>
      <c r="L6020" t="s">
        <v>4918</v>
      </c>
      <c r="O6020" t="s">
        <v>18108</v>
      </c>
      <c r="P6020" t="s">
        <v>18109</v>
      </c>
      <c r="Q6020" t="s">
        <v>18110</v>
      </c>
      <c r="R6020" t="s">
        <v>6777</v>
      </c>
    </row>
    <row r="6021" spans="1:18">
      <c r="A6021" t="s">
        <v>18111</v>
      </c>
      <c r="B6021" t="s">
        <v>17891</v>
      </c>
      <c r="C6021" t="s">
        <v>18107</v>
      </c>
      <c r="D6021">
        <v>4570</v>
      </c>
      <c r="E6021" t="s">
        <v>21</v>
      </c>
      <c r="F6021">
        <v>1</v>
      </c>
      <c r="G6021">
        <v>27</v>
      </c>
      <c r="H6021">
        <f>D6021*F6021</f>
        <v>4570.0000</v>
      </c>
      <c r="I6021">
        <f>(D6021*F6021) / ( 1 + G6021 / 100)</f>
        <v>3598.425196850393700787401575</v>
      </c>
      <c r="J6021">
        <f>H6021-I6021</f>
        <v>971</v>
      </c>
      <c r="L6021" t="s">
        <v>4918</v>
      </c>
      <c r="O6021" t="s">
        <v>18112</v>
      </c>
      <c r="P6021" t="s">
        <v>18113</v>
      </c>
      <c r="Q6021" t="s">
        <v>18114</v>
      </c>
      <c r="R6021" t="s">
        <v>6777</v>
      </c>
    </row>
    <row r="6022" spans="1:18">
      <c r="A6022" t="s">
        <v>18115</v>
      </c>
      <c r="B6022" t="s">
        <v>17891</v>
      </c>
      <c r="C6022" t="s">
        <v>18107</v>
      </c>
      <c r="D6022">
        <v>12341</v>
      </c>
      <c r="E6022" t="s">
        <v>21</v>
      </c>
      <c r="F6022">
        <v>1</v>
      </c>
      <c r="G6022">
        <v>27</v>
      </c>
      <c r="H6022">
        <f>D6022*F6022</f>
        <v>12341.0000</v>
      </c>
      <c r="I6022">
        <f>(D6022*F6022) / ( 1 + G6022 / 100)</f>
        <v>9717.322834645669291338582677</v>
      </c>
      <c r="J6022">
        <f>H6022-I6022</f>
        <v>2623</v>
      </c>
      <c r="L6022" t="s">
        <v>4918</v>
      </c>
      <c r="O6022" t="s">
        <v>18116</v>
      </c>
      <c r="P6022" t="s">
        <v>18117</v>
      </c>
      <c r="Q6022" t="s">
        <v>18118</v>
      </c>
      <c r="R6022" t="s">
        <v>6777</v>
      </c>
    </row>
    <row r="6023" spans="1:18">
      <c r="A6023" t="s">
        <v>18119</v>
      </c>
      <c r="B6023" t="s">
        <v>17891</v>
      </c>
      <c r="C6023" t="s">
        <v>18107</v>
      </c>
      <c r="D6023">
        <v>33266</v>
      </c>
      <c r="E6023" t="s">
        <v>21</v>
      </c>
      <c r="F6023">
        <v>1</v>
      </c>
      <c r="G6023">
        <v>27</v>
      </c>
      <c r="H6023">
        <f>D6023*F6023</f>
        <v>33266.0000</v>
      </c>
      <c r="I6023">
        <f>(D6023*F6023) / ( 1 + G6023 / 100)</f>
        <v>26193.70078740157480314960630</v>
      </c>
      <c r="J6023">
        <f>H6023-I6023</f>
        <v>7072</v>
      </c>
      <c r="L6023" t="s">
        <v>4918</v>
      </c>
      <c r="O6023" t="s">
        <v>18120</v>
      </c>
      <c r="P6023" t="s">
        <v>18121</v>
      </c>
      <c r="Q6023" t="s">
        <v>18122</v>
      </c>
      <c r="R6023" t="s">
        <v>6777</v>
      </c>
    </row>
    <row r="6024" spans="1:18">
      <c r="A6024" t="s">
        <v>18123</v>
      </c>
      <c r="B6024" t="s">
        <v>17891</v>
      </c>
      <c r="C6024" t="s">
        <v>18107</v>
      </c>
      <c r="D6024">
        <v>4170</v>
      </c>
      <c r="E6024" t="s">
        <v>21</v>
      </c>
      <c r="F6024">
        <v>1</v>
      </c>
      <c r="G6024">
        <v>27</v>
      </c>
      <c r="H6024">
        <f>D6024*F6024</f>
        <v>4170.0000</v>
      </c>
      <c r="I6024">
        <f>(D6024*F6024) / ( 1 + G6024 / 100)</f>
        <v>3283.464566929133858267716535</v>
      </c>
      <c r="J6024">
        <f>H6024-I6024</f>
        <v>886</v>
      </c>
      <c r="L6024" t="s">
        <v>4918</v>
      </c>
      <c r="O6024" t="s">
        <v>18124</v>
      </c>
      <c r="P6024" t="s">
        <v>18125</v>
      </c>
      <c r="Q6024" t="s">
        <v>18126</v>
      </c>
      <c r="R6024" t="s">
        <v>6777</v>
      </c>
    </row>
    <row r="6025" spans="1:18">
      <c r="A6025" t="s">
        <v>18127</v>
      </c>
      <c r="B6025" t="s">
        <v>17891</v>
      </c>
      <c r="C6025" t="s">
        <v>18107</v>
      </c>
      <c r="D6025">
        <v>204309</v>
      </c>
      <c r="E6025" t="s">
        <v>21</v>
      </c>
      <c r="F6025">
        <v>1</v>
      </c>
      <c r="G6025">
        <v>27</v>
      </c>
      <c r="H6025">
        <f>D6025*F6025</f>
        <v>204309.0000</v>
      </c>
      <c r="I6025">
        <f>(D6025*F6025) / ( 1 + G6025 / 100)</f>
        <v>160873.2283464566929133858268</v>
      </c>
      <c r="J6025">
        <f>H6025-I6025</f>
        <v>43435</v>
      </c>
      <c r="K6025" t="s">
        <v>31</v>
      </c>
      <c r="L6025" t="s">
        <v>6773</v>
      </c>
      <c r="M6025" t="s">
        <v>24</v>
      </c>
      <c r="N6025" t="s">
        <v>25</v>
      </c>
      <c r="O6025" t="s">
        <v>18128</v>
      </c>
      <c r="P6025" t="s">
        <v>15484</v>
      </c>
      <c r="Q6025" t="s">
        <v>15485</v>
      </c>
      <c r="R6025" t="s">
        <v>15486</v>
      </c>
    </row>
    <row r="6026" spans="1:18">
      <c r="A6026" t="s">
        <v>18129</v>
      </c>
      <c r="B6026" t="s">
        <v>17891</v>
      </c>
      <c r="C6026" t="s">
        <v>18130</v>
      </c>
      <c r="D6026">
        <v>15880</v>
      </c>
      <c r="E6026" t="s">
        <v>21</v>
      </c>
      <c r="F6026">
        <v>1</v>
      </c>
      <c r="G6026">
        <v>27</v>
      </c>
      <c r="H6026">
        <f>D6026*F6026</f>
        <v>15880.0000</v>
      </c>
      <c r="I6026">
        <f>(D6026*F6026) / ( 1 + G6026 / 100)</f>
        <v>12503.93700787401574803149606</v>
      </c>
      <c r="J6026">
        <f>H6026-I6026</f>
        <v>3376</v>
      </c>
      <c r="L6026" t="s">
        <v>4918</v>
      </c>
      <c r="O6026" t="s">
        <v>18131</v>
      </c>
      <c r="P6026" t="s">
        <v>18132</v>
      </c>
      <c r="Q6026" t="s">
        <v>18133</v>
      </c>
      <c r="R6026" t="s">
        <v>6777</v>
      </c>
    </row>
    <row r="6027" spans="1:18">
      <c r="A6027" t="s">
        <v>18134</v>
      </c>
      <c r="B6027" t="s">
        <v>17891</v>
      </c>
      <c r="C6027" t="s">
        <v>18130</v>
      </c>
      <c r="D6027">
        <v>19250</v>
      </c>
      <c r="E6027" t="s">
        <v>21</v>
      </c>
      <c r="F6027">
        <v>1</v>
      </c>
      <c r="G6027">
        <v>27</v>
      </c>
      <c r="H6027">
        <f>D6027*F6027</f>
        <v>19250.0000</v>
      </c>
      <c r="I6027">
        <f>(D6027*F6027) / ( 1 + G6027 / 100)</f>
        <v>15157.48031496062992125984252</v>
      </c>
      <c r="J6027">
        <f>H6027-I6027</f>
        <v>4092</v>
      </c>
      <c r="L6027" t="s">
        <v>4918</v>
      </c>
      <c r="O6027" t="s">
        <v>18135</v>
      </c>
      <c r="P6027" t="s">
        <v>18136</v>
      </c>
      <c r="Q6027" t="s">
        <v>18137</v>
      </c>
      <c r="R6027" t="s">
        <v>6777</v>
      </c>
    </row>
    <row r="6028" spans="1:18">
      <c r="A6028" t="s">
        <v>18138</v>
      </c>
      <c r="B6028" t="s">
        <v>17891</v>
      </c>
      <c r="C6028" t="s">
        <v>18130</v>
      </c>
      <c r="D6028">
        <v>18580</v>
      </c>
      <c r="E6028" t="s">
        <v>21</v>
      </c>
      <c r="F6028">
        <v>1</v>
      </c>
      <c r="G6028">
        <v>27</v>
      </c>
      <c r="H6028">
        <f>D6028*F6028</f>
        <v>18580.0000</v>
      </c>
      <c r="I6028">
        <f>(D6028*F6028) / ( 1 + G6028 / 100)</f>
        <v>14629.92125984251968503937008</v>
      </c>
      <c r="J6028">
        <f>H6028-I6028</f>
        <v>3950</v>
      </c>
      <c r="L6028" t="s">
        <v>4918</v>
      </c>
      <c r="O6028" t="s">
        <v>18139</v>
      </c>
      <c r="P6028" t="s">
        <v>18140</v>
      </c>
      <c r="Q6028" t="s">
        <v>18141</v>
      </c>
      <c r="R6028" t="s">
        <v>6777</v>
      </c>
    </row>
    <row r="6029" spans="1:18">
      <c r="A6029" t="s">
        <v>18142</v>
      </c>
      <c r="B6029" t="s">
        <v>17891</v>
      </c>
      <c r="C6029" t="s">
        <v>18130</v>
      </c>
      <c r="D6029">
        <v>22960</v>
      </c>
      <c r="E6029" t="s">
        <v>21</v>
      </c>
      <c r="F6029">
        <v>1</v>
      </c>
      <c r="G6029">
        <v>27</v>
      </c>
      <c r="H6029">
        <f>D6029*F6029</f>
        <v>22960.0000</v>
      </c>
      <c r="I6029">
        <f>(D6029*F6029) / ( 1 + G6029 / 100)</f>
        <v>18078.74015748031496062992126</v>
      </c>
      <c r="J6029">
        <f>H6029-I6029</f>
        <v>4881</v>
      </c>
      <c r="L6029" t="s">
        <v>4918</v>
      </c>
      <c r="O6029" t="s">
        <v>18143</v>
      </c>
      <c r="P6029" t="s">
        <v>18062</v>
      </c>
      <c r="Q6029" t="s">
        <v>18063</v>
      </c>
      <c r="R6029" t="s">
        <v>6777</v>
      </c>
    </row>
    <row r="6030" spans="1:18">
      <c r="A6030" t="s">
        <v>18144</v>
      </c>
      <c r="B6030" t="s">
        <v>17891</v>
      </c>
      <c r="C6030" t="s">
        <v>18130</v>
      </c>
      <c r="D6030">
        <v>740009</v>
      </c>
      <c r="E6030" t="s">
        <v>21</v>
      </c>
      <c r="F6030">
        <v>1</v>
      </c>
      <c r="G6030">
        <v>27</v>
      </c>
      <c r="H6030">
        <f>D6030*F6030</f>
        <v>740009.0000</v>
      </c>
      <c r="I6030">
        <f>(D6030*F6030) / ( 1 + G6030 / 100)</f>
        <v>582684.2519685039370078740157</v>
      </c>
      <c r="J6030">
        <f>H6030-I6030</f>
        <v>157324</v>
      </c>
      <c r="K6030" t="s">
        <v>31</v>
      </c>
      <c r="L6030" t="s">
        <v>6773</v>
      </c>
      <c r="M6030" t="s">
        <v>24</v>
      </c>
      <c r="N6030" t="s">
        <v>25</v>
      </c>
      <c r="O6030" t="s">
        <v>18145</v>
      </c>
      <c r="P6030" t="s">
        <v>15484</v>
      </c>
      <c r="Q6030" t="s">
        <v>15485</v>
      </c>
      <c r="R6030" t="s">
        <v>15486</v>
      </c>
    </row>
    <row r="6031" spans="1:18">
      <c r="A6031" t="s">
        <v>18146</v>
      </c>
      <c r="B6031" t="s">
        <v>17891</v>
      </c>
      <c r="C6031" t="s">
        <v>18130</v>
      </c>
      <c r="D6031">
        <v>461955</v>
      </c>
      <c r="E6031" t="s">
        <v>21</v>
      </c>
      <c r="F6031">
        <v>1</v>
      </c>
      <c r="G6031">
        <v>27</v>
      </c>
      <c r="H6031">
        <f>D6031*F6031</f>
        <v>461955.0000</v>
      </c>
      <c r="I6031">
        <f>(D6031*F6031) / ( 1 + G6031 / 100)</f>
        <v>363744.0944881889763779527559</v>
      </c>
      <c r="J6031">
        <f>H6031-I6031</f>
        <v>98210</v>
      </c>
      <c r="K6031" t="s">
        <v>43</v>
      </c>
      <c r="L6031" t="s">
        <v>6773</v>
      </c>
      <c r="M6031" t="s">
        <v>24</v>
      </c>
      <c r="N6031" t="s">
        <v>25</v>
      </c>
      <c r="O6031" t="s">
        <v>18147</v>
      </c>
      <c r="P6031" t="s">
        <v>9156</v>
      </c>
      <c r="Q6031" t="s">
        <v>9157</v>
      </c>
      <c r="R6031" t="s">
        <v>9158</v>
      </c>
    </row>
    <row r="6032" spans="1:18">
      <c r="A6032" t="s">
        <v>18148</v>
      </c>
      <c r="B6032" t="s">
        <v>17891</v>
      </c>
      <c r="C6032" t="s">
        <v>17951</v>
      </c>
      <c r="D6032">
        <v>897468</v>
      </c>
      <c r="E6032" t="s">
        <v>21</v>
      </c>
      <c r="F6032">
        <v>1</v>
      </c>
      <c r="G6032">
        <v>27</v>
      </c>
      <c r="H6032">
        <f>D6032*F6032</f>
        <v>897468.0000</v>
      </c>
      <c r="I6032">
        <f>(D6032*F6032) / ( 1 + G6032 / 100)</f>
        <v>706667.7165354330708661417323</v>
      </c>
      <c r="J6032">
        <f>H6032-I6032</f>
        <v>190800</v>
      </c>
      <c r="K6032" t="s">
        <v>43</v>
      </c>
      <c r="L6032" t="s">
        <v>15413</v>
      </c>
      <c r="M6032" t="s">
        <v>24</v>
      </c>
      <c r="N6032" t="s">
        <v>25</v>
      </c>
    </row>
    <row r="6033" spans="1:18">
      <c r="A6033" t="s">
        <v>18149</v>
      </c>
      <c r="B6033" t="s">
        <v>17891</v>
      </c>
      <c r="C6033" t="s">
        <v>18150</v>
      </c>
      <c r="D6033">
        <v>7030</v>
      </c>
      <c r="E6033" t="s">
        <v>21</v>
      </c>
      <c r="F6033">
        <v>1</v>
      </c>
      <c r="G6033">
        <v>27</v>
      </c>
      <c r="H6033">
        <f>D6033*F6033</f>
        <v>7030.0000</v>
      </c>
      <c r="I6033">
        <f>(D6033*F6033) / ( 1 + G6033 / 100)</f>
        <v>5535.433070866141732283464567</v>
      </c>
      <c r="J6033">
        <f>H6033-I6033</f>
        <v>1494</v>
      </c>
      <c r="L6033" t="s">
        <v>4918</v>
      </c>
      <c r="O6033" t="s">
        <v>18151</v>
      </c>
      <c r="P6033" t="s">
        <v>18152</v>
      </c>
      <c r="Q6033" t="s">
        <v>18153</v>
      </c>
      <c r="R6033" t="s">
        <v>6777</v>
      </c>
    </row>
    <row r="6034" spans="1:18">
      <c r="A6034" t="s">
        <v>18154</v>
      </c>
      <c r="B6034" t="s">
        <v>17891</v>
      </c>
      <c r="C6034" t="s">
        <v>18150</v>
      </c>
      <c r="D6034">
        <v>342098</v>
      </c>
      <c r="E6034" t="s">
        <v>21</v>
      </c>
      <c r="F6034">
        <v>1</v>
      </c>
      <c r="G6034">
        <v>27</v>
      </c>
      <c r="H6034">
        <f>D6034*F6034</f>
        <v>342098.0000</v>
      </c>
      <c r="I6034">
        <f>(D6034*F6034) / ( 1 + G6034 / 100)</f>
        <v>269368.5039370078740157480315</v>
      </c>
      <c r="J6034">
        <f>H6034-I6034</f>
        <v>72729</v>
      </c>
      <c r="K6034" t="s">
        <v>31</v>
      </c>
      <c r="L6034" t="s">
        <v>6773</v>
      </c>
      <c r="M6034" t="s">
        <v>24</v>
      </c>
      <c r="N6034" t="s">
        <v>25</v>
      </c>
      <c r="O6034" t="s">
        <v>18155</v>
      </c>
      <c r="P6034" t="s">
        <v>15484</v>
      </c>
      <c r="Q6034" t="s">
        <v>15485</v>
      </c>
      <c r="R6034" t="s">
        <v>15486</v>
      </c>
    </row>
    <row r="6035" spans="1:18">
      <c r="A6035" t="s">
        <v>18156</v>
      </c>
      <c r="B6035" t="s">
        <v>17891</v>
      </c>
      <c r="C6035" t="s">
        <v>18150</v>
      </c>
      <c r="D6035">
        <v>563140</v>
      </c>
      <c r="E6035" t="s">
        <v>21</v>
      </c>
      <c r="F6035">
        <v>1</v>
      </c>
      <c r="G6035">
        <v>27</v>
      </c>
      <c r="H6035">
        <f>D6035*F6035</f>
        <v>563140.0000</v>
      </c>
      <c r="I6035">
        <f>(D6035*F6035) / ( 1 + G6035 / 100)</f>
        <v>443417.3228346456692913385827</v>
      </c>
      <c r="J6035">
        <f>H6035-I6035</f>
        <v>119722</v>
      </c>
      <c r="K6035" t="s">
        <v>43</v>
      </c>
      <c r="L6035" t="s">
        <v>6773</v>
      </c>
      <c r="M6035" t="s">
        <v>24</v>
      </c>
      <c r="N6035" t="s">
        <v>25</v>
      </c>
      <c r="O6035" t="s">
        <v>18157</v>
      </c>
      <c r="P6035" t="s">
        <v>9156</v>
      </c>
      <c r="Q6035" t="s">
        <v>9157</v>
      </c>
      <c r="R6035" t="s">
        <v>9158</v>
      </c>
    </row>
    <row r="6036" spans="1:18">
      <c r="A6036" t="s">
        <v>18158</v>
      </c>
      <c r="B6036" t="s">
        <v>17891</v>
      </c>
      <c r="C6036" t="s">
        <v>18150</v>
      </c>
      <c r="D6036">
        <v>10961</v>
      </c>
      <c r="E6036" t="s">
        <v>21</v>
      </c>
      <c r="F6036">
        <v>1</v>
      </c>
      <c r="G6036">
        <v>27</v>
      </c>
      <c r="H6036">
        <f>D6036*F6036</f>
        <v>10961.0000</v>
      </c>
      <c r="I6036">
        <f>(D6036*F6036) / ( 1 + G6036 / 100)</f>
        <v>8630.708661417322834645669291</v>
      </c>
      <c r="J6036">
        <f>H6036-I6036</f>
        <v>2330</v>
      </c>
      <c r="L6036" t="s">
        <v>4918</v>
      </c>
      <c r="O6036" t="s">
        <v>18159</v>
      </c>
      <c r="P6036" t="s">
        <v>18160</v>
      </c>
      <c r="Q6036" t="s">
        <v>18161</v>
      </c>
      <c r="R6036" t="s">
        <v>6777</v>
      </c>
    </row>
    <row r="6037" spans="1:18">
      <c r="A6037" t="s">
        <v>18162</v>
      </c>
      <c r="B6037" t="s">
        <v>17891</v>
      </c>
      <c r="C6037" t="s">
        <v>18150</v>
      </c>
      <c r="D6037">
        <v>4770</v>
      </c>
      <c r="E6037" t="s">
        <v>21</v>
      </c>
      <c r="F6037">
        <v>1</v>
      </c>
      <c r="G6037">
        <v>27</v>
      </c>
      <c r="H6037">
        <f>D6037*F6037</f>
        <v>4770.0000</v>
      </c>
      <c r="I6037">
        <f>(D6037*F6037) / ( 1 + G6037 / 100)</f>
        <v>3755.905511811023622047244094</v>
      </c>
      <c r="J6037">
        <f>H6037-I6037</f>
        <v>1014</v>
      </c>
      <c r="L6037" t="s">
        <v>4918</v>
      </c>
      <c r="O6037" t="s">
        <v>18163</v>
      </c>
      <c r="P6037" t="s">
        <v>18164</v>
      </c>
      <c r="Q6037" t="s">
        <v>18165</v>
      </c>
      <c r="R6037" t="s">
        <v>6777</v>
      </c>
    </row>
    <row r="6038" spans="1:18">
      <c r="A6038" t="s">
        <v>18166</v>
      </c>
      <c r="B6038" t="s">
        <v>17891</v>
      </c>
      <c r="C6038" t="s">
        <v>18150</v>
      </c>
      <c r="D6038">
        <v>6094</v>
      </c>
      <c r="E6038" t="s">
        <v>21</v>
      </c>
      <c r="F6038">
        <v>1</v>
      </c>
      <c r="G6038">
        <v>27</v>
      </c>
      <c r="H6038">
        <f>D6038*F6038</f>
        <v>6094.0000</v>
      </c>
      <c r="I6038">
        <f>(D6038*F6038) / ( 1 + G6038 / 100)</f>
        <v>4798.425196850393700787401575</v>
      </c>
      <c r="J6038">
        <f>H6038-I6038</f>
        <v>1295</v>
      </c>
      <c r="L6038" t="s">
        <v>4918</v>
      </c>
      <c r="O6038" t="s">
        <v>18167</v>
      </c>
      <c r="P6038" t="s">
        <v>18168</v>
      </c>
      <c r="Q6038" t="s">
        <v>18169</v>
      </c>
      <c r="R6038" t="s">
        <v>6777</v>
      </c>
    </row>
    <row r="6039" spans="1:18">
      <c r="A6039" t="s">
        <v>18170</v>
      </c>
      <c r="B6039" t="s">
        <v>17891</v>
      </c>
      <c r="C6039" t="s">
        <v>18150</v>
      </c>
      <c r="D6039">
        <v>4770</v>
      </c>
      <c r="E6039" t="s">
        <v>21</v>
      </c>
      <c r="F6039">
        <v>1</v>
      </c>
      <c r="G6039">
        <v>27</v>
      </c>
      <c r="H6039">
        <f>D6039*F6039</f>
        <v>4770.0000</v>
      </c>
      <c r="I6039">
        <f>(D6039*F6039) / ( 1 + G6039 / 100)</f>
        <v>3755.905511811023622047244094</v>
      </c>
      <c r="J6039">
        <f>H6039-I6039</f>
        <v>1014</v>
      </c>
      <c r="L6039" t="s">
        <v>4918</v>
      </c>
      <c r="O6039" t="s">
        <v>18171</v>
      </c>
      <c r="P6039" t="s">
        <v>18172</v>
      </c>
      <c r="Q6039" t="s">
        <v>18173</v>
      </c>
      <c r="R6039" t="s">
        <v>6777</v>
      </c>
    </row>
    <row r="6040" spans="1:18">
      <c r="A6040" t="s">
        <v>18174</v>
      </c>
      <c r="B6040" t="s">
        <v>17891</v>
      </c>
      <c r="C6040" t="s">
        <v>18175</v>
      </c>
      <c r="D6040">
        <v>47962</v>
      </c>
      <c r="E6040" t="s">
        <v>21</v>
      </c>
      <c r="F6040">
        <v>1</v>
      </c>
      <c r="G6040">
        <v>27</v>
      </c>
      <c r="H6040">
        <f>D6040*F6040</f>
        <v>47962.0000</v>
      </c>
      <c r="I6040">
        <f>(D6040*F6040) / ( 1 + G6040 / 100)</f>
        <v>37765.35433070866141732283465</v>
      </c>
      <c r="J6040">
        <f>H6040-I6040</f>
        <v>10196</v>
      </c>
      <c r="L6040" t="s">
        <v>4918</v>
      </c>
      <c r="O6040" t="s">
        <v>18176</v>
      </c>
      <c r="P6040" t="s">
        <v>18177</v>
      </c>
      <c r="Q6040" t="s">
        <v>18178</v>
      </c>
      <c r="R6040" t="s">
        <v>6777</v>
      </c>
    </row>
    <row r="6041" spans="1:18">
      <c r="A6041" t="s">
        <v>18179</v>
      </c>
      <c r="B6041" t="s">
        <v>17891</v>
      </c>
      <c r="C6041" t="s">
        <v>18175</v>
      </c>
      <c r="D6041">
        <v>439498</v>
      </c>
      <c r="E6041" t="s">
        <v>21</v>
      </c>
      <c r="F6041">
        <v>1</v>
      </c>
      <c r="G6041">
        <v>27</v>
      </c>
      <c r="H6041">
        <f>D6041*F6041</f>
        <v>439498.0000</v>
      </c>
      <c r="I6041">
        <f>(D6041*F6041) / ( 1 + G6041 / 100)</f>
        <v>346061.4173228346456692913386</v>
      </c>
      <c r="J6041">
        <f>H6041-I6041</f>
        <v>93436</v>
      </c>
      <c r="K6041" t="s">
        <v>31</v>
      </c>
      <c r="L6041" t="s">
        <v>6773</v>
      </c>
      <c r="M6041" t="s">
        <v>24</v>
      </c>
      <c r="N6041" t="s">
        <v>25</v>
      </c>
      <c r="O6041" t="s">
        <v>18180</v>
      </c>
      <c r="P6041" t="s">
        <v>15484</v>
      </c>
      <c r="Q6041" t="s">
        <v>15485</v>
      </c>
      <c r="R6041" t="s">
        <v>15486</v>
      </c>
    </row>
    <row r="6042" spans="1:18">
      <c r="A6042" t="s">
        <v>18181</v>
      </c>
      <c r="B6042" t="s">
        <v>17891</v>
      </c>
      <c r="C6042" t="s">
        <v>18175</v>
      </c>
      <c r="D6042">
        <v>9505</v>
      </c>
      <c r="E6042" t="s">
        <v>21</v>
      </c>
      <c r="F6042">
        <v>1</v>
      </c>
      <c r="G6042">
        <v>27</v>
      </c>
      <c r="H6042">
        <f>D6042*F6042</f>
        <v>9505.0000</v>
      </c>
      <c r="I6042">
        <f>(D6042*F6042) / ( 1 + G6042 / 100)</f>
        <v>7484.251968503937007874015748</v>
      </c>
      <c r="J6042">
        <f>H6042-I6042</f>
        <v>2020</v>
      </c>
      <c r="L6042" t="s">
        <v>4918</v>
      </c>
      <c r="O6042" t="s">
        <v>18182</v>
      </c>
      <c r="P6042" t="s">
        <v>15368</v>
      </c>
      <c r="Q6042" t="s">
        <v>15369</v>
      </c>
      <c r="R6042" t="s">
        <v>6777</v>
      </c>
    </row>
    <row r="6043" spans="1:18">
      <c r="A6043" t="s">
        <v>18183</v>
      </c>
      <c r="B6043" t="s">
        <v>17891</v>
      </c>
      <c r="C6043" t="s">
        <v>18175</v>
      </c>
      <c r="D6043">
        <v>431290</v>
      </c>
      <c r="E6043" t="s">
        <v>21</v>
      </c>
      <c r="F6043">
        <v>1</v>
      </c>
      <c r="G6043">
        <v>27</v>
      </c>
      <c r="H6043">
        <f>D6043*F6043</f>
        <v>431290.0000</v>
      </c>
      <c r="I6043">
        <f>(D6043*F6043) / ( 1 + G6043 / 100)</f>
        <v>339598.4251968503937007874016</v>
      </c>
      <c r="J6043">
        <f>H6043-I6043</f>
        <v>91691</v>
      </c>
      <c r="K6043" t="s">
        <v>43</v>
      </c>
      <c r="L6043" t="s">
        <v>6773</v>
      </c>
      <c r="M6043" t="s">
        <v>24</v>
      </c>
      <c r="N6043" t="s">
        <v>25</v>
      </c>
      <c r="O6043" t="s">
        <v>18184</v>
      </c>
      <c r="P6043" t="s">
        <v>9156</v>
      </c>
      <c r="Q6043" t="s">
        <v>9157</v>
      </c>
      <c r="R6043" t="s">
        <v>9158</v>
      </c>
    </row>
    <row r="6044" spans="1:18">
      <c r="A6044" t="s">
        <v>18185</v>
      </c>
      <c r="B6044" t="s">
        <v>17891</v>
      </c>
      <c r="C6044" t="s">
        <v>18175</v>
      </c>
      <c r="D6044">
        <v>2793</v>
      </c>
      <c r="E6044" t="s">
        <v>21</v>
      </c>
      <c r="F6044">
        <v>1</v>
      </c>
      <c r="G6044">
        <v>27</v>
      </c>
      <c r="H6044">
        <f>D6044*F6044</f>
        <v>2793.0000</v>
      </c>
      <c r="I6044">
        <f>(D6044*F6044) / ( 1 + G6044 / 100)</f>
        <v>2199.212598425196850393700787</v>
      </c>
      <c r="J6044">
        <f>H6044-I6044</f>
        <v>593</v>
      </c>
      <c r="L6044" t="s">
        <v>4918</v>
      </c>
      <c r="O6044" t="s">
        <v>18186</v>
      </c>
      <c r="P6044" t="s">
        <v>18187</v>
      </c>
      <c r="Q6044" t="s">
        <v>18188</v>
      </c>
      <c r="R6044" t="s">
        <v>6777</v>
      </c>
    </row>
    <row r="6045" spans="1:18">
      <c r="A6045" t="s">
        <v>18189</v>
      </c>
      <c r="B6045" t="s">
        <v>17891</v>
      </c>
      <c r="C6045" t="s">
        <v>18175</v>
      </c>
      <c r="D6045">
        <v>19599</v>
      </c>
      <c r="E6045" t="s">
        <v>21</v>
      </c>
      <c r="F6045">
        <v>1</v>
      </c>
      <c r="G6045">
        <v>27</v>
      </c>
      <c r="H6045">
        <f>D6045*F6045</f>
        <v>19599.0000</v>
      </c>
      <c r="I6045">
        <f>(D6045*F6045) / ( 1 + G6045 / 100)</f>
        <v>15432.28346456692913385826772</v>
      </c>
      <c r="J6045">
        <f>H6045-I6045</f>
        <v>4166</v>
      </c>
      <c r="L6045" t="s">
        <v>4918</v>
      </c>
      <c r="O6045" t="s">
        <v>18190</v>
      </c>
      <c r="P6045" t="s">
        <v>18191</v>
      </c>
      <c r="Q6045" t="s">
        <v>18192</v>
      </c>
      <c r="R6045" t="s">
        <v>6777</v>
      </c>
    </row>
    <row r="6046" spans="1:18">
      <c r="A6046" t="s">
        <v>18193</v>
      </c>
      <c r="B6046" t="s">
        <v>17891</v>
      </c>
      <c r="C6046" t="s">
        <v>18175</v>
      </c>
      <c r="D6046">
        <v>16205</v>
      </c>
      <c r="E6046" t="s">
        <v>21</v>
      </c>
      <c r="F6046">
        <v>1</v>
      </c>
      <c r="G6046">
        <v>27</v>
      </c>
      <c r="H6046">
        <f>D6046*F6046</f>
        <v>16205.0000</v>
      </c>
      <c r="I6046">
        <f>(D6046*F6046) / ( 1 + G6046 / 100)</f>
        <v>12759.84251968503937007874016</v>
      </c>
      <c r="J6046">
        <f>H6046-I6046</f>
        <v>3445</v>
      </c>
      <c r="L6046" t="s">
        <v>4918</v>
      </c>
      <c r="O6046" t="s">
        <v>18194</v>
      </c>
      <c r="P6046" t="s">
        <v>18195</v>
      </c>
      <c r="Q6046" t="s">
        <v>18196</v>
      </c>
      <c r="R6046" t="s">
        <v>6777</v>
      </c>
    </row>
    <row r="6047" spans="1:18">
      <c r="A6047" t="s">
        <v>18197</v>
      </c>
      <c r="B6047" t="s">
        <v>17891</v>
      </c>
      <c r="C6047" t="s">
        <v>18175</v>
      </c>
      <c r="D6047">
        <v>14519</v>
      </c>
      <c r="E6047" t="s">
        <v>21</v>
      </c>
      <c r="F6047">
        <v>1</v>
      </c>
      <c r="G6047">
        <v>27</v>
      </c>
      <c r="H6047">
        <f>D6047*F6047</f>
        <v>14519.0000</v>
      </c>
      <c r="I6047">
        <f>(D6047*F6047) / ( 1 + G6047 / 100)</f>
        <v>11432.28346456692913385826772</v>
      </c>
      <c r="J6047">
        <f>H6047-I6047</f>
        <v>3086</v>
      </c>
      <c r="L6047" t="s">
        <v>4918</v>
      </c>
      <c r="O6047" t="s">
        <v>18198</v>
      </c>
      <c r="P6047" t="s">
        <v>17814</v>
      </c>
      <c r="Q6047" t="s">
        <v>17815</v>
      </c>
      <c r="R6047" t="s">
        <v>6777</v>
      </c>
    </row>
    <row r="6048" spans="1:18">
      <c r="A6048" t="s">
        <v>18199</v>
      </c>
      <c r="B6048" t="s">
        <v>17891</v>
      </c>
      <c r="C6048" t="s">
        <v>18175</v>
      </c>
      <c r="D6048">
        <v>7030</v>
      </c>
      <c r="E6048" t="s">
        <v>21</v>
      </c>
      <c r="F6048">
        <v>1</v>
      </c>
      <c r="G6048">
        <v>27</v>
      </c>
      <c r="H6048">
        <f>D6048*F6048</f>
        <v>7030.0000</v>
      </c>
      <c r="I6048">
        <f>(D6048*F6048) / ( 1 + G6048 / 100)</f>
        <v>5535.433070866141732283464567</v>
      </c>
      <c r="J6048">
        <f>H6048-I6048</f>
        <v>1494</v>
      </c>
      <c r="L6048" t="s">
        <v>4918</v>
      </c>
      <c r="O6048" t="s">
        <v>18200</v>
      </c>
      <c r="P6048" t="s">
        <v>18201</v>
      </c>
      <c r="Q6048" t="s">
        <v>18202</v>
      </c>
      <c r="R6048" t="s">
        <v>6777</v>
      </c>
    </row>
    <row r="6049" spans="1:18">
      <c r="A6049" t="s">
        <v>18203</v>
      </c>
      <c r="B6049" t="s">
        <v>17891</v>
      </c>
      <c r="C6049" t="s">
        <v>18175</v>
      </c>
      <c r="D6049">
        <v>21297</v>
      </c>
      <c r="E6049" t="s">
        <v>21</v>
      </c>
      <c r="F6049">
        <v>1</v>
      </c>
      <c r="G6049">
        <v>27</v>
      </c>
      <c r="H6049">
        <f>D6049*F6049</f>
        <v>21297.0000</v>
      </c>
      <c r="I6049">
        <f>(D6049*F6049) / ( 1 + G6049 / 100)</f>
        <v>16769.29133858267716535433071</v>
      </c>
      <c r="J6049">
        <f>H6049-I6049</f>
        <v>4527</v>
      </c>
      <c r="L6049" t="s">
        <v>4918</v>
      </c>
      <c r="O6049" t="s">
        <v>18204</v>
      </c>
      <c r="P6049" t="s">
        <v>18205</v>
      </c>
      <c r="Q6049" t="s">
        <v>11496</v>
      </c>
      <c r="R6049" t="s">
        <v>6777</v>
      </c>
    </row>
    <row r="6050" spans="1:18">
      <c r="A6050" t="s">
        <v>18206</v>
      </c>
      <c r="B6050" t="s">
        <v>17891</v>
      </c>
      <c r="C6050" t="s">
        <v>18175</v>
      </c>
      <c r="D6050">
        <v>31960</v>
      </c>
      <c r="E6050" t="s">
        <v>21</v>
      </c>
      <c r="F6050">
        <v>1</v>
      </c>
      <c r="G6050">
        <v>27</v>
      </c>
      <c r="H6050">
        <f>D6050*F6050</f>
        <v>31960.0000</v>
      </c>
      <c r="I6050">
        <f>(D6050*F6050) / ( 1 + G6050 / 100)</f>
        <v>25165.35433070866141732283465</v>
      </c>
      <c r="J6050">
        <f>H6050-I6050</f>
        <v>6794</v>
      </c>
      <c r="L6050" t="s">
        <v>4918</v>
      </c>
      <c r="O6050" t="s">
        <v>18207</v>
      </c>
      <c r="P6050" t="s">
        <v>18208</v>
      </c>
      <c r="Q6050" t="s">
        <v>15194</v>
      </c>
      <c r="R6050" t="s">
        <v>6777</v>
      </c>
    </row>
    <row r="6051" spans="1:18">
      <c r="A6051" t="s">
        <v>18209</v>
      </c>
      <c r="B6051" t="s">
        <v>17891</v>
      </c>
      <c r="C6051" t="s">
        <v>18210</v>
      </c>
      <c r="D6051">
        <v>25024</v>
      </c>
      <c r="E6051" t="s">
        <v>21</v>
      </c>
      <c r="F6051">
        <v>1</v>
      </c>
      <c r="G6051">
        <v>27</v>
      </c>
      <c r="H6051">
        <f>D6051*F6051</f>
        <v>25024.0000</v>
      </c>
      <c r="I6051">
        <f>(D6051*F6051) / ( 1 + G6051 / 100)</f>
        <v>19703.93700787401574803149606</v>
      </c>
      <c r="J6051">
        <f>H6051-I6051</f>
        <v>5320</v>
      </c>
      <c r="L6051" t="s">
        <v>4918</v>
      </c>
      <c r="O6051" t="s">
        <v>18211</v>
      </c>
      <c r="P6051" t="s">
        <v>18212</v>
      </c>
      <c r="Q6051" t="s">
        <v>18213</v>
      </c>
      <c r="R6051" t="s">
        <v>6777</v>
      </c>
    </row>
    <row r="6052" spans="1:18">
      <c r="A6052" t="s">
        <v>18214</v>
      </c>
      <c r="B6052" t="s">
        <v>17891</v>
      </c>
      <c r="C6052" t="s">
        <v>18210</v>
      </c>
      <c r="D6052">
        <v>13046</v>
      </c>
      <c r="E6052" t="s">
        <v>21</v>
      </c>
      <c r="F6052">
        <v>1</v>
      </c>
      <c r="G6052">
        <v>27</v>
      </c>
      <c r="H6052">
        <f>D6052*F6052</f>
        <v>13046.0000</v>
      </c>
      <c r="I6052">
        <f>(D6052*F6052) / ( 1 + G6052 / 100)</f>
        <v>10272.44094488188976377952756</v>
      </c>
      <c r="J6052">
        <f>H6052-I6052</f>
        <v>2773</v>
      </c>
      <c r="L6052" t="s">
        <v>4918</v>
      </c>
      <c r="O6052" t="s">
        <v>18215</v>
      </c>
      <c r="P6052" t="s">
        <v>18212</v>
      </c>
      <c r="Q6052" t="s">
        <v>18213</v>
      </c>
      <c r="R6052" t="s">
        <v>6777</v>
      </c>
    </row>
    <row r="6053" spans="1:18">
      <c r="A6053" t="s">
        <v>18216</v>
      </c>
      <c r="B6053" t="s">
        <v>17891</v>
      </c>
      <c r="C6053" t="s">
        <v>18210</v>
      </c>
      <c r="D6053">
        <v>7710</v>
      </c>
      <c r="E6053" t="s">
        <v>21</v>
      </c>
      <c r="F6053">
        <v>1</v>
      </c>
      <c r="G6053">
        <v>27</v>
      </c>
      <c r="H6053">
        <f>D6053*F6053</f>
        <v>7710.0000</v>
      </c>
      <c r="I6053">
        <f>(D6053*F6053) / ( 1 + G6053 / 100)</f>
        <v>6070.866141732283464566929134</v>
      </c>
      <c r="J6053">
        <f>H6053-I6053</f>
        <v>1639</v>
      </c>
      <c r="L6053" t="s">
        <v>4918</v>
      </c>
      <c r="O6053" t="s">
        <v>18217</v>
      </c>
      <c r="P6053" t="s">
        <v>18218</v>
      </c>
      <c r="Q6053" t="s">
        <v>18219</v>
      </c>
      <c r="R6053" t="s">
        <v>6777</v>
      </c>
    </row>
    <row r="6054" spans="1:18">
      <c r="A6054" t="s">
        <v>18220</v>
      </c>
      <c r="B6054" t="s">
        <v>17891</v>
      </c>
      <c r="C6054" t="s">
        <v>18210</v>
      </c>
      <c r="D6054">
        <v>5926</v>
      </c>
      <c r="E6054" t="s">
        <v>21</v>
      </c>
      <c r="F6054">
        <v>1</v>
      </c>
      <c r="G6054">
        <v>27</v>
      </c>
      <c r="H6054">
        <f>D6054*F6054</f>
        <v>5926.0000</v>
      </c>
      <c r="I6054">
        <f>(D6054*F6054) / ( 1 + G6054 / 100)</f>
        <v>4666.141732283464566929133858</v>
      </c>
      <c r="J6054">
        <f>H6054-I6054</f>
        <v>1259</v>
      </c>
      <c r="L6054" t="s">
        <v>4918</v>
      </c>
      <c r="O6054" t="s">
        <v>18221</v>
      </c>
      <c r="P6054" t="s">
        <v>18222</v>
      </c>
      <c r="Q6054" t="s">
        <v>18223</v>
      </c>
      <c r="R6054" t="s">
        <v>6777</v>
      </c>
    </row>
    <row r="6055" spans="1:18">
      <c r="A6055" t="s">
        <v>18224</v>
      </c>
      <c r="B6055" t="s">
        <v>17891</v>
      </c>
      <c r="C6055" t="s">
        <v>18210</v>
      </c>
      <c r="D6055">
        <v>6830</v>
      </c>
      <c r="E6055" t="s">
        <v>21</v>
      </c>
      <c r="F6055">
        <v>1</v>
      </c>
      <c r="G6055">
        <v>27</v>
      </c>
      <c r="H6055">
        <f>D6055*F6055</f>
        <v>6830.0000</v>
      </c>
      <c r="I6055">
        <f>(D6055*F6055) / ( 1 + G6055 / 100)</f>
        <v>5377.952755905511811023622047</v>
      </c>
      <c r="J6055">
        <f>H6055-I6055</f>
        <v>1452</v>
      </c>
      <c r="L6055" t="s">
        <v>4918</v>
      </c>
      <c r="O6055" t="s">
        <v>18225</v>
      </c>
      <c r="P6055" t="s">
        <v>18017</v>
      </c>
      <c r="Q6055" t="s">
        <v>18018</v>
      </c>
      <c r="R6055" t="s">
        <v>6777</v>
      </c>
    </row>
    <row r="6056" spans="1:18">
      <c r="A6056" t="s">
        <v>18226</v>
      </c>
      <c r="B6056" t="s">
        <v>17891</v>
      </c>
      <c r="C6056" t="s">
        <v>18210</v>
      </c>
      <c r="D6056">
        <v>912785</v>
      </c>
      <c r="E6056" t="s">
        <v>21</v>
      </c>
      <c r="F6056">
        <v>1</v>
      </c>
      <c r="G6056">
        <v>27</v>
      </c>
      <c r="H6056">
        <f>D6056*F6056</f>
        <v>912785.0000</v>
      </c>
      <c r="I6056">
        <f>(D6056*F6056) / ( 1 + G6056 / 100)</f>
        <v>718728.3464566929133858267717</v>
      </c>
      <c r="J6056">
        <f>H6056-I6056</f>
        <v>194056</v>
      </c>
      <c r="K6056" t="s">
        <v>43</v>
      </c>
      <c r="L6056" t="s">
        <v>6773</v>
      </c>
      <c r="M6056" t="s">
        <v>24</v>
      </c>
      <c r="N6056" t="s">
        <v>25</v>
      </c>
      <c r="O6056" t="s">
        <v>18227</v>
      </c>
      <c r="P6056" t="s">
        <v>9156</v>
      </c>
      <c r="Q6056" t="s">
        <v>9157</v>
      </c>
      <c r="R6056" t="s">
        <v>9158</v>
      </c>
    </row>
    <row r="6057" spans="1:18">
      <c r="A6057" t="s">
        <v>18228</v>
      </c>
      <c r="B6057" t="s">
        <v>17891</v>
      </c>
      <c r="C6057" t="s">
        <v>18210</v>
      </c>
      <c r="D6057">
        <v>388115</v>
      </c>
      <c r="E6057" t="s">
        <v>21</v>
      </c>
      <c r="F6057">
        <v>1</v>
      </c>
      <c r="G6057">
        <v>27</v>
      </c>
      <c r="H6057">
        <f>D6057*F6057</f>
        <v>388115.0000</v>
      </c>
      <c r="I6057">
        <f>(D6057*F6057) / ( 1 + G6057 / 100)</f>
        <v>305602.3622047244094488188976</v>
      </c>
      <c r="J6057">
        <f>H6057-I6057</f>
        <v>82512</v>
      </c>
      <c r="K6057" t="s">
        <v>31</v>
      </c>
      <c r="L6057" t="s">
        <v>6773</v>
      </c>
      <c r="M6057" t="s">
        <v>24</v>
      </c>
      <c r="N6057" t="s">
        <v>25</v>
      </c>
      <c r="O6057" t="s">
        <v>18229</v>
      </c>
      <c r="P6057" t="s">
        <v>15484</v>
      </c>
      <c r="Q6057" t="s">
        <v>15485</v>
      </c>
      <c r="R6057" t="s">
        <v>15486</v>
      </c>
    </row>
    <row r="6058" spans="1:18">
      <c r="A6058" t="s">
        <v>18230</v>
      </c>
      <c r="B6058" t="s">
        <v>17891</v>
      </c>
      <c r="C6058" t="s">
        <v>18231</v>
      </c>
      <c r="D6058">
        <v>14096</v>
      </c>
      <c r="E6058" t="s">
        <v>21</v>
      </c>
      <c r="F6058">
        <v>1</v>
      </c>
      <c r="G6058">
        <v>27</v>
      </c>
      <c r="H6058">
        <f>D6058*F6058</f>
        <v>14096.0000</v>
      </c>
      <c r="I6058">
        <f>(D6058*F6058) / ( 1 + G6058 / 100)</f>
        <v>11099.21259842519685039370079</v>
      </c>
      <c r="J6058">
        <f>H6058-I6058</f>
        <v>2996</v>
      </c>
      <c r="L6058" t="s">
        <v>4918</v>
      </c>
      <c r="O6058" t="s">
        <v>18232</v>
      </c>
      <c r="P6058" t="s">
        <v>18233</v>
      </c>
      <c r="Q6058" t="s">
        <v>18234</v>
      </c>
      <c r="R6058" t="s">
        <v>6777</v>
      </c>
    </row>
    <row r="6059" spans="1:18">
      <c r="A6059" t="s">
        <v>18235</v>
      </c>
      <c r="B6059" t="s">
        <v>17891</v>
      </c>
      <c r="C6059" t="s">
        <v>18231</v>
      </c>
      <c r="D6059">
        <v>252735</v>
      </c>
      <c r="E6059" t="s">
        <v>21</v>
      </c>
      <c r="F6059">
        <v>1</v>
      </c>
      <c r="G6059">
        <v>27</v>
      </c>
      <c r="H6059">
        <f>D6059*F6059</f>
        <v>252735.0000</v>
      </c>
      <c r="I6059">
        <f>(D6059*F6059) / ( 1 + G6059 / 100)</f>
        <v>199003.9370078740157480314961</v>
      </c>
      <c r="J6059">
        <f>H6059-I6059</f>
        <v>53731</v>
      </c>
      <c r="K6059" t="s">
        <v>43</v>
      </c>
      <c r="L6059" t="s">
        <v>6773</v>
      </c>
      <c r="M6059" t="s">
        <v>24</v>
      </c>
      <c r="N6059" t="s">
        <v>25</v>
      </c>
      <c r="O6059" t="s">
        <v>18236</v>
      </c>
      <c r="P6059" t="s">
        <v>9156</v>
      </c>
      <c r="Q6059" t="s">
        <v>9157</v>
      </c>
      <c r="R6059" t="s">
        <v>9158</v>
      </c>
    </row>
    <row r="6060" spans="1:18">
      <c r="A6060" t="s">
        <v>18237</v>
      </c>
      <c r="B6060" t="s">
        <v>17891</v>
      </c>
      <c r="C6060" t="s">
        <v>18231</v>
      </c>
      <c r="D6060">
        <v>319123</v>
      </c>
      <c r="E6060" t="s">
        <v>21</v>
      </c>
      <c r="F6060">
        <v>1</v>
      </c>
      <c r="G6060">
        <v>27</v>
      </c>
      <c r="H6060">
        <f>D6060*F6060</f>
        <v>319123.0000</v>
      </c>
      <c r="I6060">
        <f>(D6060*F6060) / ( 1 + G6060 / 100)</f>
        <v>251277.9527559055118110236220</v>
      </c>
      <c r="J6060">
        <f>H6060-I6060</f>
        <v>67845</v>
      </c>
      <c r="K6060" t="s">
        <v>31</v>
      </c>
      <c r="L6060" t="s">
        <v>6773</v>
      </c>
      <c r="M6060" t="s">
        <v>24</v>
      </c>
      <c r="N6060" t="s">
        <v>25</v>
      </c>
      <c r="O6060" t="s">
        <v>18238</v>
      </c>
      <c r="P6060" t="s">
        <v>15484</v>
      </c>
      <c r="Q6060" t="s">
        <v>15485</v>
      </c>
      <c r="R6060" t="s">
        <v>15486</v>
      </c>
    </row>
    <row r="6061" spans="1:18">
      <c r="A6061" t="s">
        <v>18239</v>
      </c>
      <c r="B6061" t="s">
        <v>17891</v>
      </c>
      <c r="C6061" t="s">
        <v>18231</v>
      </c>
      <c r="D6061">
        <v>7030</v>
      </c>
      <c r="E6061" t="s">
        <v>21</v>
      </c>
      <c r="F6061">
        <v>1</v>
      </c>
      <c r="G6061">
        <v>27</v>
      </c>
      <c r="H6061">
        <f>D6061*F6061</f>
        <v>7030.0000</v>
      </c>
      <c r="I6061">
        <f>(D6061*F6061) / ( 1 + G6061 / 100)</f>
        <v>5535.433070866141732283464567</v>
      </c>
      <c r="J6061">
        <f>H6061-I6061</f>
        <v>1494</v>
      </c>
      <c r="L6061" t="s">
        <v>4918</v>
      </c>
      <c r="O6061" t="s">
        <v>18240</v>
      </c>
      <c r="P6061" t="s">
        <v>18241</v>
      </c>
      <c r="Q6061" t="s">
        <v>18242</v>
      </c>
      <c r="R6061" t="s">
        <v>6777</v>
      </c>
    </row>
    <row r="6062" spans="1:18">
      <c r="A6062" t="s">
        <v>18243</v>
      </c>
      <c r="B6062" t="s">
        <v>17891</v>
      </c>
      <c r="C6062" t="s">
        <v>18244</v>
      </c>
      <c r="D6062">
        <v>496111</v>
      </c>
      <c r="E6062" t="s">
        <v>21</v>
      </c>
      <c r="F6062">
        <v>1</v>
      </c>
      <c r="G6062">
        <v>27</v>
      </c>
      <c r="H6062">
        <f>D6062*F6062</f>
        <v>496111.0000</v>
      </c>
      <c r="I6062">
        <f>(D6062*F6062) / ( 1 + G6062 / 100)</f>
        <v>390638.5826771653543307086614</v>
      </c>
      <c r="J6062">
        <f>H6062-I6062</f>
        <v>105472</v>
      </c>
      <c r="K6062" t="s">
        <v>31</v>
      </c>
      <c r="L6062" t="s">
        <v>6773</v>
      </c>
      <c r="M6062" t="s">
        <v>24</v>
      </c>
      <c r="N6062" t="s">
        <v>25</v>
      </c>
      <c r="O6062" t="s">
        <v>18245</v>
      </c>
      <c r="P6062" t="s">
        <v>15484</v>
      </c>
      <c r="Q6062" t="s">
        <v>15485</v>
      </c>
      <c r="R6062" t="s">
        <v>15486</v>
      </c>
    </row>
    <row r="6063" spans="1:18">
      <c r="A6063" t="s">
        <v>18246</v>
      </c>
      <c r="B6063" t="s">
        <v>17891</v>
      </c>
      <c r="C6063" t="s">
        <v>18244</v>
      </c>
      <c r="D6063">
        <v>8550</v>
      </c>
      <c r="E6063" t="s">
        <v>21</v>
      </c>
      <c r="F6063">
        <v>1</v>
      </c>
      <c r="G6063">
        <v>27</v>
      </c>
      <c r="H6063">
        <f>D6063*F6063</f>
        <v>8550.0000</v>
      </c>
      <c r="I6063">
        <f>(D6063*F6063) / ( 1 + G6063 / 100)</f>
        <v>6732.283464566929133858267717</v>
      </c>
      <c r="J6063">
        <f>H6063-I6063</f>
        <v>1817</v>
      </c>
      <c r="L6063" t="s">
        <v>4918</v>
      </c>
      <c r="O6063" t="s">
        <v>18247</v>
      </c>
      <c r="P6063" t="s">
        <v>14641</v>
      </c>
      <c r="Q6063" t="s">
        <v>18248</v>
      </c>
      <c r="R6063" t="s">
        <v>6777</v>
      </c>
    </row>
    <row r="6064" spans="1:18">
      <c r="A6064" t="s">
        <v>18249</v>
      </c>
      <c r="B6064" t="s">
        <v>17891</v>
      </c>
      <c r="C6064" t="s">
        <v>18244</v>
      </c>
      <c r="D6064">
        <v>930845</v>
      </c>
      <c r="E6064" t="s">
        <v>21</v>
      </c>
      <c r="F6064">
        <v>1</v>
      </c>
      <c r="G6064">
        <v>27</v>
      </c>
      <c r="H6064">
        <f>D6064*F6064</f>
        <v>930845.0000</v>
      </c>
      <c r="I6064">
        <f>(D6064*F6064) / ( 1 + G6064 / 100)</f>
        <v>732948.8188976377952755905512</v>
      </c>
      <c r="J6064">
        <f>H6064-I6064</f>
        <v>197896</v>
      </c>
      <c r="K6064" t="s">
        <v>43</v>
      </c>
      <c r="L6064" t="s">
        <v>6773</v>
      </c>
      <c r="M6064" t="s">
        <v>24</v>
      </c>
      <c r="N6064" t="s">
        <v>25</v>
      </c>
      <c r="O6064" t="s">
        <v>18250</v>
      </c>
      <c r="P6064" t="s">
        <v>9156</v>
      </c>
      <c r="Q6064" t="s">
        <v>9157</v>
      </c>
      <c r="R6064" t="s">
        <v>9158</v>
      </c>
    </row>
    <row r="6065" spans="1:18">
      <c r="A6065" t="s">
        <v>18251</v>
      </c>
      <c r="B6065" t="s">
        <v>17891</v>
      </c>
      <c r="C6065" t="s">
        <v>18244</v>
      </c>
      <c r="D6065">
        <v>8060</v>
      </c>
      <c r="E6065" t="s">
        <v>21</v>
      </c>
      <c r="F6065">
        <v>1</v>
      </c>
      <c r="G6065">
        <v>27</v>
      </c>
      <c r="H6065">
        <f>D6065*F6065</f>
        <v>8060.0000</v>
      </c>
      <c r="I6065">
        <f>(D6065*F6065) / ( 1 + G6065 / 100)</f>
        <v>6346.456692913385826771653543</v>
      </c>
      <c r="J6065">
        <f>H6065-I6065</f>
        <v>1713</v>
      </c>
      <c r="L6065" t="s">
        <v>4918</v>
      </c>
      <c r="O6065" t="s">
        <v>18252</v>
      </c>
      <c r="P6065" t="s">
        <v>18253</v>
      </c>
      <c r="Q6065" t="s">
        <v>18254</v>
      </c>
      <c r="R6065" t="s">
        <v>6777</v>
      </c>
    </row>
    <row r="6066" spans="1:18">
      <c r="A6066" t="s">
        <v>18255</v>
      </c>
      <c r="B6066" t="s">
        <v>17891</v>
      </c>
      <c r="C6066" t="s">
        <v>18244</v>
      </c>
      <c r="D6066">
        <v>6570</v>
      </c>
      <c r="E6066" t="s">
        <v>21</v>
      </c>
      <c r="F6066">
        <v>1</v>
      </c>
      <c r="G6066">
        <v>27</v>
      </c>
      <c r="H6066">
        <f>D6066*F6066</f>
        <v>6570.0000</v>
      </c>
      <c r="I6066">
        <f>(D6066*F6066) / ( 1 + G6066 / 100)</f>
        <v>5173.228346456692913385826772</v>
      </c>
      <c r="J6066">
        <f>H6066-I6066</f>
        <v>1396</v>
      </c>
      <c r="L6066" t="s">
        <v>4918</v>
      </c>
      <c r="O6066" t="s">
        <v>18256</v>
      </c>
      <c r="P6066" t="s">
        <v>18257</v>
      </c>
      <c r="Q6066" t="s">
        <v>18258</v>
      </c>
      <c r="R6066" t="s">
        <v>6777</v>
      </c>
    </row>
    <row r="6067" spans="1:18">
      <c r="A6067" t="s">
        <v>18259</v>
      </c>
      <c r="B6067" t="s">
        <v>17891</v>
      </c>
      <c r="C6067" t="s">
        <v>18244</v>
      </c>
      <c r="D6067">
        <v>11780</v>
      </c>
      <c r="E6067" t="s">
        <v>21</v>
      </c>
      <c r="F6067">
        <v>1</v>
      </c>
      <c r="G6067">
        <v>27</v>
      </c>
      <c r="H6067">
        <f>D6067*F6067</f>
        <v>11780.0000</v>
      </c>
      <c r="I6067">
        <f>(D6067*F6067) / ( 1 + G6067 / 100)</f>
        <v>9275.590551181102362204724409</v>
      </c>
      <c r="J6067">
        <f>H6067-I6067</f>
        <v>2504</v>
      </c>
      <c r="L6067" t="s">
        <v>4918</v>
      </c>
      <c r="O6067" t="s">
        <v>18260</v>
      </c>
      <c r="P6067" t="s">
        <v>18261</v>
      </c>
      <c r="Q6067" t="s">
        <v>18262</v>
      </c>
      <c r="R6067" t="s">
        <v>6777</v>
      </c>
    </row>
    <row r="6068" spans="1:18">
      <c r="A6068" t="s">
        <v>18263</v>
      </c>
      <c r="B6068" t="s">
        <v>17891</v>
      </c>
      <c r="C6068" t="s">
        <v>18264</v>
      </c>
      <c r="D6068">
        <v>3970</v>
      </c>
      <c r="E6068" t="s">
        <v>21</v>
      </c>
      <c r="F6068">
        <v>1</v>
      </c>
      <c r="G6068">
        <v>27</v>
      </c>
      <c r="H6068">
        <f>D6068*F6068</f>
        <v>3970.0000</v>
      </c>
      <c r="I6068">
        <f>(D6068*F6068) / ( 1 + G6068 / 100)</f>
        <v>3125.984251968503937007874016</v>
      </c>
      <c r="J6068">
        <f>H6068-I6068</f>
        <v>844</v>
      </c>
      <c r="L6068" t="s">
        <v>4918</v>
      </c>
      <c r="O6068" t="s">
        <v>18265</v>
      </c>
      <c r="P6068" t="s">
        <v>18266</v>
      </c>
      <c r="Q6068" t="s">
        <v>18267</v>
      </c>
      <c r="R6068" t="s">
        <v>6777</v>
      </c>
    </row>
    <row r="6069" spans="1:18">
      <c r="A6069" t="s">
        <v>18268</v>
      </c>
      <c r="B6069" t="s">
        <v>17891</v>
      </c>
      <c r="C6069" t="s">
        <v>18264</v>
      </c>
      <c r="D6069">
        <v>18430</v>
      </c>
      <c r="E6069" t="s">
        <v>21</v>
      </c>
      <c r="F6069">
        <v>1</v>
      </c>
      <c r="G6069">
        <v>27</v>
      </c>
      <c r="H6069">
        <f>D6069*F6069</f>
        <v>18430.0000</v>
      </c>
      <c r="I6069">
        <f>(D6069*F6069) / ( 1 + G6069 / 100)</f>
        <v>14511.81102362204724409448819</v>
      </c>
      <c r="J6069">
        <f>H6069-I6069</f>
        <v>3918</v>
      </c>
      <c r="L6069" t="s">
        <v>4918</v>
      </c>
      <c r="O6069" t="s">
        <v>18269</v>
      </c>
      <c r="R6069" t="s">
        <v>13281</v>
      </c>
    </row>
    <row r="6070" spans="1:18">
      <c r="A6070" t="s">
        <v>18270</v>
      </c>
      <c r="B6070" t="s">
        <v>17891</v>
      </c>
      <c r="C6070" t="s">
        <v>18264</v>
      </c>
      <c r="D6070">
        <v>20818</v>
      </c>
      <c r="E6070" t="s">
        <v>21</v>
      </c>
      <c r="F6070">
        <v>1</v>
      </c>
      <c r="G6070">
        <v>27</v>
      </c>
      <c r="H6070">
        <f>D6070*F6070</f>
        <v>20818.0000</v>
      </c>
      <c r="I6070">
        <f>(D6070*F6070) / ( 1 + G6070 / 100)</f>
        <v>16392.12598425196850393700787</v>
      </c>
      <c r="J6070">
        <f>H6070-I6070</f>
        <v>4425</v>
      </c>
      <c r="L6070" t="s">
        <v>4918</v>
      </c>
      <c r="O6070" t="s">
        <v>18271</v>
      </c>
      <c r="P6070" t="s">
        <v>18272</v>
      </c>
      <c r="Q6070" t="s">
        <v>18273</v>
      </c>
      <c r="R6070" t="s">
        <v>6777</v>
      </c>
    </row>
    <row r="6071" spans="1:18">
      <c r="A6071" t="s">
        <v>18274</v>
      </c>
      <c r="B6071" t="s">
        <v>17891</v>
      </c>
      <c r="C6071" t="s">
        <v>18264</v>
      </c>
      <c r="D6071">
        <v>176426</v>
      </c>
      <c r="E6071" t="s">
        <v>21</v>
      </c>
      <c r="F6071">
        <v>1</v>
      </c>
      <c r="G6071">
        <v>27</v>
      </c>
      <c r="H6071">
        <f>D6071*F6071</f>
        <v>176426.0000</v>
      </c>
      <c r="I6071">
        <f>(D6071*F6071) / ( 1 + G6071 / 100)</f>
        <v>138918.1102362204724409448819</v>
      </c>
      <c r="J6071">
        <f>H6071-I6071</f>
        <v>37507</v>
      </c>
      <c r="K6071" t="s">
        <v>31</v>
      </c>
      <c r="L6071" t="s">
        <v>6773</v>
      </c>
      <c r="M6071" t="s">
        <v>24</v>
      </c>
      <c r="N6071" t="s">
        <v>25</v>
      </c>
      <c r="O6071" t="s">
        <v>18275</v>
      </c>
      <c r="P6071" t="s">
        <v>15484</v>
      </c>
      <c r="Q6071" t="s">
        <v>15485</v>
      </c>
      <c r="R6071" t="s">
        <v>15486</v>
      </c>
    </row>
    <row r="6072" spans="1:18">
      <c r="A6072" t="s">
        <v>18276</v>
      </c>
      <c r="B6072" t="s">
        <v>17891</v>
      </c>
      <c r="C6072" t="s">
        <v>18264</v>
      </c>
      <c r="D6072">
        <v>466665</v>
      </c>
      <c r="E6072" t="s">
        <v>21</v>
      </c>
      <c r="F6072">
        <v>1</v>
      </c>
      <c r="G6072">
        <v>27</v>
      </c>
      <c r="H6072">
        <f>D6072*F6072</f>
        <v>466665.0000</v>
      </c>
      <c r="I6072">
        <f>(D6072*F6072) / ( 1 + G6072 / 100)</f>
        <v>367452.7559055118110236220472</v>
      </c>
      <c r="J6072">
        <f>H6072-I6072</f>
        <v>99212</v>
      </c>
      <c r="K6072" t="s">
        <v>43</v>
      </c>
      <c r="L6072" t="s">
        <v>6773</v>
      </c>
      <c r="M6072" t="s">
        <v>24</v>
      </c>
      <c r="N6072" t="s">
        <v>25</v>
      </c>
      <c r="O6072" t="s">
        <v>18277</v>
      </c>
      <c r="P6072" t="s">
        <v>9156</v>
      </c>
      <c r="Q6072" t="s">
        <v>9157</v>
      </c>
      <c r="R6072" t="s">
        <v>9158</v>
      </c>
    </row>
    <row r="6073" spans="1:18">
      <c r="A6073" t="s">
        <v>18278</v>
      </c>
      <c r="B6073" t="s">
        <v>17891</v>
      </c>
      <c r="C6073" t="s">
        <v>18279</v>
      </c>
      <c r="D6073">
        <v>4.2</v>
      </c>
      <c r="E6073" t="s">
        <v>16522</v>
      </c>
      <c r="F6073">
        <v>405.05</v>
      </c>
      <c r="G6073">
        <v>0</v>
      </c>
      <c r="H6073">
        <f>D6073*F6073</f>
        <v>1701.21000000</v>
      </c>
      <c r="I6073">
        <f>(D6073*F6073) / ( 1 + G6073 / 100)</f>
        <v>1701.2100000</v>
      </c>
      <c r="J6073">
        <f>H6073-I6073</f>
        <v>0</v>
      </c>
      <c r="K6073" t="s">
        <v>17509</v>
      </c>
      <c r="L6073" t="s">
        <v>16523</v>
      </c>
      <c r="M6073" t="s">
        <v>17510</v>
      </c>
      <c r="N6073" t="s">
        <v>25</v>
      </c>
    </row>
    <row r="6074" spans="1:18">
      <c r="A6074" t="s">
        <v>18280</v>
      </c>
      <c r="B6074" t="s">
        <v>18281</v>
      </c>
      <c r="C6074" t="s">
        <v>18282</v>
      </c>
      <c r="D6074">
        <v>5590</v>
      </c>
      <c r="E6074" t="s">
        <v>21</v>
      </c>
      <c r="F6074">
        <v>1</v>
      </c>
      <c r="G6074">
        <v>27</v>
      </c>
      <c r="H6074">
        <f>D6074*F6074</f>
        <v>5590.0000</v>
      </c>
      <c r="I6074">
        <f>(D6074*F6074) / ( 1 + G6074 / 100)</f>
        <v>4401.574803149606299212598425</v>
      </c>
      <c r="J6074">
        <f>H6074-I6074</f>
        <v>1188</v>
      </c>
      <c r="L6074" t="s">
        <v>4918</v>
      </c>
      <c r="O6074" t="s">
        <v>18283</v>
      </c>
      <c r="P6074" t="s">
        <v>18284</v>
      </c>
      <c r="Q6074" t="s">
        <v>18285</v>
      </c>
      <c r="R6074" t="s">
        <v>6777</v>
      </c>
    </row>
    <row r="6075" spans="1:18">
      <c r="A6075" t="s">
        <v>18286</v>
      </c>
      <c r="B6075" t="s">
        <v>18281</v>
      </c>
      <c r="C6075" t="s">
        <v>18282</v>
      </c>
      <c r="D6075">
        <v>6640</v>
      </c>
      <c r="E6075" t="s">
        <v>21</v>
      </c>
      <c r="F6075">
        <v>1</v>
      </c>
      <c r="G6075">
        <v>27</v>
      </c>
      <c r="H6075">
        <f>D6075*F6075</f>
        <v>6640.0000</v>
      </c>
      <c r="I6075">
        <f>(D6075*F6075) / ( 1 + G6075 / 100)</f>
        <v>5228.346456692913385826771654</v>
      </c>
      <c r="J6075">
        <f>H6075-I6075</f>
        <v>1411</v>
      </c>
      <c r="L6075" t="s">
        <v>4918</v>
      </c>
      <c r="O6075" t="s">
        <v>18287</v>
      </c>
      <c r="P6075" t="s">
        <v>18288</v>
      </c>
      <c r="Q6075" t="s">
        <v>18289</v>
      </c>
      <c r="R6075" t="s">
        <v>6777</v>
      </c>
    </row>
    <row r="6076" spans="1:18">
      <c r="A6076" t="s">
        <v>18290</v>
      </c>
      <c r="B6076" t="s">
        <v>18281</v>
      </c>
      <c r="C6076" t="s">
        <v>18282</v>
      </c>
      <c r="D6076">
        <v>7816</v>
      </c>
      <c r="E6076" t="s">
        <v>21</v>
      </c>
      <c r="F6076">
        <v>1</v>
      </c>
      <c r="G6076">
        <v>27</v>
      </c>
      <c r="H6076">
        <f>D6076*F6076</f>
        <v>7816.0000</v>
      </c>
      <c r="I6076">
        <f>(D6076*F6076) / ( 1 + G6076 / 100)</f>
        <v>6154.330708661417322834645669</v>
      </c>
      <c r="J6076">
        <f>H6076-I6076</f>
        <v>1661</v>
      </c>
      <c r="L6076" t="s">
        <v>4918</v>
      </c>
      <c r="O6076" t="s">
        <v>18291</v>
      </c>
      <c r="P6076" t="s">
        <v>17913</v>
      </c>
      <c r="Q6076" t="s">
        <v>17914</v>
      </c>
      <c r="R6076" t="s">
        <v>6777</v>
      </c>
    </row>
    <row r="6077" spans="1:18">
      <c r="A6077" t="s">
        <v>18292</v>
      </c>
      <c r="B6077" t="s">
        <v>18281</v>
      </c>
      <c r="C6077" t="s">
        <v>18282</v>
      </c>
      <c r="D6077">
        <v>469305</v>
      </c>
      <c r="E6077" t="s">
        <v>21</v>
      </c>
      <c r="F6077">
        <v>1</v>
      </c>
      <c r="G6077">
        <v>27</v>
      </c>
      <c r="H6077">
        <f>D6077*F6077</f>
        <v>469305.0000</v>
      </c>
      <c r="I6077">
        <f>(D6077*F6077) / ( 1 + G6077 / 100)</f>
        <v>369531.4960629921259842519685</v>
      </c>
      <c r="J6077">
        <f>H6077-I6077</f>
        <v>99773</v>
      </c>
      <c r="K6077" t="s">
        <v>43</v>
      </c>
      <c r="L6077" t="s">
        <v>6773</v>
      </c>
      <c r="M6077" t="s">
        <v>24</v>
      </c>
      <c r="N6077" t="s">
        <v>25</v>
      </c>
      <c r="O6077" t="s">
        <v>18293</v>
      </c>
      <c r="P6077" t="s">
        <v>9156</v>
      </c>
      <c r="Q6077" t="s">
        <v>9157</v>
      </c>
      <c r="R6077" t="s">
        <v>9158</v>
      </c>
    </row>
    <row r="6078" spans="1:18">
      <c r="A6078" t="s">
        <v>18294</v>
      </c>
      <c r="B6078" t="s">
        <v>18281</v>
      </c>
      <c r="C6078" t="s">
        <v>18282</v>
      </c>
      <c r="D6078">
        <v>202900</v>
      </c>
      <c r="E6078" t="s">
        <v>21</v>
      </c>
      <c r="F6078">
        <v>1</v>
      </c>
      <c r="G6078">
        <v>27</v>
      </c>
      <c r="H6078">
        <f>D6078*F6078</f>
        <v>202900.0000</v>
      </c>
      <c r="I6078">
        <f>(D6078*F6078) / ( 1 + G6078 / 100)</f>
        <v>159763.7795275590551181102362</v>
      </c>
      <c r="J6078">
        <f>H6078-I6078</f>
        <v>43136</v>
      </c>
      <c r="K6078" t="s">
        <v>31</v>
      </c>
      <c r="L6078" t="s">
        <v>6773</v>
      </c>
      <c r="M6078" t="s">
        <v>24</v>
      </c>
      <c r="N6078" t="s">
        <v>25</v>
      </c>
      <c r="O6078" t="s">
        <v>18295</v>
      </c>
      <c r="P6078" t="s">
        <v>15484</v>
      </c>
      <c r="Q6078" t="s">
        <v>15485</v>
      </c>
      <c r="R6078" t="s">
        <v>15486</v>
      </c>
    </row>
    <row r="6079" spans="1:18">
      <c r="A6079" t="s">
        <v>18296</v>
      </c>
      <c r="B6079" t="s">
        <v>18281</v>
      </c>
      <c r="C6079" t="s">
        <v>18282</v>
      </c>
      <c r="D6079">
        <v>24392</v>
      </c>
      <c r="E6079" t="s">
        <v>21</v>
      </c>
      <c r="F6079">
        <v>1</v>
      </c>
      <c r="G6079">
        <v>27</v>
      </c>
      <c r="H6079">
        <f>D6079*F6079</f>
        <v>24392.0000</v>
      </c>
      <c r="I6079">
        <f>(D6079*F6079) / ( 1 + G6079 / 100)</f>
        <v>19206.29921259842519685039370</v>
      </c>
      <c r="J6079">
        <f>H6079-I6079</f>
        <v>5185</v>
      </c>
      <c r="L6079" t="s">
        <v>4918</v>
      </c>
      <c r="O6079" t="s">
        <v>18297</v>
      </c>
      <c r="P6079" t="s">
        <v>14221</v>
      </c>
      <c r="Q6079" t="s">
        <v>18298</v>
      </c>
      <c r="R6079" t="s">
        <v>6777</v>
      </c>
    </row>
    <row r="6080" spans="1:18">
      <c r="A6080" t="s">
        <v>18299</v>
      </c>
      <c r="B6080" t="s">
        <v>18281</v>
      </c>
      <c r="C6080" t="s">
        <v>18300</v>
      </c>
      <c r="D6080">
        <v>968580</v>
      </c>
      <c r="E6080" t="s">
        <v>21</v>
      </c>
      <c r="F6080">
        <v>1</v>
      </c>
      <c r="G6080">
        <v>27</v>
      </c>
      <c r="H6080">
        <f>D6080*F6080</f>
        <v>968580.0000</v>
      </c>
      <c r="I6080">
        <f>(D6080*F6080) / ( 1 + G6080 / 100)</f>
        <v>762661.4173228346456692913386</v>
      </c>
      <c r="J6080">
        <f>H6080-I6080</f>
        <v>205918</v>
      </c>
      <c r="K6080" t="s">
        <v>14958</v>
      </c>
      <c r="L6080" t="s">
        <v>14959</v>
      </c>
      <c r="M6080" t="s">
        <v>14960</v>
      </c>
      <c r="N6080" t="s">
        <v>25</v>
      </c>
    </row>
    <row r="6081" spans="1:18">
      <c r="A6081" t="s">
        <v>18301</v>
      </c>
      <c r="B6081" t="s">
        <v>18281</v>
      </c>
      <c r="C6081" t="s">
        <v>18282</v>
      </c>
      <c r="D6081">
        <v>5370</v>
      </c>
      <c r="E6081" t="s">
        <v>21</v>
      </c>
      <c r="F6081">
        <v>1</v>
      </c>
      <c r="G6081">
        <v>27</v>
      </c>
      <c r="H6081">
        <f>D6081*F6081</f>
        <v>5370.0000</v>
      </c>
      <c r="I6081">
        <f>(D6081*F6081) / ( 1 + G6081 / 100)</f>
        <v>4228.346456692913385826771654</v>
      </c>
      <c r="J6081">
        <f>H6081-I6081</f>
        <v>1141</v>
      </c>
      <c r="L6081" t="s">
        <v>4918</v>
      </c>
      <c r="O6081" t="s">
        <v>18302</v>
      </c>
      <c r="P6081" t="s">
        <v>18303</v>
      </c>
      <c r="Q6081" t="s">
        <v>18304</v>
      </c>
      <c r="R6081" t="s">
        <v>6777</v>
      </c>
    </row>
    <row r="6082" spans="1:18">
      <c r="A6082" t="s">
        <v>18305</v>
      </c>
      <c r="B6082" t="s">
        <v>18281</v>
      </c>
      <c r="C6082" t="s">
        <v>18282</v>
      </c>
      <c r="D6082">
        <v>14135</v>
      </c>
      <c r="E6082" t="s">
        <v>21</v>
      </c>
      <c r="F6082">
        <v>1</v>
      </c>
      <c r="G6082">
        <v>27</v>
      </c>
      <c r="H6082">
        <f>D6082*F6082</f>
        <v>14135.0000</v>
      </c>
      <c r="I6082">
        <f>(D6082*F6082) / ( 1 + G6082 / 100)</f>
        <v>11129.92125984251968503937008</v>
      </c>
      <c r="J6082">
        <f>H6082-I6082</f>
        <v>3005</v>
      </c>
      <c r="L6082" t="s">
        <v>4918</v>
      </c>
      <c r="O6082" t="s">
        <v>18306</v>
      </c>
      <c r="P6082" t="s">
        <v>18307</v>
      </c>
      <c r="Q6082" t="s">
        <v>18308</v>
      </c>
      <c r="R6082" t="s">
        <v>6777</v>
      </c>
    </row>
    <row r="6083" spans="1:18">
      <c r="A6083" t="s">
        <v>18309</v>
      </c>
      <c r="B6083" t="s">
        <v>18281</v>
      </c>
      <c r="C6083" t="s">
        <v>18310</v>
      </c>
      <c r="D6083">
        <v>5390</v>
      </c>
      <c r="E6083" t="s">
        <v>21</v>
      </c>
      <c r="F6083">
        <v>1</v>
      </c>
      <c r="G6083">
        <v>27</v>
      </c>
      <c r="H6083">
        <f>D6083*F6083</f>
        <v>5390.0000</v>
      </c>
      <c r="I6083">
        <f>(D6083*F6083) / ( 1 + G6083 / 100)</f>
        <v>4244.094488188976377952755906</v>
      </c>
      <c r="J6083">
        <f>H6083-I6083</f>
        <v>1145</v>
      </c>
      <c r="L6083" t="s">
        <v>4918</v>
      </c>
      <c r="O6083" t="s">
        <v>18311</v>
      </c>
      <c r="P6083" t="s">
        <v>18312</v>
      </c>
      <c r="Q6083" t="s">
        <v>18313</v>
      </c>
      <c r="R6083" t="s">
        <v>6777</v>
      </c>
    </row>
    <row r="6084" spans="1:18">
      <c r="A6084" t="s">
        <v>18314</v>
      </c>
      <c r="B6084" t="s">
        <v>18281</v>
      </c>
      <c r="C6084" t="s">
        <v>18310</v>
      </c>
      <c r="D6084">
        <v>934830</v>
      </c>
      <c r="E6084" t="s">
        <v>21</v>
      </c>
      <c r="F6084">
        <v>1</v>
      </c>
      <c r="G6084">
        <v>27</v>
      </c>
      <c r="H6084">
        <f>D6084*F6084</f>
        <v>934830.0000</v>
      </c>
      <c r="I6084">
        <f>(D6084*F6084) / ( 1 + G6084 / 100)</f>
        <v>736086.6141732283464566929134</v>
      </c>
      <c r="J6084">
        <f>H6084-I6084</f>
        <v>198743</v>
      </c>
      <c r="K6084" t="s">
        <v>43</v>
      </c>
      <c r="L6084" t="s">
        <v>6773</v>
      </c>
      <c r="M6084" t="s">
        <v>24</v>
      </c>
      <c r="N6084" t="s">
        <v>25</v>
      </c>
      <c r="O6084" t="s">
        <v>18315</v>
      </c>
      <c r="P6084" t="s">
        <v>9156</v>
      </c>
      <c r="Q6084" t="s">
        <v>9157</v>
      </c>
      <c r="R6084" t="s">
        <v>9158</v>
      </c>
    </row>
    <row r="6085" spans="1:18">
      <c r="A6085" t="s">
        <v>18316</v>
      </c>
      <c r="B6085" t="s">
        <v>18281</v>
      </c>
      <c r="C6085" t="s">
        <v>18310</v>
      </c>
      <c r="D6085">
        <v>36958</v>
      </c>
      <c r="E6085" t="s">
        <v>21</v>
      </c>
      <c r="F6085">
        <v>1</v>
      </c>
      <c r="G6085">
        <v>27</v>
      </c>
      <c r="H6085">
        <f>D6085*F6085</f>
        <v>36958.0000</v>
      </c>
      <c r="I6085">
        <f>(D6085*F6085) / ( 1 + G6085 / 100)</f>
        <v>29100.78740157480314960629921</v>
      </c>
      <c r="J6085">
        <f>H6085-I6085</f>
        <v>7857</v>
      </c>
      <c r="L6085" t="s">
        <v>4918</v>
      </c>
      <c r="O6085" t="s">
        <v>18317</v>
      </c>
      <c r="P6085" t="s">
        <v>18318</v>
      </c>
      <c r="Q6085" t="s">
        <v>18319</v>
      </c>
      <c r="R6085" t="s">
        <v>6777</v>
      </c>
    </row>
    <row r="6086" spans="1:18">
      <c r="A6086" t="s">
        <v>18320</v>
      </c>
      <c r="B6086" t="s">
        <v>18281</v>
      </c>
      <c r="C6086" t="s">
        <v>18310</v>
      </c>
      <c r="D6086">
        <v>90725</v>
      </c>
      <c r="E6086" t="s">
        <v>21</v>
      </c>
      <c r="F6086">
        <v>1</v>
      </c>
      <c r="G6086">
        <v>27</v>
      </c>
      <c r="H6086">
        <f>D6086*F6086</f>
        <v>90725.0000</v>
      </c>
      <c r="I6086">
        <f>(D6086*F6086) / ( 1 + G6086 / 100)</f>
        <v>71437.00787401574803149606299</v>
      </c>
      <c r="J6086">
        <f>H6086-I6086</f>
        <v>19287</v>
      </c>
      <c r="K6086" t="s">
        <v>31</v>
      </c>
      <c r="L6086" t="s">
        <v>6773</v>
      </c>
      <c r="M6086" t="s">
        <v>24</v>
      </c>
      <c r="N6086" t="s">
        <v>25</v>
      </c>
      <c r="O6086" t="s">
        <v>18321</v>
      </c>
      <c r="P6086" t="s">
        <v>15484</v>
      </c>
      <c r="Q6086" t="s">
        <v>15485</v>
      </c>
      <c r="R6086" t="s">
        <v>15486</v>
      </c>
    </row>
    <row r="6087" spans="1:18">
      <c r="A6087" t="s">
        <v>18322</v>
      </c>
      <c r="B6087" t="s">
        <v>18281</v>
      </c>
      <c r="C6087" t="s">
        <v>18323</v>
      </c>
      <c r="D6087">
        <v>300110</v>
      </c>
      <c r="E6087" t="s">
        <v>21</v>
      </c>
      <c r="F6087">
        <v>1</v>
      </c>
      <c r="G6087">
        <v>27</v>
      </c>
      <c r="H6087">
        <f>D6087*F6087</f>
        <v>300110.0000</v>
      </c>
      <c r="I6087">
        <f>(D6087*F6087) / ( 1 + G6087 / 100)</f>
        <v>236307.0866141732283464566929</v>
      </c>
      <c r="J6087">
        <f>H6087-I6087</f>
        <v>63802</v>
      </c>
      <c r="K6087" t="s">
        <v>31</v>
      </c>
      <c r="L6087" t="s">
        <v>6773</v>
      </c>
      <c r="M6087" t="s">
        <v>24</v>
      </c>
      <c r="N6087" t="s">
        <v>25</v>
      </c>
      <c r="O6087" t="s">
        <v>18324</v>
      </c>
      <c r="P6087" t="s">
        <v>15484</v>
      </c>
      <c r="Q6087" t="s">
        <v>15485</v>
      </c>
      <c r="R6087" t="s">
        <v>15486</v>
      </c>
    </row>
    <row r="6088" spans="1:18">
      <c r="A6088" t="s">
        <v>18325</v>
      </c>
      <c r="B6088" t="s">
        <v>18281</v>
      </c>
      <c r="C6088" t="s">
        <v>18323</v>
      </c>
      <c r="D6088">
        <v>98031</v>
      </c>
      <c r="E6088" t="s">
        <v>21</v>
      </c>
      <c r="F6088">
        <v>1</v>
      </c>
      <c r="G6088">
        <v>27</v>
      </c>
      <c r="H6088">
        <f>D6088*F6088</f>
        <v>98031.0000</v>
      </c>
      <c r="I6088">
        <f>(D6088*F6088) / ( 1 + G6088 / 100)</f>
        <v>77189.76377952755905511811024</v>
      </c>
      <c r="J6088">
        <f>H6088-I6088</f>
        <v>20841</v>
      </c>
      <c r="K6088" t="s">
        <v>43</v>
      </c>
      <c r="L6088" t="s">
        <v>6773</v>
      </c>
      <c r="M6088" t="s">
        <v>24</v>
      </c>
      <c r="N6088" t="s">
        <v>25</v>
      </c>
      <c r="O6088" t="s">
        <v>18326</v>
      </c>
      <c r="P6088" t="s">
        <v>9156</v>
      </c>
      <c r="Q6088" t="s">
        <v>9157</v>
      </c>
      <c r="R6088" t="s">
        <v>9158</v>
      </c>
    </row>
    <row r="6089" spans="1:18">
      <c r="A6089" t="s">
        <v>18327</v>
      </c>
      <c r="B6089" t="s">
        <v>18281</v>
      </c>
      <c r="C6089" t="s">
        <v>18328</v>
      </c>
      <c r="D6089">
        <v>566767</v>
      </c>
      <c r="E6089" t="s">
        <v>21</v>
      </c>
      <c r="F6089">
        <v>1</v>
      </c>
      <c r="G6089">
        <v>27</v>
      </c>
      <c r="H6089">
        <f>D6089*F6089</f>
        <v>566767.0000</v>
      </c>
      <c r="I6089">
        <f>(D6089*F6089) / ( 1 + G6089 / 100)</f>
        <v>446273.2283464566929133858268</v>
      </c>
      <c r="J6089">
        <f>H6089-I6089</f>
        <v>120493</v>
      </c>
      <c r="K6089" t="s">
        <v>31</v>
      </c>
      <c r="L6089" t="s">
        <v>6773</v>
      </c>
      <c r="M6089" t="s">
        <v>24</v>
      </c>
      <c r="N6089" t="s">
        <v>25</v>
      </c>
      <c r="O6089" t="s">
        <v>18329</v>
      </c>
      <c r="P6089" t="s">
        <v>15484</v>
      </c>
      <c r="Q6089" t="s">
        <v>15485</v>
      </c>
      <c r="R6089" t="s">
        <v>15486</v>
      </c>
    </row>
    <row r="6090" spans="1:18">
      <c r="A6090" t="s">
        <v>18330</v>
      </c>
      <c r="B6090" t="s">
        <v>18281</v>
      </c>
      <c r="C6090" t="s">
        <v>18328</v>
      </c>
      <c r="D6090">
        <v>7030</v>
      </c>
      <c r="E6090" t="s">
        <v>21</v>
      </c>
      <c r="F6090">
        <v>1</v>
      </c>
      <c r="G6090">
        <v>27</v>
      </c>
      <c r="H6090">
        <f>D6090*F6090</f>
        <v>7030.0000</v>
      </c>
      <c r="I6090">
        <f>(D6090*F6090) / ( 1 + G6090 / 100)</f>
        <v>5535.433070866141732283464567</v>
      </c>
      <c r="J6090">
        <f>H6090-I6090</f>
        <v>1494</v>
      </c>
      <c r="L6090" t="s">
        <v>4918</v>
      </c>
      <c r="O6090" t="s">
        <v>18331</v>
      </c>
      <c r="R6090" t="s">
        <v>13281</v>
      </c>
    </row>
    <row r="6091" spans="1:18">
      <c r="A6091" t="s">
        <v>18332</v>
      </c>
      <c r="B6091" t="s">
        <v>18281</v>
      </c>
      <c r="C6091" t="s">
        <v>18328</v>
      </c>
      <c r="D6091">
        <v>4370</v>
      </c>
      <c r="E6091" t="s">
        <v>21</v>
      </c>
      <c r="F6091">
        <v>1</v>
      </c>
      <c r="G6091">
        <v>27</v>
      </c>
      <c r="H6091">
        <f>D6091*F6091</f>
        <v>4370.0000</v>
      </c>
      <c r="I6091">
        <f>(D6091*F6091) / ( 1 + G6091 / 100)</f>
        <v>3440.944881889763779527559055</v>
      </c>
      <c r="J6091">
        <f>H6091-I6091</f>
        <v>929</v>
      </c>
      <c r="L6091" t="s">
        <v>4918</v>
      </c>
      <c r="O6091" t="s">
        <v>18333</v>
      </c>
      <c r="P6091" t="s">
        <v>18334</v>
      </c>
      <c r="Q6091" t="s">
        <v>18335</v>
      </c>
      <c r="R6091" t="s">
        <v>6777</v>
      </c>
    </row>
    <row r="6092" spans="1:18">
      <c r="A6092" t="s">
        <v>18336</v>
      </c>
      <c r="B6092" t="s">
        <v>18281</v>
      </c>
      <c r="C6092" t="s">
        <v>18337</v>
      </c>
      <c r="D6092">
        <v>12750</v>
      </c>
      <c r="E6092" t="s">
        <v>21</v>
      </c>
      <c r="F6092">
        <v>1</v>
      </c>
      <c r="G6092">
        <v>27</v>
      </c>
      <c r="H6092">
        <f>D6092*F6092</f>
        <v>12750.0000</v>
      </c>
      <c r="I6092">
        <f>(D6092*F6092) / ( 1 + G6092 / 100)</f>
        <v>10039.37007874015748031496063</v>
      </c>
      <c r="J6092">
        <f>H6092-I6092</f>
        <v>2710</v>
      </c>
      <c r="L6092" t="s">
        <v>4918</v>
      </c>
      <c r="O6092" t="s">
        <v>18338</v>
      </c>
      <c r="P6092" t="s">
        <v>16297</v>
      </c>
      <c r="Q6092" t="s">
        <v>18339</v>
      </c>
      <c r="R6092" t="s">
        <v>6777</v>
      </c>
    </row>
    <row r="6093" spans="1:18">
      <c r="A6093" t="s">
        <v>18340</v>
      </c>
      <c r="B6093" t="s">
        <v>18281</v>
      </c>
      <c r="C6093" t="s">
        <v>18337</v>
      </c>
      <c r="D6093">
        <v>8950</v>
      </c>
      <c r="E6093" t="s">
        <v>21</v>
      </c>
      <c r="F6093">
        <v>1</v>
      </c>
      <c r="G6093">
        <v>27</v>
      </c>
      <c r="H6093">
        <f>D6093*F6093</f>
        <v>8950.0000</v>
      </c>
      <c r="I6093">
        <f>(D6093*F6093) / ( 1 + G6093 / 100)</f>
        <v>7047.244094488188976377952756</v>
      </c>
      <c r="J6093">
        <f>H6093-I6093</f>
        <v>1902</v>
      </c>
      <c r="L6093" t="s">
        <v>4918</v>
      </c>
      <c r="O6093" t="s">
        <v>18341</v>
      </c>
      <c r="P6093" t="s">
        <v>18342</v>
      </c>
      <c r="Q6093" t="s">
        <v>18343</v>
      </c>
      <c r="R6093" t="s">
        <v>6777</v>
      </c>
    </row>
    <row r="6094" spans="1:18">
      <c r="A6094" t="s">
        <v>18344</v>
      </c>
      <c r="B6094" t="s">
        <v>18281</v>
      </c>
      <c r="C6094" t="s">
        <v>18337</v>
      </c>
      <c r="D6094">
        <v>9920</v>
      </c>
      <c r="E6094" t="s">
        <v>21</v>
      </c>
      <c r="F6094">
        <v>1</v>
      </c>
      <c r="G6094">
        <v>27</v>
      </c>
      <c r="H6094">
        <f>D6094*F6094</f>
        <v>9920.0000</v>
      </c>
      <c r="I6094">
        <f>(D6094*F6094) / ( 1 + G6094 / 100)</f>
        <v>7811.023622047244094488188976</v>
      </c>
      <c r="J6094">
        <f>H6094-I6094</f>
        <v>2108</v>
      </c>
      <c r="L6094" t="s">
        <v>4918</v>
      </c>
      <c r="O6094" t="s">
        <v>18345</v>
      </c>
      <c r="P6094" t="s">
        <v>18346</v>
      </c>
      <c r="Q6094" t="s">
        <v>18347</v>
      </c>
      <c r="R6094" t="s">
        <v>6777</v>
      </c>
    </row>
    <row r="6095" spans="1:18">
      <c r="A6095" t="s">
        <v>18348</v>
      </c>
      <c r="B6095" t="s">
        <v>18281</v>
      </c>
      <c r="C6095" t="s">
        <v>18337</v>
      </c>
      <c r="D6095">
        <v>11000</v>
      </c>
      <c r="E6095" t="s">
        <v>21</v>
      </c>
      <c r="F6095">
        <v>1</v>
      </c>
      <c r="G6095">
        <v>27</v>
      </c>
      <c r="H6095">
        <f>D6095*F6095</f>
        <v>11000.0000</v>
      </c>
      <c r="I6095">
        <f>(D6095*F6095) / ( 1 + G6095 / 100)</f>
        <v>8661.417322834645669291338583</v>
      </c>
      <c r="J6095">
        <f>H6095-I6095</f>
        <v>2338</v>
      </c>
      <c r="L6095" t="s">
        <v>4918</v>
      </c>
      <c r="O6095" t="s">
        <v>18349</v>
      </c>
      <c r="P6095" t="s">
        <v>18350</v>
      </c>
      <c r="Q6095" t="s">
        <v>18351</v>
      </c>
      <c r="R6095" t="s">
        <v>6777</v>
      </c>
    </row>
    <row r="6096" spans="1:18">
      <c r="A6096" t="s">
        <v>18352</v>
      </c>
      <c r="B6096" t="s">
        <v>18281</v>
      </c>
      <c r="C6096" t="s">
        <v>18337</v>
      </c>
      <c r="D6096">
        <v>104951</v>
      </c>
      <c r="E6096" t="s">
        <v>21</v>
      </c>
      <c r="F6096">
        <v>1</v>
      </c>
      <c r="G6096">
        <v>27</v>
      </c>
      <c r="H6096">
        <f>D6096*F6096</f>
        <v>104951.0000</v>
      </c>
      <c r="I6096">
        <f>(D6096*F6096) / ( 1 + G6096 / 100)</f>
        <v>82638.58267716535433070866142</v>
      </c>
      <c r="J6096">
        <f>H6096-I6096</f>
        <v>22312</v>
      </c>
      <c r="K6096" t="s">
        <v>31</v>
      </c>
      <c r="L6096" t="s">
        <v>6773</v>
      </c>
      <c r="M6096" t="s">
        <v>24</v>
      </c>
      <c r="N6096" t="s">
        <v>25</v>
      </c>
      <c r="O6096" t="s">
        <v>18353</v>
      </c>
      <c r="P6096" t="s">
        <v>15484</v>
      </c>
      <c r="Q6096" t="s">
        <v>15485</v>
      </c>
      <c r="R6096" t="s">
        <v>15486</v>
      </c>
    </row>
    <row r="6097" spans="1:18">
      <c r="A6097" t="s">
        <v>18354</v>
      </c>
      <c r="B6097" t="s">
        <v>18281</v>
      </c>
      <c r="C6097" t="s">
        <v>18355</v>
      </c>
      <c r="D6097">
        <v>198884</v>
      </c>
      <c r="E6097" t="s">
        <v>21</v>
      </c>
      <c r="F6097">
        <v>1</v>
      </c>
      <c r="G6097">
        <v>27</v>
      </c>
      <c r="H6097">
        <f>D6097*F6097</f>
        <v>198884.0000</v>
      </c>
      <c r="I6097">
        <f>(D6097*F6097) / ( 1 + G6097 / 100)</f>
        <v>156601.5748031496062992125984</v>
      </c>
      <c r="J6097">
        <f>H6097-I6097</f>
        <v>42282</v>
      </c>
      <c r="K6097" t="s">
        <v>31</v>
      </c>
      <c r="L6097" t="s">
        <v>6773</v>
      </c>
      <c r="M6097" t="s">
        <v>24</v>
      </c>
      <c r="N6097" t="s">
        <v>25</v>
      </c>
      <c r="O6097" t="s">
        <v>18356</v>
      </c>
      <c r="P6097" t="s">
        <v>15484</v>
      </c>
      <c r="Q6097" t="s">
        <v>15485</v>
      </c>
      <c r="R6097" t="s">
        <v>15486</v>
      </c>
    </row>
    <row r="6098" spans="1:18">
      <c r="A6098" t="s">
        <v>18357</v>
      </c>
      <c r="B6098" t="s">
        <v>18281</v>
      </c>
      <c r="C6098" t="s">
        <v>18355</v>
      </c>
      <c r="D6098">
        <v>585135</v>
      </c>
      <c r="E6098" t="s">
        <v>21</v>
      </c>
      <c r="F6098">
        <v>1</v>
      </c>
      <c r="G6098">
        <v>27</v>
      </c>
      <c r="H6098">
        <f>D6098*F6098</f>
        <v>585135.0000</v>
      </c>
      <c r="I6098">
        <f>(D6098*F6098) / ( 1 + G6098 / 100)</f>
        <v>460736.2204724409448818897638</v>
      </c>
      <c r="J6098">
        <f>H6098-I6098</f>
        <v>124398</v>
      </c>
      <c r="K6098" t="s">
        <v>43</v>
      </c>
      <c r="L6098" t="s">
        <v>6773</v>
      </c>
      <c r="M6098" t="s">
        <v>24</v>
      </c>
      <c r="N6098" t="s">
        <v>25</v>
      </c>
      <c r="O6098" t="s">
        <v>18358</v>
      </c>
      <c r="P6098" t="s">
        <v>9156</v>
      </c>
      <c r="Q6098" t="s">
        <v>9157</v>
      </c>
      <c r="R6098" t="s">
        <v>9158</v>
      </c>
    </row>
    <row r="6099" spans="1:18">
      <c r="A6099" t="s">
        <v>18359</v>
      </c>
      <c r="B6099" t="s">
        <v>18281</v>
      </c>
      <c r="C6099" t="s">
        <v>18355</v>
      </c>
      <c r="D6099">
        <v>6869</v>
      </c>
      <c r="E6099" t="s">
        <v>21</v>
      </c>
      <c r="F6099">
        <v>1</v>
      </c>
      <c r="G6099">
        <v>27</v>
      </c>
      <c r="H6099">
        <f>D6099*F6099</f>
        <v>6869.0000</v>
      </c>
      <c r="I6099">
        <f>(D6099*F6099) / ( 1 + G6099 / 100)</f>
        <v>5408.661417322834645669291339</v>
      </c>
      <c r="J6099">
        <f>H6099-I6099</f>
        <v>1460</v>
      </c>
      <c r="L6099" t="s">
        <v>4918</v>
      </c>
      <c r="O6099" t="s">
        <v>18360</v>
      </c>
      <c r="P6099" t="s">
        <v>18361</v>
      </c>
      <c r="Q6099" t="s">
        <v>18362</v>
      </c>
      <c r="R6099" t="s">
        <v>6777</v>
      </c>
    </row>
    <row r="6100" spans="1:18">
      <c r="A6100" t="s">
        <v>18363</v>
      </c>
      <c r="B6100" t="s">
        <v>18281</v>
      </c>
      <c r="C6100" t="s">
        <v>18364</v>
      </c>
      <c r="D6100">
        <v>278426</v>
      </c>
      <c r="E6100" t="s">
        <v>21</v>
      </c>
      <c r="F6100">
        <v>1</v>
      </c>
      <c r="G6100">
        <v>27</v>
      </c>
      <c r="H6100">
        <f>D6100*F6100</f>
        <v>278426.0000</v>
      </c>
      <c r="I6100">
        <f>(D6100*F6100) / ( 1 + G6100 / 100)</f>
        <v>219233.0708661417322834645669</v>
      </c>
      <c r="J6100">
        <f>H6100-I6100</f>
        <v>59192</v>
      </c>
      <c r="K6100" t="s">
        <v>31</v>
      </c>
      <c r="L6100" t="s">
        <v>6773</v>
      </c>
      <c r="M6100" t="s">
        <v>24</v>
      </c>
      <c r="N6100" t="s">
        <v>25</v>
      </c>
      <c r="O6100" t="s">
        <v>18365</v>
      </c>
      <c r="P6100" t="s">
        <v>15484</v>
      </c>
      <c r="Q6100" t="s">
        <v>15485</v>
      </c>
      <c r="R6100" t="s">
        <v>15486</v>
      </c>
    </row>
    <row r="6101" spans="1:18">
      <c r="A6101" t="s">
        <v>18366</v>
      </c>
      <c r="B6101" t="s">
        <v>18281</v>
      </c>
      <c r="C6101" t="s">
        <v>18364</v>
      </c>
      <c r="D6101">
        <v>13170</v>
      </c>
      <c r="E6101" t="s">
        <v>21</v>
      </c>
      <c r="F6101">
        <v>1</v>
      </c>
      <c r="G6101">
        <v>27</v>
      </c>
      <c r="H6101">
        <f>D6101*F6101</f>
        <v>13170.0000</v>
      </c>
      <c r="I6101">
        <f>(D6101*F6101) / ( 1 + G6101 / 100)</f>
        <v>10370.07874015748031496062992</v>
      </c>
      <c r="J6101">
        <f>H6101-I6101</f>
        <v>2799</v>
      </c>
      <c r="L6101" t="s">
        <v>4918</v>
      </c>
      <c r="O6101" t="s">
        <v>18367</v>
      </c>
      <c r="P6101" t="s">
        <v>18368</v>
      </c>
      <c r="Q6101" t="s">
        <v>18369</v>
      </c>
      <c r="R6101" t="s">
        <v>6777</v>
      </c>
    </row>
    <row r="6102" spans="1:18">
      <c r="A6102" t="s">
        <v>18370</v>
      </c>
      <c r="B6102" t="s">
        <v>18281</v>
      </c>
      <c r="C6102" t="s">
        <v>18364</v>
      </c>
      <c r="D6102">
        <v>539415</v>
      </c>
      <c r="E6102" t="s">
        <v>21</v>
      </c>
      <c r="F6102">
        <v>1</v>
      </c>
      <c r="G6102">
        <v>27</v>
      </c>
      <c r="H6102">
        <f>D6102*F6102</f>
        <v>539415.0000</v>
      </c>
      <c r="I6102">
        <f>(D6102*F6102) / ( 1 + G6102 / 100)</f>
        <v>424736.2204724409448818897638</v>
      </c>
      <c r="J6102">
        <f>H6102-I6102</f>
        <v>114678</v>
      </c>
      <c r="K6102" t="s">
        <v>43</v>
      </c>
      <c r="L6102" t="s">
        <v>6773</v>
      </c>
      <c r="M6102" t="s">
        <v>24</v>
      </c>
      <c r="N6102" t="s">
        <v>25</v>
      </c>
      <c r="O6102" t="s">
        <v>18371</v>
      </c>
      <c r="P6102" t="s">
        <v>9156</v>
      </c>
      <c r="Q6102" t="s">
        <v>9157</v>
      </c>
      <c r="R6102" t="s">
        <v>9158</v>
      </c>
    </row>
    <row r="6103" spans="1:18">
      <c r="A6103" t="s">
        <v>18372</v>
      </c>
      <c r="B6103" t="s">
        <v>18281</v>
      </c>
      <c r="C6103" t="s">
        <v>18373</v>
      </c>
      <c r="D6103">
        <v>153434</v>
      </c>
      <c r="E6103" t="s">
        <v>21</v>
      </c>
      <c r="F6103">
        <v>1</v>
      </c>
      <c r="G6103">
        <v>27</v>
      </c>
      <c r="H6103">
        <f>D6103*F6103</f>
        <v>153434.0000</v>
      </c>
      <c r="I6103">
        <f>(D6103*F6103) / ( 1 + G6103 / 100)</f>
        <v>120814.1732283464566929133858</v>
      </c>
      <c r="J6103">
        <f>H6103-I6103</f>
        <v>32619</v>
      </c>
      <c r="K6103" t="s">
        <v>31</v>
      </c>
      <c r="L6103" t="s">
        <v>6773</v>
      </c>
      <c r="M6103" t="s">
        <v>24</v>
      </c>
      <c r="N6103" t="s">
        <v>25</v>
      </c>
      <c r="O6103" t="s">
        <v>18374</v>
      </c>
      <c r="P6103" t="s">
        <v>15484</v>
      </c>
      <c r="Q6103" t="s">
        <v>15485</v>
      </c>
      <c r="R6103" t="s">
        <v>15486</v>
      </c>
    </row>
    <row r="6104" spans="1:18">
      <c r="A6104" t="s">
        <v>18375</v>
      </c>
      <c r="B6104" t="s">
        <v>18281</v>
      </c>
      <c r="C6104" t="s">
        <v>18373</v>
      </c>
      <c r="D6104">
        <v>5220</v>
      </c>
      <c r="E6104" t="s">
        <v>21</v>
      </c>
      <c r="F6104">
        <v>1</v>
      </c>
      <c r="G6104">
        <v>27</v>
      </c>
      <c r="H6104">
        <f>D6104*F6104</f>
        <v>5220.0000</v>
      </c>
      <c r="I6104">
        <f>(D6104*F6104) / ( 1 + G6104 / 100)</f>
        <v>4110.236220472440944881889764</v>
      </c>
      <c r="J6104">
        <f>H6104-I6104</f>
        <v>1109</v>
      </c>
      <c r="L6104" t="s">
        <v>4918</v>
      </c>
      <c r="O6104" t="s">
        <v>18376</v>
      </c>
      <c r="P6104" t="s">
        <v>18094</v>
      </c>
      <c r="Q6104" t="s">
        <v>18095</v>
      </c>
      <c r="R6104" t="s">
        <v>6777</v>
      </c>
    </row>
    <row r="6105" spans="1:18">
      <c r="A6105" t="s">
        <v>18377</v>
      </c>
      <c r="B6105" t="s">
        <v>18281</v>
      </c>
      <c r="C6105" t="s">
        <v>18373</v>
      </c>
      <c r="D6105">
        <v>5670</v>
      </c>
      <c r="E6105" t="s">
        <v>21</v>
      </c>
      <c r="F6105">
        <v>1</v>
      </c>
      <c r="G6105">
        <v>27</v>
      </c>
      <c r="H6105">
        <f>D6105*F6105</f>
        <v>5670.0000</v>
      </c>
      <c r="I6105">
        <f>(D6105*F6105) / ( 1 + G6105 / 100)</f>
        <v>4464.566929133858267716535433</v>
      </c>
      <c r="J6105">
        <f>H6105-I6105</f>
        <v>1205</v>
      </c>
      <c r="L6105" t="s">
        <v>4918</v>
      </c>
      <c r="O6105" t="s">
        <v>18378</v>
      </c>
      <c r="P6105" t="s">
        <v>17959</v>
      </c>
      <c r="Q6105" t="s">
        <v>17960</v>
      </c>
      <c r="R6105" t="s">
        <v>6777</v>
      </c>
    </row>
    <row r="6106" spans="1:18">
      <c r="A6106" t="s">
        <v>18379</v>
      </c>
      <c r="B6106" t="s">
        <v>18281</v>
      </c>
      <c r="C6106" t="s">
        <v>18373</v>
      </c>
      <c r="D6106">
        <v>27794</v>
      </c>
      <c r="E6106" t="s">
        <v>21</v>
      </c>
      <c r="F6106">
        <v>1</v>
      </c>
      <c r="G6106">
        <v>27</v>
      </c>
      <c r="H6106">
        <f>D6106*F6106</f>
        <v>27794.0000</v>
      </c>
      <c r="I6106">
        <f>(D6106*F6106) / ( 1 + G6106 / 100)</f>
        <v>21885.03937007874015748031496</v>
      </c>
      <c r="J6106">
        <f>H6106-I6106</f>
        <v>5908</v>
      </c>
      <c r="L6106" t="s">
        <v>4918</v>
      </c>
      <c r="O6106" t="s">
        <v>18380</v>
      </c>
      <c r="P6106" t="s">
        <v>18381</v>
      </c>
      <c r="Q6106" t="s">
        <v>18382</v>
      </c>
      <c r="R6106" t="s">
        <v>6777</v>
      </c>
    </row>
    <row r="6107" spans="1:18">
      <c r="A6107" t="s">
        <v>18383</v>
      </c>
      <c r="B6107" t="s">
        <v>18281</v>
      </c>
      <c r="C6107" t="s">
        <v>18373</v>
      </c>
      <c r="D6107">
        <v>29410</v>
      </c>
      <c r="E6107" t="s">
        <v>21</v>
      </c>
      <c r="F6107">
        <v>1</v>
      </c>
      <c r="G6107">
        <v>27</v>
      </c>
      <c r="H6107">
        <f>D6107*F6107</f>
        <v>29410.0000</v>
      </c>
      <c r="I6107">
        <f>(D6107*F6107) / ( 1 + G6107 / 100)</f>
        <v>23157.48031496062992125984252</v>
      </c>
      <c r="J6107">
        <f>H6107-I6107</f>
        <v>6252</v>
      </c>
      <c r="L6107" t="s">
        <v>4918</v>
      </c>
      <c r="O6107" t="s">
        <v>18384</v>
      </c>
      <c r="P6107" t="s">
        <v>18385</v>
      </c>
      <c r="Q6107" t="s">
        <v>18386</v>
      </c>
      <c r="R6107" t="s">
        <v>6777</v>
      </c>
    </row>
    <row r="6108" spans="1:18">
      <c r="A6108" t="s">
        <v>18387</v>
      </c>
      <c r="B6108" t="s">
        <v>18281</v>
      </c>
      <c r="C6108" t="s">
        <v>18373</v>
      </c>
      <c r="D6108">
        <v>10965</v>
      </c>
      <c r="E6108" t="s">
        <v>21</v>
      </c>
      <c r="F6108">
        <v>1</v>
      </c>
      <c r="G6108">
        <v>27</v>
      </c>
      <c r="H6108">
        <f>D6108*F6108</f>
        <v>10965.0000</v>
      </c>
      <c r="I6108">
        <f>(D6108*F6108) / ( 1 + G6108 / 100)</f>
        <v>8633.858267716535433070866142</v>
      </c>
      <c r="J6108">
        <f>H6108-I6108</f>
        <v>2331</v>
      </c>
      <c r="L6108" t="s">
        <v>4918</v>
      </c>
      <c r="O6108" t="s">
        <v>18388</v>
      </c>
      <c r="P6108" t="s">
        <v>18389</v>
      </c>
      <c r="Q6108" t="s">
        <v>18390</v>
      </c>
      <c r="R6108" t="s">
        <v>6777</v>
      </c>
    </row>
    <row r="6109" spans="1:18">
      <c r="A6109" t="s">
        <v>18391</v>
      </c>
      <c r="B6109" t="s">
        <v>18281</v>
      </c>
      <c r="C6109" t="s">
        <v>18373</v>
      </c>
      <c r="D6109">
        <v>6830</v>
      </c>
      <c r="E6109" t="s">
        <v>21</v>
      </c>
      <c r="F6109">
        <v>1</v>
      </c>
      <c r="G6109">
        <v>27</v>
      </c>
      <c r="H6109">
        <f>D6109*F6109</f>
        <v>6830.0000</v>
      </c>
      <c r="I6109">
        <f>(D6109*F6109) / ( 1 + G6109 / 100)</f>
        <v>5377.952755905511811023622047</v>
      </c>
      <c r="J6109">
        <f>H6109-I6109</f>
        <v>1452</v>
      </c>
      <c r="L6109" t="s">
        <v>4918</v>
      </c>
      <c r="O6109" t="s">
        <v>18392</v>
      </c>
      <c r="P6109" t="s">
        <v>18393</v>
      </c>
      <c r="Q6109" t="s">
        <v>18394</v>
      </c>
      <c r="R6109" t="s">
        <v>6777</v>
      </c>
    </row>
    <row r="6110" spans="1:18">
      <c r="A6110" t="s">
        <v>18395</v>
      </c>
      <c r="B6110" t="s">
        <v>18281</v>
      </c>
      <c r="C6110" t="s">
        <v>18373</v>
      </c>
      <c r="D6110">
        <v>7676</v>
      </c>
      <c r="E6110" t="s">
        <v>21</v>
      </c>
      <c r="F6110">
        <v>1</v>
      </c>
      <c r="G6110">
        <v>27</v>
      </c>
      <c r="H6110">
        <f>D6110*F6110</f>
        <v>7676.0000</v>
      </c>
      <c r="I6110">
        <f>(D6110*F6110) / ( 1 + G6110 / 100)</f>
        <v>6044.094488188976377952755906</v>
      </c>
      <c r="J6110">
        <f>H6110-I6110</f>
        <v>1631</v>
      </c>
      <c r="L6110" t="s">
        <v>4918</v>
      </c>
      <c r="O6110" t="s">
        <v>18396</v>
      </c>
      <c r="P6110" t="s">
        <v>18397</v>
      </c>
      <c r="Q6110" t="s">
        <v>6447</v>
      </c>
      <c r="R6110" t="s">
        <v>6777</v>
      </c>
    </row>
    <row r="6111" spans="1:18">
      <c r="A6111" t="s">
        <v>18398</v>
      </c>
      <c r="B6111" t="s">
        <v>18281</v>
      </c>
      <c r="C6111" t="s">
        <v>18373</v>
      </c>
      <c r="D6111">
        <v>7840</v>
      </c>
      <c r="E6111" t="s">
        <v>21</v>
      </c>
      <c r="F6111">
        <v>1</v>
      </c>
      <c r="G6111">
        <v>27</v>
      </c>
      <c r="H6111">
        <f>D6111*F6111</f>
        <v>7840.0000</v>
      </c>
      <c r="I6111">
        <f>(D6111*F6111) / ( 1 + G6111 / 100)</f>
        <v>6173.228346456692913385826772</v>
      </c>
      <c r="J6111">
        <f>H6111-I6111</f>
        <v>1666</v>
      </c>
      <c r="L6111" t="s">
        <v>4918</v>
      </c>
      <c r="O6111" t="s">
        <v>18399</v>
      </c>
      <c r="P6111" t="s">
        <v>18400</v>
      </c>
      <c r="Q6111" t="s">
        <v>12067</v>
      </c>
      <c r="R6111" t="s">
        <v>6777</v>
      </c>
    </row>
    <row r="6112" spans="1:18">
      <c r="A6112" t="s">
        <v>18401</v>
      </c>
      <c r="B6112" t="s">
        <v>18281</v>
      </c>
      <c r="C6112" t="s">
        <v>18373</v>
      </c>
      <c r="D6112">
        <v>235625</v>
      </c>
      <c r="E6112" t="s">
        <v>21</v>
      </c>
      <c r="F6112">
        <v>1</v>
      </c>
      <c r="G6112">
        <v>27</v>
      </c>
      <c r="H6112">
        <f>D6112*F6112</f>
        <v>235625.0000</v>
      </c>
      <c r="I6112">
        <f>(D6112*F6112) / ( 1 + G6112 / 100)</f>
        <v>185531.4960629921259842519685</v>
      </c>
      <c r="J6112">
        <f>H6112-I6112</f>
        <v>50093</v>
      </c>
      <c r="K6112" t="s">
        <v>43</v>
      </c>
      <c r="L6112" t="s">
        <v>6773</v>
      </c>
      <c r="M6112" t="s">
        <v>24</v>
      </c>
      <c r="N6112" t="s">
        <v>25</v>
      </c>
      <c r="O6112" t="s">
        <v>18402</v>
      </c>
      <c r="P6112" t="s">
        <v>9156</v>
      </c>
      <c r="Q6112" t="s">
        <v>9157</v>
      </c>
      <c r="R6112" t="s">
        <v>9158</v>
      </c>
    </row>
    <row r="6113" spans="1:18">
      <c r="A6113" t="s">
        <v>18403</v>
      </c>
      <c r="B6113" t="s">
        <v>18281</v>
      </c>
      <c r="C6113" t="s">
        <v>18404</v>
      </c>
      <c r="D6113">
        <v>11780</v>
      </c>
      <c r="E6113" t="s">
        <v>21</v>
      </c>
      <c r="F6113">
        <v>1</v>
      </c>
      <c r="G6113">
        <v>27</v>
      </c>
      <c r="H6113">
        <f>D6113*F6113</f>
        <v>11780.0000</v>
      </c>
      <c r="I6113">
        <f>(D6113*F6113) / ( 1 + G6113 / 100)</f>
        <v>9275.590551181102362204724409</v>
      </c>
      <c r="J6113">
        <f>H6113-I6113</f>
        <v>2504</v>
      </c>
      <c r="L6113" t="s">
        <v>4918</v>
      </c>
      <c r="O6113" t="s">
        <v>13149</v>
      </c>
      <c r="P6113" t="s">
        <v>18405</v>
      </c>
      <c r="Q6113" t="s">
        <v>18406</v>
      </c>
      <c r="R6113" t="s">
        <v>6777</v>
      </c>
    </row>
    <row r="6114" spans="1:18">
      <c r="A6114" t="s">
        <v>18407</v>
      </c>
      <c r="B6114" t="s">
        <v>18281</v>
      </c>
      <c r="C6114" t="s">
        <v>18404</v>
      </c>
      <c r="D6114">
        <v>6546</v>
      </c>
      <c r="E6114" t="s">
        <v>21</v>
      </c>
      <c r="F6114">
        <v>1</v>
      </c>
      <c r="G6114">
        <v>27</v>
      </c>
      <c r="H6114">
        <f>D6114*F6114</f>
        <v>6546.0000</v>
      </c>
      <c r="I6114">
        <f>(D6114*F6114) / ( 1 + G6114 / 100)</f>
        <v>5154.330708661417322834645669</v>
      </c>
      <c r="J6114">
        <f>H6114-I6114</f>
        <v>1391</v>
      </c>
      <c r="L6114" t="s">
        <v>4918</v>
      </c>
      <c r="O6114" t="s">
        <v>18408</v>
      </c>
      <c r="P6114" t="s">
        <v>18409</v>
      </c>
      <c r="Q6114" t="s">
        <v>18410</v>
      </c>
      <c r="R6114" t="s">
        <v>6777</v>
      </c>
    </row>
    <row r="6115" spans="1:18">
      <c r="A6115" t="s">
        <v>18411</v>
      </c>
      <c r="B6115" t="s">
        <v>18281</v>
      </c>
      <c r="C6115" t="s">
        <v>18404</v>
      </c>
      <c r="D6115">
        <v>378035</v>
      </c>
      <c r="E6115" t="s">
        <v>21</v>
      </c>
      <c r="F6115">
        <v>1</v>
      </c>
      <c r="G6115">
        <v>27</v>
      </c>
      <c r="H6115">
        <f>D6115*F6115</f>
        <v>378035.0000</v>
      </c>
      <c r="I6115">
        <f>(D6115*F6115) / ( 1 + G6115 / 100)</f>
        <v>297665.3543307086614173228346</v>
      </c>
      <c r="J6115">
        <f>H6115-I6115</f>
        <v>80369</v>
      </c>
      <c r="K6115" t="s">
        <v>43</v>
      </c>
      <c r="L6115" t="s">
        <v>6773</v>
      </c>
      <c r="M6115" t="s">
        <v>24</v>
      </c>
      <c r="N6115" t="s">
        <v>25</v>
      </c>
      <c r="O6115" t="s">
        <v>18412</v>
      </c>
      <c r="P6115" t="s">
        <v>9156</v>
      </c>
      <c r="Q6115" t="s">
        <v>9157</v>
      </c>
      <c r="R6115" t="s">
        <v>9158</v>
      </c>
    </row>
    <row r="6116" spans="1:18">
      <c r="A6116" t="s">
        <v>18413</v>
      </c>
      <c r="B6116" t="s">
        <v>18281</v>
      </c>
      <c r="C6116" t="s">
        <v>18404</v>
      </c>
      <c r="D6116">
        <v>551699</v>
      </c>
      <c r="E6116" t="s">
        <v>21</v>
      </c>
      <c r="F6116">
        <v>1</v>
      </c>
      <c r="G6116">
        <v>27</v>
      </c>
      <c r="H6116">
        <f>D6116*F6116</f>
        <v>551699.0000</v>
      </c>
      <c r="I6116">
        <f>(D6116*F6116) / ( 1 + G6116 / 100)</f>
        <v>434408.6614173228346456692913</v>
      </c>
      <c r="J6116">
        <f>H6116-I6116</f>
        <v>117290</v>
      </c>
      <c r="K6116" t="s">
        <v>31</v>
      </c>
      <c r="L6116" t="s">
        <v>6773</v>
      </c>
      <c r="M6116" t="s">
        <v>24</v>
      </c>
      <c r="N6116" t="s">
        <v>25</v>
      </c>
      <c r="O6116" t="s">
        <v>18414</v>
      </c>
      <c r="P6116" t="s">
        <v>15484</v>
      </c>
      <c r="Q6116" t="s">
        <v>15485</v>
      </c>
      <c r="R6116" t="s">
        <v>15486</v>
      </c>
    </row>
    <row r="6117" spans="1:18">
      <c r="A6117" t="s">
        <v>18415</v>
      </c>
      <c r="B6117" t="s">
        <v>18281</v>
      </c>
      <c r="C6117" t="s">
        <v>18404</v>
      </c>
      <c r="D6117">
        <v>83063</v>
      </c>
      <c r="E6117" t="s">
        <v>21</v>
      </c>
      <c r="F6117">
        <v>1</v>
      </c>
      <c r="G6117">
        <v>27</v>
      </c>
      <c r="H6117">
        <f>D6117*F6117</f>
        <v>83063.0000</v>
      </c>
      <c r="I6117">
        <f>(D6117*F6117) / ( 1 + G6117 / 100)</f>
        <v>65403.93700787401574803149606</v>
      </c>
      <c r="J6117">
        <f>H6117-I6117</f>
        <v>17659</v>
      </c>
      <c r="L6117" t="s">
        <v>4918</v>
      </c>
      <c r="O6117" t="s">
        <v>18416</v>
      </c>
      <c r="P6117" t="s">
        <v>18417</v>
      </c>
      <c r="Q6117" t="s">
        <v>18418</v>
      </c>
      <c r="R6117" t="s">
        <v>6777</v>
      </c>
    </row>
    <row r="6118" spans="1:18">
      <c r="A6118" t="s">
        <v>18419</v>
      </c>
      <c r="B6118" t="s">
        <v>18281</v>
      </c>
      <c r="C6118" t="s">
        <v>18404</v>
      </c>
      <c r="D6118">
        <v>17620</v>
      </c>
      <c r="E6118" t="s">
        <v>21</v>
      </c>
      <c r="F6118">
        <v>1</v>
      </c>
      <c r="G6118">
        <v>27</v>
      </c>
      <c r="H6118">
        <f>D6118*F6118</f>
        <v>17620.0000</v>
      </c>
      <c r="I6118">
        <f>(D6118*F6118) / ( 1 + G6118 / 100)</f>
        <v>13874.01574803149606299212598</v>
      </c>
      <c r="J6118">
        <f>H6118-I6118</f>
        <v>3745</v>
      </c>
      <c r="L6118" t="s">
        <v>4918</v>
      </c>
      <c r="O6118" t="s">
        <v>18420</v>
      </c>
      <c r="P6118" t="s">
        <v>18421</v>
      </c>
      <c r="Q6118" t="s">
        <v>18422</v>
      </c>
      <c r="R6118" t="s">
        <v>6777</v>
      </c>
    </row>
    <row r="6119" spans="1:18">
      <c r="A6119" t="s">
        <v>18423</v>
      </c>
      <c r="B6119" t="s">
        <v>18281</v>
      </c>
      <c r="C6119" t="s">
        <v>18404</v>
      </c>
      <c r="D6119">
        <v>153476</v>
      </c>
      <c r="E6119" t="s">
        <v>21</v>
      </c>
      <c r="F6119">
        <v>1</v>
      </c>
      <c r="G6119">
        <v>27</v>
      </c>
      <c r="H6119">
        <f>D6119*F6119</f>
        <v>153476.0000</v>
      </c>
      <c r="I6119">
        <f>(D6119*F6119) / ( 1 + G6119 / 100)</f>
        <v>120847.2440944881889763779528</v>
      </c>
      <c r="J6119">
        <f>H6119-I6119</f>
        <v>32628</v>
      </c>
      <c r="K6119" t="s">
        <v>31</v>
      </c>
      <c r="L6119" t="s">
        <v>6773</v>
      </c>
      <c r="M6119" t="s">
        <v>24</v>
      </c>
      <c r="N6119" t="s">
        <v>25</v>
      </c>
      <c r="O6119" t="s">
        <v>18424</v>
      </c>
      <c r="P6119" t="s">
        <v>15484</v>
      </c>
      <c r="Q6119" t="s">
        <v>15485</v>
      </c>
      <c r="R6119" t="s">
        <v>15486</v>
      </c>
    </row>
    <row r="6120" spans="1:18">
      <c r="A6120" t="s">
        <v>18425</v>
      </c>
      <c r="B6120" t="s">
        <v>18281</v>
      </c>
      <c r="C6120" t="s">
        <v>18426</v>
      </c>
      <c r="D6120">
        <v>517050</v>
      </c>
      <c r="E6120" t="s">
        <v>21</v>
      </c>
      <c r="F6120">
        <v>1</v>
      </c>
      <c r="G6120">
        <v>27</v>
      </c>
      <c r="H6120">
        <f>D6120*F6120</f>
        <v>517050.0000</v>
      </c>
      <c r="I6120">
        <f>(D6120*F6120) / ( 1 + G6120 / 100)</f>
        <v>407125.9842519685039370078740</v>
      </c>
      <c r="J6120">
        <f>H6120-I6120</f>
        <v>109924</v>
      </c>
      <c r="K6120" t="s">
        <v>43</v>
      </c>
      <c r="L6120" t="s">
        <v>6773</v>
      </c>
      <c r="M6120" t="s">
        <v>24</v>
      </c>
      <c r="N6120" t="s">
        <v>25</v>
      </c>
      <c r="O6120" t="s">
        <v>18427</v>
      </c>
      <c r="P6120" t="s">
        <v>9156</v>
      </c>
      <c r="Q6120" t="s">
        <v>9157</v>
      </c>
      <c r="R6120" t="s">
        <v>9158</v>
      </c>
    </row>
    <row r="6121" spans="1:18">
      <c r="A6121" t="s">
        <v>18428</v>
      </c>
      <c r="B6121" t="s">
        <v>18281</v>
      </c>
      <c r="C6121" t="s">
        <v>18426</v>
      </c>
      <c r="D6121">
        <v>20722</v>
      </c>
      <c r="E6121" t="s">
        <v>21</v>
      </c>
      <c r="F6121">
        <v>1</v>
      </c>
      <c r="G6121">
        <v>27</v>
      </c>
      <c r="H6121">
        <f>D6121*F6121</f>
        <v>20722.0000</v>
      </c>
      <c r="I6121">
        <f>(D6121*F6121) / ( 1 + G6121 / 100)</f>
        <v>16316.53543307086614173228346</v>
      </c>
      <c r="J6121">
        <f>H6121-I6121</f>
        <v>4405</v>
      </c>
      <c r="L6121" t="s">
        <v>4918</v>
      </c>
      <c r="O6121" t="s">
        <v>18429</v>
      </c>
      <c r="P6121" t="s">
        <v>18430</v>
      </c>
      <c r="Q6121" t="s">
        <v>18431</v>
      </c>
      <c r="R6121" t="s">
        <v>6777</v>
      </c>
    </row>
    <row r="6122" spans="1:18">
      <c r="A6122" t="s">
        <v>18432</v>
      </c>
      <c r="B6122" t="s">
        <v>18281</v>
      </c>
      <c r="C6122" t="s">
        <v>18426</v>
      </c>
      <c r="D6122">
        <v>11874</v>
      </c>
      <c r="E6122" t="s">
        <v>21</v>
      </c>
      <c r="F6122">
        <v>1</v>
      </c>
      <c r="G6122">
        <v>27</v>
      </c>
      <c r="H6122">
        <f>D6122*F6122</f>
        <v>11874.0000</v>
      </c>
      <c r="I6122">
        <f>(D6122*F6122) / ( 1 + G6122 / 100)</f>
        <v>9349.606299212598425196850394</v>
      </c>
      <c r="J6122">
        <f>H6122-I6122</f>
        <v>2524</v>
      </c>
      <c r="L6122" t="s">
        <v>4918</v>
      </c>
      <c r="O6122" t="s">
        <v>18433</v>
      </c>
      <c r="P6122" t="s">
        <v>18434</v>
      </c>
      <c r="Q6122" t="s">
        <v>18435</v>
      </c>
      <c r="R6122" t="s">
        <v>6777</v>
      </c>
    </row>
    <row r="6123" spans="1:18">
      <c r="A6123" t="s">
        <v>18436</v>
      </c>
      <c r="B6123" t="s">
        <v>18281</v>
      </c>
      <c r="C6123" t="s">
        <v>18437</v>
      </c>
      <c r="D6123">
        <v>511825</v>
      </c>
      <c r="E6123" t="s">
        <v>21</v>
      </c>
      <c r="F6123">
        <v>1</v>
      </c>
      <c r="G6123">
        <v>27</v>
      </c>
      <c r="H6123">
        <f>D6123*F6123</f>
        <v>511825.0000</v>
      </c>
      <c r="I6123">
        <f>(D6123*F6123) / ( 1 + G6123 / 100)</f>
        <v>403011.8110236220472440944882</v>
      </c>
      <c r="J6123">
        <f>H6123-I6123</f>
        <v>108813</v>
      </c>
      <c r="K6123" t="s">
        <v>43</v>
      </c>
      <c r="L6123" t="s">
        <v>6773</v>
      </c>
      <c r="M6123" t="s">
        <v>24</v>
      </c>
      <c r="N6123" t="s">
        <v>25</v>
      </c>
      <c r="O6123" t="s">
        <v>18438</v>
      </c>
      <c r="P6123" t="s">
        <v>9156</v>
      </c>
      <c r="Q6123" t="s">
        <v>9157</v>
      </c>
      <c r="R6123" t="s">
        <v>9158</v>
      </c>
    </row>
    <row r="6124" spans="1:18">
      <c r="A6124" t="s">
        <v>18439</v>
      </c>
      <c r="B6124" t="s">
        <v>18281</v>
      </c>
      <c r="C6124" t="s">
        <v>18437</v>
      </c>
      <c r="D6124">
        <v>322194</v>
      </c>
      <c r="E6124" t="s">
        <v>21</v>
      </c>
      <c r="F6124">
        <v>1</v>
      </c>
      <c r="G6124">
        <v>27</v>
      </c>
      <c r="H6124">
        <f>D6124*F6124</f>
        <v>322194.0000</v>
      </c>
      <c r="I6124">
        <f>(D6124*F6124) / ( 1 + G6124 / 100)</f>
        <v>253696.0629921259842519685039</v>
      </c>
      <c r="J6124">
        <f>H6124-I6124</f>
        <v>68497</v>
      </c>
      <c r="K6124" t="s">
        <v>31</v>
      </c>
      <c r="L6124" t="s">
        <v>6773</v>
      </c>
      <c r="M6124" t="s">
        <v>24</v>
      </c>
      <c r="N6124" t="s">
        <v>25</v>
      </c>
      <c r="O6124" t="s">
        <v>18440</v>
      </c>
      <c r="P6124" t="s">
        <v>15484</v>
      </c>
      <c r="Q6124" t="s">
        <v>15485</v>
      </c>
      <c r="R6124" t="s">
        <v>15486</v>
      </c>
    </row>
    <row r="6125" spans="1:18">
      <c r="A6125" t="s">
        <v>18441</v>
      </c>
      <c r="B6125" t="s">
        <v>18281</v>
      </c>
      <c r="C6125" t="s">
        <v>18442</v>
      </c>
      <c r="D6125">
        <v>41444</v>
      </c>
      <c r="E6125" t="s">
        <v>21</v>
      </c>
      <c r="F6125">
        <v>1</v>
      </c>
      <c r="G6125">
        <v>27</v>
      </c>
      <c r="H6125">
        <f>D6125*F6125</f>
        <v>41444.0000</v>
      </c>
      <c r="I6125">
        <f>(D6125*F6125) / ( 1 + G6125 / 100)</f>
        <v>32633.07086614173228346456693</v>
      </c>
      <c r="J6125">
        <f>H6125-I6125</f>
        <v>8810</v>
      </c>
      <c r="L6125" t="s">
        <v>4918</v>
      </c>
      <c r="O6125" t="s">
        <v>18443</v>
      </c>
      <c r="P6125" t="s">
        <v>18444</v>
      </c>
      <c r="Q6125" t="s">
        <v>18445</v>
      </c>
      <c r="R6125" t="s">
        <v>6777</v>
      </c>
    </row>
    <row r="6126" spans="1:18">
      <c r="A6126" t="s">
        <v>18446</v>
      </c>
      <c r="B6126" t="s">
        <v>18281</v>
      </c>
      <c r="C6126" t="s">
        <v>18442</v>
      </c>
      <c r="D6126">
        <v>259601</v>
      </c>
      <c r="E6126" t="s">
        <v>21</v>
      </c>
      <c r="F6126">
        <v>1</v>
      </c>
      <c r="G6126">
        <v>27</v>
      </c>
      <c r="H6126">
        <f>D6126*F6126</f>
        <v>259601.0000</v>
      </c>
      <c r="I6126">
        <f>(D6126*F6126) / ( 1 + G6126 / 100)</f>
        <v>204410.2362204724409448818898</v>
      </c>
      <c r="J6126">
        <f>H6126-I6126</f>
        <v>55190</v>
      </c>
      <c r="K6126" t="s">
        <v>31</v>
      </c>
      <c r="L6126" t="s">
        <v>6773</v>
      </c>
      <c r="M6126" t="s">
        <v>24</v>
      </c>
      <c r="N6126" t="s">
        <v>25</v>
      </c>
      <c r="O6126" t="s">
        <v>18447</v>
      </c>
      <c r="P6126" t="s">
        <v>15484</v>
      </c>
      <c r="Q6126" t="s">
        <v>15485</v>
      </c>
      <c r="R6126" t="s">
        <v>15486</v>
      </c>
    </row>
    <row r="6127" spans="1:18">
      <c r="A6127" t="s">
        <v>18448</v>
      </c>
      <c r="B6127" t="s">
        <v>18281</v>
      </c>
      <c r="C6127" t="s">
        <v>18442</v>
      </c>
      <c r="D6127">
        <v>607605</v>
      </c>
      <c r="E6127" t="s">
        <v>21</v>
      </c>
      <c r="F6127">
        <v>1</v>
      </c>
      <c r="G6127">
        <v>27</v>
      </c>
      <c r="H6127">
        <f>D6127*F6127</f>
        <v>607605.0000</v>
      </c>
      <c r="I6127">
        <f>(D6127*F6127) / ( 1 + G6127 / 100)</f>
        <v>478429.1338582677165354330709</v>
      </c>
      <c r="J6127">
        <f>H6127-I6127</f>
        <v>129175</v>
      </c>
      <c r="K6127" t="s">
        <v>43</v>
      </c>
      <c r="L6127" t="s">
        <v>6773</v>
      </c>
      <c r="M6127" t="s">
        <v>24</v>
      </c>
      <c r="N6127" t="s">
        <v>25</v>
      </c>
      <c r="O6127" t="s">
        <v>18449</v>
      </c>
      <c r="P6127" t="s">
        <v>9156</v>
      </c>
      <c r="Q6127" t="s">
        <v>9157</v>
      </c>
      <c r="R6127" t="s">
        <v>9158</v>
      </c>
    </row>
    <row r="6128" spans="1:18">
      <c r="A6128" t="s">
        <v>18450</v>
      </c>
      <c r="B6128" t="s">
        <v>18281</v>
      </c>
      <c r="C6128" t="s">
        <v>18442</v>
      </c>
      <c r="D6128">
        <v>6776</v>
      </c>
      <c r="E6128" t="s">
        <v>21</v>
      </c>
      <c r="F6128">
        <v>1</v>
      </c>
      <c r="G6128">
        <v>27</v>
      </c>
      <c r="H6128">
        <f>D6128*F6128</f>
        <v>6776.0000</v>
      </c>
      <c r="I6128">
        <f>(D6128*F6128) / ( 1 + G6128 / 100)</f>
        <v>5335.433070866141732283464567</v>
      </c>
      <c r="J6128">
        <f>H6128-I6128</f>
        <v>1440</v>
      </c>
      <c r="L6128" t="s">
        <v>4918</v>
      </c>
      <c r="O6128" t="s">
        <v>18451</v>
      </c>
      <c r="P6128" t="s">
        <v>18452</v>
      </c>
      <c r="Q6128" t="s">
        <v>18453</v>
      </c>
      <c r="R6128" t="s">
        <v>6777</v>
      </c>
    </row>
    <row r="6129" spans="1:18">
      <c r="A6129" t="s">
        <v>18454</v>
      </c>
      <c r="B6129" t="s">
        <v>18281</v>
      </c>
      <c r="C6129" t="s">
        <v>18442</v>
      </c>
      <c r="D6129">
        <v>6460</v>
      </c>
      <c r="E6129" t="s">
        <v>21</v>
      </c>
      <c r="F6129">
        <v>1</v>
      </c>
      <c r="G6129">
        <v>27</v>
      </c>
      <c r="H6129">
        <f>D6129*F6129</f>
        <v>6460.0000</v>
      </c>
      <c r="I6129">
        <f>(D6129*F6129) / ( 1 + G6129 / 100)</f>
        <v>5086.614173228346456692913386</v>
      </c>
      <c r="J6129">
        <f>H6129-I6129</f>
        <v>1373</v>
      </c>
      <c r="L6129" t="s">
        <v>4918</v>
      </c>
      <c r="O6129" t="s">
        <v>18455</v>
      </c>
      <c r="P6129" t="s">
        <v>18456</v>
      </c>
      <c r="Q6129" t="s">
        <v>18457</v>
      </c>
      <c r="R6129" t="s">
        <v>6777</v>
      </c>
    </row>
    <row r="6130" spans="1:18">
      <c r="A6130" t="s">
        <v>18458</v>
      </c>
      <c r="B6130" t="s">
        <v>18281</v>
      </c>
      <c r="C6130" t="s">
        <v>18442</v>
      </c>
      <c r="D6130">
        <v>10730</v>
      </c>
      <c r="E6130" t="s">
        <v>21</v>
      </c>
      <c r="F6130">
        <v>1</v>
      </c>
      <c r="G6130">
        <v>27</v>
      </c>
      <c r="H6130">
        <f>D6130*F6130</f>
        <v>10730.0000</v>
      </c>
      <c r="I6130">
        <f>(D6130*F6130) / ( 1 + G6130 / 100)</f>
        <v>8448.818897637795275590551181</v>
      </c>
      <c r="J6130">
        <f>H6130-I6130</f>
        <v>2281</v>
      </c>
      <c r="L6130" t="s">
        <v>4918</v>
      </c>
      <c r="O6130" t="s">
        <v>18459</v>
      </c>
      <c r="P6130" t="s">
        <v>18460</v>
      </c>
      <c r="Q6130" t="s">
        <v>18461</v>
      </c>
      <c r="R6130" t="s">
        <v>6777</v>
      </c>
    </row>
    <row r="6131" spans="1:18">
      <c r="A6131" t="s">
        <v>18462</v>
      </c>
      <c r="B6131" t="s">
        <v>18281</v>
      </c>
      <c r="C6131" t="s">
        <v>18442</v>
      </c>
      <c r="D6131">
        <v>14949</v>
      </c>
      <c r="E6131" t="s">
        <v>21</v>
      </c>
      <c r="F6131">
        <v>1</v>
      </c>
      <c r="G6131">
        <v>27</v>
      </c>
      <c r="H6131">
        <f>D6131*F6131</f>
        <v>14949.0000</v>
      </c>
      <c r="I6131">
        <f>(D6131*F6131) / ( 1 + G6131 / 100)</f>
        <v>11770.86614173228346456692913</v>
      </c>
      <c r="J6131">
        <f>H6131-I6131</f>
        <v>3178</v>
      </c>
      <c r="L6131" t="s">
        <v>4918</v>
      </c>
      <c r="O6131" t="s">
        <v>18463</v>
      </c>
      <c r="P6131" t="s">
        <v>18381</v>
      </c>
      <c r="Q6131" t="s">
        <v>18382</v>
      </c>
      <c r="R6131" t="s">
        <v>6777</v>
      </c>
    </row>
    <row r="6132" spans="1:18">
      <c r="A6132" t="s">
        <v>18464</v>
      </c>
      <c r="B6132" t="s">
        <v>18281</v>
      </c>
      <c r="C6132" t="s">
        <v>18465</v>
      </c>
      <c r="D6132">
        <v>400625</v>
      </c>
      <c r="E6132" t="s">
        <v>21</v>
      </c>
      <c r="F6132">
        <v>1</v>
      </c>
      <c r="G6132">
        <v>27</v>
      </c>
      <c r="H6132">
        <f>D6132*F6132</f>
        <v>400625.0000</v>
      </c>
      <c r="I6132">
        <f>(D6132*F6132) / ( 1 + G6132 / 100)</f>
        <v>315452.7559055118110236220472</v>
      </c>
      <c r="J6132">
        <f>H6132-I6132</f>
        <v>85172</v>
      </c>
      <c r="K6132" t="s">
        <v>43</v>
      </c>
      <c r="L6132" t="s">
        <v>6773</v>
      </c>
      <c r="M6132" t="s">
        <v>24</v>
      </c>
      <c r="N6132" t="s">
        <v>25</v>
      </c>
      <c r="O6132" t="s">
        <v>18466</v>
      </c>
      <c r="P6132" t="s">
        <v>9156</v>
      </c>
      <c r="Q6132" t="s">
        <v>9157</v>
      </c>
      <c r="R6132" t="s">
        <v>9158</v>
      </c>
    </row>
    <row r="6133" spans="1:18">
      <c r="A6133" t="s">
        <v>18467</v>
      </c>
      <c r="B6133" t="s">
        <v>18281</v>
      </c>
      <c r="C6133" t="s">
        <v>18465</v>
      </c>
      <c r="D6133">
        <v>15802</v>
      </c>
      <c r="E6133" t="s">
        <v>21</v>
      </c>
      <c r="F6133">
        <v>1</v>
      </c>
      <c r="G6133">
        <v>27</v>
      </c>
      <c r="H6133">
        <f>D6133*F6133</f>
        <v>15802.0000</v>
      </c>
      <c r="I6133">
        <f>(D6133*F6133) / ( 1 + G6133 / 100)</f>
        <v>12442.51968503937007874015748</v>
      </c>
      <c r="J6133">
        <f>H6133-I6133</f>
        <v>3359</v>
      </c>
      <c r="L6133" t="s">
        <v>4918</v>
      </c>
      <c r="O6133" t="s">
        <v>18468</v>
      </c>
      <c r="P6133" t="s">
        <v>18469</v>
      </c>
      <c r="Q6133" t="s">
        <v>18470</v>
      </c>
      <c r="R6133" t="s">
        <v>6777</v>
      </c>
    </row>
    <row r="6134" spans="1:18">
      <c r="A6134" t="s">
        <v>18471</v>
      </c>
      <c r="B6134" t="s">
        <v>18281</v>
      </c>
      <c r="C6134" t="s">
        <v>18465</v>
      </c>
      <c r="D6134">
        <v>6460</v>
      </c>
      <c r="E6134" t="s">
        <v>21</v>
      </c>
      <c r="F6134">
        <v>1</v>
      </c>
      <c r="G6134">
        <v>27</v>
      </c>
      <c r="H6134">
        <f>D6134*F6134</f>
        <v>6460.0000</v>
      </c>
      <c r="I6134">
        <f>(D6134*F6134) / ( 1 + G6134 / 100)</f>
        <v>5086.614173228346456692913386</v>
      </c>
      <c r="J6134">
        <f>H6134-I6134</f>
        <v>1373</v>
      </c>
      <c r="L6134" t="s">
        <v>4918</v>
      </c>
      <c r="O6134" t="s">
        <v>18472</v>
      </c>
      <c r="P6134" t="s">
        <v>18473</v>
      </c>
      <c r="Q6134" t="s">
        <v>18474</v>
      </c>
      <c r="R6134" t="s">
        <v>6777</v>
      </c>
    </row>
    <row r="6135" spans="1:18">
      <c r="A6135" t="s">
        <v>18475</v>
      </c>
      <c r="B6135" t="s">
        <v>18281</v>
      </c>
      <c r="C6135" t="s">
        <v>18465</v>
      </c>
      <c r="D6135">
        <v>35290</v>
      </c>
      <c r="E6135" t="s">
        <v>21</v>
      </c>
      <c r="F6135">
        <v>1</v>
      </c>
      <c r="G6135">
        <v>27</v>
      </c>
      <c r="H6135">
        <f>D6135*F6135</f>
        <v>35290.0000</v>
      </c>
      <c r="I6135">
        <f>(D6135*F6135) / ( 1 + G6135 / 100)</f>
        <v>27787.40157480314960629921260</v>
      </c>
      <c r="J6135">
        <f>H6135-I6135</f>
        <v>7502</v>
      </c>
      <c r="L6135" t="s">
        <v>4918</v>
      </c>
      <c r="O6135" t="s">
        <v>18476</v>
      </c>
      <c r="P6135" t="s">
        <v>18477</v>
      </c>
      <c r="Q6135" t="s">
        <v>18478</v>
      </c>
      <c r="R6135" t="s">
        <v>6777</v>
      </c>
    </row>
    <row r="6136" spans="1:18">
      <c r="A6136" t="s">
        <v>18479</v>
      </c>
      <c r="B6136" t="s">
        <v>18281</v>
      </c>
      <c r="C6136" t="s">
        <v>18465</v>
      </c>
      <c r="D6136">
        <v>50010</v>
      </c>
      <c r="E6136" t="s">
        <v>21</v>
      </c>
      <c r="F6136">
        <v>1</v>
      </c>
      <c r="G6136">
        <v>27</v>
      </c>
      <c r="H6136">
        <f>D6136*F6136</f>
        <v>50010.0000</v>
      </c>
      <c r="I6136">
        <f>(D6136*F6136) / ( 1 + G6136 / 100)</f>
        <v>39377.95275590551181102362205</v>
      </c>
      <c r="J6136">
        <f>H6136-I6136</f>
        <v>10632</v>
      </c>
      <c r="L6136" t="s">
        <v>4918</v>
      </c>
      <c r="O6136" t="s">
        <v>18480</v>
      </c>
      <c r="P6136" t="s">
        <v>18481</v>
      </c>
      <c r="Q6136" t="s">
        <v>18482</v>
      </c>
      <c r="R6136" t="s">
        <v>6777</v>
      </c>
    </row>
    <row r="6137" spans="1:18">
      <c r="A6137" t="s">
        <v>18483</v>
      </c>
      <c r="B6137" t="s">
        <v>18281</v>
      </c>
      <c r="C6137" t="s">
        <v>18465</v>
      </c>
      <c r="D6137">
        <v>17748</v>
      </c>
      <c r="E6137" t="s">
        <v>21</v>
      </c>
      <c r="F6137">
        <v>1</v>
      </c>
      <c r="G6137">
        <v>27</v>
      </c>
      <c r="H6137">
        <f>D6137*F6137</f>
        <v>17748.0000</v>
      </c>
      <c r="I6137">
        <f>(D6137*F6137) / ( 1 + G6137 / 100)</f>
        <v>13974.80314960629921259842520</v>
      </c>
      <c r="J6137">
        <f>H6137-I6137</f>
        <v>3773</v>
      </c>
      <c r="L6137" t="s">
        <v>4918</v>
      </c>
      <c r="O6137" t="s">
        <v>18484</v>
      </c>
      <c r="P6137" t="s">
        <v>18485</v>
      </c>
      <c r="Q6137" t="s">
        <v>18486</v>
      </c>
      <c r="R6137" t="s">
        <v>6777</v>
      </c>
    </row>
    <row r="6138" spans="1:18">
      <c r="A6138" t="s">
        <v>18487</v>
      </c>
      <c r="B6138" t="s">
        <v>18281</v>
      </c>
      <c r="C6138" t="s">
        <v>18465</v>
      </c>
      <c r="D6138">
        <v>312570</v>
      </c>
      <c r="E6138" t="s">
        <v>21</v>
      </c>
      <c r="F6138">
        <v>1</v>
      </c>
      <c r="G6138">
        <v>27</v>
      </c>
      <c r="H6138">
        <f>D6138*F6138</f>
        <v>312570.0000</v>
      </c>
      <c r="I6138">
        <f>(D6138*F6138) / ( 1 + G6138 / 100)</f>
        <v>246118.1102362204724409448819</v>
      </c>
      <c r="J6138">
        <f>H6138-I6138</f>
        <v>66451</v>
      </c>
      <c r="K6138" t="s">
        <v>31</v>
      </c>
      <c r="L6138" t="s">
        <v>6773</v>
      </c>
      <c r="M6138" t="s">
        <v>24</v>
      </c>
      <c r="N6138" t="s">
        <v>25</v>
      </c>
      <c r="O6138" t="s">
        <v>18488</v>
      </c>
      <c r="P6138" t="s">
        <v>15484</v>
      </c>
      <c r="Q6138" t="s">
        <v>15485</v>
      </c>
      <c r="R6138" t="s">
        <v>15486</v>
      </c>
    </row>
    <row r="6139" spans="1:18">
      <c r="A6139" t="s">
        <v>18489</v>
      </c>
      <c r="B6139" t="s">
        <v>18281</v>
      </c>
      <c r="C6139" t="s">
        <v>18490</v>
      </c>
      <c r="D6139">
        <v>9772</v>
      </c>
      <c r="E6139" t="s">
        <v>21</v>
      </c>
      <c r="F6139">
        <v>1</v>
      </c>
      <c r="G6139">
        <v>27</v>
      </c>
      <c r="H6139">
        <f>D6139*F6139</f>
        <v>9772.0000</v>
      </c>
      <c r="I6139">
        <f>(D6139*F6139) / ( 1 + G6139 / 100)</f>
        <v>7694.488188976377952755905512</v>
      </c>
      <c r="J6139">
        <f>H6139-I6139</f>
        <v>2077</v>
      </c>
      <c r="L6139" t="s">
        <v>4918</v>
      </c>
      <c r="O6139" t="s">
        <v>18491</v>
      </c>
      <c r="P6139" t="s">
        <v>18492</v>
      </c>
      <c r="Q6139" t="s">
        <v>18493</v>
      </c>
      <c r="R6139" t="s">
        <v>6777</v>
      </c>
    </row>
    <row r="6140" spans="1:18">
      <c r="A6140" t="s">
        <v>18494</v>
      </c>
      <c r="B6140" t="s">
        <v>18281</v>
      </c>
      <c r="C6140" t="s">
        <v>18490</v>
      </c>
      <c r="D6140">
        <v>711110</v>
      </c>
      <c r="E6140" t="s">
        <v>21</v>
      </c>
      <c r="F6140">
        <v>1</v>
      </c>
      <c r="G6140">
        <v>27</v>
      </c>
      <c r="H6140">
        <f>D6140*F6140</f>
        <v>711110.0000</v>
      </c>
      <c r="I6140">
        <f>(D6140*F6140) / ( 1 + G6140 / 100)</f>
        <v>559929.1338582677165354330709</v>
      </c>
      <c r="J6140">
        <f>H6140-I6140</f>
        <v>151180</v>
      </c>
      <c r="K6140" t="s">
        <v>31</v>
      </c>
      <c r="L6140" t="s">
        <v>6773</v>
      </c>
      <c r="M6140" t="s">
        <v>24</v>
      </c>
      <c r="N6140" t="s">
        <v>25</v>
      </c>
      <c r="O6140" t="s">
        <v>18495</v>
      </c>
      <c r="P6140" t="s">
        <v>15484</v>
      </c>
      <c r="Q6140" t="s">
        <v>15485</v>
      </c>
      <c r="R6140" t="s">
        <v>15486</v>
      </c>
    </row>
    <row r="6141" spans="1:18">
      <c r="A6141" t="s">
        <v>18496</v>
      </c>
      <c r="B6141" t="s">
        <v>18281</v>
      </c>
      <c r="C6141" t="s">
        <v>18490</v>
      </c>
      <c r="D6141">
        <v>521045</v>
      </c>
      <c r="E6141" t="s">
        <v>21</v>
      </c>
      <c r="F6141">
        <v>1</v>
      </c>
      <c r="G6141">
        <v>27</v>
      </c>
      <c r="H6141">
        <f>D6141*F6141</f>
        <v>521045.0000</v>
      </c>
      <c r="I6141">
        <f>(D6141*F6141) / ( 1 + G6141 / 100)</f>
        <v>410271.6535433070866141732283</v>
      </c>
      <c r="J6141">
        <f>H6141-I6141</f>
        <v>110773</v>
      </c>
      <c r="K6141" t="s">
        <v>43</v>
      </c>
      <c r="L6141" t="s">
        <v>6773</v>
      </c>
      <c r="M6141" t="s">
        <v>24</v>
      </c>
      <c r="N6141" t="s">
        <v>25</v>
      </c>
      <c r="O6141" t="s">
        <v>18497</v>
      </c>
      <c r="P6141" t="s">
        <v>9156</v>
      </c>
      <c r="Q6141" t="s">
        <v>9157</v>
      </c>
      <c r="R6141" t="s">
        <v>9158</v>
      </c>
    </row>
    <row r="6142" spans="1:18">
      <c r="A6142" t="s">
        <v>18498</v>
      </c>
      <c r="B6142" t="s">
        <v>18281</v>
      </c>
      <c r="C6142" t="s">
        <v>18490</v>
      </c>
      <c r="D6142">
        <v>6869</v>
      </c>
      <c r="E6142" t="s">
        <v>21</v>
      </c>
      <c r="F6142">
        <v>1</v>
      </c>
      <c r="G6142">
        <v>27</v>
      </c>
      <c r="H6142">
        <f>D6142*F6142</f>
        <v>6869.0000</v>
      </c>
      <c r="I6142">
        <f>(D6142*F6142) / ( 1 + G6142 / 100)</f>
        <v>5408.661417322834645669291339</v>
      </c>
      <c r="J6142">
        <f>H6142-I6142</f>
        <v>1460</v>
      </c>
      <c r="L6142" t="s">
        <v>4918</v>
      </c>
      <c r="O6142" t="s">
        <v>18499</v>
      </c>
      <c r="P6142" t="s">
        <v>18500</v>
      </c>
      <c r="Q6142" t="s">
        <v>18501</v>
      </c>
      <c r="R6142" t="s">
        <v>6777</v>
      </c>
    </row>
    <row r="6143" spans="1:18">
      <c r="A6143" t="s">
        <v>18502</v>
      </c>
      <c r="B6143" t="s">
        <v>18281</v>
      </c>
      <c r="C6143" t="s">
        <v>18490</v>
      </c>
      <c r="D6143">
        <v>12542</v>
      </c>
      <c r="E6143" t="s">
        <v>21</v>
      </c>
      <c r="F6143">
        <v>1</v>
      </c>
      <c r="G6143">
        <v>27</v>
      </c>
      <c r="H6143">
        <f>D6143*F6143</f>
        <v>12542.0000</v>
      </c>
      <c r="I6143">
        <f>(D6143*F6143) / ( 1 + G6143 / 100)</f>
        <v>9875.590551181102362204724409</v>
      </c>
      <c r="J6143">
        <f>H6143-I6143</f>
        <v>2666</v>
      </c>
      <c r="L6143" t="s">
        <v>4918</v>
      </c>
      <c r="O6143" t="s">
        <v>18503</v>
      </c>
      <c r="P6143" t="s">
        <v>18504</v>
      </c>
      <c r="Q6143" t="s">
        <v>18505</v>
      </c>
      <c r="R6143" t="s">
        <v>6777</v>
      </c>
    </row>
    <row r="6144" spans="1:18">
      <c r="A6144" t="s">
        <v>18506</v>
      </c>
      <c r="B6144" t="s">
        <v>18281</v>
      </c>
      <c r="C6144" t="s">
        <v>18490</v>
      </c>
      <c r="D6144">
        <v>10508</v>
      </c>
      <c r="E6144" t="s">
        <v>21</v>
      </c>
      <c r="F6144">
        <v>1</v>
      </c>
      <c r="G6144">
        <v>27</v>
      </c>
      <c r="H6144">
        <f>D6144*F6144</f>
        <v>10508.0000</v>
      </c>
      <c r="I6144">
        <f>(D6144*F6144) / ( 1 + G6144 / 100)</f>
        <v>8274.015748031496062992125984</v>
      </c>
      <c r="J6144">
        <f>H6144-I6144</f>
        <v>2233</v>
      </c>
      <c r="L6144" t="s">
        <v>4918</v>
      </c>
      <c r="O6144" t="s">
        <v>18507</v>
      </c>
      <c r="P6144" t="s">
        <v>18508</v>
      </c>
      <c r="Q6144" t="s">
        <v>14579</v>
      </c>
      <c r="R6144" t="s">
        <v>6777</v>
      </c>
    </row>
    <row r="6145" spans="1:18">
      <c r="A6145" t="s">
        <v>18509</v>
      </c>
      <c r="B6145" t="s">
        <v>18281</v>
      </c>
      <c r="C6145" t="s">
        <v>18510</v>
      </c>
      <c r="D6145">
        <v>18815</v>
      </c>
      <c r="E6145" t="s">
        <v>21</v>
      </c>
      <c r="F6145">
        <v>1</v>
      </c>
      <c r="G6145">
        <v>27</v>
      </c>
      <c r="H6145">
        <f>D6145*F6145</f>
        <v>18815.0000</v>
      </c>
      <c r="I6145">
        <f>(D6145*F6145) / ( 1 + G6145 / 100)</f>
        <v>14814.96062992125984251968504</v>
      </c>
      <c r="J6145">
        <f>H6145-I6145</f>
        <v>4000</v>
      </c>
      <c r="L6145" t="s">
        <v>4918</v>
      </c>
      <c r="O6145" t="s">
        <v>18511</v>
      </c>
      <c r="P6145" t="s">
        <v>18512</v>
      </c>
      <c r="Q6145" t="s">
        <v>18513</v>
      </c>
      <c r="R6145" t="s">
        <v>6777</v>
      </c>
    </row>
    <row r="6146" spans="1:18">
      <c r="A6146" t="s">
        <v>18514</v>
      </c>
      <c r="B6146" t="s">
        <v>18281</v>
      </c>
      <c r="C6146" t="s">
        <v>18510</v>
      </c>
      <c r="D6146">
        <v>1813</v>
      </c>
      <c r="E6146" t="s">
        <v>21</v>
      </c>
      <c r="F6146">
        <v>1</v>
      </c>
      <c r="G6146">
        <v>27</v>
      </c>
      <c r="H6146">
        <f>D6146*F6146</f>
        <v>1813.0000</v>
      </c>
      <c r="I6146">
        <f>(D6146*F6146) / ( 1 + G6146 / 100)</f>
        <v>1427.559055118110236220472441</v>
      </c>
      <c r="J6146">
        <f>H6146-I6146</f>
        <v>385</v>
      </c>
      <c r="L6146" t="s">
        <v>6773</v>
      </c>
      <c r="O6146" t="s">
        <v>18515</v>
      </c>
      <c r="Q6146" t="s">
        <v>18516</v>
      </c>
      <c r="R6146" t="s">
        <v>12229</v>
      </c>
    </row>
    <row r="6147" spans="1:18">
      <c r="A6147" t="s">
        <v>18517</v>
      </c>
      <c r="B6147" t="s">
        <v>18281</v>
      </c>
      <c r="C6147" t="s">
        <v>18510</v>
      </c>
      <c r="D6147">
        <v>188733</v>
      </c>
      <c r="E6147" t="s">
        <v>21</v>
      </c>
      <c r="F6147">
        <v>1</v>
      </c>
      <c r="G6147">
        <v>27</v>
      </c>
      <c r="H6147">
        <f>D6147*F6147</f>
        <v>188733.0000</v>
      </c>
      <c r="I6147">
        <f>(D6147*F6147) / ( 1 + G6147 / 100)</f>
        <v>148608.6614173228346456692913</v>
      </c>
      <c r="J6147">
        <f>H6147-I6147</f>
        <v>40124</v>
      </c>
      <c r="K6147" t="s">
        <v>43</v>
      </c>
      <c r="L6147" t="s">
        <v>6773</v>
      </c>
      <c r="M6147" t="s">
        <v>24</v>
      </c>
      <c r="N6147" t="s">
        <v>25</v>
      </c>
      <c r="O6147" t="s">
        <v>18518</v>
      </c>
      <c r="P6147" t="s">
        <v>9156</v>
      </c>
      <c r="Q6147" t="s">
        <v>9157</v>
      </c>
      <c r="R6147" t="s">
        <v>9158</v>
      </c>
    </row>
    <row r="6148" spans="1:18">
      <c r="A6148" t="s">
        <v>18519</v>
      </c>
      <c r="B6148" t="s">
        <v>18281</v>
      </c>
      <c r="C6148" t="s">
        <v>18510</v>
      </c>
      <c r="D6148">
        <v>146368</v>
      </c>
      <c r="E6148" t="s">
        <v>21</v>
      </c>
      <c r="F6148">
        <v>1</v>
      </c>
      <c r="G6148">
        <v>27</v>
      </c>
      <c r="H6148">
        <f>D6148*F6148</f>
        <v>146368.0000</v>
      </c>
      <c r="I6148">
        <f>(D6148*F6148) / ( 1 + G6148 / 100)</f>
        <v>115250.3937007874015748031496</v>
      </c>
      <c r="J6148">
        <f>H6148-I6148</f>
        <v>31117</v>
      </c>
      <c r="K6148" t="s">
        <v>31</v>
      </c>
      <c r="L6148" t="s">
        <v>6773</v>
      </c>
      <c r="M6148" t="s">
        <v>24</v>
      </c>
      <c r="N6148" t="s">
        <v>25</v>
      </c>
      <c r="O6148" t="s">
        <v>18520</v>
      </c>
      <c r="P6148" t="s">
        <v>15484</v>
      </c>
      <c r="Q6148" t="s">
        <v>15485</v>
      </c>
      <c r="R6148" t="s">
        <v>15486</v>
      </c>
    </row>
    <row r="6149" spans="1:18">
      <c r="A6149" t="s">
        <v>18521</v>
      </c>
      <c r="B6149" t="s">
        <v>18281</v>
      </c>
      <c r="C6149" t="s">
        <v>18510</v>
      </c>
      <c r="D6149">
        <v>30416</v>
      </c>
      <c r="E6149" t="s">
        <v>21</v>
      </c>
      <c r="F6149">
        <v>1</v>
      </c>
      <c r="G6149">
        <v>27</v>
      </c>
      <c r="H6149">
        <f>D6149*F6149</f>
        <v>30416.0000</v>
      </c>
      <c r="I6149">
        <f>(D6149*F6149) / ( 1 + G6149 / 100)</f>
        <v>23949.60629921259842519685039</v>
      </c>
      <c r="J6149">
        <f>H6149-I6149</f>
        <v>6466</v>
      </c>
      <c r="L6149" t="s">
        <v>4918</v>
      </c>
      <c r="O6149" t="s">
        <v>18522</v>
      </c>
      <c r="P6149" t="s">
        <v>18523</v>
      </c>
      <c r="Q6149" t="s">
        <v>18524</v>
      </c>
      <c r="R6149" t="s">
        <v>6777</v>
      </c>
    </row>
    <row r="6150" spans="1:18">
      <c r="A6150" t="s">
        <v>18525</v>
      </c>
      <c r="B6150" t="s">
        <v>18281</v>
      </c>
      <c r="C6150" t="s">
        <v>18510</v>
      </c>
      <c r="D6150">
        <v>16840</v>
      </c>
      <c r="E6150" t="s">
        <v>21</v>
      </c>
      <c r="F6150">
        <v>1</v>
      </c>
      <c r="G6150">
        <v>27</v>
      </c>
      <c r="H6150">
        <f>D6150*F6150</f>
        <v>16840.0000</v>
      </c>
      <c r="I6150">
        <f>(D6150*F6150) / ( 1 + G6150 / 100)</f>
        <v>13259.84251968503937007874016</v>
      </c>
      <c r="J6150">
        <f>H6150-I6150</f>
        <v>3580</v>
      </c>
      <c r="L6150" t="s">
        <v>4918</v>
      </c>
      <c r="O6150" t="s">
        <v>18526</v>
      </c>
      <c r="P6150" t="s">
        <v>18527</v>
      </c>
      <c r="Q6150" t="s">
        <v>18528</v>
      </c>
      <c r="R6150" t="s">
        <v>6777</v>
      </c>
    </row>
    <row r="6151" spans="1:18">
      <c r="A6151" t="s">
        <v>18529</v>
      </c>
      <c r="B6151" t="s">
        <v>18281</v>
      </c>
      <c r="C6151" t="s">
        <v>18510</v>
      </c>
      <c r="D6151">
        <v>6294</v>
      </c>
      <c r="E6151" t="s">
        <v>21</v>
      </c>
      <c r="F6151">
        <v>1</v>
      </c>
      <c r="G6151">
        <v>27</v>
      </c>
      <c r="H6151">
        <f>D6151*F6151</f>
        <v>6294.0000</v>
      </c>
      <c r="I6151">
        <f>(D6151*F6151) / ( 1 + G6151 / 100)</f>
        <v>4955.905511811023622047244094</v>
      </c>
      <c r="J6151">
        <f>H6151-I6151</f>
        <v>1338</v>
      </c>
      <c r="L6151" t="s">
        <v>4918</v>
      </c>
      <c r="O6151" t="s">
        <v>18530</v>
      </c>
      <c r="P6151" t="s">
        <v>18531</v>
      </c>
      <c r="Q6151" t="s">
        <v>18532</v>
      </c>
      <c r="R6151" t="s">
        <v>6777</v>
      </c>
    </row>
    <row r="6152" spans="1:18">
      <c r="A6152" t="s">
        <v>18533</v>
      </c>
      <c r="B6152" t="s">
        <v>18281</v>
      </c>
      <c r="C6152" t="s">
        <v>18510</v>
      </c>
      <c r="D6152">
        <v>5670</v>
      </c>
      <c r="E6152" t="s">
        <v>21</v>
      </c>
      <c r="F6152">
        <v>1</v>
      </c>
      <c r="G6152">
        <v>27</v>
      </c>
      <c r="H6152">
        <f>D6152*F6152</f>
        <v>5670.0000</v>
      </c>
      <c r="I6152">
        <f>(D6152*F6152) / ( 1 + G6152 / 100)</f>
        <v>4464.566929133858267716535433</v>
      </c>
      <c r="J6152">
        <f>H6152-I6152</f>
        <v>1205</v>
      </c>
      <c r="L6152" t="s">
        <v>4918</v>
      </c>
      <c r="O6152" t="s">
        <v>18534</v>
      </c>
      <c r="P6152" t="s">
        <v>18535</v>
      </c>
      <c r="Q6152" t="s">
        <v>18536</v>
      </c>
      <c r="R6152" t="s">
        <v>6777</v>
      </c>
    </row>
    <row r="6153" spans="1:18">
      <c r="A6153" t="s">
        <v>18537</v>
      </c>
      <c r="B6153" t="s">
        <v>18281</v>
      </c>
      <c r="C6153" t="s">
        <v>18510</v>
      </c>
      <c r="D6153">
        <v>4170</v>
      </c>
      <c r="E6153" t="s">
        <v>21</v>
      </c>
      <c r="F6153">
        <v>1</v>
      </c>
      <c r="G6153">
        <v>27</v>
      </c>
      <c r="H6153">
        <f>D6153*F6153</f>
        <v>4170.0000</v>
      </c>
      <c r="I6153">
        <f>(D6153*F6153) / ( 1 + G6153 / 100)</f>
        <v>3283.464566929133858267716535</v>
      </c>
      <c r="J6153">
        <f>H6153-I6153</f>
        <v>886</v>
      </c>
      <c r="L6153" t="s">
        <v>4918</v>
      </c>
      <c r="O6153" t="s">
        <v>18538</v>
      </c>
      <c r="P6153" t="s">
        <v>18539</v>
      </c>
      <c r="Q6153" t="s">
        <v>18540</v>
      </c>
      <c r="R6153" t="s">
        <v>6777</v>
      </c>
    </row>
    <row r="6154" spans="1:18">
      <c r="A6154" t="s">
        <v>18541</v>
      </c>
      <c r="B6154" t="s">
        <v>18281</v>
      </c>
      <c r="C6154" t="s">
        <v>18510</v>
      </c>
      <c r="D6154">
        <v>7102</v>
      </c>
      <c r="E6154" t="s">
        <v>21</v>
      </c>
      <c r="F6154">
        <v>1</v>
      </c>
      <c r="G6154">
        <v>27</v>
      </c>
      <c r="H6154">
        <f>D6154*F6154</f>
        <v>7102.0000</v>
      </c>
      <c r="I6154">
        <f>(D6154*F6154) / ( 1 + G6154 / 100)</f>
        <v>5592.125984251968503937007874</v>
      </c>
      <c r="J6154">
        <f>H6154-I6154</f>
        <v>1509</v>
      </c>
      <c r="L6154" t="s">
        <v>4918</v>
      </c>
      <c r="O6154" t="s">
        <v>18542</v>
      </c>
      <c r="P6154" t="s">
        <v>18543</v>
      </c>
      <c r="Q6154" t="s">
        <v>18544</v>
      </c>
      <c r="R6154" t="s">
        <v>6777</v>
      </c>
    </row>
    <row r="6155" spans="1:18">
      <c r="A6155" t="s">
        <v>18545</v>
      </c>
      <c r="B6155" t="s">
        <v>18281</v>
      </c>
      <c r="C6155" t="s">
        <v>18546</v>
      </c>
      <c r="D6155">
        <v>10661</v>
      </c>
      <c r="E6155" t="s">
        <v>21</v>
      </c>
      <c r="F6155">
        <v>1</v>
      </c>
      <c r="G6155">
        <v>27</v>
      </c>
      <c r="H6155">
        <f>D6155*F6155</f>
        <v>10661.0000</v>
      </c>
      <c r="I6155">
        <f>(D6155*F6155) / ( 1 + G6155 / 100)</f>
        <v>8394.488188976377952755905512</v>
      </c>
      <c r="J6155">
        <f>H6155-I6155</f>
        <v>2266</v>
      </c>
      <c r="L6155" t="s">
        <v>4918</v>
      </c>
      <c r="O6155" t="s">
        <v>18547</v>
      </c>
      <c r="P6155" t="s">
        <v>18548</v>
      </c>
      <c r="Q6155" t="s">
        <v>18549</v>
      </c>
      <c r="R6155" t="s">
        <v>6777</v>
      </c>
    </row>
    <row r="6156" spans="1:18">
      <c r="A6156" t="s">
        <v>18550</v>
      </c>
      <c r="B6156" t="s">
        <v>18281</v>
      </c>
      <c r="C6156" t="s">
        <v>18546</v>
      </c>
      <c r="D6156">
        <v>778350</v>
      </c>
      <c r="E6156" t="s">
        <v>21</v>
      </c>
      <c r="F6156">
        <v>1</v>
      </c>
      <c r="G6156">
        <v>27</v>
      </c>
      <c r="H6156">
        <f>D6156*F6156</f>
        <v>778350.0000</v>
      </c>
      <c r="I6156">
        <f>(D6156*F6156) / ( 1 + G6156 / 100)</f>
        <v>612874.0157480314960629921260</v>
      </c>
      <c r="J6156">
        <f>H6156-I6156</f>
        <v>165475</v>
      </c>
      <c r="K6156" t="s">
        <v>43</v>
      </c>
      <c r="L6156" t="s">
        <v>6773</v>
      </c>
      <c r="M6156" t="s">
        <v>24</v>
      </c>
      <c r="N6156" t="s">
        <v>25</v>
      </c>
      <c r="O6156" t="s">
        <v>18551</v>
      </c>
      <c r="P6156" t="s">
        <v>9156</v>
      </c>
      <c r="Q6156" t="s">
        <v>9157</v>
      </c>
      <c r="R6156" t="s">
        <v>9158</v>
      </c>
    </row>
    <row r="6157" spans="1:18">
      <c r="A6157" t="s">
        <v>18552</v>
      </c>
      <c r="B6157" t="s">
        <v>18281</v>
      </c>
      <c r="C6157" t="s">
        <v>18546</v>
      </c>
      <c r="D6157">
        <v>210317</v>
      </c>
      <c r="E6157" t="s">
        <v>21</v>
      </c>
      <c r="F6157">
        <v>1</v>
      </c>
      <c r="G6157">
        <v>27</v>
      </c>
      <c r="H6157">
        <f>D6157*F6157</f>
        <v>210317.0000</v>
      </c>
      <c r="I6157">
        <f>(D6157*F6157) / ( 1 + G6157 / 100)</f>
        <v>165603.9370078740157480314961</v>
      </c>
      <c r="J6157">
        <f>H6157-I6157</f>
        <v>44713</v>
      </c>
      <c r="K6157" t="s">
        <v>31</v>
      </c>
      <c r="L6157" t="s">
        <v>6773</v>
      </c>
      <c r="M6157" t="s">
        <v>24</v>
      </c>
      <c r="N6157" t="s">
        <v>25</v>
      </c>
      <c r="O6157" t="s">
        <v>18553</v>
      </c>
      <c r="P6157" t="s">
        <v>15484</v>
      </c>
      <c r="Q6157" t="s">
        <v>15485</v>
      </c>
      <c r="R6157" t="s">
        <v>15486</v>
      </c>
    </row>
    <row r="6158" spans="1:18">
      <c r="A6158" t="s">
        <v>18554</v>
      </c>
      <c r="B6158" t="s">
        <v>18281</v>
      </c>
      <c r="C6158" t="s">
        <v>18546</v>
      </c>
      <c r="D6158">
        <v>29562</v>
      </c>
      <c r="E6158" t="s">
        <v>21</v>
      </c>
      <c r="F6158">
        <v>1</v>
      </c>
      <c r="G6158">
        <v>27</v>
      </c>
      <c r="H6158">
        <f>D6158*F6158</f>
        <v>29562.0000</v>
      </c>
      <c r="I6158">
        <f>(D6158*F6158) / ( 1 + G6158 / 100)</f>
        <v>23277.16535433070866141732283</v>
      </c>
      <c r="J6158">
        <f>H6158-I6158</f>
        <v>6284</v>
      </c>
      <c r="L6158" t="s">
        <v>4918</v>
      </c>
      <c r="O6158" t="s">
        <v>18555</v>
      </c>
      <c r="P6158" t="s">
        <v>18556</v>
      </c>
      <c r="Q6158" t="s">
        <v>18557</v>
      </c>
      <c r="R6158" t="s">
        <v>6777</v>
      </c>
    </row>
    <row r="6159" spans="1:18">
      <c r="A6159" t="s">
        <v>18558</v>
      </c>
      <c r="B6159" t="s">
        <v>18281</v>
      </c>
      <c r="C6159" t="s">
        <v>18559</v>
      </c>
      <c r="D6159">
        <v>14245</v>
      </c>
      <c r="E6159" t="s">
        <v>21</v>
      </c>
      <c r="F6159">
        <v>1</v>
      </c>
      <c r="G6159">
        <v>27</v>
      </c>
      <c r="H6159">
        <f>D6159*F6159</f>
        <v>14245.0000</v>
      </c>
      <c r="I6159">
        <f>(D6159*F6159) / ( 1 + G6159 / 100)</f>
        <v>11216.53543307086614173228346</v>
      </c>
      <c r="J6159">
        <f>H6159-I6159</f>
        <v>3028</v>
      </c>
      <c r="L6159" t="s">
        <v>4918</v>
      </c>
      <c r="O6159" t="s">
        <v>18560</v>
      </c>
      <c r="P6159" t="s">
        <v>18561</v>
      </c>
      <c r="Q6159" t="s">
        <v>18562</v>
      </c>
      <c r="R6159" t="s">
        <v>6777</v>
      </c>
    </row>
    <row r="6160" spans="1:18">
      <c r="A6160" t="s">
        <v>18563</v>
      </c>
      <c r="B6160" t="s">
        <v>18281</v>
      </c>
      <c r="C6160" t="s">
        <v>18559</v>
      </c>
      <c r="D6160">
        <v>394455</v>
      </c>
      <c r="E6160" t="s">
        <v>21</v>
      </c>
      <c r="F6160">
        <v>1</v>
      </c>
      <c r="G6160">
        <v>27</v>
      </c>
      <c r="H6160">
        <f>D6160*F6160</f>
        <v>394455.0000</v>
      </c>
      <c r="I6160">
        <f>(D6160*F6160) / ( 1 + G6160 / 100)</f>
        <v>310594.4881889763779527559055</v>
      </c>
      <c r="J6160">
        <f>H6160-I6160</f>
        <v>83860</v>
      </c>
      <c r="K6160" t="s">
        <v>43</v>
      </c>
      <c r="L6160" t="s">
        <v>6773</v>
      </c>
      <c r="M6160" t="s">
        <v>24</v>
      </c>
      <c r="N6160" t="s">
        <v>25</v>
      </c>
      <c r="O6160" t="s">
        <v>18564</v>
      </c>
      <c r="P6160" t="s">
        <v>9156</v>
      </c>
      <c r="Q6160" t="s">
        <v>9157</v>
      </c>
      <c r="R6160" t="s">
        <v>9158</v>
      </c>
    </row>
    <row r="6161" spans="1:18">
      <c r="A6161" t="s">
        <v>18565</v>
      </c>
      <c r="B6161" t="s">
        <v>18281</v>
      </c>
      <c r="C6161" t="s">
        <v>18559</v>
      </c>
      <c r="D6161">
        <v>328069</v>
      </c>
      <c r="E6161" t="s">
        <v>21</v>
      </c>
      <c r="F6161">
        <v>1</v>
      </c>
      <c r="G6161">
        <v>27</v>
      </c>
      <c r="H6161">
        <f>D6161*F6161</f>
        <v>328069.0000</v>
      </c>
      <c r="I6161">
        <f>(D6161*F6161) / ( 1 + G6161 / 100)</f>
        <v>258322.0472440944881889763780</v>
      </c>
      <c r="J6161">
        <f>H6161-I6161</f>
        <v>69746</v>
      </c>
      <c r="K6161" t="s">
        <v>31</v>
      </c>
      <c r="L6161" t="s">
        <v>6773</v>
      </c>
      <c r="M6161" t="s">
        <v>24</v>
      </c>
      <c r="N6161" t="s">
        <v>25</v>
      </c>
      <c r="O6161" t="s">
        <v>18566</v>
      </c>
      <c r="P6161" t="s">
        <v>15484</v>
      </c>
      <c r="Q6161" t="s">
        <v>15485</v>
      </c>
      <c r="R6161" t="s">
        <v>15486</v>
      </c>
    </row>
    <row r="6162" spans="1:18">
      <c r="A6162" t="s">
        <v>18567</v>
      </c>
      <c r="B6162" t="s">
        <v>18281</v>
      </c>
      <c r="C6162" t="s">
        <v>18568</v>
      </c>
      <c r="D6162">
        <v>285614</v>
      </c>
      <c r="E6162" t="s">
        <v>21</v>
      </c>
      <c r="F6162">
        <v>1</v>
      </c>
      <c r="G6162">
        <v>27</v>
      </c>
      <c r="H6162">
        <f>D6162*F6162</f>
        <v>285614.0000</v>
      </c>
      <c r="I6162">
        <f>(D6162*F6162) / ( 1 + G6162 / 100)</f>
        <v>224892.9133858267716535433071</v>
      </c>
      <c r="J6162">
        <f>H6162-I6162</f>
        <v>60721</v>
      </c>
      <c r="K6162" t="s">
        <v>31</v>
      </c>
      <c r="L6162" t="s">
        <v>6773</v>
      </c>
      <c r="M6162" t="s">
        <v>24</v>
      </c>
      <c r="N6162" t="s">
        <v>25</v>
      </c>
      <c r="O6162" t="s">
        <v>18569</v>
      </c>
      <c r="P6162" t="s">
        <v>15484</v>
      </c>
      <c r="Q6162" t="s">
        <v>15485</v>
      </c>
      <c r="R6162" t="s">
        <v>15486</v>
      </c>
    </row>
    <row r="6163" spans="1:18">
      <c r="A6163" t="s">
        <v>18570</v>
      </c>
      <c r="B6163" t="s">
        <v>18281</v>
      </c>
      <c r="C6163" t="s">
        <v>18568</v>
      </c>
      <c r="D6163">
        <v>7876</v>
      </c>
      <c r="E6163" t="s">
        <v>21</v>
      </c>
      <c r="F6163">
        <v>1</v>
      </c>
      <c r="G6163">
        <v>27</v>
      </c>
      <c r="H6163">
        <f>D6163*F6163</f>
        <v>7876.0000</v>
      </c>
      <c r="I6163">
        <f>(D6163*F6163) / ( 1 + G6163 / 100)</f>
        <v>6201.574803149606299212598425</v>
      </c>
      <c r="J6163">
        <f>H6163-I6163</f>
        <v>1674</v>
      </c>
      <c r="L6163" t="s">
        <v>4918</v>
      </c>
      <c r="O6163" t="s">
        <v>18571</v>
      </c>
      <c r="P6163" t="s">
        <v>18572</v>
      </c>
      <c r="Q6163" t="s">
        <v>18573</v>
      </c>
      <c r="R6163" t="s">
        <v>6777</v>
      </c>
    </row>
    <row r="6164" spans="1:18">
      <c r="A6164" t="s">
        <v>18574</v>
      </c>
      <c r="B6164" t="s">
        <v>18281</v>
      </c>
      <c r="C6164" t="s">
        <v>18568</v>
      </c>
      <c r="D6164">
        <v>355910</v>
      </c>
      <c r="E6164" t="s">
        <v>21</v>
      </c>
      <c r="F6164">
        <v>1</v>
      </c>
      <c r="G6164">
        <v>27</v>
      </c>
      <c r="H6164">
        <f>D6164*F6164</f>
        <v>355910.0000</v>
      </c>
      <c r="I6164">
        <f>(D6164*F6164) / ( 1 + G6164 / 100)</f>
        <v>280244.0944881889763779527559</v>
      </c>
      <c r="J6164">
        <f>H6164-I6164</f>
        <v>75665</v>
      </c>
      <c r="K6164" t="s">
        <v>43</v>
      </c>
      <c r="L6164" t="s">
        <v>6773</v>
      </c>
      <c r="M6164" t="s">
        <v>24</v>
      </c>
      <c r="N6164" t="s">
        <v>25</v>
      </c>
      <c r="O6164" t="s">
        <v>18575</v>
      </c>
      <c r="P6164" t="s">
        <v>9156</v>
      </c>
      <c r="Q6164" t="s">
        <v>9157</v>
      </c>
      <c r="R6164" t="s">
        <v>9158</v>
      </c>
    </row>
    <row r="6165" spans="1:18">
      <c r="A6165" t="s">
        <v>18576</v>
      </c>
      <c r="B6165" t="s">
        <v>18281</v>
      </c>
      <c r="C6165" t="s">
        <v>18577</v>
      </c>
      <c r="D6165">
        <v>861793</v>
      </c>
      <c r="E6165" t="s">
        <v>21</v>
      </c>
      <c r="F6165">
        <v>1</v>
      </c>
      <c r="G6165">
        <v>27</v>
      </c>
      <c r="H6165">
        <f>D6165*F6165</f>
        <v>861793.0000</v>
      </c>
      <c r="I6165">
        <f>(D6165*F6165) / ( 1 + G6165 / 100)</f>
        <v>678577.1653543307086614173228</v>
      </c>
      <c r="J6165">
        <f>H6165-I6165</f>
        <v>183215</v>
      </c>
      <c r="K6165" t="s">
        <v>31</v>
      </c>
      <c r="L6165" t="s">
        <v>6773</v>
      </c>
      <c r="M6165" t="s">
        <v>24</v>
      </c>
      <c r="N6165" t="s">
        <v>25</v>
      </c>
      <c r="O6165" t="s">
        <v>18578</v>
      </c>
      <c r="P6165" t="s">
        <v>15484</v>
      </c>
      <c r="Q6165" t="s">
        <v>15485</v>
      </c>
      <c r="R6165" t="s">
        <v>15486</v>
      </c>
    </row>
    <row r="6166" spans="1:18">
      <c r="A6166" t="s">
        <v>18579</v>
      </c>
      <c r="B6166" t="s">
        <v>18281</v>
      </c>
      <c r="C6166" t="s">
        <v>18577</v>
      </c>
      <c r="D6166">
        <v>633220</v>
      </c>
      <c r="E6166" t="s">
        <v>21</v>
      </c>
      <c r="F6166">
        <v>1</v>
      </c>
      <c r="G6166">
        <v>27</v>
      </c>
      <c r="H6166">
        <f>D6166*F6166</f>
        <v>633220.0000</v>
      </c>
      <c r="I6166">
        <f>(D6166*F6166) / ( 1 + G6166 / 100)</f>
        <v>498598.4251968503937007874016</v>
      </c>
      <c r="J6166">
        <f>H6166-I6166</f>
        <v>134621</v>
      </c>
      <c r="K6166" t="s">
        <v>43</v>
      </c>
      <c r="L6166" t="s">
        <v>6773</v>
      </c>
      <c r="M6166" t="s">
        <v>24</v>
      </c>
      <c r="N6166" t="s">
        <v>25</v>
      </c>
      <c r="O6166" t="s">
        <v>18580</v>
      </c>
      <c r="P6166" t="s">
        <v>9156</v>
      </c>
      <c r="Q6166" t="s">
        <v>9157</v>
      </c>
      <c r="R6166" t="s">
        <v>9158</v>
      </c>
    </row>
    <row r="6167" spans="1:18">
      <c r="A6167" t="s">
        <v>18581</v>
      </c>
      <c r="B6167" t="s">
        <v>18281</v>
      </c>
      <c r="C6167" t="s">
        <v>18577</v>
      </c>
      <c r="D6167">
        <v>21588</v>
      </c>
      <c r="E6167" t="s">
        <v>21</v>
      </c>
      <c r="F6167">
        <v>1</v>
      </c>
      <c r="G6167">
        <v>27</v>
      </c>
      <c r="H6167">
        <f>D6167*F6167</f>
        <v>21588.0000</v>
      </c>
      <c r="I6167">
        <f>(D6167*F6167) / ( 1 + G6167 / 100)</f>
        <v>16998.42519685039370078740157</v>
      </c>
      <c r="J6167">
        <f>H6167-I6167</f>
        <v>4589</v>
      </c>
      <c r="L6167" t="s">
        <v>4918</v>
      </c>
      <c r="O6167" t="s">
        <v>18582</v>
      </c>
      <c r="P6167" t="s">
        <v>18583</v>
      </c>
      <c r="Q6167" t="s">
        <v>18584</v>
      </c>
      <c r="R6167" t="s">
        <v>6777</v>
      </c>
    </row>
    <row r="6168" spans="1:18">
      <c r="A6168" t="s">
        <v>18585</v>
      </c>
      <c r="B6168" t="s">
        <v>18281</v>
      </c>
      <c r="C6168" t="s">
        <v>18577</v>
      </c>
      <c r="D6168">
        <v>13015</v>
      </c>
      <c r="E6168" t="s">
        <v>21</v>
      </c>
      <c r="F6168">
        <v>1</v>
      </c>
      <c r="G6168">
        <v>27</v>
      </c>
      <c r="H6168">
        <f>D6168*F6168</f>
        <v>13015.0000</v>
      </c>
      <c r="I6168">
        <f>(D6168*F6168) / ( 1 + G6168 / 100)</f>
        <v>10248.03149606299212598425197</v>
      </c>
      <c r="J6168">
        <f>H6168-I6168</f>
        <v>2766</v>
      </c>
      <c r="L6168" t="s">
        <v>4918</v>
      </c>
      <c r="O6168" t="s">
        <v>18586</v>
      </c>
      <c r="P6168" t="s">
        <v>18587</v>
      </c>
      <c r="Q6168" t="s">
        <v>18588</v>
      </c>
      <c r="R6168" t="s">
        <v>6777</v>
      </c>
    </row>
    <row r="6169" spans="1:18">
      <c r="A6169" t="s">
        <v>18589</v>
      </c>
      <c r="B6169" t="s">
        <v>18281</v>
      </c>
      <c r="C6169" t="s">
        <v>18577</v>
      </c>
      <c r="D6169">
        <v>10808</v>
      </c>
      <c r="E6169" t="s">
        <v>21</v>
      </c>
      <c r="F6169">
        <v>1</v>
      </c>
      <c r="G6169">
        <v>27</v>
      </c>
      <c r="H6169">
        <f>D6169*F6169</f>
        <v>10808.0000</v>
      </c>
      <c r="I6169">
        <f>(D6169*F6169) / ( 1 + G6169 / 100)</f>
        <v>8510.236220472440944881889764</v>
      </c>
      <c r="J6169">
        <f>H6169-I6169</f>
        <v>2297</v>
      </c>
      <c r="L6169" t="s">
        <v>4918</v>
      </c>
      <c r="O6169" t="s">
        <v>18590</v>
      </c>
      <c r="P6169" t="s">
        <v>18500</v>
      </c>
      <c r="Q6169" t="s">
        <v>18501</v>
      </c>
      <c r="R6169" t="s">
        <v>6777</v>
      </c>
    </row>
    <row r="6170" spans="1:18">
      <c r="A6170" t="s">
        <v>18591</v>
      </c>
      <c r="B6170" t="s">
        <v>18281</v>
      </c>
      <c r="C6170" t="s">
        <v>18577</v>
      </c>
      <c r="D6170">
        <v>3970</v>
      </c>
      <c r="E6170" t="s">
        <v>21</v>
      </c>
      <c r="F6170">
        <v>1</v>
      </c>
      <c r="G6170">
        <v>27</v>
      </c>
      <c r="H6170">
        <f>D6170*F6170</f>
        <v>3970.0000</v>
      </c>
      <c r="I6170">
        <f>(D6170*F6170) / ( 1 + G6170 / 100)</f>
        <v>3125.984251968503937007874016</v>
      </c>
      <c r="J6170">
        <f>H6170-I6170</f>
        <v>844</v>
      </c>
      <c r="L6170" t="s">
        <v>4918</v>
      </c>
      <c r="O6170" t="s">
        <v>18592</v>
      </c>
      <c r="P6170" t="s">
        <v>18593</v>
      </c>
      <c r="Q6170" t="s">
        <v>18594</v>
      </c>
      <c r="R6170" t="s">
        <v>6777</v>
      </c>
    </row>
    <row r="6171" spans="1:18">
      <c r="A6171" t="s">
        <v>18595</v>
      </c>
      <c r="B6171" t="s">
        <v>18281</v>
      </c>
      <c r="C6171" t="s">
        <v>18577</v>
      </c>
      <c r="D6171">
        <v>20650</v>
      </c>
      <c r="E6171" t="s">
        <v>21</v>
      </c>
      <c r="F6171">
        <v>1</v>
      </c>
      <c r="G6171">
        <v>27</v>
      </c>
      <c r="H6171">
        <f>D6171*F6171</f>
        <v>20650.0000</v>
      </c>
      <c r="I6171">
        <f>(D6171*F6171) / ( 1 + G6171 / 100)</f>
        <v>16259.84251968503937007874016</v>
      </c>
      <c r="J6171">
        <f>H6171-I6171</f>
        <v>4390</v>
      </c>
      <c r="L6171" t="s">
        <v>4918</v>
      </c>
      <c r="O6171" t="s">
        <v>18596</v>
      </c>
      <c r="P6171" t="s">
        <v>18597</v>
      </c>
      <c r="Q6171" t="s">
        <v>18598</v>
      </c>
      <c r="R6171" t="s">
        <v>6777</v>
      </c>
    </row>
    <row r="6172" spans="1:18">
      <c r="A6172" t="s">
        <v>18599</v>
      </c>
      <c r="B6172" t="s">
        <v>18281</v>
      </c>
      <c r="C6172" t="s">
        <v>18577</v>
      </c>
      <c r="D6172">
        <v>9950</v>
      </c>
      <c r="E6172" t="s">
        <v>21</v>
      </c>
      <c r="F6172">
        <v>1</v>
      </c>
      <c r="G6172">
        <v>27</v>
      </c>
      <c r="H6172">
        <f>D6172*F6172</f>
        <v>9950.0000</v>
      </c>
      <c r="I6172">
        <f>(D6172*F6172) / ( 1 + G6172 / 100)</f>
        <v>7834.645669291338582677165354</v>
      </c>
      <c r="J6172">
        <f>H6172-I6172</f>
        <v>2115</v>
      </c>
      <c r="L6172" t="s">
        <v>4918</v>
      </c>
      <c r="O6172" t="s">
        <v>18600</v>
      </c>
      <c r="P6172" t="s">
        <v>18601</v>
      </c>
      <c r="Q6172" t="s">
        <v>18602</v>
      </c>
      <c r="R6172" t="s">
        <v>6777</v>
      </c>
    </row>
    <row r="6173" spans="1:18">
      <c r="A6173" t="s">
        <v>18603</v>
      </c>
      <c r="B6173" t="s">
        <v>18281</v>
      </c>
      <c r="C6173" t="s">
        <v>18604</v>
      </c>
      <c r="D6173">
        <v>9184</v>
      </c>
      <c r="E6173" t="s">
        <v>21</v>
      </c>
      <c r="F6173">
        <v>1</v>
      </c>
      <c r="G6173">
        <v>27</v>
      </c>
      <c r="H6173">
        <f>D6173*F6173</f>
        <v>9184.0000</v>
      </c>
      <c r="I6173">
        <f>(D6173*F6173) / ( 1 + G6173 / 100)</f>
        <v>7231.496062992125984251968504</v>
      </c>
      <c r="J6173">
        <f>H6173-I6173</f>
        <v>1952</v>
      </c>
      <c r="L6173" t="s">
        <v>4918</v>
      </c>
      <c r="O6173" t="s">
        <v>18605</v>
      </c>
      <c r="P6173" t="s">
        <v>18606</v>
      </c>
      <c r="Q6173" t="s">
        <v>18607</v>
      </c>
      <c r="R6173" t="s">
        <v>6777</v>
      </c>
    </row>
    <row r="6174" spans="1:18">
      <c r="A6174" t="s">
        <v>18608</v>
      </c>
      <c r="B6174" t="s">
        <v>18281</v>
      </c>
      <c r="C6174" t="s">
        <v>18604</v>
      </c>
      <c r="D6174">
        <v>6776</v>
      </c>
      <c r="E6174" t="s">
        <v>21</v>
      </c>
      <c r="F6174">
        <v>1</v>
      </c>
      <c r="G6174">
        <v>27</v>
      </c>
      <c r="H6174">
        <f>D6174*F6174</f>
        <v>6776.0000</v>
      </c>
      <c r="I6174">
        <f>(D6174*F6174) / ( 1 + G6174 / 100)</f>
        <v>5335.433070866141732283464567</v>
      </c>
      <c r="J6174">
        <f>H6174-I6174</f>
        <v>1440</v>
      </c>
      <c r="L6174" t="s">
        <v>4918</v>
      </c>
      <c r="O6174" t="s">
        <v>18609</v>
      </c>
      <c r="P6174" t="s">
        <v>18610</v>
      </c>
      <c r="Q6174" t="s">
        <v>18611</v>
      </c>
      <c r="R6174" t="s">
        <v>6777</v>
      </c>
    </row>
    <row r="6175" spans="1:18">
      <c r="A6175" t="s">
        <v>18612</v>
      </c>
      <c r="B6175" t="s">
        <v>18281</v>
      </c>
      <c r="C6175" t="s">
        <v>18604</v>
      </c>
      <c r="D6175">
        <v>13988</v>
      </c>
      <c r="E6175" t="s">
        <v>21</v>
      </c>
      <c r="F6175">
        <v>1</v>
      </c>
      <c r="G6175">
        <v>27</v>
      </c>
      <c r="H6175">
        <f>D6175*F6175</f>
        <v>13988.0000</v>
      </c>
      <c r="I6175">
        <f>(D6175*F6175) / ( 1 + G6175 / 100)</f>
        <v>11014.17322834645669291338583</v>
      </c>
      <c r="J6175">
        <f>H6175-I6175</f>
        <v>2973</v>
      </c>
      <c r="L6175" t="s">
        <v>4918</v>
      </c>
      <c r="O6175" t="s">
        <v>18613</v>
      </c>
      <c r="P6175" t="s">
        <v>18614</v>
      </c>
      <c r="Q6175" t="s">
        <v>18615</v>
      </c>
      <c r="R6175" t="s">
        <v>6777</v>
      </c>
    </row>
    <row r="6176" spans="1:18">
      <c r="A6176" t="s">
        <v>18616</v>
      </c>
      <c r="B6176" t="s">
        <v>18281</v>
      </c>
      <c r="C6176" t="s">
        <v>18604</v>
      </c>
      <c r="D6176">
        <v>4370</v>
      </c>
      <c r="E6176" t="s">
        <v>21</v>
      </c>
      <c r="F6176">
        <v>1</v>
      </c>
      <c r="G6176">
        <v>27</v>
      </c>
      <c r="H6176">
        <f>D6176*F6176</f>
        <v>4370.0000</v>
      </c>
      <c r="I6176">
        <f>(D6176*F6176) / ( 1 + G6176 / 100)</f>
        <v>3440.944881889763779527559055</v>
      </c>
      <c r="J6176">
        <f>H6176-I6176</f>
        <v>929</v>
      </c>
      <c r="L6176" t="s">
        <v>4918</v>
      </c>
      <c r="O6176" t="s">
        <v>18617</v>
      </c>
      <c r="P6176" t="s">
        <v>18618</v>
      </c>
      <c r="Q6176" t="s">
        <v>18619</v>
      </c>
      <c r="R6176" t="s">
        <v>6777</v>
      </c>
    </row>
    <row r="6177" spans="1:18">
      <c r="A6177" t="s">
        <v>18620</v>
      </c>
      <c r="B6177" t="s">
        <v>18281</v>
      </c>
      <c r="C6177" t="s">
        <v>18604</v>
      </c>
      <c r="D6177">
        <v>19734</v>
      </c>
      <c r="E6177" t="s">
        <v>21</v>
      </c>
      <c r="F6177">
        <v>1</v>
      </c>
      <c r="G6177">
        <v>27</v>
      </c>
      <c r="H6177">
        <f>D6177*F6177</f>
        <v>19734.0000</v>
      </c>
      <c r="I6177">
        <f>(D6177*F6177) / ( 1 + G6177 / 100)</f>
        <v>15538.58267716535433070866142</v>
      </c>
      <c r="J6177">
        <f>H6177-I6177</f>
        <v>4195</v>
      </c>
      <c r="L6177" t="s">
        <v>4918</v>
      </c>
      <c r="O6177" t="s">
        <v>18621</v>
      </c>
      <c r="P6177" t="s">
        <v>12978</v>
      </c>
      <c r="Q6177" t="s">
        <v>18622</v>
      </c>
      <c r="R6177" t="s">
        <v>6777</v>
      </c>
    </row>
    <row r="6178" spans="1:18">
      <c r="A6178" t="s">
        <v>18623</v>
      </c>
      <c r="B6178" t="s">
        <v>18281</v>
      </c>
      <c r="C6178" t="s">
        <v>18604</v>
      </c>
      <c r="D6178">
        <v>6830</v>
      </c>
      <c r="E6178" t="s">
        <v>21</v>
      </c>
      <c r="F6178">
        <v>1</v>
      </c>
      <c r="G6178">
        <v>27</v>
      </c>
      <c r="H6178">
        <f>D6178*F6178</f>
        <v>6830.0000</v>
      </c>
      <c r="I6178">
        <f>(D6178*F6178) / ( 1 + G6178 / 100)</f>
        <v>5377.952755905511811023622047</v>
      </c>
      <c r="J6178">
        <f>H6178-I6178</f>
        <v>1452</v>
      </c>
      <c r="L6178" t="s">
        <v>4918</v>
      </c>
      <c r="O6178" t="s">
        <v>18624</v>
      </c>
      <c r="P6178" t="s">
        <v>18625</v>
      </c>
      <c r="Q6178" t="s">
        <v>18626</v>
      </c>
      <c r="R6178" t="s">
        <v>6777</v>
      </c>
    </row>
    <row r="6179" spans="1:18">
      <c r="A6179" t="s">
        <v>18627</v>
      </c>
      <c r="B6179" t="s">
        <v>18281</v>
      </c>
      <c r="C6179" t="s">
        <v>18604</v>
      </c>
      <c r="D6179">
        <v>12780</v>
      </c>
      <c r="E6179" t="s">
        <v>21</v>
      </c>
      <c r="F6179">
        <v>1</v>
      </c>
      <c r="G6179">
        <v>27</v>
      </c>
      <c r="H6179">
        <f>D6179*F6179</f>
        <v>12780.0000</v>
      </c>
      <c r="I6179">
        <f>(D6179*F6179) / ( 1 + G6179 / 100)</f>
        <v>10062.99212598425196850393701</v>
      </c>
      <c r="J6179">
        <f>H6179-I6179</f>
        <v>2717</v>
      </c>
      <c r="L6179" t="s">
        <v>4918</v>
      </c>
      <c r="O6179" t="s">
        <v>18628</v>
      </c>
      <c r="P6179" t="s">
        <v>18629</v>
      </c>
      <c r="Q6179" t="s">
        <v>18630</v>
      </c>
      <c r="R6179" t="s">
        <v>6777</v>
      </c>
    </row>
    <row r="6180" spans="1:18">
      <c r="A6180" t="s">
        <v>18631</v>
      </c>
      <c r="B6180" t="s">
        <v>18281</v>
      </c>
      <c r="C6180" t="s">
        <v>18604</v>
      </c>
      <c r="D6180">
        <v>21960</v>
      </c>
      <c r="E6180" t="s">
        <v>21</v>
      </c>
      <c r="F6180">
        <v>1</v>
      </c>
      <c r="G6180">
        <v>27</v>
      </c>
      <c r="H6180">
        <f>D6180*F6180</f>
        <v>21960.0000</v>
      </c>
      <c r="I6180">
        <f>(D6180*F6180) / ( 1 + G6180 / 100)</f>
        <v>17291.33858267716535433070866</v>
      </c>
      <c r="J6180">
        <f>H6180-I6180</f>
        <v>4668</v>
      </c>
      <c r="L6180" t="s">
        <v>4918</v>
      </c>
      <c r="O6180" t="s">
        <v>18632</v>
      </c>
      <c r="P6180" t="s">
        <v>18633</v>
      </c>
      <c r="Q6180" t="s">
        <v>18634</v>
      </c>
      <c r="R6180" t="s">
        <v>6777</v>
      </c>
    </row>
    <row r="6181" spans="1:18">
      <c r="A6181" t="s">
        <v>18635</v>
      </c>
      <c r="B6181" t="s">
        <v>18281</v>
      </c>
      <c r="C6181" t="s">
        <v>18604</v>
      </c>
      <c r="D6181">
        <v>201657</v>
      </c>
      <c r="E6181" t="s">
        <v>21</v>
      </c>
      <c r="F6181">
        <v>1</v>
      </c>
      <c r="G6181">
        <v>27</v>
      </c>
      <c r="H6181">
        <f>D6181*F6181</f>
        <v>201657.0000</v>
      </c>
      <c r="I6181">
        <f>(D6181*F6181) / ( 1 + G6181 / 100)</f>
        <v>158785.0393700787401574803150</v>
      </c>
      <c r="J6181">
        <f>H6181-I6181</f>
        <v>42871</v>
      </c>
      <c r="K6181" t="s">
        <v>31</v>
      </c>
      <c r="L6181" t="s">
        <v>6773</v>
      </c>
      <c r="M6181" t="s">
        <v>24</v>
      </c>
      <c r="N6181" t="s">
        <v>25</v>
      </c>
      <c r="O6181" t="s">
        <v>18636</v>
      </c>
      <c r="P6181" t="s">
        <v>15484</v>
      </c>
      <c r="Q6181" t="s">
        <v>15485</v>
      </c>
      <c r="R6181" t="s">
        <v>15486</v>
      </c>
    </row>
    <row r="6182" spans="1:18">
      <c r="A6182" t="s">
        <v>18637</v>
      </c>
      <c r="B6182" t="s">
        <v>18281</v>
      </c>
      <c r="C6182" t="s">
        <v>18604</v>
      </c>
      <c r="D6182">
        <v>316207</v>
      </c>
      <c r="E6182" t="s">
        <v>21</v>
      </c>
      <c r="F6182">
        <v>1</v>
      </c>
      <c r="G6182">
        <v>27</v>
      </c>
      <c r="H6182">
        <f>D6182*F6182</f>
        <v>316207.0000</v>
      </c>
      <c r="I6182">
        <f>(D6182*F6182) / ( 1 + G6182 / 100)</f>
        <v>248981.8897637795275590551181</v>
      </c>
      <c r="J6182">
        <f>H6182-I6182</f>
        <v>67225</v>
      </c>
      <c r="K6182" t="s">
        <v>43</v>
      </c>
      <c r="L6182" t="s">
        <v>6773</v>
      </c>
      <c r="M6182" t="s">
        <v>24</v>
      </c>
      <c r="N6182" t="s">
        <v>25</v>
      </c>
      <c r="O6182" t="s">
        <v>18638</v>
      </c>
      <c r="P6182" t="s">
        <v>9156</v>
      </c>
      <c r="Q6182" t="s">
        <v>9157</v>
      </c>
      <c r="R6182" t="s">
        <v>9158</v>
      </c>
    </row>
    <row r="6183" spans="1:18">
      <c r="A6183" t="s">
        <v>18639</v>
      </c>
      <c r="B6183" t="s">
        <v>18281</v>
      </c>
      <c r="C6183" t="s">
        <v>18604</v>
      </c>
      <c r="D6183">
        <v>36796</v>
      </c>
      <c r="E6183" t="s">
        <v>21</v>
      </c>
      <c r="F6183">
        <v>1</v>
      </c>
      <c r="G6183">
        <v>27</v>
      </c>
      <c r="H6183">
        <f>D6183*F6183</f>
        <v>36796.0000</v>
      </c>
      <c r="I6183">
        <f>(D6183*F6183) / ( 1 + G6183 / 100)</f>
        <v>28973.22834645669291338582677</v>
      </c>
      <c r="J6183">
        <f>H6183-I6183</f>
        <v>7822</v>
      </c>
      <c r="L6183" t="s">
        <v>4918</v>
      </c>
      <c r="O6183" t="s">
        <v>18640</v>
      </c>
      <c r="P6183" t="s">
        <v>16050</v>
      </c>
      <c r="Q6183" t="s">
        <v>16051</v>
      </c>
      <c r="R6183" t="s">
        <v>6777</v>
      </c>
    </row>
    <row r="6184" spans="1:18">
      <c r="A6184" t="s">
        <v>18641</v>
      </c>
      <c r="B6184" t="s">
        <v>18281</v>
      </c>
      <c r="C6184" t="s">
        <v>18642</v>
      </c>
      <c r="D6184">
        <v>6660</v>
      </c>
      <c r="E6184" t="s">
        <v>21</v>
      </c>
      <c r="F6184">
        <v>1</v>
      </c>
      <c r="G6184">
        <v>27</v>
      </c>
      <c r="H6184">
        <f>D6184*F6184</f>
        <v>6660.0000</v>
      </c>
      <c r="I6184">
        <f>(D6184*F6184) / ( 1 + G6184 / 100)</f>
        <v>5244.094488188976377952755906</v>
      </c>
      <c r="J6184">
        <f>H6184-I6184</f>
        <v>1415</v>
      </c>
      <c r="L6184" t="s">
        <v>4918</v>
      </c>
      <c r="O6184" t="s">
        <v>18643</v>
      </c>
      <c r="P6184" t="s">
        <v>18644</v>
      </c>
      <c r="Q6184" t="s">
        <v>18645</v>
      </c>
      <c r="R6184" t="s">
        <v>6777</v>
      </c>
    </row>
    <row r="6185" spans="1:18">
      <c r="A6185" t="s">
        <v>18646</v>
      </c>
      <c r="B6185" t="s">
        <v>18281</v>
      </c>
      <c r="C6185" t="s">
        <v>18642</v>
      </c>
      <c r="D6185">
        <v>11010</v>
      </c>
      <c r="E6185" t="s">
        <v>21</v>
      </c>
      <c r="F6185">
        <v>1</v>
      </c>
      <c r="G6185">
        <v>27</v>
      </c>
      <c r="H6185">
        <f>D6185*F6185</f>
        <v>11010.0000</v>
      </c>
      <c r="I6185">
        <f>(D6185*F6185) / ( 1 + G6185 / 100)</f>
        <v>8669.291338582677165354330709</v>
      </c>
      <c r="J6185">
        <f>H6185-I6185</f>
        <v>2340</v>
      </c>
      <c r="L6185" t="s">
        <v>4918</v>
      </c>
      <c r="O6185" t="s">
        <v>18647</v>
      </c>
      <c r="P6185" t="s">
        <v>18648</v>
      </c>
      <c r="Q6185" t="s">
        <v>18649</v>
      </c>
      <c r="R6185" t="s">
        <v>6777</v>
      </c>
    </row>
    <row r="6186" spans="1:18">
      <c r="A6186" t="s">
        <v>18650</v>
      </c>
      <c r="B6186" t="s">
        <v>18281</v>
      </c>
      <c r="C6186" t="s">
        <v>18642</v>
      </c>
      <c r="D6186">
        <v>113919</v>
      </c>
      <c r="E6186" t="s">
        <v>21</v>
      </c>
      <c r="F6186">
        <v>1</v>
      </c>
      <c r="G6186">
        <v>27</v>
      </c>
      <c r="H6186">
        <f>D6186*F6186</f>
        <v>113919.0000</v>
      </c>
      <c r="I6186">
        <f>(D6186*F6186) / ( 1 + G6186 / 100)</f>
        <v>89700.00</v>
      </c>
      <c r="J6186">
        <f>H6186-I6186</f>
        <v>24219</v>
      </c>
      <c r="K6186" t="s">
        <v>31</v>
      </c>
      <c r="L6186" t="s">
        <v>6773</v>
      </c>
      <c r="M6186" t="s">
        <v>24</v>
      </c>
      <c r="N6186" t="s">
        <v>25</v>
      </c>
      <c r="O6186" t="s">
        <v>18651</v>
      </c>
      <c r="P6186" t="s">
        <v>15484</v>
      </c>
      <c r="Q6186" t="s">
        <v>15485</v>
      </c>
      <c r="R6186" t="s">
        <v>15486</v>
      </c>
    </row>
    <row r="6187" spans="1:18">
      <c r="A6187" t="s">
        <v>18652</v>
      </c>
      <c r="B6187" t="s">
        <v>18281</v>
      </c>
      <c r="C6187" t="s">
        <v>18642</v>
      </c>
      <c r="D6187">
        <v>9573</v>
      </c>
      <c r="E6187" t="s">
        <v>21</v>
      </c>
      <c r="F6187">
        <v>1</v>
      </c>
      <c r="G6187">
        <v>27</v>
      </c>
      <c r="H6187">
        <f>D6187*F6187</f>
        <v>9573.0000</v>
      </c>
      <c r="I6187">
        <f>(D6187*F6187) / ( 1 + G6187 / 100)</f>
        <v>7537.795275590551181102362205</v>
      </c>
      <c r="J6187">
        <f>H6187-I6187</f>
        <v>2035</v>
      </c>
      <c r="L6187" t="s">
        <v>4918</v>
      </c>
      <c r="O6187" t="s">
        <v>18653</v>
      </c>
      <c r="P6187" t="s">
        <v>18654</v>
      </c>
      <c r="Q6187" t="s">
        <v>18655</v>
      </c>
      <c r="R6187" t="s">
        <v>6777</v>
      </c>
    </row>
    <row r="6188" spans="1:18">
      <c r="A6188" t="s">
        <v>18656</v>
      </c>
      <c r="B6188" t="s">
        <v>18281</v>
      </c>
      <c r="C6188" t="s">
        <v>18657</v>
      </c>
      <c r="D6188">
        <v>4.2</v>
      </c>
      <c r="E6188" t="s">
        <v>16522</v>
      </c>
      <c r="F6188">
        <v>405.05</v>
      </c>
      <c r="G6188">
        <v>0</v>
      </c>
      <c r="H6188">
        <f>D6188*F6188</f>
        <v>1701.21000000</v>
      </c>
      <c r="I6188">
        <f>(D6188*F6188) / ( 1 + G6188 / 100)</f>
        <v>1701.2100000</v>
      </c>
      <c r="J6188">
        <f>H6188-I6188</f>
        <v>0</v>
      </c>
      <c r="K6188" t="s">
        <v>17509</v>
      </c>
      <c r="L6188" t="s">
        <v>16523</v>
      </c>
      <c r="M6188" t="s">
        <v>17510</v>
      </c>
      <c r="N6188" t="s">
        <v>25</v>
      </c>
    </row>
    <row r="6189" spans="1:18">
      <c r="A6189" t="s">
        <v>18658</v>
      </c>
      <c r="B6189" t="s">
        <v>18281</v>
      </c>
      <c r="C6189" t="s">
        <v>18657</v>
      </c>
      <c r="D6189">
        <v>23772</v>
      </c>
      <c r="E6189" t="s">
        <v>21</v>
      </c>
      <c r="F6189">
        <v>1</v>
      </c>
      <c r="G6189">
        <v>27</v>
      </c>
      <c r="H6189">
        <f>D6189*F6189</f>
        <v>23772.0000</v>
      </c>
      <c r="I6189">
        <f>(D6189*F6189) / ( 1 + G6189 / 100)</f>
        <v>18718.11023622047244094488189</v>
      </c>
      <c r="J6189">
        <f>H6189-I6189</f>
        <v>5053</v>
      </c>
      <c r="L6189" t="s">
        <v>4918</v>
      </c>
      <c r="O6189" t="s">
        <v>18659</v>
      </c>
      <c r="P6189" t="s">
        <v>18660</v>
      </c>
      <c r="Q6189" t="s">
        <v>17117</v>
      </c>
      <c r="R6189" t="s">
        <v>6777</v>
      </c>
    </row>
    <row r="6190" spans="1:18">
      <c r="A6190" t="s">
        <v>18661</v>
      </c>
      <c r="B6190" t="s">
        <v>18281</v>
      </c>
      <c r="C6190" t="s">
        <v>18657</v>
      </c>
      <c r="D6190">
        <v>162313</v>
      </c>
      <c r="E6190" t="s">
        <v>21</v>
      </c>
      <c r="F6190">
        <v>1</v>
      </c>
      <c r="G6190">
        <v>27</v>
      </c>
      <c r="H6190">
        <f>D6190*F6190</f>
        <v>162313.0000</v>
      </c>
      <c r="I6190">
        <f>(D6190*F6190) / ( 1 + G6190 / 100)</f>
        <v>127805.5118110236220472440945</v>
      </c>
      <c r="J6190">
        <f>H6190-I6190</f>
        <v>34507</v>
      </c>
      <c r="K6190" t="s">
        <v>31</v>
      </c>
      <c r="L6190" t="s">
        <v>6773</v>
      </c>
      <c r="M6190" t="s">
        <v>24</v>
      </c>
      <c r="N6190" t="s">
        <v>25</v>
      </c>
      <c r="O6190" t="s">
        <v>18662</v>
      </c>
      <c r="P6190" t="s">
        <v>15484</v>
      </c>
      <c r="Q6190" t="s">
        <v>15485</v>
      </c>
      <c r="R6190" t="s">
        <v>15486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2022-08-19T10:22:01Z</dcterms:created>
  <dcterms:modified xsi:type="dcterms:W3CDTF">2022-08-19T10:22:01Z</dcterms:modified>
</cp:coreProperties>
</file>