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ot\Downloads\"/>
    </mc:Choice>
  </mc:AlternateContent>
  <bookViews>
    <workbookView xWindow="0" yWindow="0" windowWidth="20370" windowHeight="8790" activeTab="2"/>
  </bookViews>
  <sheets>
    <sheet name="May 2017 5" sheetId="1" r:id="rId1"/>
    <sheet name="April 2017" sheetId="2" r:id="rId2"/>
    <sheet name="May 2017" sheetId="3" r:id="rId3"/>
    <sheet name="June" sheetId="4" r:id="rId4"/>
  </sheets>
  <definedNames>
    <definedName name="_xlnm._FilterDatabase" localSheetId="0" hidden="1">'May 2017 5'!$D$1:$Y$1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<sst xmlns="http://schemas.openxmlformats.org/spreadsheetml/2006/main" count="328" uniqueCount="90">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</sst>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zoomScaleNormal="100" workbookViewId="0">
      <pane ySplit="1" topLeftCell="A2" activePane="bottomLeft" state="frozen"/>
      <selection activeCell="E1" sqref="E1"/>
      <selection pane="bottomLeft" activeCell="D13" sqref="D13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2017</v>
      </c>
      <c r="D2" s="15">
        <v>42736</v>
      </c>
      <c r="E2" s="15">
        <v>43100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16">
        <v>1245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16">
        <v>1000</v>
      </c>
      <c r="S2" s="16">
        <v>4000</v>
      </c>
      <c r="T2" s="16">
        <v>1872.6</v>
      </c>
      <c r="U2" s="16">
        <v>1248.4000000000001</v>
      </c>
      <c r="V2" s="14">
        <v>1950</v>
      </c>
      <c r="W2" s="14">
        <v>5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2017</v>
      </c>
      <c r="D3" s="15">
        <v>42736</v>
      </c>
      <c r="E3" s="15">
        <v>43100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16">
        <v>4268</v>
      </c>
      <c r="M3" s="16">
        <v>426.8</v>
      </c>
      <c r="N3" s="17">
        <v>0.06</v>
      </c>
      <c r="O3" s="16">
        <f t="shared" ref="O3:O5" si="0">L3-M3</f>
        <v>3841.2</v>
      </c>
      <c r="P3" s="16">
        <f t="shared" ref="P3:P5" si="1">0.05*L3</f>
        <v>213.4</v>
      </c>
      <c r="Q3" s="16">
        <v>1000</v>
      </c>
      <c r="R3" s="16">
        <v>2215</v>
      </c>
      <c r="S3" s="16">
        <v>2000</v>
      </c>
      <c r="T3" s="16">
        <v>2560.7999999999997</v>
      </c>
      <c r="U3" s="16">
        <v>1707.2</v>
      </c>
      <c r="V3" s="14">
        <v>1950</v>
      </c>
      <c r="W3" s="14">
        <v>2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2017</v>
      </c>
      <c r="D4" s="15">
        <v>42736</v>
      </c>
      <c r="E4" s="15">
        <v>43100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16">
        <v>88550</v>
      </c>
      <c r="M4" s="16">
        <v>8855</v>
      </c>
      <c r="N4" s="17">
        <v>7.0000000000000007E-2</v>
      </c>
      <c r="O4" s="16">
        <f t="shared" si="0"/>
        <v>79695</v>
      </c>
      <c r="P4" s="16">
        <f t="shared" ref="P4:P6" si="2">0.05*L4</f>
        <v>4427.5</v>
      </c>
      <c r="Q4" s="16">
        <v>1000</v>
      </c>
      <c r="R4" s="16">
        <v>145000</v>
      </c>
      <c r="S4" s="16">
        <v>900001</v>
      </c>
      <c r="T4" s="16">
        <v>53130</v>
      </c>
      <c r="U4" s="16">
        <v>35420</v>
      </c>
      <c r="V4" s="14">
        <v>1960</v>
      </c>
      <c r="W4" s="14">
        <v>11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2017</v>
      </c>
      <c r="D5" s="15">
        <v>42739</v>
      </c>
      <c r="E5" s="15">
        <v>43100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16">
        <v>1245</v>
      </c>
      <c r="M5" s="16">
        <v>124.5</v>
      </c>
      <c r="N5" s="17">
        <v>0.08</v>
      </c>
      <c r="O5" s="16">
        <f t="shared" si="0"/>
        <v>1120.5</v>
      </c>
      <c r="P5" s="16">
        <f t="shared" si="1"/>
        <v>62.25</v>
      </c>
      <c r="Q5" s="16">
        <v>1000</v>
      </c>
      <c r="R5" s="16">
        <v>1000</v>
      </c>
      <c r="S5" s="16">
        <v>2000</v>
      </c>
      <c r="T5" s="16">
        <v>59191.199999999997</v>
      </c>
      <c r="U5" s="16">
        <v>39460.800000000003</v>
      </c>
      <c r="V5" s="14">
        <v>1960</v>
      </c>
      <c r="W5" s="14">
        <v>5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2017</v>
      </c>
      <c r="D6" s="15">
        <v>42736</v>
      </c>
      <c r="E6" s="15">
        <v>43100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16">
        <v>1245</v>
      </c>
      <c r="M6" s="16">
        <v>124.5</v>
      </c>
      <c r="N6" s="17">
        <v>0.09</v>
      </c>
      <c r="O6" s="16">
        <f t="shared" ref="O6" si="3">L6-M6</f>
        <v>1120.5</v>
      </c>
      <c r="P6" s="16">
        <f t="shared" si="2"/>
        <v>62.25</v>
      </c>
      <c r="Q6" s="16">
        <v>1000</v>
      </c>
      <c r="R6" s="16">
        <v>1000</v>
      </c>
      <c r="S6" s="16">
        <v>2000</v>
      </c>
      <c r="T6" s="16">
        <v>747</v>
      </c>
      <c r="U6" s="16">
        <v>498</v>
      </c>
      <c r="V6" s="14">
        <v>1987</v>
      </c>
      <c r="W6" s="14">
        <v>2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</sheetData>
  <autoFilter ref="D1:Y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tabSelected="1" topLeftCell="K1" workbookViewId="0">
      <selection activeCell="P26" sqref="P26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workbookViewId="0">
      <selection activeCell="D32" sqref="D32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2017 5</vt:lpstr>
      <vt:lpstr>April 2017</vt:lpstr>
      <vt:lpstr>May 2017</vt:lpstr>
      <vt:lpstr>June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2017-10-30T05:57:11Z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