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data'!$D$1:$Y$1</definedName>
  </definedNames>
  <calcPr calcId="125725"/>
</workbook>
</file>

<file path=xl/calcChain.xml><?xml version="1.0" encoding="utf-8"?>
<calcChain xmlns="http://schemas.openxmlformats.org/spreadsheetml/2006/main">
  <c r="O2" i="1"/>
  <c r="P4" l="1"/>
  <c r="O4"/>
  <c r="P3"/>
  <c r="O3"/>
</calcChain>
</file>

<file path=xl/sharedStrings.xml><?xml version="1.0" encoding="utf-8"?>
<sst xmlns="http://schemas.openxmlformats.org/spreadsheetml/2006/main" count="62" uniqueCount="48">
  <si>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</si>
  <si>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</si>
  <si>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</si>
  <si>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</si>
  <si>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</si>
  <si>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</si>
  <si>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</si>
  <si>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</si>
  <si>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</si>
  <si>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</si>
  <si>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</si>
  <si>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</si>
  <si>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</si>
  <si>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</si>
  <si>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</si>
  <si>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</si>
  <si>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</si>
  <si>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</si>
  <si>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</si>
  <si>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</si>
  <si>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</si>
  <si>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</si>
  <si>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</si>
  <si>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</si>
  <si>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</si>
  <si>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</si>
  <si>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</si>
  <si>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</si>
  <si>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</si>
  <si>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</si>
  <si>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</si>
  <si>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</si>
  <si>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</si>
  <si>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</si>
  <si>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</si>
  <si>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</si>
  <si>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</si>
  <si>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Random Insured77</t>
  </si>
  <si>
    <t>Random Insured78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</si>
  <si>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</si>
  <si>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</si>
  <si>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</si>
  <si>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</si>
  <si>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</si>
  <si>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</si>
  <si>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</si>
  <si>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Endorsement</t>
  </si>
  <si>
    <t>CAD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</si>
</sst>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1" xfId="0" applyNumberFormat="1" applyFont="1" applyFill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3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I3" sqref="I3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13</v>
      </c>
      <c r="B1" s="1" t="s">
        <v>16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19</v>
      </c>
      <c r="H1" s="1" t="s">
        <v>2</v>
      </c>
      <c r="I1" s="1" t="s">
        <v>3</v>
      </c>
      <c r="J1" s="1" t="s">
        <v>14</v>
      </c>
      <c r="K1" s="1" t="s">
        <v>15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20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</row>
    <row r="2" spans="1:32" s="9" customFormat="1" ht="32.25" customHeight="1">
      <c r="A2" s="3">
        <v>1</v>
      </c>
      <c r="B2" s="3" t="s">
        <v>30</v>
      </c>
      <c r="C2" s="3">
        <v>2017</v>
      </c>
      <c r="D2" s="4">
        <v>42768</v>
      </c>
      <c r="E2" s="4">
        <v>43100</v>
      </c>
      <c r="F2" s="5" t="s">
        <v>31</v>
      </c>
      <c r="G2" s="3" t="s">
        <v>22</v>
      </c>
      <c r="H2" s="3" t="s">
        <v>21</v>
      </c>
      <c r="I2" s="3" t="s">
        <v>8</v>
      </c>
      <c r="J2" s="14" t="s">
        <v>46</v>
      </c>
      <c r="K2" s="14" t="s">
        <v>46</v>
      </c>
      <c r="L2" s="6">
        <v>300</v>
      </c>
      <c r="M2" s="6">
        <v>312.10000000000002</v>
      </c>
      <c r="N2" s="7">
        <v>0.05</v>
      </c>
      <c r="O2" s="6">
        <f>L2-M2</f>
        <v>-12.100000000000023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12</v>
      </c>
      <c r="AA2" s="6" t="s">
        <v>45</v>
      </c>
      <c r="AB2" s="3">
        <v>131</v>
      </c>
      <c r="AC2" s="8"/>
      <c r="AD2" s="6" t="s">
        <v>45</v>
      </c>
      <c r="AE2" s="3">
        <v>312</v>
      </c>
      <c r="AF2" s="3"/>
    </row>
    <row r="3" spans="1:32" s="9" customFormat="1" ht="32.25" customHeight="1">
      <c r="A3" s="3">
        <v>2</v>
      </c>
      <c r="B3" s="3" t="s">
        <v>37</v>
      </c>
      <c r="C3" s="3">
        <v>2017</v>
      </c>
      <c r="D3" s="4">
        <v>42768</v>
      </c>
      <c r="E3" s="4">
        <v>43100</v>
      </c>
      <c r="F3" s="5" t="s">
        <v>33</v>
      </c>
      <c r="G3" s="3" t="s">
        <v>34</v>
      </c>
      <c r="H3" s="3" t="s">
        <v>21</v>
      </c>
      <c r="I3" s="3" t="s">
        <v>47</v>
      </c>
      <c r="J3" s="14" t="s">
        <v>46</v>
      </c>
      <c r="K3" s="14" t="s">
        <v>46</v>
      </c>
      <c r="L3" s="6">
        <v>300</v>
      </c>
      <c r="M3" s="6">
        <v>426.8</v>
      </c>
      <c r="N3" s="7">
        <v>0.05</v>
      </c>
      <c r="O3" s="6">
        <f t="shared" ref="O3:O4" si="0">L3-M3</f>
        <v>-126.80000000000001</v>
      </c>
      <c r="P3" s="6">
        <f t="shared" ref="P3:P4" si="1">0.05*L3</f>
        <v>15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32</v>
      </c>
      <c r="AA3" s="6" t="s">
        <v>45</v>
      </c>
      <c r="AB3" s="3">
        <v>131</v>
      </c>
      <c r="AC3" s="3"/>
      <c r="AD3" s="6" t="s">
        <v>45</v>
      </c>
      <c r="AE3" s="3">
        <v>312</v>
      </c>
      <c r="AF3" s="3"/>
    </row>
    <row r="4" spans="1:32" s="13" customFormat="1" ht="32.25" customHeight="1">
      <c r="A4" s="3">
        <v>3</v>
      </c>
      <c r="B4" s="5" t="s">
        <v>38</v>
      </c>
      <c r="C4" s="3">
        <v>2017</v>
      </c>
      <c r="D4" s="4">
        <v>42768</v>
      </c>
      <c r="E4" s="10">
        <v>43110</v>
      </c>
      <c r="F4" s="5" t="s">
        <v>35</v>
      </c>
      <c r="G4" s="5" t="s">
        <v>36</v>
      </c>
      <c r="H4" s="5" t="s">
        <v>21</v>
      </c>
      <c r="I4" s="5" t="s">
        <v>47</v>
      </c>
      <c r="J4" s="14" t="s">
        <v>46</v>
      </c>
      <c r="K4" s="14" t="s">
        <v>46</v>
      </c>
      <c r="L4" s="6">
        <v>300</v>
      </c>
      <c r="M4" s="11">
        <v>8855</v>
      </c>
      <c r="N4" s="12">
        <v>0.05</v>
      </c>
      <c r="O4" s="11">
        <f t="shared" si="0"/>
        <v>-8555</v>
      </c>
      <c r="P4" s="11">
        <f t="shared" si="1"/>
        <v>15</v>
      </c>
      <c r="Q4" s="11">
        <v>745000</v>
      </c>
      <c r="R4" s="11">
        <v>145000</v>
      </c>
      <c r="S4" s="11">
        <v>8900</v>
      </c>
      <c r="T4" s="11">
        <v>53130</v>
      </c>
      <c r="U4" s="11">
        <v>35420</v>
      </c>
      <c r="V4" s="5">
        <v>1960</v>
      </c>
      <c r="W4" s="5">
        <v>11</v>
      </c>
      <c r="X4" s="5">
        <v>100</v>
      </c>
      <c r="Y4" s="5">
        <v>5</v>
      </c>
      <c r="Z4" s="5" t="s">
        <v>32</v>
      </c>
      <c r="AA4" s="11" t="s">
        <v>45</v>
      </c>
      <c r="AB4" s="5">
        <v>104</v>
      </c>
      <c r="AC4" s="5"/>
      <c r="AD4" s="11" t="s">
        <v>45</v>
      </c>
      <c r="AE4" s="5">
        <v>312</v>
      </c>
      <c r="AF4" s="5"/>
    </row>
    <row r="5" spans="1:32" s="9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9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s="9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s="9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s="13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9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9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2018-01-13T15:58:27Z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