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P3" i="1" l="1"/>
  <c r="P6"/>
  <c r="P5"/>
</calcChain>
</file>

<file path=xl/sharedStrings.xml><?xml version="1.0" encoding="utf-8"?>
<sst xmlns="http://schemas.openxmlformats.org/spreadsheetml/2006/main" count="328" uniqueCount="93">
  <si>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</si>
  <si>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</si>
  <si>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</si>
  <si>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</si>
  <si>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</si>
  <si>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</si>
  <si>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</si>
  <si>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</si>
  <si>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</si>
  <si>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</si>
  <si>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</si>
  <si>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</si>
  <si>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</si>
  <si>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</si>
  <si>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</si>
  <si>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</si>
  <si>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</si>
  <si>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</si>
  <si>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</si>
  <si>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</si>
  <si>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</si>
  <si>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</si>
  <si>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</si>
  <si>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</si>
  <si>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</si>
  <si>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</si>
  <si>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</si>
  <si>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</si>
  <si>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</si>
  <si>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</si>
  <si>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</si>
  <si>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</si>
  <si>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</si>
  <si>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</si>
  <si>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</si>
  <si>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</si>
  <si>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</si>
  <si>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</si>
  <si>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</si>
  <si>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</si>
  <si>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</si>
  <si>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</si>
  <si>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</si>
  <si>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</si>
  <si>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</si>
  <si>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</si>
  <si>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</si>
  <si>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</si>
  <si>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</si>
  <si>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</si>
  <si>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</si>
  <si>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</si>
  <si>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</si>
  <si>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</si>
  <si>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</si>
  <si>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</si>
  <si>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</si>
  <si>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</si>
  <si>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</si>
  <si>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</si>
  <si>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</si>
  <si>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</si>
  <si>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</si>
  <si>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</si>
  <si>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</si>
  <si>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</si>
  <si>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</si>
  <si>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</si>
  <si>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</si>
  <si>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</si>
  <si>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</si>
  <si>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</si>
  <si>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</si>
  <si>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</si>
  <si>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</si>
  <si>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</si>
  <si>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</si>
  <si>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</si>
  <si>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</si>
  <si>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</si>
  <si>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</si>
  <si>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</si>
  <si>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</si>
  <si>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</si>
  <si>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</si>
  <si>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</si>
  <si>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</si>
  <si>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</si>
  <si>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</si>
  <si>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</si>
  <si>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EUR</t>
  </si>
  <si>
    <t>GBP</t>
  </si>
  <si>
    <t>k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</si>
</sst>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3" fillId="0" borderId="0" xfId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7"/>
  <sheetViews>
    <sheetView tabSelected="1" zoomScaleNormal="100" workbookViewId="0">
      <pane ySplit="1" topLeftCell="A2" activePane="bottomLeft" state="frozen"/>
      <selection activeCell="E1" sqref="E1"/>
      <selection pane="bottomLeft" activeCell="L20" sqref="L20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>
      <c r="A2" s="14">
        <v>1</v>
      </c>
      <c r="B2" s="14" t="s">
        <v>59</v>
      </c>
      <c r="C2" s="14">
        <v>2017</v>
      </c>
      <c r="D2" s="15">
        <v>42747</v>
      </c>
      <c r="E2" s="15">
        <v>43100</v>
      </c>
      <c r="F2" s="14" t="s">
        <v>32</v>
      </c>
      <c r="G2" s="9" t="s">
        <v>61</v>
      </c>
      <c r="H2" s="14" t="s">
        <v>22</v>
      </c>
      <c r="I2" s="9" t="s">
        <v>8</v>
      </c>
      <c r="J2" s="14" t="s">
        <v>89</v>
      </c>
      <c r="K2" s="14" t="s">
        <v>16</v>
      </c>
      <c r="L2" s="9">
        <v>99</v>
      </c>
      <c r="M2" s="16">
        <v>124.5</v>
      </c>
      <c r="N2" s="17">
        <v>0.05</v>
      </c>
      <c r="O2" s="9">
        <v>90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9">
        <v>1900</v>
      </c>
      <c r="W2" s="9">
        <v>10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>
      <c r="A3" s="14">
        <v>2</v>
      </c>
      <c r="B3" s="14" t="s">
        <v>62</v>
      </c>
      <c r="C3" s="14">
        <v>2017</v>
      </c>
      <c r="D3" s="15">
        <v>42746</v>
      </c>
      <c r="E3" s="15">
        <v>43100</v>
      </c>
      <c r="F3" s="14" t="s">
        <v>34</v>
      </c>
      <c r="G3" s="9" t="s">
        <v>64</v>
      </c>
      <c r="H3" s="14" t="s">
        <v>22</v>
      </c>
      <c r="I3" s="9" t="s">
        <v>8</v>
      </c>
      <c r="J3" s="14" t="s">
        <v>19</v>
      </c>
      <c r="K3" s="14" t="s">
        <v>19</v>
      </c>
      <c r="L3" s="9">
        <v>100</v>
      </c>
      <c r="M3" s="16">
        <v>426.8</v>
      </c>
      <c r="N3" s="17">
        <v>0.06</v>
      </c>
      <c r="O3" s="9">
        <v>90</v>
      </c>
      <c r="P3" s="16">
        <f t="shared" ref="P3:P5" si="0">0.05*L3</f>
        <v>5</v>
      </c>
      <c r="Q3" s="16">
        <v>1000</v>
      </c>
      <c r="R3" s="9">
        <v>500</v>
      </c>
      <c r="S3" s="9">
        <v>800000</v>
      </c>
      <c r="T3" s="16">
        <v>2560.7999999999997</v>
      </c>
      <c r="U3" s="16">
        <v>1707.2</v>
      </c>
      <c r="V3" s="9">
        <v>1900</v>
      </c>
      <c r="W3" s="9">
        <v>70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9" t="s">
        <v>68</v>
      </c>
      <c r="H4" s="14" t="s">
        <v>22</v>
      </c>
      <c r="I4" s="5" t="s">
        <v>90</v>
      </c>
      <c r="J4" s="14" t="s">
        <v>89</v>
      </c>
      <c r="K4" s="14" t="s">
        <v>19</v>
      </c>
      <c r="L4" s="9">
        <v>150</v>
      </c>
      <c r="M4" s="16">
        <v>8855</v>
      </c>
      <c r="N4" s="17">
        <v>7.0000000000000007E-2</v>
      </c>
      <c r="O4" s="9">
        <v>100</v>
      </c>
      <c r="P4" s="16">
        <f t="shared" ref="P4:P6" si="1">0.05*L4</f>
        <v>7.5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9">
        <v>2000</v>
      </c>
      <c r="W4" s="9"/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>
      <c r="A5" s="14">
        <v>4</v>
      </c>
      <c r="B5" s="14" t="s">
        <v>31</v>
      </c>
      <c r="C5" s="14">
        <v>2017</v>
      </c>
      <c r="D5" s="15">
        <v>42737</v>
      </c>
      <c r="E5" s="15">
        <v>43100</v>
      </c>
      <c r="F5" s="14" t="s">
        <v>38</v>
      </c>
      <c r="G5" s="5" t="s">
        <v>23</v>
      </c>
      <c r="H5" s="14" t="s">
        <v>22</v>
      </c>
      <c r="I5" s="5" t="s">
        <v>91</v>
      </c>
      <c r="J5" s="14" t="s">
        <v>19</v>
      </c>
      <c r="K5" s="14" t="s">
        <v>19</v>
      </c>
      <c r="L5" s="9">
        <v>150</v>
      </c>
      <c r="M5" s="16">
        <v>124.5</v>
      </c>
      <c r="N5" s="17">
        <v>0.08</v>
      </c>
      <c r="O5" s="9">
        <v>135</v>
      </c>
      <c r="P5" s="16">
        <f t="shared" si="0"/>
        <v>7.5</v>
      </c>
      <c r="Q5" s="16">
        <v>400</v>
      </c>
      <c r="R5" s="9">
        <v>1500</v>
      </c>
      <c r="S5" s="9">
        <v>80000000</v>
      </c>
      <c r="T5" s="16">
        <v>59191.199999999997</v>
      </c>
      <c r="U5" s="16">
        <v>39460.800000000003</v>
      </c>
      <c r="V5" s="9">
        <v>1999</v>
      </c>
      <c r="W5" s="9">
        <v>15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>
      <c r="A6" s="14">
        <v>5</v>
      </c>
      <c r="B6" s="14" t="s">
        <v>49</v>
      </c>
      <c r="C6" s="14">
        <v>2017</v>
      </c>
      <c r="D6" s="15">
        <v>43018</v>
      </c>
      <c r="E6" s="15">
        <v>43100</v>
      </c>
      <c r="F6" s="14" t="s">
        <v>40</v>
      </c>
      <c r="G6" s="9">
        <v>879</v>
      </c>
      <c r="H6" s="14" t="s">
        <v>22</v>
      </c>
      <c r="I6" s="9" t="s">
        <v>8</v>
      </c>
      <c r="J6" s="14" t="s">
        <v>89</v>
      </c>
      <c r="K6" s="14" t="s">
        <v>19</v>
      </c>
      <c r="L6" s="9">
        <v>150</v>
      </c>
      <c r="M6" s="16">
        <v>124.5</v>
      </c>
      <c r="N6" s="17">
        <v>0.09</v>
      </c>
      <c r="O6" s="9">
        <v>135</v>
      </c>
      <c r="P6" s="16">
        <f t="shared" si="1"/>
        <v>7.5</v>
      </c>
      <c r="Q6" s="16">
        <v>300</v>
      </c>
      <c r="R6" s="9">
        <v>500</v>
      </c>
      <c r="S6" s="9">
        <v>960000</v>
      </c>
      <c r="T6" s="16">
        <v>747</v>
      </c>
      <c r="U6" s="16">
        <v>498</v>
      </c>
      <c r="V6" s="9">
        <v>1960</v>
      </c>
      <c r="W6" s="9">
        <v>101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  <row r="7" spans="1:32">
      <c r="G7" s="20"/>
      <c r="S7" s="21"/>
    </row>
    <row r="11" spans="1:32">
      <c r="U11" s="21"/>
      <c r="V11" s="21"/>
      <c r="W11" s="21"/>
    </row>
    <row r="12" spans="1:32">
      <c r="U12" s="21"/>
      <c r="V12" s="21"/>
      <c r="W12" s="21"/>
    </row>
    <row r="13" spans="1:32">
      <c r="U13" s="21"/>
      <c r="V13" s="21"/>
      <c r="W13" s="21"/>
    </row>
    <row r="14" spans="1:32">
      <c r="U14" s="21"/>
      <c r="V14" s="21"/>
      <c r="W14" s="21"/>
    </row>
    <row r="15" spans="1:32">
      <c r="U15" s="21"/>
      <c r="V15" s="21"/>
      <c r="W15" s="21"/>
    </row>
    <row r="16" spans="1:32">
      <c r="U16" s="21"/>
      <c r="V16" s="21"/>
      <c r="W16" s="21"/>
    </row>
    <row r="17" spans="21:29">
      <c r="U17" s="21"/>
      <c r="V17" s="21"/>
      <c r="W17" s="21"/>
      <c r="AC17" s="2" t="s">
        <v>92</v>
      </c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2018-01-03T08:44:11Z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