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data'!$A$1:$AI$9</definedName>
  </definedNames>
  <calcPr calcId="162913"/>
  <fileRecoveryPr autoRecover="0"/>
</workbook>
</file>

<file path=xl/calcChain.xml><?xml version="1.0" encoding="utf-8"?>
<calcChain xmlns="http://schemas.openxmlformats.org/spreadsheetml/2006/main">
  <c r="Q4" i="1" l="1"/>
  <c r="Q9" i="1" l="1"/>
  <c r="Q8" i="1"/>
  <c r="Q7" i="1"/>
  <c r="Q6" i="1"/>
  <c r="Q5" i="1"/>
  <c r="Q3" i="1"/>
  <c r="Q2" i="1"/>
</calcChain>
</file>

<file path=xl/sharedStrings.xml><?xml version="1.0" encoding="utf-8"?>
<sst xmlns="http://schemas.openxmlformats.org/spreadsheetml/2006/main" count="123" uniqueCount="66">
  <si>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</si>
  <si>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</si>
  <si>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</si>
  <si>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</si>
  <si>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</si>
  <si>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</si>
  <si>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</si>
  <si>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</si>
  <si>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</si>
  <si>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</si>
  <si>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</si>
  <si>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</si>
  <si>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</si>
  <si>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</si>
  <si>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</si>
  <si>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</si>
  <si>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</si>
  <si>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</si>
  <si>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</si>
  <si>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</si>
  <si>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</si>
  <si>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</si>
  <si>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</si>
  <si>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</si>
  <si>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</si>
  <si>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</si>
  <si>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</si>
  <si>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</si>
  <si>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</si>
  <si>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</si>
  <si>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</si>
  <si>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</si>
  <si>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70 Lower Street</t>
  </si>
  <si>
    <t>SW12 886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</si>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</sst>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D1" zoomScaleNormal="100" workbookViewId="0">
      <pane ySplit="1" topLeftCell="A2" activePane="bottomLeft" state="frozen"/>
      <selection activeCell="E1" sqref="E1"/>
      <selection pane="bottomLeft" activeCell="F3" sqref="F3:F4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58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22</v>
      </c>
      <c r="G1" s="1" t="s">
        <v>1</v>
      </c>
      <c r="H1" s="1" t="s">
        <v>19</v>
      </c>
      <c r="I1" s="1" t="s">
        <v>2</v>
      </c>
      <c r="J1" s="1" t="s">
        <v>59</v>
      </c>
      <c r="K1" s="1" t="s">
        <v>12</v>
      </c>
      <c r="L1" s="1" t="s">
        <v>13</v>
      </c>
      <c r="M1" s="1" t="s">
        <v>17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</v>
      </c>
      <c r="S1" s="1" t="s">
        <v>4</v>
      </c>
      <c r="T1" s="1" t="s">
        <v>20</v>
      </c>
      <c r="U1" s="1" t="s">
        <v>27</v>
      </c>
      <c r="V1" s="1" t="s">
        <v>28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61</v>
      </c>
      <c r="AI1" s="2" t="s">
        <v>62</v>
      </c>
    </row>
    <row r="2" spans="1:37" s="9" customFormat="1" ht="32.25" customHeight="1" x14ac:dyDescent="0.2">
      <c r="A2" s="4" t="s">
        <v>53</v>
      </c>
      <c r="B2" s="4">
        <v>1</v>
      </c>
      <c r="C2" s="4" t="s">
        <v>43</v>
      </c>
      <c r="D2" s="5">
        <v>2017</v>
      </c>
      <c r="E2" s="6">
        <v>42767</v>
      </c>
      <c r="F2" s="7">
        <v>43100</v>
      </c>
      <c r="G2" s="4" t="s">
        <v>30</v>
      </c>
      <c r="H2" s="4" t="s">
        <v>31</v>
      </c>
      <c r="I2" s="4" t="s">
        <v>21</v>
      </c>
      <c r="J2" s="4" t="s">
        <v>60</v>
      </c>
      <c r="K2" s="4" t="s">
        <v>15</v>
      </c>
      <c r="L2" s="4" t="s">
        <v>18</v>
      </c>
      <c r="M2" s="8">
        <v>1245</v>
      </c>
      <c r="N2" s="8">
        <v>426.8</v>
      </c>
      <c r="O2" s="14">
        <v>5</v>
      </c>
      <c r="P2" s="8">
        <v>1000</v>
      </c>
      <c r="Q2" s="8">
        <f t="shared" ref="Q2:Q3" si="0">0.05*M2</f>
        <v>62.25</v>
      </c>
      <c r="R2" s="8">
        <v>1000</v>
      </c>
      <c r="S2" s="8">
        <v>1000</v>
      </c>
      <c r="T2" s="8">
        <v>2000</v>
      </c>
      <c r="U2" s="8">
        <v>2560.7999999999997</v>
      </c>
      <c r="V2" s="8">
        <v>1707.2</v>
      </c>
      <c r="W2" s="4">
        <v>1950</v>
      </c>
      <c r="X2" s="4">
        <v>2</v>
      </c>
      <c r="Y2" s="4">
        <v>100</v>
      </c>
      <c r="Z2" s="4">
        <v>1</v>
      </c>
      <c r="AA2" s="4" t="s">
        <v>10</v>
      </c>
      <c r="AB2" s="8" t="s">
        <v>42</v>
      </c>
      <c r="AC2" s="4">
        <v>102</v>
      </c>
      <c r="AD2" s="4"/>
      <c r="AE2" s="8" t="s">
        <v>42</v>
      </c>
      <c r="AF2" s="4">
        <v>312</v>
      </c>
      <c r="AG2" s="4"/>
      <c r="AH2" s="8">
        <v>2000</v>
      </c>
      <c r="AI2" s="9">
        <v>200000</v>
      </c>
    </row>
    <row r="3" spans="1:37" s="10" customFormat="1" ht="32.25" customHeight="1" x14ac:dyDescent="0.2">
      <c r="A3" s="4" t="s">
        <v>51</v>
      </c>
      <c r="B3" s="4">
        <v>2</v>
      </c>
      <c r="C3" s="4" t="s">
        <v>44</v>
      </c>
      <c r="D3" s="5">
        <v>2017</v>
      </c>
      <c r="E3" s="6">
        <v>42736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60</v>
      </c>
      <c r="K3" s="4" t="s">
        <v>63</v>
      </c>
      <c r="L3" s="4" t="s">
        <v>15</v>
      </c>
      <c r="M3" s="8">
        <v>88550</v>
      </c>
      <c r="N3" s="8">
        <v>8855</v>
      </c>
      <c r="O3" s="14">
        <v>5</v>
      </c>
      <c r="P3" s="8">
        <v>1000</v>
      </c>
      <c r="Q3" s="8">
        <f t="shared" si="0"/>
        <v>4427.5</v>
      </c>
      <c r="R3" s="8">
        <v>1000</v>
      </c>
      <c r="S3" s="8">
        <v>1000</v>
      </c>
      <c r="T3" s="8">
        <v>2000</v>
      </c>
      <c r="U3" s="8">
        <v>53130</v>
      </c>
      <c r="V3" s="8">
        <v>35420</v>
      </c>
      <c r="W3" s="4">
        <v>1960</v>
      </c>
      <c r="X3" s="4">
        <v>11</v>
      </c>
      <c r="Y3" s="4">
        <v>100</v>
      </c>
      <c r="Z3" s="4">
        <v>5</v>
      </c>
      <c r="AA3" s="4" t="s">
        <v>10</v>
      </c>
      <c r="AB3" s="8" t="s">
        <v>42</v>
      </c>
      <c r="AC3" s="4">
        <v>103</v>
      </c>
      <c r="AD3" s="4"/>
      <c r="AE3" s="8" t="s">
        <v>42</v>
      </c>
      <c r="AF3" s="4">
        <v>312</v>
      </c>
      <c r="AG3" s="4"/>
      <c r="AH3" s="8">
        <v>2000</v>
      </c>
      <c r="AI3" s="9">
        <v>300000</v>
      </c>
    </row>
    <row r="4" spans="1:37" s="9" customFormat="1" ht="32.25" customHeight="1" x14ac:dyDescent="0.2">
      <c r="A4" s="4" t="s">
        <v>54</v>
      </c>
      <c r="B4" s="4">
        <v>3</v>
      </c>
      <c r="C4" s="4" t="s">
        <v>45</v>
      </c>
      <c r="D4" s="5">
        <v>2017</v>
      </c>
      <c r="E4" s="6">
        <v>42736</v>
      </c>
      <c r="F4" s="7">
        <v>43101</v>
      </c>
      <c r="G4" s="4" t="s">
        <v>34</v>
      </c>
      <c r="H4" s="4" t="s">
        <v>35</v>
      </c>
      <c r="I4" s="4" t="s">
        <v>21</v>
      </c>
      <c r="J4" s="4" t="s">
        <v>60</v>
      </c>
      <c r="K4" s="4" t="s">
        <v>64</v>
      </c>
      <c r="L4" s="4" t="s">
        <v>15</v>
      </c>
      <c r="M4" s="8">
        <v>1245</v>
      </c>
      <c r="N4" s="8">
        <v>9865.2000000000007</v>
      </c>
      <c r="O4" s="14">
        <v>6</v>
      </c>
      <c r="P4" s="8">
        <v>1000</v>
      </c>
      <c r="Q4" s="8">
        <f t="shared" ref="Q4:Q9" si="1">0.05*M4</f>
        <v>62.25</v>
      </c>
      <c r="R4" s="8">
        <v>1000</v>
      </c>
      <c r="S4" s="8">
        <v>1000</v>
      </c>
      <c r="T4" s="8">
        <v>2000</v>
      </c>
      <c r="U4" s="8">
        <v>747</v>
      </c>
      <c r="V4" s="8">
        <v>498</v>
      </c>
      <c r="W4" s="4">
        <v>1987</v>
      </c>
      <c r="X4" s="4">
        <v>11</v>
      </c>
      <c r="Y4" s="4">
        <v>100</v>
      </c>
      <c r="Z4" s="4">
        <v>2</v>
      </c>
      <c r="AA4" s="4" t="s">
        <v>10</v>
      </c>
      <c r="AB4" s="8" t="s">
        <v>42</v>
      </c>
      <c r="AC4" s="4">
        <v>104</v>
      </c>
      <c r="AD4" s="11"/>
      <c r="AE4" s="8" t="s">
        <v>42</v>
      </c>
      <c r="AF4" s="4">
        <v>312</v>
      </c>
      <c r="AG4" s="4"/>
      <c r="AH4" s="8">
        <v>2000</v>
      </c>
      <c r="AI4" s="9">
        <v>500000</v>
      </c>
    </row>
    <row r="5" spans="1:37" s="9" customFormat="1" ht="32.25" customHeight="1" x14ac:dyDescent="0.2">
      <c r="A5" s="4" t="s">
        <v>52</v>
      </c>
      <c r="B5" s="4">
        <v>4</v>
      </c>
      <c r="C5" s="4" t="s">
        <v>46</v>
      </c>
      <c r="D5" s="5">
        <v>2017</v>
      </c>
      <c r="E5" s="6">
        <v>42736</v>
      </c>
      <c r="F5" s="7">
        <v>43100</v>
      </c>
      <c r="G5" s="4" t="s">
        <v>34</v>
      </c>
      <c r="H5" s="4" t="s">
        <v>35</v>
      </c>
      <c r="I5" s="4" t="s">
        <v>21</v>
      </c>
      <c r="J5" s="4" t="s">
        <v>60</v>
      </c>
      <c r="K5" s="4" t="s">
        <v>65</v>
      </c>
      <c r="L5" s="4" t="s">
        <v>18</v>
      </c>
      <c r="M5" s="8">
        <v>1245</v>
      </c>
      <c r="N5" s="8">
        <v>124.5</v>
      </c>
      <c r="O5" s="14">
        <v>7</v>
      </c>
      <c r="P5" s="8">
        <v>1000</v>
      </c>
      <c r="Q5" s="8">
        <f t="shared" si="1"/>
        <v>62.25</v>
      </c>
      <c r="R5" s="8">
        <v>1000</v>
      </c>
      <c r="S5" s="8">
        <v>1000</v>
      </c>
      <c r="T5" s="8">
        <v>2000</v>
      </c>
      <c r="U5" s="8">
        <v>747</v>
      </c>
      <c r="V5" s="8">
        <v>498</v>
      </c>
      <c r="W5" s="4">
        <v>1987</v>
      </c>
      <c r="X5" s="4">
        <v>2</v>
      </c>
      <c r="Y5" s="4">
        <v>100</v>
      </c>
      <c r="Z5" s="4">
        <v>2</v>
      </c>
      <c r="AA5" s="4" t="s">
        <v>29</v>
      </c>
      <c r="AB5" s="8" t="s">
        <v>42</v>
      </c>
      <c r="AC5" s="4">
        <v>112</v>
      </c>
      <c r="AD5" s="4"/>
      <c r="AE5" s="8" t="s">
        <v>42</v>
      </c>
      <c r="AF5" s="4">
        <v>312</v>
      </c>
      <c r="AG5" s="4"/>
      <c r="AH5" s="8">
        <v>2000</v>
      </c>
      <c r="AI5" s="9">
        <v>600000</v>
      </c>
      <c r="AJ5" s="10"/>
      <c r="AK5" s="10"/>
    </row>
    <row r="6" spans="1:37" s="9" customFormat="1" ht="32.25" customHeight="1" x14ac:dyDescent="0.2">
      <c r="A6" s="4" t="s">
        <v>52</v>
      </c>
      <c r="B6" s="4">
        <v>5</v>
      </c>
      <c r="C6" s="4" t="s">
        <v>47</v>
      </c>
      <c r="D6" s="5">
        <v>2017</v>
      </c>
      <c r="E6" s="6">
        <v>42736</v>
      </c>
      <c r="F6" s="7">
        <v>43100</v>
      </c>
      <c r="G6" s="4" t="s">
        <v>34</v>
      </c>
      <c r="H6" s="4" t="s">
        <v>35</v>
      </c>
      <c r="I6" s="4" t="s">
        <v>21</v>
      </c>
      <c r="J6" s="4" t="s">
        <v>60</v>
      </c>
      <c r="K6" s="4" t="s">
        <v>65</v>
      </c>
      <c r="L6" s="4" t="s">
        <v>15</v>
      </c>
      <c r="M6" s="8">
        <v>1245</v>
      </c>
      <c r="N6" s="8">
        <v>124.5</v>
      </c>
      <c r="O6" s="14">
        <v>8</v>
      </c>
      <c r="P6" s="8">
        <v>1000</v>
      </c>
      <c r="Q6" s="8">
        <f t="shared" si="1"/>
        <v>62.25</v>
      </c>
      <c r="R6" s="8">
        <v>1000</v>
      </c>
      <c r="S6" s="8">
        <v>1000</v>
      </c>
      <c r="T6" s="8">
        <v>2000</v>
      </c>
      <c r="U6" s="8">
        <v>747</v>
      </c>
      <c r="V6" s="8">
        <v>498</v>
      </c>
      <c r="W6" s="4">
        <v>1987</v>
      </c>
      <c r="X6" s="4">
        <v>2</v>
      </c>
      <c r="Y6" s="4">
        <v>100</v>
      </c>
      <c r="Z6" s="4">
        <v>2</v>
      </c>
      <c r="AA6" s="4" t="s">
        <v>29</v>
      </c>
      <c r="AB6" s="8" t="s">
        <v>42</v>
      </c>
      <c r="AC6" s="4">
        <v>113</v>
      </c>
      <c r="AD6" s="4"/>
      <c r="AE6" s="8" t="s">
        <v>42</v>
      </c>
      <c r="AF6" s="4">
        <v>312</v>
      </c>
      <c r="AG6" s="4"/>
      <c r="AH6" s="8">
        <v>2000</v>
      </c>
      <c r="AI6" s="9">
        <v>700000</v>
      </c>
      <c r="AJ6" s="10"/>
      <c r="AK6" s="10"/>
    </row>
    <row r="7" spans="1:37" s="12" customFormat="1" ht="32.25" customHeight="1" x14ac:dyDescent="0.2">
      <c r="A7" s="4" t="s">
        <v>55</v>
      </c>
      <c r="B7" s="4">
        <v>6</v>
      </c>
      <c r="C7" s="4" t="s">
        <v>48</v>
      </c>
      <c r="D7" s="5">
        <v>2017</v>
      </c>
      <c r="E7" s="6">
        <v>42736</v>
      </c>
      <c r="F7" s="7">
        <v>43100</v>
      </c>
      <c r="G7" s="4" t="s">
        <v>34</v>
      </c>
      <c r="H7" s="4" t="s">
        <v>35</v>
      </c>
      <c r="I7" s="4" t="s">
        <v>21</v>
      </c>
      <c r="J7" s="4" t="s">
        <v>60</v>
      </c>
      <c r="K7" s="4" t="s">
        <v>18</v>
      </c>
      <c r="L7" s="4" t="s">
        <v>18</v>
      </c>
      <c r="M7" s="8">
        <v>1245</v>
      </c>
      <c r="N7" s="8">
        <v>124.5</v>
      </c>
      <c r="O7" s="14">
        <v>9</v>
      </c>
      <c r="P7" s="8">
        <v>1000</v>
      </c>
      <c r="Q7" s="8">
        <f t="shared" si="1"/>
        <v>62.25</v>
      </c>
      <c r="R7" s="8">
        <v>1000</v>
      </c>
      <c r="S7" s="8">
        <v>1000</v>
      </c>
      <c r="T7" s="8">
        <v>2000</v>
      </c>
      <c r="U7" s="8">
        <v>747</v>
      </c>
      <c r="V7" s="8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29</v>
      </c>
      <c r="AB7" s="8" t="s">
        <v>42</v>
      </c>
      <c r="AC7" s="10">
        <v>112</v>
      </c>
      <c r="AD7" s="4"/>
      <c r="AE7" s="8" t="s">
        <v>42</v>
      </c>
      <c r="AF7" s="4">
        <v>312</v>
      </c>
      <c r="AG7" s="4"/>
      <c r="AH7" s="8">
        <v>2000</v>
      </c>
      <c r="AI7" s="9">
        <v>800000</v>
      </c>
      <c r="AJ7" s="10"/>
      <c r="AK7" s="10"/>
    </row>
    <row r="8" spans="1:37" s="12" customFormat="1" ht="32.25" customHeight="1" x14ac:dyDescent="0.2">
      <c r="A8" s="4" t="s">
        <v>56</v>
      </c>
      <c r="B8" s="4">
        <v>7</v>
      </c>
      <c r="C8" s="4" t="s">
        <v>49</v>
      </c>
      <c r="D8" s="5">
        <v>2017</v>
      </c>
      <c r="E8" s="6">
        <v>42736</v>
      </c>
      <c r="F8" s="7">
        <v>43100</v>
      </c>
      <c r="G8" s="4" t="s">
        <v>34</v>
      </c>
      <c r="H8" s="4" t="s">
        <v>35</v>
      </c>
      <c r="I8" s="4" t="s">
        <v>21</v>
      </c>
      <c r="J8" s="4" t="s">
        <v>60</v>
      </c>
      <c r="K8" s="4" t="s">
        <v>15</v>
      </c>
      <c r="L8" s="4" t="s">
        <v>18</v>
      </c>
      <c r="M8" s="8">
        <v>1245</v>
      </c>
      <c r="N8" s="8">
        <v>124.5</v>
      </c>
      <c r="O8" s="14">
        <v>10</v>
      </c>
      <c r="P8" s="8">
        <v>5000</v>
      </c>
      <c r="Q8" s="8">
        <f t="shared" si="1"/>
        <v>62.25</v>
      </c>
      <c r="R8" s="8">
        <v>1000</v>
      </c>
      <c r="S8" s="8">
        <v>1000</v>
      </c>
      <c r="T8" s="8">
        <v>2000</v>
      </c>
      <c r="U8" s="8">
        <v>747</v>
      </c>
      <c r="V8" s="8">
        <v>498</v>
      </c>
      <c r="W8" s="4">
        <v>1987</v>
      </c>
      <c r="X8" s="4">
        <v>2</v>
      </c>
      <c r="Y8" s="4">
        <v>100</v>
      </c>
      <c r="Z8" s="4">
        <v>2</v>
      </c>
      <c r="AA8" s="4" t="s">
        <v>29</v>
      </c>
      <c r="AB8" s="8" t="s">
        <v>42</v>
      </c>
      <c r="AC8" s="4">
        <v>114</v>
      </c>
      <c r="AD8" s="4"/>
      <c r="AE8" s="8" t="s">
        <v>42</v>
      </c>
      <c r="AF8" s="4">
        <v>313</v>
      </c>
      <c r="AG8" s="4"/>
      <c r="AH8" s="8">
        <v>2000</v>
      </c>
      <c r="AI8" s="9">
        <v>900000</v>
      </c>
      <c r="AJ8" s="10"/>
      <c r="AK8" s="10"/>
    </row>
    <row r="9" spans="1:37" s="10" customFormat="1" ht="32.25" customHeight="1" x14ac:dyDescent="0.2">
      <c r="A9" s="4" t="s">
        <v>57</v>
      </c>
      <c r="B9" s="4">
        <v>8</v>
      </c>
      <c r="C9" s="4" t="s">
        <v>50</v>
      </c>
      <c r="D9" s="5">
        <v>2017</v>
      </c>
      <c r="E9" s="6">
        <v>42736</v>
      </c>
      <c r="F9" s="7">
        <v>43465</v>
      </c>
      <c r="G9" s="4" t="s">
        <v>34</v>
      </c>
      <c r="H9" s="4" t="s">
        <v>35</v>
      </c>
      <c r="I9" s="4" t="s">
        <v>21</v>
      </c>
      <c r="J9" s="4" t="s">
        <v>60</v>
      </c>
      <c r="K9" s="4" t="s">
        <v>63</v>
      </c>
      <c r="L9" s="4" t="s">
        <v>18</v>
      </c>
      <c r="M9" s="8">
        <v>-5000</v>
      </c>
      <c r="N9" s="8">
        <v>124.5</v>
      </c>
      <c r="O9" s="14">
        <v>11</v>
      </c>
      <c r="P9" s="8">
        <v>1000</v>
      </c>
      <c r="Q9" s="8">
        <f t="shared" si="1"/>
        <v>-250</v>
      </c>
      <c r="R9" s="8">
        <v>1000</v>
      </c>
      <c r="S9" s="8">
        <v>1000</v>
      </c>
      <c r="T9" s="8">
        <v>2000</v>
      </c>
      <c r="U9" s="8">
        <v>747</v>
      </c>
      <c r="V9" s="8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29</v>
      </c>
      <c r="AB9" s="8" t="s">
        <v>42</v>
      </c>
      <c r="AC9" s="4">
        <v>115</v>
      </c>
      <c r="AD9" s="4"/>
      <c r="AE9" s="8" t="s">
        <v>42</v>
      </c>
      <c r="AF9" s="4">
        <v>314</v>
      </c>
      <c r="AG9" s="4"/>
      <c r="AH9" s="8">
        <v>2000</v>
      </c>
      <c r="AI9" s="9">
        <v>1000000</v>
      </c>
    </row>
    <row r="10" spans="1:37" x14ac:dyDescent="0.2">
      <c r="A10" s="13"/>
      <c r="B10" s="13"/>
      <c r="C10" s="13"/>
      <c r="D10" s="13"/>
      <c r="E10" s="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7" x14ac:dyDescent="0.2">
      <c r="A11" s="13"/>
      <c r="B11" s="13"/>
      <c r="C11" s="13"/>
      <c r="D11" s="13"/>
      <c r="E11" s="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7" x14ac:dyDescent="0.2">
      <c r="A12" s="13"/>
      <c r="B12" s="13"/>
      <c r="C12" s="13"/>
      <c r="D12" s="13"/>
      <c r="E12" s="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7" x14ac:dyDescent="0.25"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7" x14ac:dyDescent="0.25"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7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7" x14ac:dyDescent="0.25"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6:34" x14ac:dyDescent="0.25"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</sheetData>
  <autoFilter ref="A1:AI9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2017-11-21T07:42:43Z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