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Kadlag\Box\Atul\atkadlag\studyMaterial\Complete_Data_Analyst\Power BI\Project\"/>
    </mc:Choice>
  </mc:AlternateContent>
  <xr:revisionPtr revIDLastSave="0" documentId="13_ncr:1_{7647128F-CE26-4A38-85B3-39DB270304C4}" xr6:coauthVersionLast="47" xr6:coauthVersionMax="47" xr10:uidLastSave="{00000000-0000-0000-0000-000000000000}"/>
  <bookViews>
    <workbookView xWindow="0" yWindow="0" windowWidth="19200" windowHeight="10800" xr2:uid="{A773202A-56E9-4AEC-9AF1-5173C88C2765}"/>
  </bookViews>
  <sheets>
    <sheet name="Sales" sheetId="1" r:id="rId1"/>
    <sheet name="Products" sheetId="2" r:id="rId2"/>
    <sheet name="Categories" sheetId="3" r:id="rId3"/>
    <sheet name="Manufactures " sheetId="4" r:id="rId4"/>
    <sheet name="Inventories" sheetId="5" r:id="rId5"/>
    <sheet name="Customers" sheetId="6" r:id="rId6"/>
    <sheet name="Relationships" sheetId="7" r:id="rId7"/>
  </sheets>
  <definedNames>
    <definedName name="_xlnm._FilterDatabase" localSheetId="0" hidden="1">Sales!$A$1:$G$97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2" i="1"/>
</calcChain>
</file>

<file path=xl/sharedStrings.xml><?xml version="1.0" encoding="utf-8"?>
<sst xmlns="http://schemas.openxmlformats.org/spreadsheetml/2006/main" count="157" uniqueCount="117">
  <si>
    <t>SaleID</t>
  </si>
  <si>
    <t>ProductID</t>
  </si>
  <si>
    <t>SaleDate</t>
  </si>
  <si>
    <t>QuantitySold</t>
  </si>
  <si>
    <t>UnitPrice</t>
  </si>
  <si>
    <t>TotalSales</t>
  </si>
  <si>
    <t>ProductName</t>
  </si>
  <si>
    <t>CategoryID</t>
  </si>
  <si>
    <t>ManufacturerID</t>
  </si>
  <si>
    <t>CostPrice</t>
  </si>
  <si>
    <t>CategoryName</t>
  </si>
  <si>
    <t>Laptop</t>
  </si>
  <si>
    <t>Smartphone</t>
  </si>
  <si>
    <t>Headphones</t>
  </si>
  <si>
    <t>ManufacturerName</t>
  </si>
  <si>
    <t>Country</t>
  </si>
  <si>
    <t>ABC Electronics</t>
  </si>
  <si>
    <t>USA</t>
  </si>
  <si>
    <t>XYZ Technologies</t>
  </si>
  <si>
    <t>AudioTech</t>
  </si>
  <si>
    <t>StockDate</t>
  </si>
  <si>
    <t>OpeningStock</t>
  </si>
  <si>
    <t>ClosingStock</t>
  </si>
  <si>
    <t>CustomerName</t>
  </si>
  <si>
    <t>Email</t>
  </si>
  <si>
    <t>John Doe</t>
  </si>
  <si>
    <t>john.doe@email.com</t>
  </si>
  <si>
    <t>Jane Smith</t>
  </si>
  <si>
    <t>jane.smith@email.com</t>
  </si>
  <si>
    <t>robert.j@email.com</t>
  </si>
  <si>
    <t>UK</t>
  </si>
  <si>
    <t>CustomerID</t>
  </si>
  <si>
    <t>India</t>
  </si>
  <si>
    <t>Household furniture</t>
  </si>
  <si>
    <t>Home appliances</t>
  </si>
  <si>
    <t>Clothing</t>
  </si>
  <si>
    <t>Electronics Gadgets</t>
  </si>
  <si>
    <t>Australia</t>
  </si>
  <si>
    <t>Acto clothings</t>
  </si>
  <si>
    <t xml:space="preserve">LG </t>
  </si>
  <si>
    <t>Major Tools</t>
  </si>
  <si>
    <t>Ajay Dey</t>
  </si>
  <si>
    <t>Ramesh Kalre</t>
  </si>
  <si>
    <t>Rupesh More</t>
  </si>
  <si>
    <t>Rajesh Kale</t>
  </si>
  <si>
    <t>Yash Gupta</t>
  </si>
  <si>
    <t>Sachin Sharma</t>
  </si>
  <si>
    <t>Saket Sharma</t>
  </si>
  <si>
    <t>Rakesh Ramu</t>
  </si>
  <si>
    <t>Bhaskaran P</t>
  </si>
  <si>
    <t>Suresh Gowda</t>
  </si>
  <si>
    <t>Priyank Jose</t>
  </si>
  <si>
    <t>Pawanesh Chandra</t>
  </si>
  <si>
    <t>Vikas Pande</t>
  </si>
  <si>
    <t>Gaurav Roy</t>
  </si>
  <si>
    <t>Rakesh Soni</t>
  </si>
  <si>
    <t>Lokesh Borse</t>
  </si>
  <si>
    <t>Robert Jak</t>
  </si>
  <si>
    <t>Ian White</t>
  </si>
  <si>
    <t>Maksym Fomenko</t>
  </si>
  <si>
    <t>Stuart Dan</t>
  </si>
  <si>
    <t>Dan Debajyoti</t>
  </si>
  <si>
    <t>Sriprakash Swami</t>
  </si>
  <si>
    <t>Anandan Ram</t>
  </si>
  <si>
    <t>Jaket Smith</t>
  </si>
  <si>
    <t>David Roy</t>
  </si>
  <si>
    <t>Anne John</t>
  </si>
  <si>
    <t>John Kasturi</t>
  </si>
  <si>
    <t>John Wright</t>
  </si>
  <si>
    <t>Ramesh Kaleshwar</t>
  </si>
  <si>
    <t>lokendra Dwiwedi</t>
  </si>
  <si>
    <t>Ajay.Dek@hotmail.com</t>
  </si>
  <si>
    <t>Ramesh.Kalre@gmail.com</t>
  </si>
  <si>
    <t>Rupesh.More@hotmail.com</t>
  </si>
  <si>
    <t>Rajesh.kale@hotmail.com</t>
  </si>
  <si>
    <t>Yash.gupta@yahoo.com</t>
  </si>
  <si>
    <t>Sachin.Sharma@gmail.com</t>
  </si>
  <si>
    <t>saket.sharma@gmail.com</t>
  </si>
  <si>
    <t>rakesh.ramu@hotmail.com</t>
  </si>
  <si>
    <t>bhaskaran@rediff.com</t>
  </si>
  <si>
    <t>suresh.gowda@yahoo.com</t>
  </si>
  <si>
    <t>priyank.jose@gmail.com</t>
  </si>
  <si>
    <t>pawanesh.chandra@gmail.com</t>
  </si>
  <si>
    <t>vikas.pande@yahoo.com</t>
  </si>
  <si>
    <t>gaurav.roy@gmail.com</t>
  </si>
  <si>
    <t>rakesh.soni@hotmail.com</t>
  </si>
  <si>
    <t>lokesh.borse@hotmmail.com</t>
  </si>
  <si>
    <t>ian.white@rediffmail.com</t>
  </si>
  <si>
    <t>maksym.fomenko@rediffmail.com</t>
  </si>
  <si>
    <t>stuart.dan@rediffmail.com</t>
  </si>
  <si>
    <t>dan.debajyoti@rediffmail.com</t>
  </si>
  <si>
    <t>sriprakash.swami@rediffmail.com</t>
  </si>
  <si>
    <t>anandan.ram@rediffmail.com</t>
  </si>
  <si>
    <t>jaket.smith@rediffmail.com</t>
  </si>
  <si>
    <t>david.roy@rediffmail.com</t>
  </si>
  <si>
    <t>anne.john@rediffmail.com</t>
  </si>
  <si>
    <t>john.kasturi@rediffmail.com</t>
  </si>
  <si>
    <t>john.wright@rediffmail.com</t>
  </si>
  <si>
    <t>ramesh.kaleshwar@rediffmail.com</t>
  </si>
  <si>
    <t>lokendra.dwiwedi@rediffmail.com</t>
  </si>
  <si>
    <t>Phones</t>
  </si>
  <si>
    <t>tables</t>
  </si>
  <si>
    <t>chairs</t>
  </si>
  <si>
    <t>desks</t>
  </si>
  <si>
    <t>Mixer</t>
  </si>
  <si>
    <t>Toaster</t>
  </si>
  <si>
    <t>Microwave</t>
  </si>
  <si>
    <t>Pressure Cooker</t>
  </si>
  <si>
    <t>trousers</t>
  </si>
  <si>
    <t>Formals</t>
  </si>
  <si>
    <t>Casuals</t>
  </si>
  <si>
    <t>Sales.productID =Products.ProductID</t>
  </si>
  <si>
    <t>Prodcuts.CategoryID=Categories.CategoryID</t>
  </si>
  <si>
    <t>products.manufacturingID = Manufactures.manufacturingID</t>
  </si>
  <si>
    <t>inventory.productID=products.productID</t>
  </si>
  <si>
    <t>Customers.CustomerID = Sales.CustomerID</t>
  </si>
  <si>
    <t>Joins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</si>
</sst>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vertical="center" wrapText="1"/>
    </xf>
    <xf numFmtId="14" fontId="3" fillId="0" borderId="3" xfId="0" applyNumberFormat="1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4" fillId="0" borderId="0" xfId="1"/>
    <xf numFmtId="0" fontId="4" fillId="0" borderId="5" xfId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1" applyFill="1" applyBorder="1" applyAlignment="1">
      <alignment vertical="center" wrapText="1"/>
    </xf>
    <xf numFmtId="0" fontId="4" fillId="0" borderId="3" xfId="1" applyBorder="1" applyAlignment="1">
      <alignment vertical="center" wrapText="1"/>
    </xf>
    <xf numFmtId="0" fontId="5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rakesh.ramu@hotmail.com" TargetMode="External"/><Relationship Id="rId13" Type="http://schemas.openxmlformats.org/officeDocument/2006/relationships/hyperlink" Target="mailto:vikas.pande@yahoo.com" TargetMode="External"/><Relationship Id="rId18" Type="http://schemas.openxmlformats.org/officeDocument/2006/relationships/hyperlink" Target="mailto:maksym.fomenko@rediffmail.com" TargetMode="External"/><Relationship Id="rId26" Type="http://schemas.openxmlformats.org/officeDocument/2006/relationships/hyperlink" Target="mailto:john.kasturi@rediffmail.com" TargetMode="External"/><Relationship Id="rId3" Type="http://schemas.openxmlformats.org/officeDocument/2006/relationships/hyperlink" Target="mailto:Rupesh.More@hotmail.com" TargetMode="External"/><Relationship Id="rId21" Type="http://schemas.openxmlformats.org/officeDocument/2006/relationships/hyperlink" Target="mailto:sriprakash.swami@rediffmail.com" TargetMode="External"/><Relationship Id="rId7" Type="http://schemas.openxmlformats.org/officeDocument/2006/relationships/hyperlink" Target="mailto:saket.sharma@gmail.com" TargetMode="External"/><Relationship Id="rId12" Type="http://schemas.openxmlformats.org/officeDocument/2006/relationships/hyperlink" Target="mailto:pawanesh.chandra@gmail.com" TargetMode="External"/><Relationship Id="rId17" Type="http://schemas.openxmlformats.org/officeDocument/2006/relationships/hyperlink" Target="mailto:ian.white@rediffmail.com" TargetMode="External"/><Relationship Id="rId25" Type="http://schemas.openxmlformats.org/officeDocument/2006/relationships/hyperlink" Target="mailto:anne.john@rediffmail.com" TargetMode="External"/><Relationship Id="rId2" Type="http://schemas.openxmlformats.org/officeDocument/2006/relationships/hyperlink" Target="mailto:Ramesh.Kalre@gmail.com" TargetMode="External"/><Relationship Id="rId16" Type="http://schemas.openxmlformats.org/officeDocument/2006/relationships/hyperlink" Target="mailto:lokesh.borse@hotmmail.com" TargetMode="External"/><Relationship Id="rId20" Type="http://schemas.openxmlformats.org/officeDocument/2006/relationships/hyperlink" Target="mailto:dan.debajyoti@rediffmail.com" TargetMode="External"/><Relationship Id="rId29" Type="http://schemas.openxmlformats.org/officeDocument/2006/relationships/hyperlink" Target="mailto:lokendra.dwiwedi@rediffmail.com" TargetMode="External"/><Relationship Id="rId1" Type="http://schemas.openxmlformats.org/officeDocument/2006/relationships/hyperlink" Target="mailto:Ajay.Dek@hotmail.com" TargetMode="External"/><Relationship Id="rId6" Type="http://schemas.openxmlformats.org/officeDocument/2006/relationships/hyperlink" Target="mailto:Sachin.Sharma@gmail.com" TargetMode="External"/><Relationship Id="rId11" Type="http://schemas.openxmlformats.org/officeDocument/2006/relationships/hyperlink" Target="mailto:priyank.jose@gmail.com" TargetMode="External"/><Relationship Id="rId24" Type="http://schemas.openxmlformats.org/officeDocument/2006/relationships/hyperlink" Target="mailto:david.roy@rediffmail.com" TargetMode="External"/><Relationship Id="rId32" Type="http://schemas.openxmlformats.org/officeDocument/2006/relationships/hyperlink" Target="mailto:robert.j@email.com" TargetMode="External"/><Relationship Id="rId5" Type="http://schemas.openxmlformats.org/officeDocument/2006/relationships/hyperlink" Target="mailto:Yash.gupta@yahoo.com" TargetMode="External"/><Relationship Id="rId15" Type="http://schemas.openxmlformats.org/officeDocument/2006/relationships/hyperlink" Target="mailto:rakesh.soni@hotmail.com" TargetMode="External"/><Relationship Id="rId23" Type="http://schemas.openxmlformats.org/officeDocument/2006/relationships/hyperlink" Target="mailto:jaket.smith@rediffmail.com" TargetMode="External"/><Relationship Id="rId28" Type="http://schemas.openxmlformats.org/officeDocument/2006/relationships/hyperlink" Target="mailto:ramesh.kaleshwar@rediffmail.com" TargetMode="External"/><Relationship Id="rId10" Type="http://schemas.openxmlformats.org/officeDocument/2006/relationships/hyperlink" Target="mailto:suresh.gowda@yahoo.com" TargetMode="External"/><Relationship Id="rId19" Type="http://schemas.openxmlformats.org/officeDocument/2006/relationships/hyperlink" Target="mailto:stuart.dan@rediffmail.com" TargetMode="External"/><Relationship Id="rId31" Type="http://schemas.openxmlformats.org/officeDocument/2006/relationships/hyperlink" Target="mailto:jane.smith@email.com" TargetMode="External"/><Relationship Id="rId4" Type="http://schemas.openxmlformats.org/officeDocument/2006/relationships/hyperlink" Target="mailto:Rajesh.kale@hotmail.com" TargetMode="External"/><Relationship Id="rId9" Type="http://schemas.openxmlformats.org/officeDocument/2006/relationships/hyperlink" Target="mailto:bhaskaran@rediff.com" TargetMode="External"/><Relationship Id="rId14" Type="http://schemas.openxmlformats.org/officeDocument/2006/relationships/hyperlink" Target="mailto:gaurav.roy@gmail.com" TargetMode="External"/><Relationship Id="rId22" Type="http://schemas.openxmlformats.org/officeDocument/2006/relationships/hyperlink" Target="mailto:anandan.ram@rediffmail.com" TargetMode="External"/><Relationship Id="rId27" Type="http://schemas.openxmlformats.org/officeDocument/2006/relationships/hyperlink" Target="mailto:john.wright@rediffmail.com" TargetMode="External"/><Relationship Id="rId30" Type="http://schemas.openxmlformats.org/officeDocument/2006/relationships/hyperlink" Target="mailto:john.do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3004B-CC34-4FC5-B316-018D8987499E}">
  <dimension ref="A1:G97"/>
  <sheetViews>
    <sheetView tabSelected="1" workbookViewId="0">
      <selection activeCell="D12" sqref="D12"/>
    </sheetView>
  </sheetViews>
  <sheetFormatPr defaultRowHeight="14.5" x14ac:dyDescent="0.35"/>
  <cols>
    <col min="1" max="1" width="6.1796875" bestFit="1" customWidth="1"/>
    <col min="2" max="2" width="9.36328125" customWidth="1"/>
    <col min="3" max="3" width="11.36328125" customWidth="1"/>
    <col min="4" max="4" width="9.54296875" bestFit="1" customWidth="1"/>
    <col min="5" max="5" width="12.54296875" customWidth="1"/>
    <col min="7" max="7" width="12.1796875" customWidth="1"/>
  </cols>
  <sheetData>
    <row r="1" spans="1:7" ht="27.5" thickBot="1" x14ac:dyDescent="0.4">
      <c r="A1" s="1" t="s">
        <v>0</v>
      </c>
      <c r="B1" s="1" t="s">
        <v>1</v>
      </c>
      <c r="C1" s="1" t="s">
        <v>31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" thickBot="1" x14ac:dyDescent="0.4">
      <c r="A2" s="3">
        <v>1</v>
      </c>
      <c r="B2" s="3">
        <v>101</v>
      </c>
      <c r="C2" s="3">
        <v>1</v>
      </c>
      <c r="D2" s="4">
        <v>45292</v>
      </c>
      <c r="E2" s="3">
        <v>10</v>
      </c>
      <c r="F2" s="3">
        <f>IF(B2=102,800,IF(B2=103,400,IF(B2=101,1500,IF(B2=107,4000,IF(B2=104,3000,IF(B2=105,1000,IF(B2=106,1500,IF(B2=107,4000,IF(B2=108,2400,IF(B2=109,2000,IF(B2=111,4000,IF(B2=112,400,IF(B2=113,1400,IF(B2=110,4000))))))))))))))</f>
        <v>1500</v>
      </c>
      <c r="G2" s="5">
        <f>E2*F2</f>
        <v>15000</v>
      </c>
    </row>
    <row r="3" spans="1:7" ht="15" thickBot="1" x14ac:dyDescent="0.4">
      <c r="A3" s="3">
        <v>2</v>
      </c>
      <c r="B3" s="3">
        <v>102</v>
      </c>
      <c r="C3" s="3">
        <v>2</v>
      </c>
      <c r="D3" s="4">
        <v>45293</v>
      </c>
      <c r="E3" s="3">
        <v>5</v>
      </c>
      <c r="F3" s="3">
        <f t="shared" ref="F3:F66" si="0">IF(B3=102,800,IF(B3=103,400,IF(B3=101,1500,IF(B3=107,4000,IF(B3=104,3000,IF(B3=105,1000,IF(B3=106,1500,IF(B3=107,4000,IF(B3=108,2400,IF(B3=109,2000,IF(B3=111,4000,IF(B3=112,400,IF(B3=113,1400,IF(B3=110,4000))))))))))))))</f>
        <v>800</v>
      </c>
      <c r="G3" s="5">
        <f t="shared" ref="G3:G66" si="1">E3*F3</f>
        <v>4000</v>
      </c>
    </row>
    <row r="4" spans="1:7" ht="15" thickBot="1" x14ac:dyDescent="0.4">
      <c r="A4" s="3">
        <v>3</v>
      </c>
      <c r="B4" s="3">
        <v>103</v>
      </c>
      <c r="C4" s="3">
        <v>3</v>
      </c>
      <c r="D4" s="4">
        <v>45294</v>
      </c>
      <c r="E4" s="3">
        <v>8</v>
      </c>
      <c r="F4" s="3">
        <f t="shared" si="0"/>
        <v>400</v>
      </c>
      <c r="G4" s="5">
        <f t="shared" si="1"/>
        <v>3200</v>
      </c>
    </row>
    <row r="5" spans="1:7" ht="15" thickBot="1" x14ac:dyDescent="0.4">
      <c r="A5" s="3">
        <v>4</v>
      </c>
      <c r="B5" s="3">
        <v>102</v>
      </c>
      <c r="C5" s="6">
        <v>4</v>
      </c>
      <c r="D5" s="4">
        <v>45295</v>
      </c>
      <c r="E5" s="6">
        <v>4</v>
      </c>
      <c r="F5" s="3">
        <f t="shared" si="0"/>
        <v>800</v>
      </c>
      <c r="G5" s="5">
        <f t="shared" si="1"/>
        <v>3200</v>
      </c>
    </row>
    <row r="6" spans="1:7" ht="15" thickBot="1" x14ac:dyDescent="0.4">
      <c r="A6" s="3">
        <v>5</v>
      </c>
      <c r="B6" s="3">
        <v>103</v>
      </c>
      <c r="C6" s="6">
        <v>5</v>
      </c>
      <c r="D6" s="4">
        <v>45296</v>
      </c>
      <c r="E6" s="6">
        <v>5</v>
      </c>
      <c r="F6" s="3">
        <f t="shared" si="0"/>
        <v>400</v>
      </c>
      <c r="G6" s="5">
        <f t="shared" si="1"/>
        <v>2000</v>
      </c>
    </row>
    <row r="7" spans="1:7" ht="15" thickBot="1" x14ac:dyDescent="0.4">
      <c r="A7" s="3">
        <v>6</v>
      </c>
      <c r="B7" s="6">
        <v>101</v>
      </c>
      <c r="C7" s="6">
        <v>6</v>
      </c>
      <c r="D7" s="4">
        <v>45297</v>
      </c>
      <c r="E7" s="6">
        <v>1</v>
      </c>
      <c r="F7" s="3">
        <f t="shared" si="0"/>
        <v>1500</v>
      </c>
      <c r="G7" s="5">
        <f t="shared" si="1"/>
        <v>1500</v>
      </c>
    </row>
    <row r="8" spans="1:7" ht="15" thickBot="1" x14ac:dyDescent="0.4">
      <c r="A8" s="3">
        <v>7</v>
      </c>
      <c r="B8" s="6">
        <v>102</v>
      </c>
      <c r="C8" s="6">
        <v>1</v>
      </c>
      <c r="D8" s="4">
        <v>45298</v>
      </c>
      <c r="E8" s="6">
        <v>1</v>
      </c>
      <c r="F8" s="3">
        <f t="shared" si="0"/>
        <v>800</v>
      </c>
      <c r="G8" s="5">
        <f t="shared" si="1"/>
        <v>800</v>
      </c>
    </row>
    <row r="9" spans="1:7" ht="15" thickBot="1" x14ac:dyDescent="0.4">
      <c r="A9" s="3">
        <v>8</v>
      </c>
      <c r="B9" s="6">
        <v>107</v>
      </c>
      <c r="C9" s="6">
        <v>1</v>
      </c>
      <c r="D9" s="4">
        <v>45299</v>
      </c>
      <c r="E9" s="6">
        <v>2</v>
      </c>
      <c r="F9" s="3">
        <f t="shared" si="0"/>
        <v>4000</v>
      </c>
      <c r="G9" s="5">
        <f t="shared" si="1"/>
        <v>8000</v>
      </c>
    </row>
    <row r="10" spans="1:7" ht="15" thickBot="1" x14ac:dyDescent="0.4">
      <c r="A10" s="3">
        <v>9</v>
      </c>
      <c r="B10" s="3">
        <v>101</v>
      </c>
      <c r="C10" s="6">
        <v>2</v>
      </c>
      <c r="D10" s="4">
        <v>45300</v>
      </c>
      <c r="E10" s="6">
        <v>9</v>
      </c>
      <c r="F10" s="3">
        <f t="shared" si="0"/>
        <v>1500</v>
      </c>
      <c r="G10" s="5">
        <f t="shared" si="1"/>
        <v>13500</v>
      </c>
    </row>
    <row r="11" spans="1:7" ht="15" thickBot="1" x14ac:dyDescent="0.4">
      <c r="A11" s="3">
        <v>10</v>
      </c>
      <c r="B11" s="3">
        <v>102</v>
      </c>
      <c r="C11" s="6">
        <v>2</v>
      </c>
      <c r="D11" s="4">
        <v>45301</v>
      </c>
      <c r="E11" s="6">
        <v>11</v>
      </c>
      <c r="F11" s="3">
        <f t="shared" si="0"/>
        <v>800</v>
      </c>
      <c r="G11" s="5">
        <f t="shared" si="1"/>
        <v>8800</v>
      </c>
    </row>
    <row r="12" spans="1:7" ht="15" thickBot="1" x14ac:dyDescent="0.4">
      <c r="A12" s="3">
        <v>11</v>
      </c>
      <c r="B12" s="3">
        <v>103</v>
      </c>
      <c r="C12" s="6">
        <v>3</v>
      </c>
      <c r="D12" s="4">
        <v>45302</v>
      </c>
      <c r="E12" s="6">
        <v>12</v>
      </c>
      <c r="F12" s="3">
        <f t="shared" si="0"/>
        <v>400</v>
      </c>
      <c r="G12" s="5">
        <f t="shared" si="1"/>
        <v>4800</v>
      </c>
    </row>
    <row r="13" spans="1:7" ht="15" thickBot="1" x14ac:dyDescent="0.4">
      <c r="A13" s="3">
        <v>12</v>
      </c>
      <c r="B13" s="6">
        <v>104</v>
      </c>
      <c r="C13" s="6">
        <v>4</v>
      </c>
      <c r="D13" s="4">
        <v>45303</v>
      </c>
      <c r="E13" s="6">
        <v>32</v>
      </c>
      <c r="F13" s="3">
        <f t="shared" si="0"/>
        <v>3000</v>
      </c>
      <c r="G13" s="5">
        <f t="shared" si="1"/>
        <v>96000</v>
      </c>
    </row>
    <row r="14" spans="1:7" ht="15" thickBot="1" x14ac:dyDescent="0.4">
      <c r="A14" s="3">
        <v>13</v>
      </c>
      <c r="B14" s="6">
        <v>105</v>
      </c>
      <c r="C14" s="6">
        <v>5</v>
      </c>
      <c r="D14" s="4">
        <v>45304</v>
      </c>
      <c r="E14" s="6">
        <v>7</v>
      </c>
      <c r="F14" s="3">
        <f t="shared" si="0"/>
        <v>1000</v>
      </c>
      <c r="G14" s="5">
        <f t="shared" si="1"/>
        <v>7000</v>
      </c>
    </row>
    <row r="15" spans="1:7" ht="15" thickBot="1" x14ac:dyDescent="0.4">
      <c r="A15" s="3">
        <v>14</v>
      </c>
      <c r="B15" s="6">
        <v>106</v>
      </c>
      <c r="C15" s="6">
        <v>7</v>
      </c>
      <c r="D15" s="4">
        <v>45305</v>
      </c>
      <c r="E15" s="6">
        <v>5</v>
      </c>
      <c r="F15" s="3">
        <f t="shared" si="0"/>
        <v>1500</v>
      </c>
      <c r="G15" s="5">
        <f t="shared" si="1"/>
        <v>7500</v>
      </c>
    </row>
    <row r="16" spans="1:7" ht="15" thickBot="1" x14ac:dyDescent="0.4">
      <c r="A16" s="3">
        <v>15</v>
      </c>
      <c r="B16" s="6">
        <v>107</v>
      </c>
      <c r="C16" s="6">
        <v>8</v>
      </c>
      <c r="D16" s="4">
        <v>45306</v>
      </c>
      <c r="E16" s="6">
        <v>9</v>
      </c>
      <c r="F16" s="3">
        <f t="shared" si="0"/>
        <v>4000</v>
      </c>
      <c r="G16" s="5">
        <f t="shared" si="1"/>
        <v>36000</v>
      </c>
    </row>
    <row r="17" spans="1:7" ht="15" thickBot="1" x14ac:dyDescent="0.4">
      <c r="A17" s="3">
        <v>16</v>
      </c>
      <c r="B17" s="6">
        <v>108</v>
      </c>
      <c r="C17" s="6">
        <v>9</v>
      </c>
      <c r="D17" s="4">
        <v>45307</v>
      </c>
      <c r="E17" s="6">
        <v>12</v>
      </c>
      <c r="F17" s="3">
        <f t="shared" si="0"/>
        <v>2400</v>
      </c>
      <c r="G17" s="5">
        <f t="shared" si="1"/>
        <v>28800</v>
      </c>
    </row>
    <row r="18" spans="1:7" ht="15" thickBot="1" x14ac:dyDescent="0.4">
      <c r="A18" s="3">
        <v>17</v>
      </c>
      <c r="B18" s="6">
        <v>109</v>
      </c>
      <c r="C18" s="6">
        <v>10</v>
      </c>
      <c r="D18" s="4">
        <v>45308</v>
      </c>
      <c r="E18" s="6">
        <v>17</v>
      </c>
      <c r="F18" s="3">
        <f t="shared" si="0"/>
        <v>2000</v>
      </c>
      <c r="G18" s="5">
        <f t="shared" si="1"/>
        <v>34000</v>
      </c>
    </row>
    <row r="19" spans="1:7" ht="15" thickBot="1" x14ac:dyDescent="0.4">
      <c r="A19" s="3">
        <v>18</v>
      </c>
      <c r="B19" s="6">
        <v>110</v>
      </c>
      <c r="C19" s="6">
        <v>11</v>
      </c>
      <c r="D19" s="4">
        <v>45309</v>
      </c>
      <c r="E19" s="6">
        <v>23</v>
      </c>
      <c r="F19" s="3">
        <f t="shared" si="0"/>
        <v>4000</v>
      </c>
      <c r="G19" s="5">
        <f t="shared" si="1"/>
        <v>92000</v>
      </c>
    </row>
    <row r="20" spans="1:7" ht="15" thickBot="1" x14ac:dyDescent="0.4">
      <c r="A20" s="3">
        <v>19</v>
      </c>
      <c r="B20" s="6">
        <v>111</v>
      </c>
      <c r="C20" s="6">
        <v>12</v>
      </c>
      <c r="D20" s="4">
        <v>45310</v>
      </c>
      <c r="E20" s="6">
        <v>24</v>
      </c>
      <c r="F20" s="3">
        <f t="shared" si="0"/>
        <v>4000</v>
      </c>
      <c r="G20" s="5">
        <f t="shared" si="1"/>
        <v>96000</v>
      </c>
    </row>
    <row r="21" spans="1:7" ht="15" thickBot="1" x14ac:dyDescent="0.4">
      <c r="A21" s="3">
        <v>20</v>
      </c>
      <c r="B21" s="6">
        <v>112</v>
      </c>
      <c r="C21" s="6">
        <v>14</v>
      </c>
      <c r="D21" s="4">
        <v>45311</v>
      </c>
      <c r="E21" s="6">
        <v>12</v>
      </c>
      <c r="F21" s="3">
        <f t="shared" si="0"/>
        <v>400</v>
      </c>
      <c r="G21" s="5">
        <f t="shared" si="1"/>
        <v>4800</v>
      </c>
    </row>
    <row r="22" spans="1:7" ht="15" thickBot="1" x14ac:dyDescent="0.4">
      <c r="A22" s="3">
        <v>21</v>
      </c>
      <c r="B22" s="6">
        <v>113</v>
      </c>
      <c r="C22" s="6">
        <v>13</v>
      </c>
      <c r="D22" s="4">
        <v>45312</v>
      </c>
      <c r="E22" s="6">
        <v>9</v>
      </c>
      <c r="F22" s="3">
        <f t="shared" si="0"/>
        <v>1400</v>
      </c>
      <c r="G22" s="5">
        <f t="shared" si="1"/>
        <v>12600</v>
      </c>
    </row>
    <row r="23" spans="1:7" ht="15" thickBot="1" x14ac:dyDescent="0.4">
      <c r="A23" s="3">
        <v>22</v>
      </c>
      <c r="B23" s="6">
        <v>107</v>
      </c>
      <c r="C23" s="6">
        <v>18</v>
      </c>
      <c r="D23" s="4">
        <v>45313</v>
      </c>
      <c r="E23" s="6">
        <v>10</v>
      </c>
      <c r="F23" s="3">
        <f t="shared" si="0"/>
        <v>4000</v>
      </c>
      <c r="G23" s="5">
        <f t="shared" si="1"/>
        <v>40000</v>
      </c>
    </row>
    <row r="24" spans="1:7" ht="15" thickBot="1" x14ac:dyDescent="0.4">
      <c r="A24" s="3">
        <v>23</v>
      </c>
      <c r="B24" s="6">
        <v>108</v>
      </c>
      <c r="C24" s="6">
        <v>17</v>
      </c>
      <c r="D24" s="4">
        <v>45314</v>
      </c>
      <c r="E24" s="6">
        <v>8</v>
      </c>
      <c r="F24" s="3">
        <f t="shared" si="0"/>
        <v>2400</v>
      </c>
      <c r="G24" s="5">
        <f t="shared" si="1"/>
        <v>19200</v>
      </c>
    </row>
    <row r="25" spans="1:7" ht="15" thickBot="1" x14ac:dyDescent="0.4">
      <c r="A25" s="3">
        <v>24</v>
      </c>
      <c r="B25" s="6">
        <v>109</v>
      </c>
      <c r="C25" s="6">
        <v>16</v>
      </c>
      <c r="D25" s="4">
        <v>45315</v>
      </c>
      <c r="E25" s="6">
        <v>8</v>
      </c>
      <c r="F25" s="3">
        <f t="shared" si="0"/>
        <v>2000</v>
      </c>
      <c r="G25" s="5">
        <f t="shared" si="1"/>
        <v>16000</v>
      </c>
    </row>
    <row r="26" spans="1:7" ht="15" thickBot="1" x14ac:dyDescent="0.4">
      <c r="A26" s="3">
        <v>25</v>
      </c>
      <c r="B26" s="6">
        <v>110</v>
      </c>
      <c r="C26" s="6">
        <v>15</v>
      </c>
      <c r="D26" s="4">
        <v>45316</v>
      </c>
      <c r="E26" s="6">
        <v>5</v>
      </c>
      <c r="F26" s="3">
        <f t="shared" si="0"/>
        <v>4000</v>
      </c>
      <c r="G26" s="5">
        <f t="shared" si="1"/>
        <v>20000</v>
      </c>
    </row>
    <row r="27" spans="1:7" ht="15" thickBot="1" x14ac:dyDescent="0.4">
      <c r="A27" s="3">
        <v>26</v>
      </c>
      <c r="B27" s="6">
        <v>107</v>
      </c>
      <c r="C27" s="6">
        <v>27</v>
      </c>
      <c r="D27" s="4">
        <v>45317</v>
      </c>
      <c r="E27" s="6">
        <v>4</v>
      </c>
      <c r="F27" s="3">
        <f t="shared" si="0"/>
        <v>4000</v>
      </c>
      <c r="G27" s="5">
        <f t="shared" si="1"/>
        <v>16000</v>
      </c>
    </row>
    <row r="28" spans="1:7" ht="15" thickBot="1" x14ac:dyDescent="0.4">
      <c r="A28" s="3">
        <v>27</v>
      </c>
      <c r="B28" s="3">
        <v>101</v>
      </c>
      <c r="C28" s="6">
        <v>28</v>
      </c>
      <c r="D28" s="4">
        <v>45318</v>
      </c>
      <c r="E28" s="6">
        <v>4</v>
      </c>
      <c r="F28" s="3">
        <f t="shared" si="0"/>
        <v>1500</v>
      </c>
      <c r="G28" s="5">
        <f t="shared" si="1"/>
        <v>6000</v>
      </c>
    </row>
    <row r="29" spans="1:7" ht="15" thickBot="1" x14ac:dyDescent="0.4">
      <c r="A29" s="3">
        <v>28</v>
      </c>
      <c r="B29" s="3">
        <v>102</v>
      </c>
      <c r="C29" s="6">
        <v>26</v>
      </c>
      <c r="D29" s="4">
        <v>45319</v>
      </c>
      <c r="E29" s="6">
        <v>5</v>
      </c>
      <c r="F29" s="3">
        <f t="shared" si="0"/>
        <v>800</v>
      </c>
      <c r="G29" s="5">
        <f t="shared" si="1"/>
        <v>4000</v>
      </c>
    </row>
    <row r="30" spans="1:7" ht="15" thickBot="1" x14ac:dyDescent="0.4">
      <c r="A30" s="3">
        <v>29</v>
      </c>
      <c r="B30" s="3">
        <v>103</v>
      </c>
      <c r="C30" s="6">
        <v>31</v>
      </c>
      <c r="D30" s="4">
        <v>45320</v>
      </c>
      <c r="E30" s="6">
        <v>3</v>
      </c>
      <c r="F30" s="3">
        <f t="shared" si="0"/>
        <v>400</v>
      </c>
      <c r="G30" s="5">
        <f t="shared" si="1"/>
        <v>1200</v>
      </c>
    </row>
    <row r="31" spans="1:7" ht="15" thickBot="1" x14ac:dyDescent="0.4">
      <c r="A31" s="3">
        <v>30</v>
      </c>
      <c r="B31" s="6">
        <v>104</v>
      </c>
      <c r="C31" s="6">
        <v>32</v>
      </c>
      <c r="D31" s="4">
        <v>45321</v>
      </c>
      <c r="E31" s="6">
        <v>2</v>
      </c>
      <c r="F31" s="3">
        <f t="shared" si="0"/>
        <v>3000</v>
      </c>
      <c r="G31" s="5">
        <f t="shared" si="1"/>
        <v>6000</v>
      </c>
    </row>
    <row r="32" spans="1:7" ht="15" thickBot="1" x14ac:dyDescent="0.4">
      <c r="A32" s="3">
        <v>31</v>
      </c>
      <c r="B32" s="6">
        <v>105</v>
      </c>
      <c r="C32" s="6">
        <v>26</v>
      </c>
      <c r="D32" s="4">
        <v>45322</v>
      </c>
      <c r="E32" s="6">
        <v>6</v>
      </c>
      <c r="F32" s="3">
        <f t="shared" si="0"/>
        <v>1000</v>
      </c>
      <c r="G32" s="5">
        <f t="shared" si="1"/>
        <v>6000</v>
      </c>
    </row>
    <row r="33" spans="1:7" ht="15" thickBot="1" x14ac:dyDescent="0.4">
      <c r="A33" s="3">
        <v>32</v>
      </c>
      <c r="B33" s="3">
        <v>101</v>
      </c>
      <c r="C33" s="6">
        <v>25</v>
      </c>
      <c r="D33" s="4">
        <v>45323</v>
      </c>
      <c r="E33" s="6">
        <v>4</v>
      </c>
      <c r="F33" s="3">
        <f t="shared" si="0"/>
        <v>1500</v>
      </c>
      <c r="G33" s="5">
        <f t="shared" si="1"/>
        <v>6000</v>
      </c>
    </row>
    <row r="34" spans="1:7" ht="15" thickBot="1" x14ac:dyDescent="0.4">
      <c r="A34" s="3">
        <v>33</v>
      </c>
      <c r="B34" s="3">
        <v>102</v>
      </c>
      <c r="C34" s="6">
        <v>22</v>
      </c>
      <c r="D34" s="4">
        <v>45324</v>
      </c>
      <c r="E34" s="6">
        <v>3</v>
      </c>
      <c r="F34" s="3">
        <f t="shared" si="0"/>
        <v>800</v>
      </c>
      <c r="G34" s="5">
        <f t="shared" si="1"/>
        <v>2400</v>
      </c>
    </row>
    <row r="35" spans="1:7" ht="15" thickBot="1" x14ac:dyDescent="0.4">
      <c r="A35" s="3">
        <v>34</v>
      </c>
      <c r="B35" s="3">
        <v>103</v>
      </c>
      <c r="C35" s="6">
        <v>21</v>
      </c>
      <c r="D35" s="4">
        <v>45325</v>
      </c>
      <c r="E35" s="6">
        <v>2</v>
      </c>
      <c r="F35" s="3">
        <f t="shared" si="0"/>
        <v>400</v>
      </c>
      <c r="G35" s="5">
        <f t="shared" si="1"/>
        <v>800</v>
      </c>
    </row>
    <row r="36" spans="1:7" ht="15" thickBot="1" x14ac:dyDescent="0.4">
      <c r="A36" s="3">
        <v>35</v>
      </c>
      <c r="B36" s="3">
        <v>102</v>
      </c>
      <c r="C36" s="6">
        <v>19</v>
      </c>
      <c r="D36" s="4">
        <v>45326</v>
      </c>
      <c r="E36" s="6">
        <v>8</v>
      </c>
      <c r="F36" s="3">
        <f t="shared" si="0"/>
        <v>800</v>
      </c>
      <c r="G36" s="5">
        <f t="shared" si="1"/>
        <v>6400</v>
      </c>
    </row>
    <row r="37" spans="1:7" ht="15" thickBot="1" x14ac:dyDescent="0.4">
      <c r="A37" s="3">
        <v>36</v>
      </c>
      <c r="B37" s="6">
        <v>107</v>
      </c>
      <c r="C37" s="6">
        <v>20</v>
      </c>
      <c r="D37" s="4">
        <v>45327</v>
      </c>
      <c r="E37" s="6">
        <v>7</v>
      </c>
      <c r="F37" s="3">
        <f t="shared" si="0"/>
        <v>4000</v>
      </c>
      <c r="G37" s="5">
        <f t="shared" si="1"/>
        <v>28000</v>
      </c>
    </row>
    <row r="38" spans="1:7" ht="15" thickBot="1" x14ac:dyDescent="0.4">
      <c r="A38" s="3">
        <v>37</v>
      </c>
      <c r="B38" s="3">
        <v>101</v>
      </c>
      <c r="C38" s="6">
        <v>23</v>
      </c>
      <c r="D38" s="4">
        <v>45328</v>
      </c>
      <c r="E38" s="6">
        <v>11</v>
      </c>
      <c r="F38" s="3">
        <f t="shared" si="0"/>
        <v>1500</v>
      </c>
      <c r="G38" s="5">
        <f t="shared" si="1"/>
        <v>16500</v>
      </c>
    </row>
    <row r="39" spans="1:7" ht="15" thickBot="1" x14ac:dyDescent="0.4">
      <c r="A39" s="3">
        <v>38</v>
      </c>
      <c r="B39" s="3">
        <v>102</v>
      </c>
      <c r="C39" s="6">
        <v>24</v>
      </c>
      <c r="D39" s="4">
        <v>45329</v>
      </c>
      <c r="E39" s="6">
        <v>15</v>
      </c>
      <c r="F39" s="3">
        <f t="shared" si="0"/>
        <v>800</v>
      </c>
      <c r="G39" s="5">
        <f t="shared" si="1"/>
        <v>12000</v>
      </c>
    </row>
    <row r="40" spans="1:7" ht="15" thickBot="1" x14ac:dyDescent="0.4">
      <c r="A40" s="3">
        <v>39</v>
      </c>
      <c r="B40" s="3">
        <v>103</v>
      </c>
      <c r="C40" s="6">
        <v>1</v>
      </c>
      <c r="D40" s="4">
        <v>45330</v>
      </c>
      <c r="E40" s="6">
        <v>16</v>
      </c>
      <c r="F40" s="3">
        <f t="shared" si="0"/>
        <v>400</v>
      </c>
      <c r="G40" s="5">
        <f t="shared" si="1"/>
        <v>6400</v>
      </c>
    </row>
    <row r="41" spans="1:7" ht="15" thickBot="1" x14ac:dyDescent="0.4">
      <c r="A41" s="3">
        <v>40</v>
      </c>
      <c r="B41" s="6">
        <v>104</v>
      </c>
      <c r="C41" s="6">
        <v>2</v>
      </c>
      <c r="D41" s="4">
        <v>45331</v>
      </c>
      <c r="E41" s="6">
        <v>22</v>
      </c>
      <c r="F41" s="3">
        <f t="shared" si="0"/>
        <v>3000</v>
      </c>
      <c r="G41" s="5">
        <f t="shared" si="1"/>
        <v>66000</v>
      </c>
    </row>
    <row r="42" spans="1:7" ht="15" thickBot="1" x14ac:dyDescent="0.4">
      <c r="A42" s="3">
        <v>41</v>
      </c>
      <c r="B42" s="6">
        <v>105</v>
      </c>
      <c r="C42" s="6">
        <v>6</v>
      </c>
      <c r="D42" s="4">
        <v>45332</v>
      </c>
      <c r="E42" s="6">
        <v>21</v>
      </c>
      <c r="F42" s="3">
        <f t="shared" si="0"/>
        <v>1000</v>
      </c>
      <c r="G42" s="5">
        <f t="shared" si="1"/>
        <v>21000</v>
      </c>
    </row>
    <row r="43" spans="1:7" ht="15" thickBot="1" x14ac:dyDescent="0.4">
      <c r="A43" s="3">
        <v>42</v>
      </c>
      <c r="B43" s="3">
        <v>101</v>
      </c>
      <c r="C43" s="6">
        <v>8</v>
      </c>
      <c r="D43" s="4">
        <v>45333</v>
      </c>
      <c r="E43" s="6">
        <v>26</v>
      </c>
      <c r="F43" s="3">
        <f t="shared" si="0"/>
        <v>1500</v>
      </c>
      <c r="G43" s="5">
        <f t="shared" si="1"/>
        <v>39000</v>
      </c>
    </row>
    <row r="44" spans="1:7" ht="15" thickBot="1" x14ac:dyDescent="0.4">
      <c r="A44" s="3">
        <v>43</v>
      </c>
      <c r="B44" s="3">
        <v>102</v>
      </c>
      <c r="C44" s="6">
        <v>9</v>
      </c>
      <c r="D44" s="4">
        <v>45334</v>
      </c>
      <c r="E44" s="6">
        <v>24</v>
      </c>
      <c r="F44" s="3">
        <f t="shared" si="0"/>
        <v>800</v>
      </c>
      <c r="G44" s="5">
        <f t="shared" si="1"/>
        <v>19200</v>
      </c>
    </row>
    <row r="45" spans="1:7" ht="15" thickBot="1" x14ac:dyDescent="0.4">
      <c r="A45" s="3">
        <v>44</v>
      </c>
      <c r="B45" s="3">
        <v>103</v>
      </c>
      <c r="C45" s="6">
        <v>10</v>
      </c>
      <c r="D45" s="4">
        <v>45335</v>
      </c>
      <c r="E45" s="6">
        <v>67</v>
      </c>
      <c r="F45" s="3">
        <f t="shared" si="0"/>
        <v>400</v>
      </c>
      <c r="G45" s="5">
        <f t="shared" si="1"/>
        <v>26800</v>
      </c>
    </row>
    <row r="46" spans="1:7" ht="15" thickBot="1" x14ac:dyDescent="0.4">
      <c r="A46" s="3">
        <v>45</v>
      </c>
      <c r="B46" s="3">
        <v>102</v>
      </c>
      <c r="C46" s="6">
        <v>11</v>
      </c>
      <c r="D46" s="4">
        <v>45336</v>
      </c>
      <c r="E46" s="6">
        <v>12</v>
      </c>
      <c r="F46" s="3">
        <f t="shared" si="0"/>
        <v>800</v>
      </c>
      <c r="G46" s="5">
        <f t="shared" si="1"/>
        <v>9600</v>
      </c>
    </row>
    <row r="47" spans="1:7" ht="15" thickBot="1" x14ac:dyDescent="0.4">
      <c r="A47" s="3">
        <v>46</v>
      </c>
      <c r="B47" s="6">
        <v>107</v>
      </c>
      <c r="C47" s="6">
        <v>12</v>
      </c>
      <c r="D47" s="4">
        <v>45337</v>
      </c>
      <c r="E47" s="6">
        <v>10</v>
      </c>
      <c r="F47" s="3">
        <f t="shared" si="0"/>
        <v>4000</v>
      </c>
      <c r="G47" s="5">
        <f t="shared" si="1"/>
        <v>40000</v>
      </c>
    </row>
    <row r="48" spans="1:7" ht="15" thickBot="1" x14ac:dyDescent="0.4">
      <c r="A48" s="3">
        <v>47</v>
      </c>
      <c r="B48" s="3">
        <v>101</v>
      </c>
      <c r="C48" s="6">
        <v>13</v>
      </c>
      <c r="D48" s="4">
        <v>45338</v>
      </c>
      <c r="E48" s="10">
        <v>12</v>
      </c>
      <c r="F48" s="3">
        <f t="shared" si="0"/>
        <v>1500</v>
      </c>
      <c r="G48" s="5">
        <f t="shared" si="1"/>
        <v>18000</v>
      </c>
    </row>
    <row r="49" spans="1:7" ht="15" thickBot="1" x14ac:dyDescent="0.4">
      <c r="A49" s="3">
        <v>48</v>
      </c>
      <c r="B49" s="3">
        <v>102</v>
      </c>
      <c r="C49" s="6">
        <v>14</v>
      </c>
      <c r="D49" s="4">
        <v>45339</v>
      </c>
      <c r="E49" s="10">
        <v>43</v>
      </c>
      <c r="F49" s="3">
        <f t="shared" si="0"/>
        <v>800</v>
      </c>
      <c r="G49" s="5">
        <f t="shared" si="1"/>
        <v>34400</v>
      </c>
    </row>
    <row r="50" spans="1:7" ht="15" thickBot="1" x14ac:dyDescent="0.4">
      <c r="A50" s="3">
        <v>49</v>
      </c>
      <c r="B50" s="3">
        <v>103</v>
      </c>
      <c r="C50" s="6">
        <v>16</v>
      </c>
      <c r="D50" s="4">
        <v>45340</v>
      </c>
      <c r="E50" s="10">
        <v>121</v>
      </c>
      <c r="F50" s="3">
        <f t="shared" si="0"/>
        <v>400</v>
      </c>
      <c r="G50" s="5">
        <f t="shared" si="1"/>
        <v>48400</v>
      </c>
    </row>
    <row r="51" spans="1:7" ht="15" thickBot="1" x14ac:dyDescent="0.4">
      <c r="A51" s="3">
        <v>50</v>
      </c>
      <c r="B51" s="6">
        <v>104</v>
      </c>
      <c r="C51" s="6">
        <v>17</v>
      </c>
      <c r="D51" s="4">
        <v>45341</v>
      </c>
      <c r="E51" s="10">
        <v>43</v>
      </c>
      <c r="F51" s="3">
        <f t="shared" si="0"/>
        <v>3000</v>
      </c>
      <c r="G51" s="5">
        <f t="shared" si="1"/>
        <v>129000</v>
      </c>
    </row>
    <row r="52" spans="1:7" ht="15" thickBot="1" x14ac:dyDescent="0.4">
      <c r="A52" s="3">
        <v>51</v>
      </c>
      <c r="B52" s="6">
        <v>105</v>
      </c>
      <c r="C52" s="6">
        <v>1</v>
      </c>
      <c r="D52" s="4">
        <v>45342</v>
      </c>
      <c r="E52" s="10">
        <v>22</v>
      </c>
      <c r="F52" s="3">
        <f t="shared" si="0"/>
        <v>1000</v>
      </c>
      <c r="G52" s="5">
        <f t="shared" si="1"/>
        <v>22000</v>
      </c>
    </row>
    <row r="53" spans="1:7" ht="15" thickBot="1" x14ac:dyDescent="0.4">
      <c r="A53" s="3">
        <v>52</v>
      </c>
      <c r="B53" s="6">
        <v>110</v>
      </c>
      <c r="C53" s="6">
        <v>4</v>
      </c>
      <c r="D53" s="4">
        <v>45343</v>
      </c>
      <c r="E53" s="10">
        <v>3</v>
      </c>
      <c r="F53" s="3">
        <f t="shared" si="0"/>
        <v>4000</v>
      </c>
      <c r="G53" s="5">
        <f t="shared" si="1"/>
        <v>12000</v>
      </c>
    </row>
    <row r="54" spans="1:7" ht="15" thickBot="1" x14ac:dyDescent="0.4">
      <c r="A54" s="3">
        <v>53</v>
      </c>
      <c r="B54" s="6">
        <v>111</v>
      </c>
      <c r="C54" s="6">
        <v>5</v>
      </c>
      <c r="D54" s="4">
        <v>45344</v>
      </c>
      <c r="E54" s="10">
        <v>2</v>
      </c>
      <c r="F54" s="3">
        <f t="shared" si="0"/>
        <v>4000</v>
      </c>
      <c r="G54" s="5">
        <f t="shared" si="1"/>
        <v>8000</v>
      </c>
    </row>
    <row r="55" spans="1:7" ht="15" thickBot="1" x14ac:dyDescent="0.4">
      <c r="A55" s="3">
        <v>54</v>
      </c>
      <c r="B55" s="6">
        <v>112</v>
      </c>
      <c r="C55" s="6">
        <v>7</v>
      </c>
      <c r="D55" s="4">
        <v>45345</v>
      </c>
      <c r="E55" s="10">
        <v>5</v>
      </c>
      <c r="F55" s="3">
        <f t="shared" si="0"/>
        <v>400</v>
      </c>
      <c r="G55" s="5">
        <f t="shared" si="1"/>
        <v>2000</v>
      </c>
    </row>
    <row r="56" spans="1:7" ht="15" thickBot="1" x14ac:dyDescent="0.4">
      <c r="A56" s="3">
        <v>55</v>
      </c>
      <c r="B56" s="6">
        <v>113</v>
      </c>
      <c r="C56" s="6">
        <v>9</v>
      </c>
      <c r="D56" s="4">
        <v>45346</v>
      </c>
      <c r="E56" s="10">
        <v>77</v>
      </c>
      <c r="F56" s="3">
        <f t="shared" si="0"/>
        <v>1400</v>
      </c>
      <c r="G56" s="5">
        <f t="shared" si="1"/>
        <v>107800</v>
      </c>
    </row>
    <row r="57" spans="1:7" ht="15" thickBot="1" x14ac:dyDescent="0.4">
      <c r="A57" s="3">
        <v>56</v>
      </c>
      <c r="B57" s="6">
        <v>110</v>
      </c>
      <c r="C57" s="6">
        <v>10</v>
      </c>
      <c r="D57" s="4">
        <v>45347</v>
      </c>
      <c r="E57" s="10">
        <v>6</v>
      </c>
      <c r="F57" s="3">
        <f t="shared" si="0"/>
        <v>4000</v>
      </c>
      <c r="G57" s="5">
        <f t="shared" si="1"/>
        <v>24000</v>
      </c>
    </row>
    <row r="58" spans="1:7" ht="15" thickBot="1" x14ac:dyDescent="0.4">
      <c r="A58" s="3">
        <v>57</v>
      </c>
      <c r="B58" s="6">
        <v>111</v>
      </c>
      <c r="C58" s="6">
        <v>22</v>
      </c>
      <c r="D58" s="4">
        <v>45348</v>
      </c>
      <c r="E58" s="10">
        <v>6</v>
      </c>
      <c r="F58" s="3">
        <f t="shared" si="0"/>
        <v>4000</v>
      </c>
      <c r="G58" s="5">
        <f t="shared" si="1"/>
        <v>24000</v>
      </c>
    </row>
    <row r="59" spans="1:7" ht="15" thickBot="1" x14ac:dyDescent="0.4">
      <c r="A59" s="3">
        <v>58</v>
      </c>
      <c r="B59" s="6">
        <v>112</v>
      </c>
      <c r="C59" s="6">
        <v>12</v>
      </c>
      <c r="D59" s="4">
        <v>45349</v>
      </c>
      <c r="E59" s="10">
        <v>3</v>
      </c>
      <c r="F59" s="3">
        <f t="shared" si="0"/>
        <v>400</v>
      </c>
      <c r="G59" s="5">
        <f t="shared" si="1"/>
        <v>1200</v>
      </c>
    </row>
    <row r="60" spans="1:7" ht="15" thickBot="1" x14ac:dyDescent="0.4">
      <c r="A60" s="3">
        <v>59</v>
      </c>
      <c r="B60" s="6">
        <v>113</v>
      </c>
      <c r="C60" s="6">
        <v>11</v>
      </c>
      <c r="D60" s="4">
        <v>45350</v>
      </c>
      <c r="E60" s="10">
        <v>2</v>
      </c>
      <c r="F60" s="3">
        <f t="shared" si="0"/>
        <v>1400</v>
      </c>
      <c r="G60" s="5">
        <f t="shared" si="1"/>
        <v>2800</v>
      </c>
    </row>
    <row r="61" spans="1:7" ht="15" thickBot="1" x14ac:dyDescent="0.4">
      <c r="A61" s="3">
        <v>60</v>
      </c>
      <c r="B61" s="6">
        <v>110</v>
      </c>
      <c r="C61" s="6">
        <v>10</v>
      </c>
      <c r="D61" s="4">
        <v>45351</v>
      </c>
      <c r="E61" s="10">
        <v>9</v>
      </c>
      <c r="F61" s="3">
        <f t="shared" si="0"/>
        <v>4000</v>
      </c>
      <c r="G61" s="5">
        <f t="shared" si="1"/>
        <v>36000</v>
      </c>
    </row>
    <row r="62" spans="1:7" ht="15" thickBot="1" x14ac:dyDescent="0.4">
      <c r="A62" s="3">
        <v>61</v>
      </c>
      <c r="B62" s="6">
        <v>111</v>
      </c>
      <c r="C62" s="6">
        <v>9</v>
      </c>
      <c r="D62" s="4">
        <v>45352</v>
      </c>
      <c r="E62" s="10">
        <v>11</v>
      </c>
      <c r="F62" s="3">
        <f t="shared" si="0"/>
        <v>4000</v>
      </c>
      <c r="G62" s="5">
        <f t="shared" si="1"/>
        <v>44000</v>
      </c>
    </row>
    <row r="63" spans="1:7" ht="15" thickBot="1" x14ac:dyDescent="0.4">
      <c r="A63" s="3">
        <v>62</v>
      </c>
      <c r="B63" s="6">
        <v>112</v>
      </c>
      <c r="C63" s="6">
        <v>8</v>
      </c>
      <c r="D63" s="4">
        <v>45353</v>
      </c>
      <c r="E63" s="10">
        <v>16</v>
      </c>
      <c r="F63" s="3">
        <f t="shared" si="0"/>
        <v>400</v>
      </c>
      <c r="G63" s="5">
        <f t="shared" si="1"/>
        <v>6400</v>
      </c>
    </row>
    <row r="64" spans="1:7" ht="15" thickBot="1" x14ac:dyDescent="0.4">
      <c r="A64" s="3">
        <v>63</v>
      </c>
      <c r="B64" s="6">
        <v>113</v>
      </c>
      <c r="C64" s="6">
        <v>7</v>
      </c>
      <c r="D64" s="4">
        <v>45354</v>
      </c>
      <c r="E64" s="10">
        <v>17</v>
      </c>
      <c r="F64" s="3">
        <f t="shared" si="0"/>
        <v>1400</v>
      </c>
      <c r="G64" s="5">
        <f t="shared" si="1"/>
        <v>23800</v>
      </c>
    </row>
    <row r="65" spans="1:7" ht="15" thickBot="1" x14ac:dyDescent="0.4">
      <c r="A65" s="3">
        <v>64</v>
      </c>
      <c r="B65" s="3">
        <v>101</v>
      </c>
      <c r="C65" s="6">
        <v>4</v>
      </c>
      <c r="D65" s="4">
        <v>45355</v>
      </c>
      <c r="E65" s="10">
        <v>18</v>
      </c>
      <c r="F65" s="3">
        <f t="shared" si="0"/>
        <v>1500</v>
      </c>
      <c r="G65" s="5">
        <f t="shared" si="1"/>
        <v>27000</v>
      </c>
    </row>
    <row r="66" spans="1:7" ht="15" thickBot="1" x14ac:dyDescent="0.4">
      <c r="A66" s="3">
        <v>65</v>
      </c>
      <c r="B66" s="3">
        <v>102</v>
      </c>
      <c r="C66" s="6">
        <v>3</v>
      </c>
      <c r="D66" s="4">
        <v>45356</v>
      </c>
      <c r="E66" s="10">
        <v>32</v>
      </c>
      <c r="F66" s="3">
        <f t="shared" si="0"/>
        <v>800</v>
      </c>
      <c r="G66" s="5">
        <f t="shared" si="1"/>
        <v>25600</v>
      </c>
    </row>
    <row r="67" spans="1:7" ht="15" thickBot="1" x14ac:dyDescent="0.4">
      <c r="A67" s="3">
        <v>66</v>
      </c>
      <c r="B67" s="3">
        <v>103</v>
      </c>
      <c r="C67" s="6">
        <v>2</v>
      </c>
      <c r="D67" s="4">
        <v>45357</v>
      </c>
      <c r="E67" s="10">
        <v>33</v>
      </c>
      <c r="F67" s="3">
        <f t="shared" ref="F67:F97" si="2">IF(B67=102,800,IF(B67=103,400,IF(B67=101,1500,IF(B67=107,4000,IF(B67=104,3000,IF(B67=105,1000,IF(B67=106,1500,IF(B67=107,4000,IF(B67=108,2400,IF(B67=109,2000,IF(B67=111,4000,IF(B67=112,400,IF(B67=113,1400,IF(B67=110,4000))))))))))))))</f>
        <v>400</v>
      </c>
      <c r="G67" s="5">
        <f t="shared" ref="G67:G97" si="3">E67*F67</f>
        <v>13200</v>
      </c>
    </row>
    <row r="68" spans="1:7" ht="15" thickBot="1" x14ac:dyDescent="0.4">
      <c r="A68" s="3">
        <v>67</v>
      </c>
      <c r="B68" s="6">
        <v>104</v>
      </c>
      <c r="C68" s="6">
        <v>3</v>
      </c>
      <c r="D68" s="4">
        <v>45358</v>
      </c>
      <c r="E68" s="10">
        <v>31</v>
      </c>
      <c r="F68" s="3">
        <f t="shared" si="2"/>
        <v>3000</v>
      </c>
      <c r="G68" s="5">
        <f t="shared" si="3"/>
        <v>93000</v>
      </c>
    </row>
    <row r="69" spans="1:7" ht="15" thickBot="1" x14ac:dyDescent="0.4">
      <c r="A69" s="3">
        <v>68</v>
      </c>
      <c r="B69" s="6">
        <v>105</v>
      </c>
      <c r="C69" s="6">
        <v>1</v>
      </c>
      <c r="D69" s="4">
        <v>45359</v>
      </c>
      <c r="E69" s="10">
        <v>8</v>
      </c>
      <c r="F69" s="3">
        <f t="shared" si="2"/>
        <v>1000</v>
      </c>
      <c r="G69" s="5">
        <f t="shared" si="3"/>
        <v>8000</v>
      </c>
    </row>
    <row r="70" spans="1:7" ht="15" thickBot="1" x14ac:dyDescent="0.4">
      <c r="A70" s="3">
        <v>69</v>
      </c>
      <c r="B70" s="3">
        <v>101</v>
      </c>
      <c r="C70" s="6">
        <v>2</v>
      </c>
      <c r="D70" s="4">
        <v>45360</v>
      </c>
      <c r="E70" s="10">
        <v>6</v>
      </c>
      <c r="F70" s="3">
        <f t="shared" si="2"/>
        <v>1500</v>
      </c>
      <c r="G70" s="5">
        <f t="shared" si="3"/>
        <v>9000</v>
      </c>
    </row>
    <row r="71" spans="1:7" ht="15" thickBot="1" x14ac:dyDescent="0.4">
      <c r="A71" s="3">
        <v>70</v>
      </c>
      <c r="B71" s="3">
        <v>102</v>
      </c>
      <c r="C71" s="6">
        <v>3</v>
      </c>
      <c r="D71" s="4">
        <v>45361</v>
      </c>
      <c r="E71" s="10">
        <v>3</v>
      </c>
      <c r="F71" s="3">
        <f t="shared" si="2"/>
        <v>800</v>
      </c>
      <c r="G71" s="5">
        <f t="shared" si="3"/>
        <v>2400</v>
      </c>
    </row>
    <row r="72" spans="1:7" ht="15" thickBot="1" x14ac:dyDescent="0.4">
      <c r="A72" s="3">
        <v>71</v>
      </c>
      <c r="B72" s="3">
        <v>103</v>
      </c>
      <c r="C72" s="6">
        <v>7</v>
      </c>
      <c r="D72" s="4">
        <v>45362</v>
      </c>
      <c r="E72" s="10">
        <v>4</v>
      </c>
      <c r="F72" s="3">
        <f t="shared" si="2"/>
        <v>400</v>
      </c>
      <c r="G72" s="5">
        <f t="shared" si="3"/>
        <v>1600</v>
      </c>
    </row>
    <row r="73" spans="1:7" ht="15" thickBot="1" x14ac:dyDescent="0.4">
      <c r="A73" s="3">
        <v>72</v>
      </c>
      <c r="B73" s="3">
        <v>102</v>
      </c>
      <c r="C73" s="6">
        <v>5</v>
      </c>
      <c r="D73" s="4">
        <v>45363</v>
      </c>
      <c r="E73" s="10">
        <v>2</v>
      </c>
      <c r="F73" s="3">
        <f t="shared" si="2"/>
        <v>800</v>
      </c>
      <c r="G73" s="5">
        <f t="shared" si="3"/>
        <v>1600</v>
      </c>
    </row>
    <row r="74" spans="1:7" ht="15" thickBot="1" x14ac:dyDescent="0.4">
      <c r="A74" s="3">
        <v>73</v>
      </c>
      <c r="B74" s="3">
        <v>101</v>
      </c>
      <c r="C74" s="6">
        <v>1</v>
      </c>
      <c r="D74" s="4">
        <v>45364</v>
      </c>
      <c r="E74" s="10">
        <v>3</v>
      </c>
      <c r="F74" s="3">
        <f t="shared" si="2"/>
        <v>1500</v>
      </c>
      <c r="G74" s="5">
        <f t="shared" si="3"/>
        <v>4500</v>
      </c>
    </row>
    <row r="75" spans="1:7" ht="15" thickBot="1" x14ac:dyDescent="0.4">
      <c r="A75" s="3">
        <v>74</v>
      </c>
      <c r="B75" s="3">
        <v>102</v>
      </c>
      <c r="C75" s="6">
        <v>10</v>
      </c>
      <c r="D75" s="4">
        <v>45365</v>
      </c>
      <c r="E75" s="10">
        <v>6</v>
      </c>
      <c r="F75" s="3">
        <f t="shared" si="2"/>
        <v>800</v>
      </c>
      <c r="G75" s="5">
        <f t="shared" si="3"/>
        <v>4800</v>
      </c>
    </row>
    <row r="76" spans="1:7" ht="15" thickBot="1" x14ac:dyDescent="0.4">
      <c r="A76" s="3">
        <v>75</v>
      </c>
      <c r="B76" s="3">
        <v>103</v>
      </c>
      <c r="C76" s="6">
        <v>11</v>
      </c>
      <c r="D76" s="4">
        <v>45366</v>
      </c>
      <c r="E76" s="10">
        <v>11</v>
      </c>
      <c r="F76" s="3">
        <f t="shared" si="2"/>
        <v>400</v>
      </c>
      <c r="G76" s="5">
        <f t="shared" si="3"/>
        <v>4400</v>
      </c>
    </row>
    <row r="77" spans="1:7" ht="15" thickBot="1" x14ac:dyDescent="0.4">
      <c r="A77" s="3">
        <v>76</v>
      </c>
      <c r="B77" s="3">
        <v>102</v>
      </c>
      <c r="C77" s="6">
        <v>12</v>
      </c>
      <c r="D77" s="4">
        <v>45367</v>
      </c>
      <c r="E77" s="10">
        <v>10</v>
      </c>
      <c r="F77" s="3">
        <f t="shared" si="2"/>
        <v>800</v>
      </c>
      <c r="G77" s="5">
        <f t="shared" si="3"/>
        <v>8000</v>
      </c>
    </row>
    <row r="78" spans="1:7" ht="15" thickBot="1" x14ac:dyDescent="0.4">
      <c r="A78" s="3">
        <v>77</v>
      </c>
      <c r="B78" s="6">
        <v>110</v>
      </c>
      <c r="C78" s="6">
        <v>28</v>
      </c>
      <c r="D78" s="4">
        <v>45368</v>
      </c>
      <c r="E78" s="10">
        <v>32</v>
      </c>
      <c r="F78" s="3">
        <f t="shared" si="2"/>
        <v>4000</v>
      </c>
      <c r="G78" s="5">
        <f t="shared" si="3"/>
        <v>128000</v>
      </c>
    </row>
    <row r="79" spans="1:7" ht="15" thickBot="1" x14ac:dyDescent="0.4">
      <c r="A79" s="3">
        <v>78</v>
      </c>
      <c r="B79" s="6">
        <v>111</v>
      </c>
      <c r="C79" s="6">
        <v>32</v>
      </c>
      <c r="D79" s="4">
        <v>45369</v>
      </c>
      <c r="E79" s="10">
        <v>21</v>
      </c>
      <c r="F79" s="3">
        <f t="shared" si="2"/>
        <v>4000</v>
      </c>
      <c r="G79" s="5">
        <f t="shared" si="3"/>
        <v>84000</v>
      </c>
    </row>
    <row r="80" spans="1:7" ht="15" thickBot="1" x14ac:dyDescent="0.4">
      <c r="A80" s="3">
        <v>79</v>
      </c>
      <c r="B80" s="6">
        <v>112</v>
      </c>
      <c r="C80" s="6">
        <v>31</v>
      </c>
      <c r="D80" s="4">
        <v>45370</v>
      </c>
      <c r="E80" s="10">
        <v>11</v>
      </c>
      <c r="F80" s="3">
        <f t="shared" si="2"/>
        <v>400</v>
      </c>
      <c r="G80" s="5">
        <f t="shared" si="3"/>
        <v>4400</v>
      </c>
    </row>
    <row r="81" spans="1:7" ht="15" thickBot="1" x14ac:dyDescent="0.4">
      <c r="A81" s="3">
        <v>80</v>
      </c>
      <c r="B81" s="6">
        <v>113</v>
      </c>
      <c r="C81" s="6">
        <v>30</v>
      </c>
      <c r="D81" s="4">
        <v>45371</v>
      </c>
      <c r="E81" s="10">
        <v>7</v>
      </c>
      <c r="F81" s="3">
        <f t="shared" si="2"/>
        <v>1400</v>
      </c>
      <c r="G81" s="5">
        <f t="shared" si="3"/>
        <v>9800</v>
      </c>
    </row>
    <row r="82" spans="1:7" ht="15" thickBot="1" x14ac:dyDescent="0.4">
      <c r="A82" s="3">
        <v>81</v>
      </c>
      <c r="B82" s="6">
        <v>110</v>
      </c>
      <c r="C82" s="6">
        <v>29</v>
      </c>
      <c r="D82" s="4">
        <v>45372</v>
      </c>
      <c r="E82" s="10">
        <v>11</v>
      </c>
      <c r="F82" s="3">
        <f t="shared" si="2"/>
        <v>4000</v>
      </c>
      <c r="G82" s="5">
        <f t="shared" si="3"/>
        <v>44000</v>
      </c>
    </row>
    <row r="83" spans="1:7" ht="15" thickBot="1" x14ac:dyDescent="0.4">
      <c r="A83" s="3">
        <v>82</v>
      </c>
      <c r="B83" s="6">
        <v>111</v>
      </c>
      <c r="C83" s="6">
        <v>28</v>
      </c>
      <c r="D83" s="4">
        <v>45373</v>
      </c>
      <c r="E83" s="10">
        <v>55</v>
      </c>
      <c r="F83" s="3">
        <f t="shared" si="2"/>
        <v>4000</v>
      </c>
      <c r="G83" s="5">
        <f t="shared" si="3"/>
        <v>220000</v>
      </c>
    </row>
    <row r="84" spans="1:7" ht="15" thickBot="1" x14ac:dyDescent="0.4">
      <c r="A84" s="3">
        <v>83</v>
      </c>
      <c r="B84" s="6">
        <v>112</v>
      </c>
      <c r="C84" s="6">
        <v>27</v>
      </c>
      <c r="D84" s="4">
        <v>45374</v>
      </c>
      <c r="E84" s="10">
        <v>32</v>
      </c>
      <c r="F84" s="3">
        <f t="shared" si="2"/>
        <v>400</v>
      </c>
      <c r="G84" s="5">
        <f t="shared" si="3"/>
        <v>12800</v>
      </c>
    </row>
    <row r="85" spans="1:7" ht="15" thickBot="1" x14ac:dyDescent="0.4">
      <c r="A85" s="3">
        <v>84</v>
      </c>
      <c r="B85" s="6">
        <v>113</v>
      </c>
      <c r="C85" s="6">
        <v>22</v>
      </c>
      <c r="D85" s="4">
        <v>45375</v>
      </c>
      <c r="E85" s="10">
        <v>38</v>
      </c>
      <c r="F85" s="3">
        <f t="shared" si="2"/>
        <v>1400</v>
      </c>
      <c r="G85" s="5">
        <f t="shared" si="3"/>
        <v>53200</v>
      </c>
    </row>
    <row r="86" spans="1:7" ht="15" thickBot="1" x14ac:dyDescent="0.4">
      <c r="A86" s="3">
        <v>85</v>
      </c>
      <c r="B86" s="6">
        <v>110</v>
      </c>
      <c r="C86" s="6">
        <v>23</v>
      </c>
      <c r="D86" s="4">
        <v>45376</v>
      </c>
      <c r="E86" s="10">
        <v>19</v>
      </c>
      <c r="F86" s="3">
        <f t="shared" si="2"/>
        <v>4000</v>
      </c>
      <c r="G86" s="5">
        <f t="shared" si="3"/>
        <v>76000</v>
      </c>
    </row>
    <row r="87" spans="1:7" ht="15" thickBot="1" x14ac:dyDescent="0.4">
      <c r="A87" s="3">
        <v>86</v>
      </c>
      <c r="B87" s="6">
        <v>111</v>
      </c>
      <c r="C87" s="6">
        <v>24</v>
      </c>
      <c r="D87" s="4">
        <v>45377</v>
      </c>
      <c r="E87" s="10">
        <v>10</v>
      </c>
      <c r="F87" s="3">
        <f t="shared" si="2"/>
        <v>4000</v>
      </c>
      <c r="G87" s="5">
        <f t="shared" si="3"/>
        <v>40000</v>
      </c>
    </row>
    <row r="88" spans="1:7" ht="15" thickBot="1" x14ac:dyDescent="0.4">
      <c r="A88" s="3">
        <v>87</v>
      </c>
      <c r="B88" s="6">
        <v>112</v>
      </c>
      <c r="C88" s="6">
        <v>25</v>
      </c>
      <c r="D88" s="4">
        <v>45378</v>
      </c>
      <c r="E88" s="10">
        <v>64</v>
      </c>
      <c r="F88" s="3">
        <f t="shared" si="2"/>
        <v>400</v>
      </c>
      <c r="G88" s="5">
        <f t="shared" si="3"/>
        <v>25600</v>
      </c>
    </row>
    <row r="89" spans="1:7" ht="15" thickBot="1" x14ac:dyDescent="0.4">
      <c r="A89" s="3">
        <v>88</v>
      </c>
      <c r="B89" s="6">
        <v>113</v>
      </c>
      <c r="C89" s="6">
        <v>21</v>
      </c>
      <c r="D89" s="4">
        <v>45379</v>
      </c>
      <c r="E89" s="10">
        <v>21</v>
      </c>
      <c r="F89" s="3">
        <f t="shared" si="2"/>
        <v>1400</v>
      </c>
      <c r="G89" s="5">
        <f t="shared" si="3"/>
        <v>29400</v>
      </c>
    </row>
    <row r="90" spans="1:7" ht="15" thickBot="1" x14ac:dyDescent="0.4">
      <c r="A90" s="3">
        <v>89</v>
      </c>
      <c r="B90" s="3">
        <v>103</v>
      </c>
      <c r="C90" s="6">
        <v>16</v>
      </c>
      <c r="D90" s="4">
        <v>45380</v>
      </c>
      <c r="E90" s="10">
        <v>32</v>
      </c>
      <c r="F90" s="3">
        <f t="shared" si="2"/>
        <v>400</v>
      </c>
      <c r="G90" s="5">
        <f t="shared" si="3"/>
        <v>12800</v>
      </c>
    </row>
    <row r="91" spans="1:7" ht="15" thickBot="1" x14ac:dyDescent="0.4">
      <c r="A91" s="3">
        <v>90</v>
      </c>
      <c r="B91" s="3">
        <v>102</v>
      </c>
      <c r="C91" s="6">
        <v>13</v>
      </c>
      <c r="D91" s="4">
        <v>45381</v>
      </c>
      <c r="E91" s="10">
        <v>11</v>
      </c>
      <c r="F91" s="3">
        <f t="shared" si="2"/>
        <v>800</v>
      </c>
      <c r="G91" s="5">
        <f t="shared" si="3"/>
        <v>8800</v>
      </c>
    </row>
    <row r="92" spans="1:7" ht="15" thickBot="1" x14ac:dyDescent="0.4">
      <c r="A92" s="3">
        <v>91</v>
      </c>
      <c r="B92" s="6">
        <v>111</v>
      </c>
      <c r="C92" s="6">
        <v>12</v>
      </c>
      <c r="D92" s="4">
        <v>45382</v>
      </c>
      <c r="E92" s="10">
        <v>5</v>
      </c>
      <c r="F92" s="3">
        <f t="shared" si="2"/>
        <v>4000</v>
      </c>
      <c r="G92" s="5">
        <f t="shared" si="3"/>
        <v>20000</v>
      </c>
    </row>
    <row r="93" spans="1:7" ht="15" thickBot="1" x14ac:dyDescent="0.4">
      <c r="A93" s="3">
        <v>92</v>
      </c>
      <c r="B93" s="6">
        <v>112</v>
      </c>
      <c r="C93" s="6">
        <v>13</v>
      </c>
      <c r="D93" s="4">
        <v>45383</v>
      </c>
      <c r="E93" s="10">
        <v>3</v>
      </c>
      <c r="F93" s="3">
        <f t="shared" si="2"/>
        <v>400</v>
      </c>
      <c r="G93" s="5">
        <f t="shared" si="3"/>
        <v>1200</v>
      </c>
    </row>
    <row r="94" spans="1:7" ht="15" thickBot="1" x14ac:dyDescent="0.4">
      <c r="A94" s="3">
        <v>93</v>
      </c>
      <c r="B94" s="3">
        <v>101</v>
      </c>
      <c r="C94" s="6">
        <v>14</v>
      </c>
      <c r="D94" s="4">
        <v>45384</v>
      </c>
      <c r="E94" s="10">
        <v>2</v>
      </c>
      <c r="F94" s="3">
        <f t="shared" si="2"/>
        <v>1500</v>
      </c>
      <c r="G94" s="5">
        <f t="shared" si="3"/>
        <v>3000</v>
      </c>
    </row>
    <row r="95" spans="1:7" ht="15" thickBot="1" x14ac:dyDescent="0.4">
      <c r="A95" s="3">
        <v>94</v>
      </c>
      <c r="B95" s="3">
        <v>102</v>
      </c>
      <c r="C95" s="6">
        <v>19</v>
      </c>
      <c r="D95" s="4">
        <v>45385</v>
      </c>
      <c r="E95" s="10">
        <v>3</v>
      </c>
      <c r="F95" s="3">
        <f t="shared" si="2"/>
        <v>800</v>
      </c>
      <c r="G95" s="5">
        <f t="shared" si="3"/>
        <v>2400</v>
      </c>
    </row>
    <row r="96" spans="1:7" ht="15" thickBot="1" x14ac:dyDescent="0.4">
      <c r="A96" s="3">
        <v>95</v>
      </c>
      <c r="B96" s="3">
        <v>103</v>
      </c>
      <c r="C96" s="6">
        <v>20</v>
      </c>
      <c r="D96" s="4">
        <v>45386</v>
      </c>
      <c r="E96" s="10">
        <v>21</v>
      </c>
      <c r="F96" s="3">
        <f t="shared" si="2"/>
        <v>400</v>
      </c>
      <c r="G96" s="5">
        <f t="shared" si="3"/>
        <v>8400</v>
      </c>
    </row>
    <row r="97" spans="1:7" ht="15" thickBot="1" x14ac:dyDescent="0.4">
      <c r="A97" s="3">
        <v>96</v>
      </c>
      <c r="B97" s="3">
        <v>102</v>
      </c>
      <c r="C97" s="6">
        <v>21</v>
      </c>
      <c r="D97" s="4">
        <v>45387</v>
      </c>
      <c r="E97" s="10">
        <v>21</v>
      </c>
      <c r="F97" s="3">
        <f t="shared" si="2"/>
        <v>800</v>
      </c>
      <c r="G97" s="5">
        <f t="shared" si="3"/>
        <v>16800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C94CD-BE9A-4EAE-87DD-D971AB633EBD}">
  <dimension ref="A1:E14"/>
  <sheetViews>
    <sheetView workbookViewId="0">
      <selection activeCell="A5" sqref="A5:A14"/>
    </sheetView>
  </sheetViews>
  <sheetFormatPr defaultRowHeight="14.5" x14ac:dyDescent="0.35"/>
  <cols>
    <col min="1" max="1" width="10.26953125" customWidth="1"/>
    <col min="2" max="2" width="14.453125" customWidth="1"/>
    <col min="3" max="3" width="11.90625" customWidth="1"/>
    <col min="4" max="4" width="14" customWidth="1"/>
  </cols>
  <sheetData>
    <row r="1" spans="1:5" ht="27.5" thickBot="1" x14ac:dyDescent="0.4">
      <c r="A1" s="1" t="s">
        <v>1</v>
      </c>
      <c r="B1" s="1" t="s">
        <v>6</v>
      </c>
      <c r="C1" s="1" t="s">
        <v>7</v>
      </c>
      <c r="D1" s="1" t="s">
        <v>8</v>
      </c>
      <c r="E1" s="2" t="s">
        <v>9</v>
      </c>
    </row>
    <row r="2" spans="1:5" ht="15" thickBot="1" x14ac:dyDescent="0.4">
      <c r="A2" s="3">
        <v>101</v>
      </c>
      <c r="B2" s="3" t="s">
        <v>11</v>
      </c>
      <c r="C2" s="3">
        <v>5</v>
      </c>
      <c r="D2" s="3">
        <v>201</v>
      </c>
      <c r="E2" s="5">
        <v>1500</v>
      </c>
    </row>
    <row r="3" spans="1:5" ht="15" thickBot="1" x14ac:dyDescent="0.4">
      <c r="A3" s="3">
        <v>102</v>
      </c>
      <c r="B3" s="3" t="s">
        <v>12</v>
      </c>
      <c r="C3" s="3">
        <v>4</v>
      </c>
      <c r="D3" s="3">
        <v>202</v>
      </c>
      <c r="E3" s="5">
        <v>800</v>
      </c>
    </row>
    <row r="4" spans="1:5" ht="15" thickBot="1" x14ac:dyDescent="0.4">
      <c r="A4" s="3">
        <v>103</v>
      </c>
      <c r="B4" s="3" t="s">
        <v>13</v>
      </c>
      <c r="C4" s="3">
        <v>5</v>
      </c>
      <c r="D4" s="3">
        <v>203</v>
      </c>
      <c r="E4" s="5">
        <v>50</v>
      </c>
    </row>
    <row r="5" spans="1:5" x14ac:dyDescent="0.35">
      <c r="A5" s="6">
        <v>104</v>
      </c>
      <c r="B5" s="6" t="s">
        <v>101</v>
      </c>
      <c r="C5" s="6">
        <v>1</v>
      </c>
      <c r="D5" s="6">
        <v>204</v>
      </c>
      <c r="E5" s="7">
        <v>3000</v>
      </c>
    </row>
    <row r="6" spans="1:5" x14ac:dyDescent="0.35">
      <c r="A6" s="6">
        <v>105</v>
      </c>
      <c r="B6" s="6" t="s">
        <v>102</v>
      </c>
      <c r="C6" s="6">
        <v>1</v>
      </c>
      <c r="D6" s="6">
        <v>201</v>
      </c>
      <c r="E6" s="7">
        <v>1000</v>
      </c>
    </row>
    <row r="7" spans="1:5" x14ac:dyDescent="0.35">
      <c r="A7" s="6">
        <v>106</v>
      </c>
      <c r="B7" s="6" t="s">
        <v>103</v>
      </c>
      <c r="C7" s="6">
        <v>1</v>
      </c>
      <c r="D7" s="6">
        <v>201</v>
      </c>
      <c r="E7" s="7">
        <v>1500</v>
      </c>
    </row>
    <row r="8" spans="1:5" x14ac:dyDescent="0.35">
      <c r="A8" s="6">
        <v>107</v>
      </c>
      <c r="B8" s="6" t="s">
        <v>104</v>
      </c>
      <c r="C8" s="6">
        <v>2</v>
      </c>
      <c r="D8" s="6">
        <v>201</v>
      </c>
      <c r="E8" s="7">
        <v>4000</v>
      </c>
    </row>
    <row r="9" spans="1:5" x14ac:dyDescent="0.35">
      <c r="A9" s="6">
        <v>108</v>
      </c>
      <c r="B9" s="6" t="s">
        <v>105</v>
      </c>
      <c r="C9" s="6">
        <v>2</v>
      </c>
      <c r="D9" s="6">
        <v>204</v>
      </c>
      <c r="E9" s="7">
        <v>2400</v>
      </c>
    </row>
    <row r="10" spans="1:5" x14ac:dyDescent="0.35">
      <c r="A10" s="6">
        <v>109</v>
      </c>
      <c r="B10" s="6" t="s">
        <v>106</v>
      </c>
      <c r="C10" s="6">
        <v>2</v>
      </c>
      <c r="D10" s="6">
        <v>204</v>
      </c>
      <c r="E10" s="7">
        <v>2000</v>
      </c>
    </row>
    <row r="11" spans="1:5" x14ac:dyDescent="0.35">
      <c r="A11" s="6">
        <v>110</v>
      </c>
      <c r="B11" s="6" t="s">
        <v>107</v>
      </c>
      <c r="C11" s="6">
        <v>2</v>
      </c>
      <c r="D11" s="6">
        <v>203</v>
      </c>
      <c r="E11" s="7">
        <v>4000</v>
      </c>
    </row>
    <row r="12" spans="1:5" x14ac:dyDescent="0.35">
      <c r="A12" s="6">
        <v>111</v>
      </c>
      <c r="B12" s="6" t="s">
        <v>108</v>
      </c>
      <c r="C12" s="6">
        <v>3</v>
      </c>
      <c r="D12" s="6">
        <v>203</v>
      </c>
      <c r="E12" s="7">
        <v>700</v>
      </c>
    </row>
    <row r="13" spans="1:5" x14ac:dyDescent="0.35">
      <c r="A13" s="6">
        <v>112</v>
      </c>
      <c r="B13" s="6" t="s">
        <v>109</v>
      </c>
      <c r="C13" s="6">
        <v>3</v>
      </c>
      <c r="D13" s="6">
        <v>202</v>
      </c>
      <c r="E13" s="7">
        <v>400</v>
      </c>
    </row>
    <row r="14" spans="1:5" x14ac:dyDescent="0.35">
      <c r="A14" s="6">
        <v>113</v>
      </c>
      <c r="B14" s="6" t="s">
        <v>110</v>
      </c>
      <c r="C14" s="6">
        <v>3</v>
      </c>
      <c r="D14" s="6">
        <v>202</v>
      </c>
      <c r="E14" s="7">
        <v>1400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40F82-2D00-463E-BE82-82A9D95F1839}">
  <dimension ref="A1:B6"/>
  <sheetViews>
    <sheetView workbookViewId="0">
      <selection activeCell="B2" sqref="B2:B6"/>
    </sheetView>
  </sheetViews>
  <sheetFormatPr defaultRowHeight="14.5" x14ac:dyDescent="0.35"/>
  <cols>
    <col min="1" max="1" width="11.54296875" customWidth="1"/>
    <col min="2" max="2" width="17.90625" bestFit="1" customWidth="1"/>
  </cols>
  <sheetData>
    <row r="1" spans="1:2" ht="15" thickBot="1" x14ac:dyDescent="0.4">
      <c r="A1" s="1" t="s">
        <v>7</v>
      </c>
      <c r="B1" s="2" t="s">
        <v>10</v>
      </c>
    </row>
    <row r="2" spans="1:2" ht="17" thickBot="1" x14ac:dyDescent="0.5">
      <c r="A2" s="3">
        <v>1</v>
      </c>
      <c r="B2" s="13" t="s">
        <v>33</v>
      </c>
    </row>
    <row r="3" spans="1:2" ht="17" thickBot="1" x14ac:dyDescent="0.5">
      <c r="A3" s="3">
        <v>2</v>
      </c>
      <c r="B3" s="13" t="s">
        <v>34</v>
      </c>
    </row>
    <row r="4" spans="1:2" ht="17" thickBot="1" x14ac:dyDescent="0.5">
      <c r="A4" s="3">
        <v>3</v>
      </c>
      <c r="B4" s="13" t="s">
        <v>35</v>
      </c>
    </row>
    <row r="5" spans="1:2" ht="16.5" x14ac:dyDescent="0.45">
      <c r="A5" s="6">
        <v>4</v>
      </c>
      <c r="B5" s="13" t="s">
        <v>100</v>
      </c>
    </row>
    <row r="6" spans="1:2" ht="16.5" x14ac:dyDescent="0.45">
      <c r="A6" s="6">
        <v>5</v>
      </c>
      <c r="B6" s="1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F351-D6DC-48BA-949A-66A5495AA0B9}">
  <dimension ref="A1:C7"/>
  <sheetViews>
    <sheetView workbookViewId="0">
      <selection activeCell="B7" sqref="B7"/>
    </sheetView>
  </sheetViews>
  <sheetFormatPr defaultRowHeight="14.5" x14ac:dyDescent="0.35"/>
  <cols>
    <col min="1" max="1" width="14.6328125" customWidth="1"/>
    <col min="2" max="2" width="17.90625" customWidth="1"/>
  </cols>
  <sheetData>
    <row r="1" spans="1:3" ht="15" thickBot="1" x14ac:dyDescent="0.4">
      <c r="A1" s="1" t="s">
        <v>8</v>
      </c>
      <c r="B1" s="1" t="s">
        <v>14</v>
      </c>
      <c r="C1" s="2" t="s">
        <v>15</v>
      </c>
    </row>
    <row r="2" spans="1:3" ht="15" thickBot="1" x14ac:dyDescent="0.4">
      <c r="A2" s="3">
        <v>201</v>
      </c>
      <c r="B2" s="3" t="s">
        <v>16</v>
      </c>
      <c r="C2" s="5" t="s">
        <v>32</v>
      </c>
    </row>
    <row r="3" spans="1:3" ht="15" thickBot="1" x14ac:dyDescent="0.4">
      <c r="A3" s="3">
        <v>202</v>
      </c>
      <c r="B3" s="3" t="s">
        <v>18</v>
      </c>
      <c r="C3" s="5" t="s">
        <v>37</v>
      </c>
    </row>
    <row r="4" spans="1:3" ht="15" thickBot="1" x14ac:dyDescent="0.4">
      <c r="A4" s="3">
        <v>203</v>
      </c>
      <c r="B4" s="3" t="s">
        <v>19</v>
      </c>
      <c r="C4" s="5" t="s">
        <v>17</v>
      </c>
    </row>
    <row r="5" spans="1:3" x14ac:dyDescent="0.35">
      <c r="A5" s="6">
        <v>204</v>
      </c>
      <c r="B5" s="6" t="s">
        <v>38</v>
      </c>
      <c r="C5" s="7" t="s">
        <v>17</v>
      </c>
    </row>
    <row r="6" spans="1:3" x14ac:dyDescent="0.35">
      <c r="A6" s="6">
        <v>205</v>
      </c>
      <c r="B6" s="6" t="s">
        <v>39</v>
      </c>
      <c r="C6" s="7" t="s">
        <v>30</v>
      </c>
    </row>
    <row r="7" spans="1:3" x14ac:dyDescent="0.35">
      <c r="A7" s="6">
        <v>206</v>
      </c>
      <c r="B7" s="6" t="s">
        <v>40</v>
      </c>
      <c r="C7" s="7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C4A5-5C51-41D3-814E-95FABDC0F60E}">
  <dimension ref="A1:D14"/>
  <sheetViews>
    <sheetView workbookViewId="0">
      <selection activeCell="A15" sqref="A15"/>
    </sheetView>
  </sheetViews>
  <sheetFormatPr defaultRowHeight="14.5" x14ac:dyDescent="0.35"/>
  <cols>
    <col min="1" max="1" width="10.08984375" customWidth="1"/>
    <col min="2" max="2" width="11.453125" customWidth="1"/>
    <col min="3" max="3" width="13" customWidth="1"/>
    <col min="4" max="4" width="12.6328125" customWidth="1"/>
  </cols>
  <sheetData>
    <row r="1" spans="1:4" ht="15" thickBot="1" x14ac:dyDescent="0.4">
      <c r="A1" s="1" t="s">
        <v>1</v>
      </c>
      <c r="B1" s="1" t="s">
        <v>20</v>
      </c>
      <c r="C1" s="1" t="s">
        <v>21</v>
      </c>
      <c r="D1" s="2" t="s">
        <v>22</v>
      </c>
    </row>
    <row r="2" spans="1:4" ht="15" thickBot="1" x14ac:dyDescent="0.4">
      <c r="A2" s="3">
        <v>101</v>
      </c>
      <c r="B2" s="4">
        <v>45292</v>
      </c>
      <c r="C2" s="3">
        <v>50</v>
      </c>
      <c r="D2" s="5">
        <v>40</v>
      </c>
    </row>
    <row r="3" spans="1:4" ht="15" thickBot="1" x14ac:dyDescent="0.4">
      <c r="A3" s="3">
        <v>102</v>
      </c>
      <c r="B3" s="4">
        <v>45292</v>
      </c>
      <c r="C3" s="3">
        <v>100</v>
      </c>
      <c r="D3" s="5">
        <v>95</v>
      </c>
    </row>
    <row r="4" spans="1:4" ht="15" thickBot="1" x14ac:dyDescent="0.4">
      <c r="A4" s="3">
        <v>103</v>
      </c>
      <c r="B4" s="4">
        <v>45292</v>
      </c>
      <c r="C4" s="3">
        <v>30</v>
      </c>
      <c r="D4" s="5">
        <v>22</v>
      </c>
    </row>
    <row r="5" spans="1:4" ht="15" thickBot="1" x14ac:dyDescent="0.4">
      <c r="A5" s="6">
        <v>104</v>
      </c>
      <c r="B5" s="4">
        <v>45292</v>
      </c>
      <c r="C5" s="6">
        <v>1000</v>
      </c>
      <c r="D5" s="7">
        <v>900</v>
      </c>
    </row>
    <row r="6" spans="1:4" ht="15" thickBot="1" x14ac:dyDescent="0.4">
      <c r="A6" s="6">
        <v>105</v>
      </c>
      <c r="B6" s="4">
        <v>45292</v>
      </c>
      <c r="C6" s="6">
        <v>4000</v>
      </c>
      <c r="D6" s="7">
        <v>3500</v>
      </c>
    </row>
    <row r="7" spans="1:4" ht="15" thickBot="1" x14ac:dyDescent="0.4">
      <c r="A7" s="6">
        <v>106</v>
      </c>
      <c r="B7" s="4">
        <v>45292</v>
      </c>
      <c r="C7" s="6">
        <v>700</v>
      </c>
      <c r="D7" s="7">
        <v>600</v>
      </c>
    </row>
    <row r="8" spans="1:4" ht="15" thickBot="1" x14ac:dyDescent="0.4">
      <c r="A8" s="6">
        <v>107</v>
      </c>
      <c r="B8" s="4">
        <v>45292</v>
      </c>
      <c r="C8" s="6">
        <v>300</v>
      </c>
      <c r="D8" s="7">
        <v>200</v>
      </c>
    </row>
    <row r="9" spans="1:4" ht="15" thickBot="1" x14ac:dyDescent="0.4">
      <c r="A9" s="6">
        <v>108</v>
      </c>
      <c r="B9" s="4">
        <v>45292</v>
      </c>
      <c r="C9" s="6">
        <v>900</v>
      </c>
      <c r="D9" s="7">
        <v>500</v>
      </c>
    </row>
    <row r="10" spans="1:4" ht="15" thickBot="1" x14ac:dyDescent="0.4">
      <c r="A10" s="6">
        <v>109</v>
      </c>
      <c r="B10" s="4">
        <v>45292</v>
      </c>
      <c r="C10" s="6">
        <v>1000</v>
      </c>
      <c r="D10" s="7">
        <v>500</v>
      </c>
    </row>
    <row r="11" spans="1:4" ht="15" thickBot="1" x14ac:dyDescent="0.4">
      <c r="A11" s="6">
        <v>110</v>
      </c>
      <c r="B11" s="4">
        <v>45292</v>
      </c>
      <c r="C11" s="6">
        <v>1200</v>
      </c>
      <c r="D11" s="7">
        <v>800</v>
      </c>
    </row>
    <row r="12" spans="1:4" ht="15" thickBot="1" x14ac:dyDescent="0.4">
      <c r="A12" s="6">
        <v>111</v>
      </c>
      <c r="B12" s="4">
        <v>45292</v>
      </c>
      <c r="C12" s="6">
        <v>3000</v>
      </c>
      <c r="D12" s="7">
        <v>2800</v>
      </c>
    </row>
    <row r="13" spans="1:4" ht="15" thickBot="1" x14ac:dyDescent="0.4">
      <c r="A13" s="6">
        <v>112</v>
      </c>
      <c r="B13" s="4">
        <v>45292</v>
      </c>
      <c r="C13" s="6">
        <v>2000</v>
      </c>
      <c r="D13" s="7">
        <v>1500</v>
      </c>
    </row>
    <row r="14" spans="1:4" ht="15" thickBot="1" x14ac:dyDescent="0.4">
      <c r="A14" s="6">
        <v>113</v>
      </c>
      <c r="B14" s="4">
        <v>45292</v>
      </c>
      <c r="C14" s="6">
        <v>4000</v>
      </c>
      <c r="D14" s="7">
        <v>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B088D-D128-4412-A56A-6E3E96ACF7C7}">
  <dimension ref="A1:D33"/>
  <sheetViews>
    <sheetView workbookViewId="0">
      <selection activeCell="E9" sqref="E9"/>
    </sheetView>
  </sheetViews>
  <sheetFormatPr defaultRowHeight="14.5" x14ac:dyDescent="0.35"/>
  <cols>
    <col min="1" max="1" width="12.453125" customWidth="1"/>
    <col min="2" max="2" width="13.90625" customWidth="1"/>
    <col min="3" max="3" width="30.54296875" bestFit="1" customWidth="1"/>
    <col min="4" max="4" width="12.1796875" customWidth="1"/>
  </cols>
  <sheetData>
    <row r="1" spans="1:4" ht="15" thickBot="1" x14ac:dyDescent="0.4">
      <c r="A1" s="1" t="s">
        <v>31</v>
      </c>
      <c r="B1" s="1" t="s">
        <v>23</v>
      </c>
      <c r="C1" s="1" t="s">
        <v>24</v>
      </c>
      <c r="D1" s="2" t="s">
        <v>15</v>
      </c>
    </row>
    <row r="2" spans="1:4" ht="15" thickBot="1" x14ac:dyDescent="0.4">
      <c r="A2" s="3">
        <v>1</v>
      </c>
      <c r="B2" s="3" t="s">
        <v>41</v>
      </c>
      <c r="C2" s="8" t="s">
        <v>71</v>
      </c>
      <c r="D2" s="5" t="s">
        <v>17</v>
      </c>
    </row>
    <row r="3" spans="1:4" ht="15" thickBot="1" x14ac:dyDescent="0.4">
      <c r="A3" s="3">
        <v>2</v>
      </c>
      <c r="B3" s="3" t="s">
        <v>42</v>
      </c>
      <c r="C3" s="8" t="s">
        <v>72</v>
      </c>
      <c r="D3" s="5" t="s">
        <v>32</v>
      </c>
    </row>
    <row r="4" spans="1:4" ht="15" thickBot="1" x14ac:dyDescent="0.4">
      <c r="A4" s="3">
        <v>3</v>
      </c>
      <c r="B4" s="3" t="s">
        <v>43</v>
      </c>
      <c r="C4" s="8" t="s">
        <v>73</v>
      </c>
      <c r="D4" s="5" t="s">
        <v>30</v>
      </c>
    </row>
    <row r="5" spans="1:4" ht="15" thickBot="1" x14ac:dyDescent="0.4">
      <c r="A5" s="6">
        <v>4</v>
      </c>
      <c r="B5" s="6" t="s">
        <v>44</v>
      </c>
      <c r="C5" s="8" t="s">
        <v>74</v>
      </c>
      <c r="D5" s="5" t="s">
        <v>17</v>
      </c>
    </row>
    <row r="6" spans="1:4" ht="15" thickBot="1" x14ac:dyDescent="0.4">
      <c r="A6" s="3">
        <v>5</v>
      </c>
      <c r="B6" s="6" t="s">
        <v>45</v>
      </c>
      <c r="C6" s="8" t="s">
        <v>75</v>
      </c>
      <c r="D6" s="5" t="s">
        <v>32</v>
      </c>
    </row>
    <row r="7" spans="1:4" ht="15" thickBot="1" x14ac:dyDescent="0.4">
      <c r="A7" s="3">
        <v>6</v>
      </c>
      <c r="B7" s="6" t="s">
        <v>46</v>
      </c>
      <c r="C7" s="8" t="s">
        <v>76</v>
      </c>
      <c r="D7" s="5" t="s">
        <v>30</v>
      </c>
    </row>
    <row r="8" spans="1:4" ht="15" thickBot="1" x14ac:dyDescent="0.4">
      <c r="A8" s="3">
        <v>7</v>
      </c>
      <c r="B8" s="6" t="s">
        <v>47</v>
      </c>
      <c r="C8" s="8" t="s">
        <v>77</v>
      </c>
      <c r="D8" s="5" t="s">
        <v>32</v>
      </c>
    </row>
    <row r="9" spans="1:4" ht="15" thickBot="1" x14ac:dyDescent="0.4">
      <c r="A9" s="6">
        <v>8</v>
      </c>
      <c r="B9" s="6" t="s">
        <v>48</v>
      </c>
      <c r="C9" s="8" t="s">
        <v>78</v>
      </c>
      <c r="D9" s="5" t="s">
        <v>32</v>
      </c>
    </row>
    <row r="10" spans="1:4" ht="15" thickBot="1" x14ac:dyDescent="0.4">
      <c r="A10" s="3">
        <v>9</v>
      </c>
      <c r="B10" s="6" t="s">
        <v>49</v>
      </c>
      <c r="C10" s="8" t="s">
        <v>79</v>
      </c>
      <c r="D10" s="5" t="s">
        <v>30</v>
      </c>
    </row>
    <row r="11" spans="1:4" ht="15" thickBot="1" x14ac:dyDescent="0.4">
      <c r="A11" s="3">
        <v>10</v>
      </c>
      <c r="B11" s="6" t="s">
        <v>50</v>
      </c>
      <c r="C11" s="8" t="s">
        <v>80</v>
      </c>
      <c r="D11" s="5" t="s">
        <v>17</v>
      </c>
    </row>
    <row r="12" spans="1:4" ht="15" thickBot="1" x14ac:dyDescent="0.4">
      <c r="A12" s="3">
        <v>11</v>
      </c>
      <c r="B12" s="6" t="s">
        <v>51</v>
      </c>
      <c r="C12" s="8" t="s">
        <v>81</v>
      </c>
      <c r="D12" s="5" t="s">
        <v>32</v>
      </c>
    </row>
    <row r="13" spans="1:4" ht="27.5" thickBot="1" x14ac:dyDescent="0.4">
      <c r="A13" s="6">
        <v>12</v>
      </c>
      <c r="B13" s="6" t="s">
        <v>52</v>
      </c>
      <c r="C13" s="8" t="s">
        <v>82</v>
      </c>
      <c r="D13" s="5" t="s">
        <v>30</v>
      </c>
    </row>
    <row r="14" spans="1:4" ht="15" thickBot="1" x14ac:dyDescent="0.4">
      <c r="A14" s="3">
        <v>13</v>
      </c>
      <c r="B14" s="6" t="s">
        <v>53</v>
      </c>
      <c r="C14" s="8" t="s">
        <v>83</v>
      </c>
      <c r="D14" s="5" t="s">
        <v>32</v>
      </c>
    </row>
    <row r="15" spans="1:4" ht="15" thickBot="1" x14ac:dyDescent="0.4">
      <c r="A15" s="3">
        <v>14</v>
      </c>
      <c r="B15" s="6" t="s">
        <v>54</v>
      </c>
      <c r="C15" s="8" t="s">
        <v>84</v>
      </c>
      <c r="D15" s="5" t="s">
        <v>32</v>
      </c>
    </row>
    <row r="16" spans="1:4" ht="15" thickBot="1" x14ac:dyDescent="0.4">
      <c r="A16" s="3">
        <v>15</v>
      </c>
      <c r="B16" s="6" t="s">
        <v>55</v>
      </c>
      <c r="C16" s="8" t="s">
        <v>85</v>
      </c>
      <c r="D16" s="5" t="s">
        <v>30</v>
      </c>
    </row>
    <row r="17" spans="1:4" ht="15" thickBot="1" x14ac:dyDescent="0.4">
      <c r="A17" s="6">
        <v>16</v>
      </c>
      <c r="B17" s="6" t="s">
        <v>56</v>
      </c>
      <c r="C17" s="8" t="s">
        <v>86</v>
      </c>
      <c r="D17" s="5" t="s">
        <v>17</v>
      </c>
    </row>
    <row r="18" spans="1:4" ht="15" thickBot="1" x14ac:dyDescent="0.4">
      <c r="A18" s="3">
        <v>17</v>
      </c>
      <c r="B18" s="6" t="s">
        <v>25</v>
      </c>
      <c r="C18" s="12" t="s">
        <v>26</v>
      </c>
      <c r="D18" s="5" t="s">
        <v>32</v>
      </c>
    </row>
    <row r="19" spans="1:4" ht="15" thickBot="1" x14ac:dyDescent="0.4">
      <c r="A19" s="3">
        <v>18</v>
      </c>
      <c r="B19" s="6" t="s">
        <v>27</v>
      </c>
      <c r="C19" s="12" t="s">
        <v>28</v>
      </c>
      <c r="D19" s="5" t="s">
        <v>30</v>
      </c>
    </row>
    <row r="20" spans="1:4" ht="15" thickBot="1" x14ac:dyDescent="0.4">
      <c r="A20" s="3">
        <v>19</v>
      </c>
      <c r="B20" s="6" t="s">
        <v>57</v>
      </c>
      <c r="C20" s="12" t="s">
        <v>29</v>
      </c>
      <c r="D20" s="5" t="s">
        <v>17</v>
      </c>
    </row>
    <row r="21" spans="1:4" ht="15" thickBot="1" x14ac:dyDescent="0.4">
      <c r="A21" s="6">
        <v>20</v>
      </c>
      <c r="B21" s="6" t="s">
        <v>58</v>
      </c>
      <c r="C21" s="9" t="s">
        <v>87</v>
      </c>
      <c r="D21" s="5" t="s">
        <v>32</v>
      </c>
    </row>
    <row r="22" spans="1:4" ht="29.5" thickBot="1" x14ac:dyDescent="0.4">
      <c r="A22" s="3">
        <v>21</v>
      </c>
      <c r="B22" s="6" t="s">
        <v>59</v>
      </c>
      <c r="C22" s="11" t="s">
        <v>88</v>
      </c>
      <c r="D22" s="5" t="s">
        <v>30</v>
      </c>
    </row>
    <row r="23" spans="1:4" ht="15" thickBot="1" x14ac:dyDescent="0.4">
      <c r="A23" s="3">
        <v>22</v>
      </c>
      <c r="B23" s="6" t="s">
        <v>60</v>
      </c>
      <c r="C23" s="11" t="s">
        <v>89</v>
      </c>
      <c r="D23" s="5" t="s">
        <v>17</v>
      </c>
    </row>
    <row r="24" spans="1:4" ht="15" thickBot="1" x14ac:dyDescent="0.4">
      <c r="A24" s="3">
        <v>23</v>
      </c>
      <c r="B24" s="6" t="s">
        <v>61</v>
      </c>
      <c r="C24" s="11" t="s">
        <v>90</v>
      </c>
      <c r="D24" s="5" t="s">
        <v>32</v>
      </c>
    </row>
    <row r="25" spans="1:4" ht="29.5" thickBot="1" x14ac:dyDescent="0.4">
      <c r="A25" s="6">
        <v>24</v>
      </c>
      <c r="B25" s="6" t="s">
        <v>62</v>
      </c>
      <c r="C25" s="11" t="s">
        <v>91</v>
      </c>
      <c r="D25" s="5" t="s">
        <v>30</v>
      </c>
    </row>
    <row r="26" spans="1:4" ht="15" thickBot="1" x14ac:dyDescent="0.4">
      <c r="A26" s="6">
        <v>25</v>
      </c>
      <c r="B26" s="6" t="s">
        <v>63</v>
      </c>
      <c r="C26" s="11" t="s">
        <v>92</v>
      </c>
      <c r="D26" s="5" t="s">
        <v>32</v>
      </c>
    </row>
    <row r="27" spans="1:4" ht="15" thickBot="1" x14ac:dyDescent="0.4">
      <c r="A27" s="6">
        <v>26</v>
      </c>
      <c r="B27" s="6" t="s">
        <v>64</v>
      </c>
      <c r="C27" s="11" t="s">
        <v>93</v>
      </c>
      <c r="D27" s="5" t="s">
        <v>32</v>
      </c>
    </row>
    <row r="28" spans="1:4" ht="15" thickBot="1" x14ac:dyDescent="0.4">
      <c r="A28" s="6">
        <v>27</v>
      </c>
      <c r="B28" s="6" t="s">
        <v>65</v>
      </c>
      <c r="C28" s="11" t="s">
        <v>94</v>
      </c>
      <c r="D28" s="5" t="s">
        <v>30</v>
      </c>
    </row>
    <row r="29" spans="1:4" ht="15" thickBot="1" x14ac:dyDescent="0.4">
      <c r="A29" s="6">
        <v>28</v>
      </c>
      <c r="B29" s="6" t="s">
        <v>66</v>
      </c>
      <c r="C29" s="11" t="s">
        <v>95</v>
      </c>
      <c r="D29" s="5" t="s">
        <v>32</v>
      </c>
    </row>
    <row r="30" spans="1:4" ht="15" thickBot="1" x14ac:dyDescent="0.4">
      <c r="A30" s="6">
        <v>29</v>
      </c>
      <c r="B30" s="6" t="s">
        <v>67</v>
      </c>
      <c r="C30" s="11" t="s">
        <v>96</v>
      </c>
      <c r="D30" s="5" t="s">
        <v>32</v>
      </c>
    </row>
    <row r="31" spans="1:4" ht="15" thickBot="1" x14ac:dyDescent="0.4">
      <c r="A31" s="6">
        <v>30</v>
      </c>
      <c r="B31" s="6" t="s">
        <v>68</v>
      </c>
      <c r="C31" s="11" t="s">
        <v>97</v>
      </c>
      <c r="D31" s="5" t="s">
        <v>30</v>
      </c>
    </row>
    <row r="32" spans="1:4" ht="29.5" thickBot="1" x14ac:dyDescent="0.4">
      <c r="A32" s="6">
        <v>31</v>
      </c>
      <c r="B32" s="6" t="s">
        <v>69</v>
      </c>
      <c r="C32" s="11" t="s">
        <v>98</v>
      </c>
      <c r="D32" s="5" t="s">
        <v>17</v>
      </c>
    </row>
    <row r="33" spans="1:4" ht="29.5" thickBot="1" x14ac:dyDescent="0.4">
      <c r="A33" s="6">
        <v>32</v>
      </c>
      <c r="B33" s="6" t="s">
        <v>70</v>
      </c>
      <c r="C33" s="11" t="s">
        <v>99</v>
      </c>
      <c r="D33" s="5" t="s">
        <v>32</v>
      </c>
    </row>
  </sheetData>
  <hyperlinks>
    <hyperlink ref="C2" r:id="rId1" xr:uid="{43DB911C-80A0-4DC4-A929-9895D0F8B8C4}"/>
    <hyperlink ref="C3" r:id="rId2" xr:uid="{9E0D6F62-489D-4AA9-B85D-009551C9BFCC}"/>
    <hyperlink ref="C4" r:id="rId3" xr:uid="{DE62158D-AE6B-443C-87AB-DF50AE457591}"/>
    <hyperlink ref="C5" r:id="rId4" xr:uid="{0AF59FDF-BE5C-4710-81B4-FC3C5AD4A0F6}"/>
    <hyperlink ref="C6" r:id="rId5" xr:uid="{275B685C-779D-4393-9EC3-B96E94232425}"/>
    <hyperlink ref="C7" r:id="rId6" xr:uid="{65974ADA-17D7-4A59-B61E-33FE420071D1}"/>
    <hyperlink ref="C8" r:id="rId7" xr:uid="{65CF48A6-A4A2-45D6-8F82-D208D73404C8}"/>
    <hyperlink ref="C9" r:id="rId8" xr:uid="{72034F67-B1D3-4874-BA01-05A4D0996760}"/>
    <hyperlink ref="C10" r:id="rId9" xr:uid="{D5F44954-35F2-4967-9250-F90942FA865E}"/>
    <hyperlink ref="C11" r:id="rId10" xr:uid="{C6F6B24C-6C04-4698-8538-E0C60C644D8F}"/>
    <hyperlink ref="C12" r:id="rId11" xr:uid="{0AC04698-E50A-4E22-AFA6-D47F44468A40}"/>
    <hyperlink ref="C13" r:id="rId12" xr:uid="{DC2235D5-D29C-4493-AAA3-9327B2094A63}"/>
    <hyperlink ref="C14" r:id="rId13" xr:uid="{9706195A-8891-40B9-A0EF-2820B6367561}"/>
    <hyperlink ref="C15" r:id="rId14" xr:uid="{CCC6F8F5-2B48-49E0-99C4-28E60C378A53}"/>
    <hyperlink ref="C16" r:id="rId15" xr:uid="{EB4F012A-8E63-4777-B38D-0D658A30E335}"/>
    <hyperlink ref="C17" r:id="rId16" xr:uid="{5FE1A7A6-B8F4-474C-82A0-ADF5F8D3FF98}"/>
    <hyperlink ref="C21" r:id="rId17" xr:uid="{896ED25A-3A9A-49A3-A5FE-B523E63BDF8A}"/>
    <hyperlink ref="C22" r:id="rId18" xr:uid="{478D4151-8A91-4601-AED1-09BE59A9DD3F}"/>
    <hyperlink ref="C23" r:id="rId19" xr:uid="{02140BE5-7953-4D9B-8C00-5643DBC9CF94}"/>
    <hyperlink ref="C24" r:id="rId20" xr:uid="{15397FA7-3B04-4BAB-B368-425B1274EB16}"/>
    <hyperlink ref="C25" r:id="rId21" xr:uid="{0883F35E-A8DB-4293-B53B-818D4C92B85B}"/>
    <hyperlink ref="C26" r:id="rId22" xr:uid="{5BD8F2F3-9955-4540-8164-B66432517FA5}"/>
    <hyperlink ref="C27" r:id="rId23" xr:uid="{BD3E4F60-1DEE-4F4E-A7C7-D671646A82F0}"/>
    <hyperlink ref="C28" r:id="rId24" xr:uid="{47177A99-28DD-423D-9B87-AC0D3EEF5014}"/>
    <hyperlink ref="C29" r:id="rId25" xr:uid="{6107C3AA-4186-4705-9714-6BDD9D363A5B}"/>
    <hyperlink ref="C30" r:id="rId26" xr:uid="{75163756-E2BA-456A-A36E-1B5FBB3B3C28}"/>
    <hyperlink ref="C31" r:id="rId27" xr:uid="{3C5454CF-4916-4BDB-868E-A4C5DAF03450}"/>
    <hyperlink ref="C32" r:id="rId28" xr:uid="{7B8B11FD-8E93-42E9-8663-F23106274787}"/>
    <hyperlink ref="C33" r:id="rId29" xr:uid="{1EBA568F-88EC-45CC-A3AA-7CF9E3D6FF8C}"/>
    <hyperlink ref="C18" r:id="rId30" xr:uid="{DC1796CE-8F4B-4C61-AAFB-5FCBE82258E2}"/>
    <hyperlink ref="C19" r:id="rId31" xr:uid="{1BA72DAF-6B44-44C3-8817-83C6D99CE415}"/>
    <hyperlink ref="C20" r:id="rId32" xr:uid="{66F8DC09-2047-4C63-8984-37AC29B0C33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D420-6D03-4DB0-BF4E-1F7BEED0C2D2}">
  <dimension ref="C3:C8"/>
  <sheetViews>
    <sheetView workbookViewId="0">
      <selection activeCell="C8" sqref="C8"/>
    </sheetView>
  </sheetViews>
  <sheetFormatPr defaultRowHeight="14.5" x14ac:dyDescent="0.35"/>
  <cols>
    <col min="3" max="3" width="51.7265625" bestFit="1" customWidth="1"/>
  </cols>
  <sheetData>
    <row r="3" spans="3:3" x14ac:dyDescent="0.35">
      <c r="C3" s="14" t="s">
        <v>116</v>
      </c>
    </row>
    <row r="4" spans="3:3" x14ac:dyDescent="0.35">
      <c r="C4" t="s">
        <v>111</v>
      </c>
    </row>
    <row r="5" spans="3:3" x14ac:dyDescent="0.35">
      <c r="C5" t="s">
        <v>112</v>
      </c>
    </row>
    <row r="6" spans="3:3" x14ac:dyDescent="0.35">
      <c r="C6" t="s">
        <v>113</v>
      </c>
    </row>
    <row r="7" spans="3:3" x14ac:dyDescent="0.35">
      <c r="C7" t="s">
        <v>114</v>
      </c>
    </row>
    <row r="8" spans="3:3" x14ac:dyDescent="0.35">
      <c r="C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Products</vt:lpstr>
      <vt:lpstr>Categories</vt:lpstr>
      <vt:lpstr>Manufactures </vt:lpstr>
      <vt:lpstr>Inventories</vt:lpstr>
      <vt:lpstr>Customers</vt:lpstr>
      <vt:lpstr>Relationships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C Kadlag</dc:creator>
  <cp:lastModifiedBy>Atul C Kadlag</cp:lastModifiedBy>
  <dcterms:created xsi:type="dcterms:W3CDTF">2024-01-29T13:21:20Z</dcterms:created>
  <dcterms:modified xsi:type="dcterms:W3CDTF">2024-01-29T15:36:37Z</dcterms:modified>
</cp:coreProperties>
</file>