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240" yWindow="0" windowWidth="17925" windowHeight="7965" firstSheet="1" activeTab="8"/>
  </bookViews>
  <sheets>
    <sheet name="Sheet1" sheetId="2" r:id="rId1"/>
    <sheet name="Sheet3" sheetId="5" r:id="rId2"/>
    <sheet name="Sheet4" sheetId="6" r:id="rId3"/>
    <sheet name="Sheet5" sheetId="7" r:id="rId4"/>
    <sheet name="Sheet7" sheetId="9" r:id="rId5"/>
    <sheet name="Sheet9" sheetId="11" r:id="rId6"/>
    <sheet name="Sheet2" sheetId="12" r:id="rId7"/>
    <sheet name="BBL matches" sheetId="1" r:id="rId8"/>
    <sheet name="BBL matches dashboard" sheetId="4" r:id="rId9"/>
    <sheet name="Sheet8" sheetId="10" r:id="rId10"/>
  </sheets>
  <calcPr calcId="12451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</calcChain>
</file>

<file path=xl/sharedStrings.xml><?xml version="1.0" encoding="utf-8"?>
<sst xmlns="http://schemas.openxmlformats.org/spreadsheetml/2006/main" count="4674" uniqueCount="257">
  <si>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</si>
  <si>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</si>
  <si>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</si>
  <si>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</si>
  <si>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</si>
  <si>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</si>
  <si>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</si>
  <si>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</si>
  <si>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</si>
  <si>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</si>
  <si>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</si>
  <si>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</si>
  <si>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</si>
  <si>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</si>
  <si>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</si>
  <si>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</si>
  <si>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</si>
  <si>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Sydney</t>
  </si>
  <si>
    <t>BJ Haddin</t>
  </si>
  <si>
    <t>Sydney Cricket Ground</t>
  </si>
  <si>
    <t>Sydney Sixers</t>
  </si>
  <si>
    <t>Brisbane Heat</t>
  </si>
  <si>
    <t>bat</t>
  </si>
  <si>
    <t>wickets</t>
  </si>
  <si>
    <t>N</t>
  </si>
  <si>
    <t>NA</t>
  </si>
  <si>
    <t>BNJ Oxenford</t>
  </si>
  <si>
    <t>PR Reiffel</t>
  </si>
  <si>
    <t>Melbourne</t>
  </si>
  <si>
    <t>DA Warner</t>
  </si>
  <si>
    <t>Melbourne Cricket Ground</t>
  </si>
  <si>
    <t>Melbourne Stars</t>
  </si>
  <si>
    <t>Sydney Thunder</t>
  </si>
  <si>
    <t>field</t>
  </si>
  <si>
    <t>SD Fry</t>
  </si>
  <si>
    <t>P Wilson</t>
  </si>
  <si>
    <t>Adelaide</t>
  </si>
  <si>
    <t>M Klinger</t>
  </si>
  <si>
    <t>Adelaide Oval</t>
  </si>
  <si>
    <t>Adelaide Strikers</t>
  </si>
  <si>
    <t>Melbourne Renegades</t>
  </si>
  <si>
    <t>runs</t>
  </si>
  <si>
    <t>AJ Barrow</t>
  </si>
  <si>
    <t>Perth</t>
  </si>
  <si>
    <t>BW Hilfenhaus</t>
  </si>
  <si>
    <t>Western Australia Cricket Association Ground</t>
  </si>
  <si>
    <t>Perth Scorchers</t>
  </si>
  <si>
    <t>Hobart Hurricanes</t>
  </si>
  <si>
    <t>GA Abood</t>
  </si>
  <si>
    <t>AP Ward</t>
  </si>
  <si>
    <t>Brisbane</t>
  </si>
  <si>
    <t>RJ Quiney</t>
  </si>
  <si>
    <t>Brisbane Cricket Ground, Woolloongabba</t>
  </si>
  <si>
    <t>IH Lock</t>
  </si>
  <si>
    <t>Hobart</t>
  </si>
  <si>
    <t>TR Birt</t>
  </si>
  <si>
    <t>Bellerive Oval</t>
  </si>
  <si>
    <t>GC Joshua</t>
  </si>
  <si>
    <t>SE Marsh</t>
  </si>
  <si>
    <t>Docklands Stadium</t>
  </si>
  <si>
    <t>RL Parry</t>
  </si>
  <si>
    <t>CH Gayle</t>
  </si>
  <si>
    <t>Stadium Australia</t>
  </si>
  <si>
    <t>MD Martell</t>
  </si>
  <si>
    <t>DJ Bravo</t>
  </si>
  <si>
    <t>XJ Doherty</t>
  </si>
  <si>
    <t>JD Ward</t>
  </si>
  <si>
    <t>MJ North</t>
  </si>
  <si>
    <t>Shahid Afridi</t>
  </si>
  <si>
    <t>Naved-ul-Hasan</t>
  </si>
  <si>
    <t>AB McDonald</t>
  </si>
  <si>
    <t>HH Gibbs</t>
  </si>
  <si>
    <t>MA Starc</t>
  </si>
  <si>
    <t>D/L</t>
  </si>
  <si>
    <t>GB Hogg</t>
  </si>
  <si>
    <t>LJ Wright</t>
  </si>
  <si>
    <t>SNJ O'Keefe</t>
  </si>
  <si>
    <t>DL Vettori</t>
  </si>
  <si>
    <t>DT Christian</t>
  </si>
  <si>
    <t>OA Shah</t>
  </si>
  <si>
    <t>CJ McKay</t>
  </si>
  <si>
    <t>MR Marsh</t>
  </si>
  <si>
    <t>NJ Maddinson</t>
  </si>
  <si>
    <t>MC Henriques</t>
  </si>
  <si>
    <t>AJ Finch</t>
  </si>
  <si>
    <t>SJ Davis</t>
  </si>
  <si>
    <t>DB Mealey</t>
  </si>
  <si>
    <t>PJ Hughes</t>
  </si>
  <si>
    <t>SL Malinga</t>
  </si>
  <si>
    <t>LA Pomersbach</t>
  </si>
  <si>
    <t>AW O'Brien</t>
  </si>
  <si>
    <t>MA Beer</t>
  </si>
  <si>
    <t>NM Coulter-Nile</t>
  </si>
  <si>
    <t>MN Samuels</t>
  </si>
  <si>
    <t>SJ Nogajski</t>
  </si>
  <si>
    <t>KW Richardson</t>
  </si>
  <si>
    <t>BCJ Cutting</t>
  </si>
  <si>
    <t>TP Ludeman</t>
  </si>
  <si>
    <t>RT Ponting</t>
  </si>
  <si>
    <t>BJ Hodge</t>
  </si>
  <si>
    <t>DP Hughes</t>
  </si>
  <si>
    <t>M Muralitharan</t>
  </si>
  <si>
    <t>JP Behrendorff</t>
  </si>
  <si>
    <t>MJ Lumb</t>
  </si>
  <si>
    <t>NM Hauritz</t>
  </si>
  <si>
    <t>CA Lynn</t>
  </si>
  <si>
    <t>Yasir Arafat</t>
  </si>
  <si>
    <t>MEK Hussey</t>
  </si>
  <si>
    <t>MW Graham-Smith</t>
  </si>
  <si>
    <t>BR Dunk</t>
  </si>
  <si>
    <t>GJ Maxwell</t>
  </si>
  <si>
    <t>JL Pattinson</t>
  </si>
  <si>
    <t>B Lee</t>
  </si>
  <si>
    <t>SM Katich</t>
  </si>
  <si>
    <t>CL White</t>
  </si>
  <si>
    <t>JP Faulkner</t>
  </si>
  <si>
    <t>tie</t>
  </si>
  <si>
    <t>Y</t>
  </si>
  <si>
    <t>GS Sandhu</t>
  </si>
  <si>
    <t>SPD Smith</t>
  </si>
  <si>
    <t>CJ Simmons</t>
  </si>
  <si>
    <t>NM Lyon</t>
  </si>
  <si>
    <t>JW Hastings</t>
  </si>
  <si>
    <t>CJ Boyce</t>
  </si>
  <si>
    <t>DJG Sammy</t>
  </si>
  <si>
    <t>JH Kallis</t>
  </si>
  <si>
    <t>GJ Davidson</t>
  </si>
  <si>
    <t>AC Blizzard</t>
  </si>
  <si>
    <t>RM Duffield</t>
  </si>
  <si>
    <t>AJ Tye</t>
  </si>
  <si>
    <t>SAJ Craig</t>
  </si>
  <si>
    <t>RJ Tucker</t>
  </si>
  <si>
    <t>TD Paine</t>
  </si>
  <si>
    <t>TM Head</t>
  </si>
  <si>
    <t>MA Carberry</t>
  </si>
  <si>
    <t>JC Silk</t>
  </si>
  <si>
    <t>DE Bollinger</t>
  </si>
  <si>
    <t>Shakib Al Hasan</t>
  </si>
  <si>
    <t>J Botha</t>
  </si>
  <si>
    <t>BA Stokes</t>
  </si>
  <si>
    <t>KP Pietersen</t>
  </si>
  <si>
    <t>Sydney Showground Stadium</t>
  </si>
  <si>
    <t>PSP Handscomb</t>
  </si>
  <si>
    <t>Canberra</t>
  </si>
  <si>
    <t>Manuka Oval</t>
  </si>
  <si>
    <t>AI Ross</t>
  </si>
  <si>
    <t>PJ Gillespie</t>
  </si>
  <si>
    <t>AU Rashid</t>
  </si>
  <si>
    <t>DJ Willey</t>
  </si>
  <si>
    <t>SW Tait</t>
  </si>
  <si>
    <t>CP Tremain</t>
  </si>
  <si>
    <t>CT Bancroft</t>
  </si>
  <si>
    <t>DPMD Jayawardene</t>
  </si>
  <si>
    <t>MP Stoinis</t>
  </si>
  <si>
    <t>JA Burns</t>
  </si>
  <si>
    <t>S Badree</t>
  </si>
  <si>
    <t>SR Watson</t>
  </si>
  <si>
    <t>UT Khawaja</t>
  </si>
  <si>
    <t>BB McCullum</t>
  </si>
  <si>
    <t>DJM Short</t>
  </si>
  <si>
    <t>AJ Turner</t>
  </si>
  <si>
    <t>SA Abbott</t>
  </si>
  <si>
    <t>EJG Morgan</t>
  </si>
  <si>
    <t>A Zampa</t>
  </si>
  <si>
    <t>AK Wilds</t>
  </si>
  <si>
    <t>BR McDermott</t>
  </si>
  <si>
    <t>Fawad Ahmed</t>
  </si>
  <si>
    <t>MS Harris</t>
  </si>
  <si>
    <t>MJ Swepson</t>
  </si>
  <si>
    <t>IS Sodhi</t>
  </si>
  <si>
    <t>MG Johnson</t>
  </si>
  <si>
    <t>JA Richardson</t>
  </si>
  <si>
    <t>Rashid Khan</t>
  </si>
  <si>
    <t>SA Lightbody</t>
  </si>
  <si>
    <t>JD Wildermuth</t>
  </si>
  <si>
    <t>HWR Cartwright</t>
  </si>
  <si>
    <t>W.A.C.A. Ground</t>
  </si>
  <si>
    <t>AT Carey</t>
  </si>
  <si>
    <t>Launceston</t>
  </si>
  <si>
    <t>JC Buttler</t>
  </si>
  <si>
    <t>Aurora Stadium</t>
  </si>
  <si>
    <t>MG Neser</t>
  </si>
  <si>
    <t>DM Koch</t>
  </si>
  <si>
    <t>Geelong</t>
  </si>
  <si>
    <t>Simonds Stadium, South Geelong, Victoria</t>
  </si>
  <si>
    <t>Mohammad Nabi</t>
  </si>
  <si>
    <t>SW Billings</t>
  </si>
  <si>
    <t>Geoff Davidson</t>
  </si>
  <si>
    <t>Alice Springs</t>
  </si>
  <si>
    <t>AC Agar</t>
  </si>
  <si>
    <t>Traeger Park</t>
  </si>
  <si>
    <t>CJ Green</t>
  </si>
  <si>
    <t>CA Ingram</t>
  </si>
  <si>
    <t>JL Denly</t>
  </si>
  <si>
    <t>AC Voges</t>
  </si>
  <si>
    <t>TLW Cooper</t>
  </si>
  <si>
    <t>MS Wade</t>
  </si>
  <si>
    <t>Perth Stadium</t>
  </si>
  <si>
    <t>J Weatherald</t>
  </si>
  <si>
    <t>Usman Shinwari</t>
  </si>
  <si>
    <t>DR Sams</t>
  </si>
  <si>
    <t>Carrara</t>
  </si>
  <si>
    <t>Carrara Oval</t>
  </si>
  <si>
    <t>BAD Manenti</t>
  </si>
  <si>
    <t>RP Meredith</t>
  </si>
  <si>
    <t>PM Siddle</t>
  </si>
  <si>
    <t>CJ Ferguson</t>
  </si>
  <si>
    <t>Mujeeb Ur Rahman</t>
  </si>
  <si>
    <t>SB Harper</t>
  </si>
  <si>
    <t>M Bryant</t>
  </si>
  <si>
    <t>Geelong Cricket Ground</t>
  </si>
  <si>
    <t>GJ Bailey</t>
  </si>
  <si>
    <t>JM Vince</t>
  </si>
  <si>
    <t>HF Gurney</t>
  </si>
  <si>
    <t>Moe</t>
  </si>
  <si>
    <t>Ted Summerton Reserve</t>
  </si>
  <si>
    <t>JR Philippe</t>
  </si>
  <si>
    <t>BJ Dwarshuis</t>
  </si>
  <si>
    <t>MT Renshaw</t>
  </si>
  <si>
    <t>NR Johnstone</t>
  </si>
  <si>
    <t>JW Wells</t>
  </si>
  <si>
    <t>DJ Shepard</t>
  </si>
  <si>
    <t>PJ Cummins</t>
  </si>
  <si>
    <t>DJ Worrall</t>
  </si>
  <si>
    <t>AD Hales</t>
  </si>
  <si>
    <t>Qais Ahmad</t>
  </si>
  <si>
    <t>DR Close</t>
  </si>
  <si>
    <t>Haris Rauf</t>
  </si>
  <si>
    <t>TK Curran</t>
  </si>
  <si>
    <t>NCR Larkin</t>
  </si>
  <si>
    <t>Coffs Harbour</t>
  </si>
  <si>
    <t>International Sports Stadium</t>
  </si>
  <si>
    <t>T Banton</t>
  </si>
  <si>
    <t>LS Livingstone</t>
  </si>
  <si>
    <t>JP Inglis</t>
  </si>
  <si>
    <t>JR Coleman</t>
  </si>
  <si>
    <t>LN O'Connor</t>
  </si>
  <si>
    <t>CH Morris</t>
  </si>
  <si>
    <t>M Wright</t>
  </si>
  <si>
    <t>WA Agar</t>
  </si>
  <si>
    <t>AB de Villiers</t>
  </si>
  <si>
    <t>JD Cook</t>
  </si>
  <si>
    <t>T</t>
  </si>
  <si>
    <t>Row Labels</t>
  </si>
  <si>
    <t>Count of player_of_match</t>
  </si>
  <si>
    <t>Count of toss_winner</t>
  </si>
  <si>
    <t>Count of winner</t>
  </si>
  <si>
    <t>Count of result</t>
  </si>
  <si>
    <t>count</t>
  </si>
  <si>
    <t>umpire3</t>
  </si>
  <si>
    <t>Count of toss_decision</t>
  </si>
  <si>
    <t>umpire4</t>
  </si>
  <si>
    <t>Column Labels</t>
  </si>
  <si>
    <t>BBL MATCHES DASHBOARD</t>
  </si>
  <si>
    <t>Grand Total</t>
  </si>
  <si>
    <t>Count of method</t>
  </si>
  <si>
    <t>`</t>
  </si>
</sst>
</file>

<file path=xl/styles.xml><?xml version="1.0" encoding="utf-8"?>
<styleSheet xmlns="http://schemas.openxmlformats.org/spreadsheetml/2006/main">
  <fonts count="20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65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Bahnschrift SemiBold"/>
      <family val="2"/>
    </font>
    <font>
      <sz val="24"/>
      <color theme="0" tint="-0.34998626667073579"/>
      <name val="Bahnschrift Semi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horizontal="left" indent="6"/>
    </xf>
    <xf numFmtId="0" fontId="18" fillId="0" borderId="0" xfId="0" applyFont="1" applyAlignment="1">
      <alignment horizontal="left" indent="6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Most</a:t>
            </a:r>
            <a:r>
              <a:rPr lang="en-US" baseline="0"/>
              <a:t> player of the match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Sheet1!$A$4:$A$13</c:f>
              <c:strCache>
                <c:ptCount val="10"/>
                <c:pt idx="0">
                  <c:v>CA Lynn</c:v>
                </c:pt>
                <c:pt idx="1">
                  <c:v>DJM Short</c:v>
                </c:pt>
                <c:pt idx="2">
                  <c:v>AJ Finch</c:v>
                </c:pt>
                <c:pt idx="3">
                  <c:v>TM Head</c:v>
                </c:pt>
                <c:pt idx="4">
                  <c:v>GJ Maxwell</c:v>
                </c:pt>
                <c:pt idx="5">
                  <c:v>DT Christian</c:v>
                </c:pt>
                <c:pt idx="6">
                  <c:v>MP Stoinis</c:v>
                </c:pt>
                <c:pt idx="7">
                  <c:v>M Klinger</c:v>
                </c:pt>
                <c:pt idx="8">
                  <c:v>MC Henriques</c:v>
                </c:pt>
                <c:pt idx="9">
                  <c:v>SE Marsh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axId val="110521728"/>
        <c:axId val="110531712"/>
      </c:barChart>
      <c:catAx>
        <c:axId val="110521728"/>
        <c:scaling>
          <c:orientation val="minMax"/>
        </c:scaling>
        <c:axPos val="b"/>
        <c:tickLblPos val="nextTo"/>
        <c:crossAx val="110531712"/>
        <c:crosses val="autoZero"/>
        <c:auto val="1"/>
        <c:lblAlgn val="ctr"/>
        <c:lblOffset val="100"/>
      </c:catAx>
      <c:valAx>
        <c:axId val="110531712"/>
        <c:scaling>
          <c:orientation val="minMax"/>
        </c:scaling>
        <c:axPos val="l"/>
        <c:numFmt formatCode="General" sourceLinked="1"/>
        <c:tickLblPos val="nextTo"/>
        <c:crossAx val="110521728"/>
        <c:crosses val="autoZero"/>
        <c:crossBetween val="between"/>
      </c:valAx>
    </c:plotArea>
    <c:legend>
      <c:legendPos val="r"/>
    </c:legend>
    <c:plotVisOnly val="1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dashboard.xlsx]Sheet5!PivotTable4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Mode</a:t>
            </a:r>
            <a:r>
              <a:rPr lang="en-US" baseline="0">
                <a:solidFill>
                  <a:schemeClr val="bg1"/>
                </a:solidFill>
              </a:rPr>
              <a:t> of result</a:t>
            </a:r>
            <a:endParaRPr lang="en-US">
              <a:solidFill>
                <a:schemeClr val="bg1"/>
              </a:solidFill>
            </a:endParaRPr>
          </a:p>
        </c:rich>
      </c:tx>
      <c:layout/>
      <c:spPr>
        <a:ln>
          <a:solidFill>
            <a:schemeClr val="tx1"/>
          </a:solidFill>
        </a:ln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Sheet5!$A$4:$A$6</c:f>
              <c:strCache>
                <c:ptCount val="3"/>
                <c:pt idx="0">
                  <c:v>runs</c:v>
                </c:pt>
                <c:pt idx="1">
                  <c:v>tie</c:v>
                </c:pt>
                <c:pt idx="2">
                  <c:v>wickets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167</c:v>
                </c:pt>
                <c:pt idx="1">
                  <c:v>4</c:v>
                </c:pt>
                <c:pt idx="2">
                  <c:v>177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8956585254976099"/>
          <c:y val="0.61721316596466769"/>
          <c:w val="0.13276699382058671"/>
          <c:h val="0.21717602044917447"/>
        </c:manualLayout>
      </c:layout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solidFill>
      <a:schemeClr val="bg1">
        <a:lumMod val="75000"/>
      </a:schemeClr>
    </a:solidFill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pivotSource>
    <c:name>[BBL matches dashboard.xlsx]Sheet4!PivotTable3</c:name>
    <c:fmtId val="4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Toss winner = match winner</a:t>
            </a:r>
          </a:p>
        </c:rich>
      </c:tx>
      <c:layout/>
      <c:spPr>
        <a:ln>
          <a:solidFill>
            <a:sysClr val="windowText" lastClr="000000"/>
          </a:solidFill>
        </a:ln>
      </c:spPr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474866174851034"/>
          <c:y val="0.19135472088130279"/>
          <c:w val="0.66505725181755881"/>
          <c:h val="0.69571019565050263"/>
        </c:manualLayout>
      </c:layout>
      <c:barChart>
        <c:barDir val="bar"/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Sheet4!$A$4:$A$11</c:f>
              <c:strCache>
                <c:ptCount val="8"/>
                <c:pt idx="0">
                  <c:v>Perth Scorchers</c:v>
                </c:pt>
                <c:pt idx="1">
                  <c:v>Melbourne Stars</c:v>
                </c:pt>
                <c:pt idx="2">
                  <c:v>Sydney Sixers</c:v>
                </c:pt>
                <c:pt idx="3">
                  <c:v>Sydney Thunder</c:v>
                </c:pt>
                <c:pt idx="4">
                  <c:v>Melbourne Renegades</c:v>
                </c:pt>
                <c:pt idx="5">
                  <c:v>Brisbane Heat</c:v>
                </c:pt>
                <c:pt idx="6">
                  <c:v>Hobart Hurricanes</c:v>
                </c:pt>
                <c:pt idx="7">
                  <c:v>Adelaide Strikers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45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</c:numCache>
            </c:numRef>
          </c:val>
        </c:ser>
        <c:overlap val="100"/>
        <c:axId val="113005696"/>
        <c:axId val="112999808"/>
      </c:barChart>
      <c:valAx>
        <c:axId val="112999808"/>
        <c:scaling>
          <c:orientation val="minMax"/>
        </c:scaling>
        <c:axPos val="b"/>
        <c:numFmt formatCode="General" sourceLinked="1"/>
        <c:tickLblPos val="nextTo"/>
        <c:crossAx val="113005696"/>
        <c:crosses val="autoZero"/>
        <c:crossBetween val="between"/>
      </c:valAx>
      <c:catAx>
        <c:axId val="113005696"/>
        <c:scaling>
          <c:orientation val="minMax"/>
        </c:scaling>
        <c:axPos val="l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999808"/>
        <c:crosses val="autoZero"/>
        <c:auto val="1"/>
        <c:lblAlgn val="ctr"/>
        <c:lblOffset val="100"/>
      </c:catAx>
      <c:spPr>
        <a:noFill/>
      </c:spPr>
    </c:plotArea>
    <c:plotVisOnly val="1"/>
  </c:chart>
  <c:spPr>
    <a:solidFill>
      <a:schemeClr val="bg1">
        <a:lumMod val="75000"/>
      </a:schemeClr>
    </a:solidFill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dashboard.xlsx]Sheet7!PivotTable6</c:name>
    <c:fmtId val="4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Count</a:t>
            </a:r>
            <a:r>
              <a:rPr lang="en-US" baseline="0">
                <a:solidFill>
                  <a:schemeClr val="bg1"/>
                </a:solidFill>
              </a:rPr>
              <a:t> of toss decision</a:t>
            </a:r>
            <a:endParaRPr lang="en-US">
              <a:solidFill>
                <a:schemeClr val="bg1"/>
              </a:solidFill>
            </a:endParaRPr>
          </a:p>
        </c:rich>
      </c:tx>
      <c:layout/>
      <c:spPr>
        <a:ln>
          <a:solidFill>
            <a:schemeClr val="tx1"/>
          </a:solidFill>
        </a:ln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155</c:v>
                </c:pt>
                <c:pt idx="1">
                  <c:v>198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8744276196244558"/>
          <c:y val="0.67832960373118056"/>
          <c:w val="0.12110424658456173"/>
          <c:h val="0.22486704259254486"/>
        </c:manualLayout>
      </c:layout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solidFill>
      <a:schemeClr val="bg1">
        <a:lumMod val="75000"/>
      </a:schemeClr>
    </a:solidFill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dashboard.xlsx]Sheet2!PivotTable1</c:name>
    <c:fmtId val="2"/>
  </c:pivotSource>
  <c:chart>
    <c:title>
      <c:tx>
        <c:rich>
          <a:bodyPr/>
          <a:lstStyle/>
          <a:p>
            <a:pPr algn="r"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type of method</a:t>
            </a:r>
          </a:p>
        </c:rich>
      </c:tx>
      <c:layout>
        <c:manualLayout>
          <c:xMode val="edge"/>
          <c:yMode val="edge"/>
          <c:x val="0.31672924919332285"/>
          <c:y val="2.2315200271015485E-2"/>
        </c:manualLayout>
      </c:layout>
      <c:spPr>
        <a:ln>
          <a:solidFill>
            <a:sysClr val="windowText" lastClr="000000"/>
          </a:solidFill>
        </a:ln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660254658311286"/>
          <c:y val="0.21857756236483489"/>
          <c:w val="0.58679517689646121"/>
          <c:h val="0.76357027741835293"/>
        </c:manualLayout>
      </c:layout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Sheet2!$A$4:$A$6</c:f>
              <c:strCache>
                <c:ptCount val="2"/>
                <c:pt idx="0">
                  <c:v>D/L</c:v>
                </c:pt>
                <c:pt idx="1">
                  <c:v>NA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18</c:v>
                </c:pt>
                <c:pt idx="1">
                  <c:v>335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solidFill>
      <a:schemeClr val="bg1">
        <a:lumMod val="75000"/>
      </a:schemeClr>
    </a:solidFill>
    <a:ln>
      <a:solidFill>
        <a:schemeClr val="tx1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[BBL matches dashboard.xlsx]Sheet3!PivotTable2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Sheet3!$A$4:$A$11</c:f>
              <c:strCache>
                <c:ptCount val="8"/>
                <c:pt idx="0">
                  <c:v>Perth Scorchers</c:v>
                </c:pt>
                <c:pt idx="1">
                  <c:v>Melbourne Stars</c:v>
                </c:pt>
                <c:pt idx="2">
                  <c:v>Sydney Sixers</c:v>
                </c:pt>
                <c:pt idx="3">
                  <c:v>Sydney Thunder</c:v>
                </c:pt>
                <c:pt idx="4">
                  <c:v>Melbourne Renegades</c:v>
                </c:pt>
                <c:pt idx="5">
                  <c:v>Brisbane Heat</c:v>
                </c:pt>
                <c:pt idx="6">
                  <c:v>Hobart Hurricanes</c:v>
                </c:pt>
                <c:pt idx="7">
                  <c:v>Adelaide Strikers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45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</c:numCache>
            </c:numRef>
          </c:val>
        </c:ser>
        <c:axId val="110917120"/>
        <c:axId val="110918656"/>
      </c:barChart>
      <c:catAx>
        <c:axId val="110917120"/>
        <c:scaling>
          <c:orientation val="minMax"/>
        </c:scaling>
        <c:axPos val="b"/>
        <c:tickLblPos val="nextTo"/>
        <c:crossAx val="110918656"/>
        <c:crosses val="autoZero"/>
        <c:auto val="1"/>
        <c:lblAlgn val="ctr"/>
        <c:lblOffset val="100"/>
      </c:catAx>
      <c:valAx>
        <c:axId val="110918656"/>
        <c:scaling>
          <c:orientation val="minMax"/>
        </c:scaling>
        <c:axPos val="l"/>
        <c:numFmt formatCode="General" sourceLinked="1"/>
        <c:tickLblPos val="nextTo"/>
        <c:crossAx val="11091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Toss winner</a:t>
            </a:r>
            <a:r>
              <a:rPr lang="en-US" baseline="0"/>
              <a:t> = match winner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Sheet4!$A$4:$A$11</c:f>
              <c:strCache>
                <c:ptCount val="8"/>
                <c:pt idx="0">
                  <c:v>Perth Scorchers</c:v>
                </c:pt>
                <c:pt idx="1">
                  <c:v>Melbourne Stars</c:v>
                </c:pt>
                <c:pt idx="2">
                  <c:v>Sydney Sixers</c:v>
                </c:pt>
                <c:pt idx="3">
                  <c:v>Sydney Thunder</c:v>
                </c:pt>
                <c:pt idx="4">
                  <c:v>Melbourne Renegades</c:v>
                </c:pt>
                <c:pt idx="5">
                  <c:v>Brisbane Heat</c:v>
                </c:pt>
                <c:pt idx="6">
                  <c:v>Hobart Hurricanes</c:v>
                </c:pt>
                <c:pt idx="7">
                  <c:v>Adelaide Strikers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45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</c:numCache>
            </c:numRef>
          </c:val>
        </c:ser>
        <c:overlap val="100"/>
        <c:axId val="111215360"/>
        <c:axId val="111000576"/>
      </c:barChart>
      <c:valAx>
        <c:axId val="111000576"/>
        <c:scaling>
          <c:orientation val="minMax"/>
        </c:scaling>
        <c:axPos val="b"/>
        <c:numFmt formatCode="General" sourceLinked="1"/>
        <c:tickLblPos val="nextTo"/>
        <c:crossAx val="111215360"/>
        <c:crosses val="autoZero"/>
        <c:crossBetween val="between"/>
      </c:valAx>
      <c:catAx>
        <c:axId val="111215360"/>
        <c:scaling>
          <c:orientation val="minMax"/>
        </c:scaling>
        <c:axPos val="l"/>
        <c:tickLblPos val="nextTo"/>
        <c:crossAx val="111000576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legend>
      <c:legendPos val="r"/>
    </c:legend>
    <c:plotVisOnly val="1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  <a:r>
              <a:rPr lang="en-US" baseline="0"/>
              <a:t> of result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Sheet5!$A$4:$A$6</c:f>
              <c:strCache>
                <c:ptCount val="3"/>
                <c:pt idx="0">
                  <c:v>runs</c:v>
                </c:pt>
                <c:pt idx="1">
                  <c:v>tie</c:v>
                </c:pt>
                <c:pt idx="2">
                  <c:v>wickets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167</c:v>
                </c:pt>
                <c:pt idx="1">
                  <c:v>4</c:v>
                </c:pt>
                <c:pt idx="2">
                  <c:v>177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dashboard.xlsx]Sheet7!PivotTable6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toss decision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155</c:v>
                </c:pt>
                <c:pt idx="1">
                  <c:v>198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dashboard.xlsx]Sheet9!PivotTable7</c:name>
    <c:fmtId val="3"/>
  </c:pivotSource>
  <c:chart>
    <c:title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Sheet9!$B$3:$B$4</c:f>
              <c:strCache>
                <c:ptCount val="1"/>
                <c:pt idx="0">
                  <c:v>bat</c:v>
                </c:pt>
              </c:strCache>
            </c:strRef>
          </c:tx>
          <c:cat>
            <c:strRef>
              <c:f>Sheet9!$A$5:$A$7</c:f>
              <c:strCache>
                <c:ptCount val="3"/>
                <c:pt idx="0">
                  <c:v>runs</c:v>
                </c:pt>
                <c:pt idx="1">
                  <c:v>wickets</c:v>
                </c:pt>
                <c:pt idx="2">
                  <c:v>tie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3"/>
                <c:pt idx="0">
                  <c:v>81</c:v>
                </c:pt>
                <c:pt idx="1">
                  <c:v>71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[BBL matches dashboard.xlsx]Sheet2!PivotTable1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type</a:t>
            </a:r>
            <a:r>
              <a:rPr lang="en-US" baseline="0"/>
              <a:t> of method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Sheet2!$A$4:$A$6</c:f>
              <c:strCache>
                <c:ptCount val="2"/>
                <c:pt idx="0">
                  <c:v>D/L</c:v>
                </c:pt>
                <c:pt idx="1">
                  <c:v>NA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18</c:v>
                </c:pt>
                <c:pt idx="1">
                  <c:v>335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spPr>
    <a:noFill/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pivotSource>
    <c:name>[BBL matches dashboard.xlsx]Sheet1!PivotTable1</c:name>
    <c:fmtId val="4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Most player of the match</a:t>
            </a:r>
          </a:p>
        </c:rich>
      </c:tx>
      <c:layout/>
      <c:spPr>
        <a:ln>
          <a:solidFill>
            <a:schemeClr val="tx1"/>
          </a:solidFill>
        </a:ln>
      </c:spPr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364770319916092E-2"/>
          <c:y val="0.16975232802390366"/>
          <c:w val="0.76623479547585149"/>
          <c:h val="0.50027380257009391"/>
        </c:manualLayout>
      </c:layout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Sheet1!$A$4:$A$13</c:f>
              <c:strCache>
                <c:ptCount val="10"/>
                <c:pt idx="0">
                  <c:v>CA Lynn</c:v>
                </c:pt>
                <c:pt idx="1">
                  <c:v>DJM Short</c:v>
                </c:pt>
                <c:pt idx="2">
                  <c:v>AJ Finch</c:v>
                </c:pt>
                <c:pt idx="3">
                  <c:v>TM Head</c:v>
                </c:pt>
                <c:pt idx="4">
                  <c:v>GJ Maxwell</c:v>
                </c:pt>
                <c:pt idx="5">
                  <c:v>DT Christian</c:v>
                </c:pt>
                <c:pt idx="6">
                  <c:v>MP Stoinis</c:v>
                </c:pt>
                <c:pt idx="7">
                  <c:v>M Klinger</c:v>
                </c:pt>
                <c:pt idx="8">
                  <c:v>MC Henriques</c:v>
                </c:pt>
                <c:pt idx="9">
                  <c:v>SE Marsh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axId val="112729472"/>
        <c:axId val="112780416"/>
      </c:barChart>
      <c:catAx>
        <c:axId val="11272947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780416"/>
        <c:crosses val="autoZero"/>
        <c:auto val="1"/>
        <c:lblAlgn val="ctr"/>
        <c:lblOffset val="100"/>
      </c:catAx>
      <c:valAx>
        <c:axId val="11278041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72947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</c:legend>
    <c:plotVisOnly val="1"/>
  </c:chart>
  <c:spPr>
    <a:solidFill>
      <a:schemeClr val="bg1">
        <a:lumMod val="75000"/>
      </a:schemeClr>
    </a:solidFill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[BBL matches dashboard.xlsx]Sheet3!PivotTable2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/>
              <a:t>Most</a:t>
            </a:r>
            <a:r>
              <a:rPr lang="en-US" baseline="0"/>
              <a:t> time toss winner</a:t>
            </a:r>
            <a:endParaRPr lang="en-US"/>
          </a:p>
        </c:rich>
      </c:tx>
      <c:layout>
        <c:manualLayout>
          <c:xMode val="edge"/>
          <c:yMode val="edge"/>
          <c:x val="0.2447997862614677"/>
          <c:y val="3.8775744906485318E-2"/>
        </c:manualLayout>
      </c:layout>
      <c:spPr>
        <a:ln>
          <a:solidFill>
            <a:sysClr val="windowText" lastClr="000000"/>
          </a:solidFill>
        </a:ln>
      </c:spPr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59273840769928"/>
          <c:y val="0.1901738845144357"/>
          <c:w val="0.7454919072615942"/>
          <c:h val="0.37068824730242161"/>
        </c:manualLayout>
      </c:layout>
      <c:bar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Sheet3!$A$4:$A$11</c:f>
              <c:strCache>
                <c:ptCount val="8"/>
                <c:pt idx="0">
                  <c:v>Perth Scorchers</c:v>
                </c:pt>
                <c:pt idx="1">
                  <c:v>Melbourne Stars</c:v>
                </c:pt>
                <c:pt idx="2">
                  <c:v>Sydney Sixers</c:v>
                </c:pt>
                <c:pt idx="3">
                  <c:v>Sydney Thunder</c:v>
                </c:pt>
                <c:pt idx="4">
                  <c:v>Melbourne Renegades</c:v>
                </c:pt>
                <c:pt idx="5">
                  <c:v>Brisbane Heat</c:v>
                </c:pt>
                <c:pt idx="6">
                  <c:v>Hobart Hurricanes</c:v>
                </c:pt>
                <c:pt idx="7">
                  <c:v>Adelaide Strikers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45</c:v>
                </c:pt>
                <c:pt idx="4">
                  <c:v>45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</c:numCache>
            </c:numRef>
          </c:val>
        </c:ser>
        <c:axId val="112947968"/>
        <c:axId val="112949504"/>
      </c:barChart>
      <c:catAx>
        <c:axId val="112947968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949504"/>
        <c:crosses val="autoZero"/>
        <c:auto val="1"/>
        <c:lblAlgn val="ctr"/>
        <c:lblOffset val="100"/>
      </c:catAx>
      <c:valAx>
        <c:axId val="1129495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947968"/>
        <c:crosses val="autoZero"/>
        <c:crossBetween val="between"/>
      </c:valAx>
      <c:spPr>
        <a:noFill/>
      </c:spPr>
    </c:plotArea>
    <c:plotVisOnly val="1"/>
  </c:chart>
  <c:spPr>
    <a:solidFill>
      <a:schemeClr val="bg1">
        <a:lumMod val="75000"/>
      </a:schemeClr>
    </a:solidFill>
    <a:ln>
      <a:solidFill>
        <a:schemeClr val="tx1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5</xdr:row>
      <xdr:rowOff>123825</xdr:rowOff>
    </xdr:from>
    <xdr:to>
      <xdr:col>10</xdr:col>
      <xdr:colOff>142875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47625</xdr:rowOff>
    </xdr:from>
    <xdr:to>
      <xdr:col>9</xdr:col>
      <xdr:colOff>476250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161925</xdr:rowOff>
    </xdr:from>
    <xdr:to>
      <xdr:col>10</xdr:col>
      <xdr:colOff>457200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38100</xdr:rowOff>
    </xdr:from>
    <xdr:to>
      <xdr:col>11</xdr:col>
      <xdr:colOff>161925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123825</xdr:rowOff>
    </xdr:from>
    <xdr:to>
      <xdr:col>10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47625</xdr:rowOff>
    </xdr:from>
    <xdr:to>
      <xdr:col>10</xdr:col>
      <xdr:colOff>381000</xdr:colOff>
      <xdr:row>16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123825</xdr:rowOff>
    </xdr:from>
    <xdr:to>
      <xdr:col>10</xdr:col>
      <xdr:colOff>28575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2</xdr:row>
      <xdr:rowOff>71438</xdr:rowOff>
    </xdr:from>
    <xdr:to>
      <xdr:col>6</xdr:col>
      <xdr:colOff>619124</xdr:colOff>
      <xdr:row>15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243153</xdr:colOff>
      <xdr:row>0</xdr:row>
      <xdr:rowOff>35719</xdr:rowOff>
    </xdr:from>
    <xdr:to>
      <xdr:col>19</xdr:col>
      <xdr:colOff>452438</xdr:colOff>
      <xdr:row>15</xdr:row>
      <xdr:rowOff>125938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71438</xdr:rowOff>
    </xdr:from>
    <xdr:to>
      <xdr:col>6</xdr:col>
      <xdr:colOff>250031</xdr:colOff>
      <xdr:row>31</xdr:row>
      <xdr:rowOff>100541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321469</xdr:colOff>
      <xdr:row>16</xdr:row>
      <xdr:rowOff>95249</xdr:rowOff>
    </xdr:from>
    <xdr:to>
      <xdr:col>13</xdr:col>
      <xdr:colOff>678657</xdr:colOff>
      <xdr:row>31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35717</xdr:colOff>
      <xdr:row>0</xdr:row>
      <xdr:rowOff>71435</xdr:rowOff>
    </xdr:from>
    <xdr:to>
      <xdr:col>13</xdr:col>
      <xdr:colOff>166685</xdr:colOff>
      <xdr:row>15</xdr:row>
      <xdr:rowOff>139696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154782</xdr:colOff>
      <xdr:row>16</xdr:row>
      <xdr:rowOff>47625</xdr:rowOff>
    </xdr:from>
    <xdr:to>
      <xdr:col>19</xdr:col>
      <xdr:colOff>404813</xdr:colOff>
      <xdr:row>31</xdr:row>
      <xdr:rowOff>35719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41.835269907409" createdVersion="3" refreshedVersion="3" minRefreshableVersion="3" recordCount="353">
  <cacheSource type="worksheet">
    <worksheetSource name="Table1"/>
  </cacheSource>
  <cacheFields count="17">
    <cacheField name="id" numFmtId="0">
      <sharedItems containsMixedTypes="1" containsNumber="1" containsInteger="1" minValue="524915" maxValue="1195633"/>
    </cacheField>
    <cacheField name="city" numFmtId="0">
      <sharedItems/>
    </cacheField>
    <cacheField name="date" numFmtId="14">
      <sharedItems containsSemiMixedTypes="0" containsNonDate="0" containsDate="1" containsString="0" minDate="2011-12-16T00:00:00" maxDate="2020-02-09T00:00:00"/>
    </cacheField>
    <cacheField name="player_of_match" numFmtId="0">
      <sharedItems count="150">
        <s v="BJ Haddin"/>
        <s v="DA Warner"/>
        <s v="M Klinger"/>
        <s v="BW Hilfenhaus"/>
        <s v="RJ Quiney"/>
        <s v="TR Birt"/>
        <s v="SE Marsh"/>
        <s v="CH Gayle"/>
        <s v="DJ Bravo"/>
        <s v="XJ Doherty"/>
        <s v="MJ North"/>
        <s v="Shahid Afridi"/>
        <s v="Naved-ul-Hasan"/>
        <s v="AB McDonald"/>
        <s v="HH Gibbs"/>
        <s v="MA Starc"/>
        <s v="GB Hogg"/>
        <s v="LJ Wright"/>
        <s v="SNJ O'Keefe"/>
        <s v="DL Vettori"/>
        <s v="DT Christian"/>
        <s v="OA Shah"/>
        <s v="CJ McKay"/>
        <s v="MR Marsh"/>
        <s v="NJ Maddinson"/>
        <s v="MC Henriques"/>
        <s v="AJ Finch"/>
        <s v="PJ Hughes"/>
        <s v="SL Malinga"/>
        <s v="LA Pomersbach"/>
        <s v="AW O'Brien"/>
        <s v="MA Beer"/>
        <s v="NM Coulter-Nile"/>
        <s v="MN Samuels"/>
        <s v="KW Richardson"/>
        <s v="BCJ Cutting"/>
        <s v="TP Ludeman"/>
        <s v="RT Ponting"/>
        <s v="BJ Hodge"/>
        <s v="DP Hughes"/>
        <s v="M Muralitharan"/>
        <s v="JP Behrendorff"/>
        <s v="MJ Lumb"/>
        <s v="NM Hauritz"/>
        <s v="NA"/>
        <s v="CA Lynn"/>
        <s v="Yasir Arafat"/>
        <s v="MEK Hussey"/>
        <s v="BR Dunk"/>
        <s v="GJ Maxwell"/>
        <s v="JL Pattinson"/>
        <s v="B Lee"/>
        <s v="SM Katich"/>
        <s v="CL White"/>
        <s v="JP Faulkner"/>
        <s v="GS Sandhu"/>
        <s v="SPD Smith"/>
        <s v="CJ Simmons"/>
        <s v="NM Lyon"/>
        <s v="JW Hastings"/>
        <s v="CJ Boyce"/>
        <s v="DJG Sammy"/>
        <s v="JH Kallis"/>
        <s v="AC Blizzard"/>
        <s v="RM Duffield"/>
        <s v="AJ Tye"/>
        <s v="TD Paine"/>
        <s v="TM Head"/>
        <s v="MA Carberry"/>
        <s v="JC Silk"/>
        <s v="DE Bollinger"/>
        <s v="Shakib Al Hasan"/>
        <s v="J Botha"/>
        <s v="BA Stokes"/>
        <s v="KP Pietersen"/>
        <s v="PSP Handscomb"/>
        <s v="AI Ross"/>
        <s v="AU Rashid"/>
        <s v="DJ Willey"/>
        <s v="SW Tait"/>
        <s v="CP Tremain"/>
        <s v="CT Bancroft"/>
        <s v="DPMD Jayawardene"/>
        <s v="MP Stoinis"/>
        <s v="JA Burns"/>
        <s v="S Badree"/>
        <s v="SR Watson"/>
        <s v="UT Khawaja"/>
        <s v="BB McCullum"/>
        <s v="DJM Short"/>
        <s v="AJ Turner"/>
        <s v="SA Abbott"/>
        <s v="EJG Morgan"/>
        <s v="A Zampa"/>
        <s v="BR McDermott"/>
        <s v="Fawad Ahmed"/>
        <s v="MS Harris"/>
        <s v="MJ Swepson"/>
        <s v="IS Sodhi"/>
        <s v="MG Johnson"/>
        <s v="JA Richardson"/>
        <s v="Rashid Khan"/>
        <s v="JD Wildermuth"/>
        <s v="HWR Cartwright"/>
        <s v="AT Carey"/>
        <s v="JC Buttler"/>
        <s v="MG Neser"/>
        <s v="Mohammad Nabi"/>
        <s v="SW Billings"/>
        <s v="AC Agar"/>
        <s v="CJ Green"/>
        <s v="CA Ingram"/>
        <s v="JL Denly"/>
        <s v="AC Voges"/>
        <s v="TLW Cooper"/>
        <s v="MS Wade"/>
        <s v="J Weatherald"/>
        <s v="Usman Shinwari"/>
        <s v="DR Sams"/>
        <s v="BAD Manenti"/>
        <s v="RP Meredith"/>
        <s v="PM Siddle"/>
        <s v="CJ Ferguson"/>
        <s v="Mujeeb Ur Rahman"/>
        <s v="SB Harper"/>
        <s v="M Bryant"/>
        <s v="GJ Bailey"/>
        <s v="JM Vince"/>
        <s v="HF Gurney"/>
        <s v="JR Philippe"/>
        <s v="BJ Dwarshuis"/>
        <s v="MT Renshaw"/>
        <s v="JW Wells"/>
        <s v="PJ Cummins"/>
        <s v="DJ Worrall"/>
        <s v="AD Hales"/>
        <s v="Qais Ahmad"/>
        <s v="Haris Rauf"/>
        <s v="TK Curran"/>
        <s v="NCR Larkin"/>
        <s v="T Banton"/>
        <s v="LS Livingstone"/>
        <s v="JP Inglis"/>
        <s v="JR Coleman"/>
        <s v="LN O'Connor"/>
        <s v="CH Morris"/>
        <s v="M Wright"/>
        <s v="WA Agar"/>
        <s v="AB de Villiers"/>
        <s v="JD Cook"/>
      </sharedItems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0"/>
    </cacheField>
    <cacheField name="team1" numFmtId="0">
      <sharedItems/>
    </cacheField>
    <cacheField name="team2" numFmtId="0">
      <sharedItems/>
    </cacheField>
    <cacheField name="toss_winner" numFmtId="0">
      <sharedItems count="8">
        <s v="Brisbane Heat"/>
        <s v="Sydney Thunder"/>
        <s v="Melbourne Renegades"/>
        <s v="Hobart Hurricanes"/>
        <s v="Melbourne Stars"/>
        <s v="Adelaide Strikers"/>
        <s v="Sydney Sixers"/>
        <s v="Perth Scorchers"/>
      </sharedItems>
    </cacheField>
    <cacheField name="toss_decision" numFmtId="0">
      <sharedItems count="2">
        <s v="bat"/>
        <s v="field"/>
      </sharedItems>
    </cacheField>
    <cacheField name="winner" numFmtId="0">
      <sharedItems/>
    </cacheField>
    <cacheField name="result" numFmtId="0">
      <sharedItems count="4">
        <s v="wickets"/>
        <s v="runs"/>
        <s v="NA"/>
        <s v="tie"/>
      </sharedItems>
    </cacheField>
    <cacheField name="result_margin" numFmtId="0">
      <sharedItems containsMixedTypes="1" containsNumber="1" containsInteger="1" minValue="1" maxValue="112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143.160513657407" createdVersion="3" refreshedVersion="3" minRefreshableVersion="3" recordCount="354">
  <cacheSource type="worksheet">
    <worksheetSource ref="A1:S1048576" sheet="BBL matches"/>
  </cacheSource>
  <cacheFields count="19">
    <cacheField name="id" numFmtId="0">
      <sharedItems containsBlank="1" containsMixedTypes="1" containsNumber="1" containsInteger="1" minValue="524915" maxValue="1195633"/>
    </cacheField>
    <cacheField name="city" numFmtId="0">
      <sharedItems containsBlank="1"/>
    </cacheField>
    <cacheField name="date" numFmtId="0">
      <sharedItems containsNonDate="0" containsDate="1" containsString="0" containsBlank="1" minDate="2011-12-16T00:00:00" maxDate="2020-02-09T00:00:00"/>
    </cacheField>
    <cacheField name="player_of_match" numFmtId="0">
      <sharedItems containsBlank="1"/>
    </cacheField>
    <cacheField name="venue" numFmtId="0">
      <sharedItems containsBlank="1"/>
    </cacheField>
    <cacheField name="neutral_venue" numFmtId="0">
      <sharedItems containsString="0" containsBlank="1" containsNumber="1" containsInteger="1" minValue="0" maxValue="0"/>
    </cacheField>
    <cacheField name="team1" numFmtId="0">
      <sharedItems containsBlank="1"/>
    </cacheField>
    <cacheField name="team2" numFmtId="0">
      <sharedItems containsBlank="1"/>
    </cacheField>
    <cacheField name="toss_winner" numFmtId="0">
      <sharedItems containsBlank="1"/>
    </cacheField>
    <cacheField name="toss_decision" numFmtId="0">
      <sharedItems containsBlank="1"/>
    </cacheField>
    <cacheField name="winner" numFmtId="0">
      <sharedItems containsBlank="1"/>
    </cacheField>
    <cacheField name="result" numFmtId="0">
      <sharedItems containsBlank="1"/>
    </cacheField>
    <cacheField name="result_margin" numFmtId="0">
      <sharedItems containsBlank="1" containsMixedTypes="1" containsNumber="1" containsInteger="1" minValue="1" maxValue="112"/>
    </cacheField>
    <cacheField name="eliminator" numFmtId="0">
      <sharedItems containsBlank="1"/>
    </cacheField>
    <cacheField name="method" numFmtId="0">
      <sharedItems containsBlank="1" count="3">
        <s v="NA"/>
        <s v="D/L"/>
        <m/>
      </sharedItems>
    </cacheField>
    <cacheField name="umpire1" numFmtId="0">
      <sharedItems containsBlank="1"/>
    </cacheField>
    <cacheField name="umpire2" numFmtId="0">
      <sharedItems containsBlank="1"/>
    </cacheField>
    <cacheField name="umpire3" numFmtId="0">
      <sharedItems containsBlank="1"/>
    </cacheField>
    <cacheField name="umpire4" numFmtId="0">
      <sharedItems containsString="0" containsBlank="1" containsNumber="1" containsInteger="1" minValue="81" maxValue="8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n v="524915"/>
    <s v="Sydney"/>
    <d v="2011-12-16T00:00:00"/>
    <x v="0"/>
    <s v="Sydney Cricket Ground"/>
    <n v="0"/>
    <s v="Sydney Sixers"/>
    <s v="Brisbane Heat"/>
    <x v="0"/>
    <x v="0"/>
    <s v="Sydney Sixers"/>
    <x v="0"/>
    <n v="7"/>
    <s v="N"/>
    <s v="NA"/>
    <s v="BNJ Oxenford"/>
    <s v="PR Reiffel"/>
  </r>
  <r>
    <n v="524916"/>
    <s v="Melbourne"/>
    <d v="2011-12-17T00:00:00"/>
    <x v="1"/>
    <s v="Melbourne Cricket Ground"/>
    <n v="0"/>
    <s v="Melbourne Stars"/>
    <s v="Sydney Thunder"/>
    <x v="1"/>
    <x v="1"/>
    <s v="Sydney Thunder"/>
    <x v="0"/>
    <n v="6"/>
    <s v="N"/>
    <s v="NA"/>
    <s v="SD Fry"/>
    <s v="P Wilson"/>
  </r>
  <r>
    <n v="524917"/>
    <s v="Adelaide"/>
    <d v="2011-12-18T00:00:00"/>
    <x v="2"/>
    <s v="Adelaide Oval"/>
    <n v="0"/>
    <s v="Adelaide Strikers"/>
    <s v="Melbourne Renegades"/>
    <x v="2"/>
    <x v="1"/>
    <s v="Adelaide Strikers"/>
    <x v="1"/>
    <n v="67"/>
    <s v="N"/>
    <s v="NA"/>
    <s v="AJ Barrow"/>
    <s v="BNJ Oxenford"/>
  </r>
  <r>
    <n v="524918"/>
    <s v="Perth"/>
    <d v="2011-12-18T00:00:00"/>
    <x v="3"/>
    <s v="Western Australia Cricket Association Ground"/>
    <n v="0"/>
    <s v="Perth Scorchers"/>
    <s v="Hobart Hurricanes"/>
    <x v="3"/>
    <x v="0"/>
    <s v="Hobart Hurricanes"/>
    <x v="1"/>
    <n v="31"/>
    <s v="N"/>
    <s v="NA"/>
    <s v="GA Abood"/>
    <s v="AP Ward"/>
  </r>
  <r>
    <n v="524919"/>
    <s v="Brisbane"/>
    <d v="2011-12-20T00:00:00"/>
    <x v="4"/>
    <s v="Brisbane Cricket Ground, Woolloongabba"/>
    <n v="0"/>
    <s v="Brisbane Heat"/>
    <s v="Melbourne Stars"/>
    <x v="4"/>
    <x v="0"/>
    <s v="Melbourne Stars"/>
    <x v="1"/>
    <n v="8"/>
    <s v="N"/>
    <s v="NA"/>
    <s v="IH Lock"/>
    <s v="PR Reiffel"/>
  </r>
  <r>
    <n v="524920"/>
    <s v="Hobart"/>
    <d v="2011-12-21T00:00:00"/>
    <x v="5"/>
    <s v="Bellerive Oval"/>
    <n v="0"/>
    <s v="Hobart Hurricanes"/>
    <s v="Sydney Sixers"/>
    <x v="3"/>
    <x v="0"/>
    <s v="Hobart Hurricanes"/>
    <x v="1"/>
    <n v="42"/>
    <s v="N"/>
    <s v="NA"/>
    <s v="SD Fry"/>
    <s v="GC Joshua"/>
  </r>
  <r>
    <n v="524921"/>
    <s v="Melbourne"/>
    <d v="2011-12-22T00:00:00"/>
    <x v="6"/>
    <s v="Docklands Stadium"/>
    <n v="0"/>
    <s v="Melbourne Renegades"/>
    <s v="Perth Scorchers"/>
    <x v="2"/>
    <x v="0"/>
    <s v="Perth Scorchers"/>
    <x v="0"/>
    <n v="8"/>
    <s v="N"/>
    <s v="NA"/>
    <s v="GA Abood"/>
    <s v="RL Parry"/>
  </r>
  <r>
    <n v="524922"/>
    <s v="Sydney"/>
    <d v="2011-12-23T00:00:00"/>
    <x v="7"/>
    <s v="Stadium Australia"/>
    <n v="0"/>
    <s v="Sydney Thunder"/>
    <s v="Adelaide Strikers"/>
    <x v="5"/>
    <x v="0"/>
    <s v="Sydney Thunder"/>
    <x v="0"/>
    <n v="6"/>
    <s v="N"/>
    <s v="NA"/>
    <s v="MD Martell"/>
    <s v="P Wilson"/>
  </r>
  <r>
    <n v="524923"/>
    <s v="Sydney"/>
    <d v="2011-12-27T00:00:00"/>
    <x v="8"/>
    <s v="Sydney Cricket Ground"/>
    <n v="0"/>
    <s v="Sydney Sixers"/>
    <s v="Melbourne Stars"/>
    <x v="6"/>
    <x v="0"/>
    <s v="Sydney Sixers"/>
    <x v="1"/>
    <n v="2"/>
    <s v="N"/>
    <s v="NA"/>
    <s v="GA Abood"/>
    <s v="BNJ Oxenford"/>
  </r>
  <r>
    <n v="524924"/>
    <s v="Adelaide"/>
    <d v="2011-12-28T00:00:00"/>
    <x v="9"/>
    <s v="Adelaide Oval"/>
    <n v="0"/>
    <s v="Adelaide Strikers"/>
    <s v="Hobart Hurricanes"/>
    <x v="3"/>
    <x v="0"/>
    <s v="Hobart Hurricanes"/>
    <x v="1"/>
    <n v="14"/>
    <s v="N"/>
    <s v="NA"/>
    <s v="GC Joshua"/>
    <s v="JD Ward"/>
  </r>
  <r>
    <n v="524925"/>
    <s v="Perth"/>
    <d v="2011-12-29T00:00:00"/>
    <x v="10"/>
    <s v="Western Australia Cricket Association Ground"/>
    <n v="0"/>
    <s v="Perth Scorchers"/>
    <s v="Brisbane Heat"/>
    <x v="7"/>
    <x v="0"/>
    <s v="Perth Scorchers"/>
    <x v="1"/>
    <n v="10"/>
    <s v="N"/>
    <s v="NA"/>
    <s v="MD Martell"/>
    <s v="P Wilson"/>
  </r>
  <r>
    <n v="524926"/>
    <s v="Sydney"/>
    <d v="2011-12-30T00:00:00"/>
    <x v="11"/>
    <s v="Stadium Australia"/>
    <n v="0"/>
    <s v="Sydney Thunder"/>
    <s v="Melbourne Renegades"/>
    <x v="2"/>
    <x v="0"/>
    <s v="Melbourne Renegades"/>
    <x v="1"/>
    <n v="6"/>
    <s v="N"/>
    <s v="NA"/>
    <s v="IH Lock"/>
    <s v="AP Ward"/>
  </r>
  <r>
    <n v="524927"/>
    <s v="Hobart"/>
    <d v="2012-01-01T00:00:00"/>
    <x v="12"/>
    <s v="Bellerive Oval"/>
    <n v="0"/>
    <s v="Hobart Hurricanes"/>
    <s v="Sydney Thunder"/>
    <x v="1"/>
    <x v="0"/>
    <s v="Hobart Hurricanes"/>
    <x v="0"/>
    <n v="5"/>
    <s v="N"/>
    <s v="NA"/>
    <s v="IH Lock"/>
    <s v="RL Parry"/>
  </r>
  <r>
    <n v="524928"/>
    <s v="Melbourne"/>
    <d v="2012-01-02T00:00:00"/>
    <x v="13"/>
    <s v="Docklands Stadium"/>
    <n v="0"/>
    <s v="Melbourne Renegades"/>
    <s v="Sydney Sixers"/>
    <x v="6"/>
    <x v="0"/>
    <s v="Melbourne Renegades"/>
    <x v="0"/>
    <n v="8"/>
    <s v="N"/>
    <s v="NA"/>
    <s v="MD Martell"/>
    <s v="PR Reiffel"/>
  </r>
  <r>
    <n v="524930"/>
    <s v="Melbourne"/>
    <d v="2012-01-04T00:00:00"/>
    <x v="14"/>
    <s v="Melbourne Cricket Ground"/>
    <n v="0"/>
    <s v="Melbourne Stars"/>
    <s v="Perth Scorchers"/>
    <x v="7"/>
    <x v="0"/>
    <s v="Perth Scorchers"/>
    <x v="1"/>
    <n v="8"/>
    <s v="N"/>
    <s v="NA"/>
    <s v="MD Martell"/>
    <s v="P Wilson"/>
  </r>
  <r>
    <n v="524933"/>
    <s v="Sydney"/>
    <d v="2012-01-08T00:00:00"/>
    <x v="15"/>
    <s v="Stadium Australia"/>
    <n v="0"/>
    <s v="Sydney Thunder"/>
    <s v="Sydney Sixers"/>
    <x v="6"/>
    <x v="0"/>
    <s v="Sydney Sixers"/>
    <x v="1"/>
    <n v="17"/>
    <s v="N"/>
    <s v="D/L"/>
    <s v="BNJ Oxenford"/>
    <s v="PR Reiffel"/>
  </r>
  <r>
    <n v="524934"/>
    <s v="Perth"/>
    <d v="2012-01-08T00:00:00"/>
    <x v="16"/>
    <s v="Western Australia Cricket Association Ground"/>
    <n v="0"/>
    <s v="Perth Scorchers"/>
    <s v="Adelaide Strikers"/>
    <x v="7"/>
    <x v="0"/>
    <s v="Perth Scorchers"/>
    <x v="1"/>
    <n v="42"/>
    <s v="N"/>
    <s v="NA"/>
    <s v="RL Parry"/>
    <s v="AP Ward"/>
  </r>
  <r>
    <n v="524935"/>
    <s v="Hobart"/>
    <d v="2012-01-09T00:00:00"/>
    <x v="17"/>
    <s v="Bellerive Oval"/>
    <n v="0"/>
    <s v="Hobart Hurricanes"/>
    <s v="Melbourne Stars"/>
    <x v="4"/>
    <x v="0"/>
    <s v="Melbourne Stars"/>
    <x v="1"/>
    <n v="19"/>
    <s v="N"/>
    <s v="NA"/>
    <s v="GC Joshua"/>
    <s v="JD Ward"/>
  </r>
  <r>
    <n v="524936"/>
    <s v="Adelaide"/>
    <d v="2012-01-10T00:00:00"/>
    <x v="18"/>
    <s v="Adelaide Oval"/>
    <n v="0"/>
    <s v="Adelaide Strikers"/>
    <s v="Sydney Sixers"/>
    <x v="6"/>
    <x v="0"/>
    <s v="Sydney Sixers"/>
    <x v="1"/>
    <n v="64"/>
    <s v="N"/>
    <s v="NA"/>
    <s v="AJ Barrow"/>
    <s v="MD Martell"/>
  </r>
  <r>
    <n v="524938"/>
    <s v="Melbourne"/>
    <d v="2012-01-12T00:00:00"/>
    <x v="19"/>
    <s v="Docklands Stadium"/>
    <n v="0"/>
    <s v="Melbourne Renegades"/>
    <s v="Brisbane Heat"/>
    <x v="0"/>
    <x v="0"/>
    <s v="Brisbane Heat"/>
    <x v="1"/>
    <n v="12"/>
    <s v="N"/>
    <s v="NA"/>
    <s v="IH Lock"/>
    <s v="AP Ward"/>
  </r>
  <r>
    <n v="524939"/>
    <s v="Brisbane"/>
    <d v="2012-01-17T00:00:00"/>
    <x v="20"/>
    <s v="Brisbane Cricket Ground, Woolloongabba"/>
    <n v="0"/>
    <s v="Brisbane Heat"/>
    <s v="Sydney Thunder"/>
    <x v="1"/>
    <x v="1"/>
    <s v="Brisbane Heat"/>
    <x v="1"/>
    <n v="91"/>
    <s v="N"/>
    <s v="NA"/>
    <s v="SD Fry"/>
    <s v="JD Ward"/>
  </r>
  <r>
    <n v="524940"/>
    <s v="Hobart"/>
    <d v="2012-01-18T00:00:00"/>
    <x v="21"/>
    <s v="Bellerive Oval"/>
    <n v="0"/>
    <s v="Hobart Hurricanes"/>
    <s v="Melbourne Renegades"/>
    <x v="2"/>
    <x v="0"/>
    <s v="Hobart Hurricanes"/>
    <x v="0"/>
    <n v="7"/>
    <s v="N"/>
    <s v="NA"/>
    <s v="GA Abood"/>
    <s v="AJ Barrow"/>
  </r>
  <r>
    <n v="524941"/>
    <s v="Sydney"/>
    <d v="2012-01-18T00:00:00"/>
    <x v="15"/>
    <s v="Sydney Cricket Ground"/>
    <n v="0"/>
    <s v="Sydney Sixers"/>
    <s v="Perth Scorchers"/>
    <x v="6"/>
    <x v="0"/>
    <s v="Sydney Sixers"/>
    <x v="1"/>
    <n v="1"/>
    <s v="N"/>
    <s v="NA"/>
    <s v="SD Fry"/>
    <s v="P Wilson"/>
  </r>
  <r>
    <n v="524942"/>
    <s v="Melbourne"/>
    <d v="2012-01-19T00:00:00"/>
    <x v="22"/>
    <s v="Melbourne Cricket Ground"/>
    <n v="0"/>
    <s v="Melbourne Stars"/>
    <s v="Adelaide Strikers"/>
    <x v="5"/>
    <x v="0"/>
    <s v="Melbourne Stars"/>
    <x v="0"/>
    <n v="6"/>
    <s v="N"/>
    <s v="NA"/>
    <s v="IH Lock"/>
    <s v="RL Parry"/>
  </r>
  <r>
    <n v="524943"/>
    <s v="Perth"/>
    <d v="2012-01-21T00:00:00"/>
    <x v="23"/>
    <s v="Western Australia Cricket Association Ground"/>
    <n v="0"/>
    <s v="Perth Scorchers"/>
    <s v="Melbourne Stars"/>
    <x v="7"/>
    <x v="0"/>
    <s v="Perth Scorchers"/>
    <x v="1"/>
    <n v="11"/>
    <s v="N"/>
    <s v="NA"/>
    <s v="SD Fry"/>
    <s v="JD Ward"/>
  </r>
  <r>
    <n v="524944"/>
    <s v="Hobart"/>
    <d v="2012-01-22T00:00:00"/>
    <x v="24"/>
    <s v="Bellerive Oval"/>
    <n v="0"/>
    <s v="Hobart Hurricanes"/>
    <s v="Sydney Sixers"/>
    <x v="6"/>
    <x v="0"/>
    <s v="Sydney Sixers"/>
    <x v="1"/>
    <n v="7"/>
    <s v="N"/>
    <s v="NA"/>
    <s v="MD Martell"/>
    <s v="PR Reiffel"/>
  </r>
  <r>
    <n v="524945"/>
    <s v="Perth"/>
    <d v="2012-01-28T00:00:00"/>
    <x v="25"/>
    <s v="Western Australia Cricket Association Ground"/>
    <n v="0"/>
    <s v="Perth Scorchers"/>
    <s v="Sydney Sixers"/>
    <x v="7"/>
    <x v="0"/>
    <s v="Sydney Sixers"/>
    <x v="0"/>
    <n v="7"/>
    <s v="N"/>
    <s v="NA"/>
    <s v="PR Reiffel"/>
    <s v="JD Ward"/>
  </r>
  <r>
    <n v="571232"/>
    <s v="Melbourne"/>
    <d v="2012-12-07T00:00:00"/>
    <x v="26"/>
    <s v="Docklands Stadium"/>
    <n v="0"/>
    <s v="Melbourne Renegades"/>
    <s v="Melbourne Stars"/>
    <x v="4"/>
    <x v="0"/>
    <s v="Melbourne Renegades"/>
    <x v="0"/>
    <n v="8"/>
    <s v="N"/>
    <s v="NA"/>
    <s v="SD Fry"/>
    <s v="PR Reiffel"/>
  </r>
  <r>
    <n v="571233"/>
    <s v="Sydney"/>
    <d v="2012-12-08T00:00:00"/>
    <x v="0"/>
    <s v="Sydney Cricket Ground"/>
    <n v="0"/>
    <s v="Sydney Sixers"/>
    <s v="Sydney Thunder"/>
    <x v="6"/>
    <x v="1"/>
    <s v="Sydney Sixers"/>
    <x v="0"/>
    <n v="7"/>
    <s v="N"/>
    <s v="NA"/>
    <s v="AJ Barrow"/>
    <s v="AP Ward"/>
  </r>
  <r>
    <n v="571234"/>
    <s v="Brisbane"/>
    <d v="2012-12-09T00:00:00"/>
    <x v="5"/>
    <s v="Brisbane Cricket Ground, Woolloongabba"/>
    <n v="0"/>
    <s v="Brisbane Heat"/>
    <s v="Hobart Hurricanes"/>
    <x v="0"/>
    <x v="0"/>
    <s v="Hobart Hurricanes"/>
    <x v="0"/>
    <n v="8"/>
    <s v="N"/>
    <s v="NA"/>
    <s v="SJ Davis"/>
    <s v="DB Mealey"/>
  </r>
  <r>
    <n v="571235"/>
    <s v="Perth"/>
    <d v="2012-12-09T00:00:00"/>
    <x v="27"/>
    <s v="Western Australia Cricket Association Ground"/>
    <n v="0"/>
    <s v="Perth Scorchers"/>
    <s v="Adelaide Strikers"/>
    <x v="7"/>
    <x v="0"/>
    <s v="Adelaide Strikers"/>
    <x v="0"/>
    <n v="6"/>
    <s v="N"/>
    <s v="NA"/>
    <s v="IH Lock"/>
    <s v="P Wilson"/>
  </r>
  <r>
    <n v="571236"/>
    <s v="Perth"/>
    <d v="2012-12-12T00:00:00"/>
    <x v="28"/>
    <s v="Western Australia Cricket Association Ground"/>
    <n v="0"/>
    <s v="Perth Scorchers"/>
    <s v="Melbourne Stars"/>
    <x v="4"/>
    <x v="1"/>
    <s v="Melbourne Stars"/>
    <x v="1"/>
    <n v="24"/>
    <s v="N"/>
    <s v="D/L"/>
    <s v="IH Lock"/>
    <s v="JD Ward"/>
  </r>
  <r>
    <n v="571237"/>
    <s v="Adelaide"/>
    <d v="2012-12-13T00:00:00"/>
    <x v="29"/>
    <s v="Adelaide Oval"/>
    <n v="0"/>
    <s v="Adelaide Strikers"/>
    <s v="Brisbane Heat"/>
    <x v="0"/>
    <x v="1"/>
    <s v="Brisbane Heat"/>
    <x v="0"/>
    <n v="3"/>
    <s v="N"/>
    <s v="NA"/>
    <s v="DB Mealey"/>
    <s v="P Wilson"/>
  </r>
  <r>
    <n v="571238"/>
    <s v="Sydney"/>
    <d v="2012-12-14T00:00:00"/>
    <x v="30"/>
    <s v="Stadium Australia"/>
    <n v="0"/>
    <s v="Sydney Thunder"/>
    <s v="Melbourne Renegades"/>
    <x v="2"/>
    <x v="1"/>
    <s v="Melbourne Renegades"/>
    <x v="0"/>
    <n v="5"/>
    <s v="N"/>
    <s v="NA"/>
    <s v="AJ Barrow"/>
    <s v="AP Ward"/>
  </r>
  <r>
    <n v="571239"/>
    <s v="Melbourne"/>
    <d v="2012-12-15T00:00:00"/>
    <x v="22"/>
    <s v="Melbourne Cricket Ground"/>
    <n v="0"/>
    <s v="Melbourne Stars"/>
    <s v="Hobart Hurricanes"/>
    <x v="4"/>
    <x v="1"/>
    <s v="Melbourne Stars"/>
    <x v="0"/>
    <n v="4"/>
    <s v="N"/>
    <s v="NA"/>
    <s v="GC Joshua"/>
    <s v="MD Martell"/>
  </r>
  <r>
    <n v="571240"/>
    <s v="Sydney"/>
    <d v="2012-12-16T00:00:00"/>
    <x v="31"/>
    <s v="Sydney Cricket Ground"/>
    <n v="0"/>
    <s v="Sydney Sixers"/>
    <s v="Perth Scorchers"/>
    <x v="7"/>
    <x v="1"/>
    <s v="Perth Scorchers"/>
    <x v="0"/>
    <n v="7"/>
    <s v="N"/>
    <s v="NA"/>
    <s v="GA Abood"/>
    <s v="AP Ward"/>
  </r>
  <r>
    <n v="571241"/>
    <s v="Brisbane"/>
    <d v="2012-12-18T00:00:00"/>
    <x v="32"/>
    <s v="Brisbane Cricket Ground, Woolloongabba"/>
    <n v="0"/>
    <s v="Brisbane Heat"/>
    <s v="Perth Scorchers"/>
    <x v="7"/>
    <x v="1"/>
    <s v="Perth Scorchers"/>
    <x v="0"/>
    <n v="9"/>
    <s v="N"/>
    <s v="D/L"/>
    <s v="DB Mealey"/>
    <s v="PR Reiffel"/>
  </r>
  <r>
    <n v="571242"/>
    <s v="Melbourne"/>
    <d v="2012-12-19T00:00:00"/>
    <x v="33"/>
    <s v="Docklands Stadium"/>
    <n v="0"/>
    <s v="Melbourne Renegades"/>
    <s v="Hobart Hurricanes"/>
    <x v="2"/>
    <x v="1"/>
    <s v="Melbourne Renegades"/>
    <x v="0"/>
    <n v="7"/>
    <s v="N"/>
    <s v="NA"/>
    <s v="SJ Nogajski"/>
    <s v="JD Ward"/>
  </r>
  <r>
    <n v="571243"/>
    <s v="Sydney"/>
    <d v="2012-12-20T00:00:00"/>
    <x v="34"/>
    <s v="Stadium Australia"/>
    <n v="0"/>
    <s v="Sydney Thunder"/>
    <s v="Adelaide Strikers"/>
    <x v="1"/>
    <x v="1"/>
    <s v="Adelaide Strikers"/>
    <x v="1"/>
    <n v="51"/>
    <s v="N"/>
    <s v="NA"/>
    <s v="BNJ Oxenford"/>
    <s v="PR Reiffel"/>
  </r>
  <r>
    <n v="571245"/>
    <s v="Melbourne"/>
    <d v="2012-12-22T00:00:00"/>
    <x v="35"/>
    <s v="Docklands Stadium"/>
    <n v="0"/>
    <s v="Melbourne Renegades"/>
    <s v="Brisbane Heat"/>
    <x v="0"/>
    <x v="0"/>
    <s v="Melbourne Renegades"/>
    <x v="0"/>
    <n v="6"/>
    <s v="N"/>
    <s v="NA"/>
    <s v="GA Abood"/>
    <s v="BNJ Oxenford"/>
  </r>
  <r>
    <n v="571247"/>
    <s v="Adelaide"/>
    <d v="2012-12-23T00:00:00"/>
    <x v="36"/>
    <s v="Adelaide Oval"/>
    <n v="0"/>
    <s v="Adelaide Strikers"/>
    <s v="Sydney Sixers"/>
    <x v="6"/>
    <x v="0"/>
    <s v="Adelaide Strikers"/>
    <x v="0"/>
    <n v="9"/>
    <s v="N"/>
    <s v="NA"/>
    <s v="SD Fry"/>
    <s v="SJ Nogajski"/>
  </r>
  <r>
    <n v="571248"/>
    <s v="Sydney"/>
    <d v="2012-12-26T00:00:00"/>
    <x v="37"/>
    <s v="Sydney Cricket Ground"/>
    <n v="0"/>
    <s v="Sydney Sixers"/>
    <s v="Hobart Hurricanes"/>
    <x v="3"/>
    <x v="1"/>
    <s v="Hobart Hurricanes"/>
    <x v="0"/>
    <n v="7"/>
    <s v="N"/>
    <s v="NA"/>
    <s v="SJ Davis"/>
    <s v="DB Mealey"/>
  </r>
  <r>
    <n v="571249"/>
    <s v="Adelaide"/>
    <d v="2012-12-27T00:00:00"/>
    <x v="38"/>
    <s v="Adelaide Oval"/>
    <n v="0"/>
    <s v="Adelaide Strikers"/>
    <s v="Melbourne Stars"/>
    <x v="4"/>
    <x v="0"/>
    <s v="Melbourne Stars"/>
    <x v="1"/>
    <n v="8"/>
    <s v="N"/>
    <s v="NA"/>
    <s v="GC Joshua"/>
    <s v="IH Lock"/>
  </r>
  <r>
    <n v="571250"/>
    <s v="Sydney"/>
    <d v="2012-12-28T00:00:00"/>
    <x v="20"/>
    <s v="Stadium Australia"/>
    <n v="0"/>
    <s v="Sydney Thunder"/>
    <s v="Brisbane Heat"/>
    <x v="1"/>
    <x v="0"/>
    <s v="Brisbane Heat"/>
    <x v="0"/>
    <n v="5"/>
    <s v="N"/>
    <s v="NA"/>
    <s v="SJ Davis"/>
    <s v="PR Reiffel"/>
  </r>
  <r>
    <n v="571251"/>
    <s v="Perth"/>
    <d v="2012-12-29T00:00:00"/>
    <x v="6"/>
    <s v="Western Australia Cricket Association Ground"/>
    <n v="0"/>
    <s v="Perth Scorchers"/>
    <s v="Melbourne Renegades"/>
    <x v="2"/>
    <x v="1"/>
    <s v="Perth Scorchers"/>
    <x v="1"/>
    <n v="51"/>
    <s v="N"/>
    <s v="NA"/>
    <s v="GC Joshua"/>
    <s v="MD Martell"/>
  </r>
  <r>
    <n v="571252"/>
    <s v="Sydney"/>
    <d v="2012-12-30T00:00:00"/>
    <x v="39"/>
    <s v="Stadium Australia"/>
    <n v="0"/>
    <s v="Sydney Thunder"/>
    <s v="Sydney Sixers"/>
    <x v="1"/>
    <x v="0"/>
    <s v="Sydney Sixers"/>
    <x v="0"/>
    <n v="4"/>
    <s v="N"/>
    <s v="NA"/>
    <s v="GA Abood"/>
    <s v="AJ Barrow"/>
  </r>
  <r>
    <n v="571254"/>
    <s v="Melbourne"/>
    <d v="2013-01-02T00:00:00"/>
    <x v="40"/>
    <s v="Docklands Stadium"/>
    <n v="0"/>
    <s v="Melbourne Renegades"/>
    <s v="Adelaide Strikers"/>
    <x v="5"/>
    <x v="1"/>
    <s v="Melbourne Renegades"/>
    <x v="1"/>
    <n v="48"/>
    <s v="N"/>
    <s v="NA"/>
    <s v="SJ Nogajski"/>
    <s v="P Wilson"/>
  </r>
  <r>
    <n v="571256"/>
    <s v="Perth"/>
    <d v="2013-01-04T00:00:00"/>
    <x v="41"/>
    <s v="Western Australia Cricket Association Ground"/>
    <n v="0"/>
    <s v="Perth Scorchers"/>
    <s v="Sydney Thunder"/>
    <x v="1"/>
    <x v="0"/>
    <s v="Perth Scorchers"/>
    <x v="0"/>
    <n v="9"/>
    <s v="N"/>
    <s v="NA"/>
    <s v="DB Mealey"/>
    <s v="JD Ward"/>
  </r>
  <r>
    <n v="571258"/>
    <s v="Melbourne"/>
    <d v="2013-01-06T00:00:00"/>
    <x v="26"/>
    <s v="Melbourne Cricket Ground"/>
    <n v="0"/>
    <s v="Melbourne Stars"/>
    <s v="Melbourne Renegades"/>
    <x v="4"/>
    <x v="0"/>
    <s v="Melbourne Renegades"/>
    <x v="0"/>
    <n v="9"/>
    <s v="N"/>
    <s v="NA"/>
    <s v="SD Fry"/>
    <s v="SJ Nogajski"/>
  </r>
  <r>
    <n v="571259"/>
    <s v="Brisbane"/>
    <d v="2013-01-07T00:00:00"/>
    <x v="42"/>
    <s v="Brisbane Cricket Ground, Woolloongabba"/>
    <n v="0"/>
    <s v="Brisbane Heat"/>
    <s v="Sydney Sixers"/>
    <x v="0"/>
    <x v="0"/>
    <s v="Sydney Sixers"/>
    <x v="0"/>
    <n v="5"/>
    <s v="N"/>
    <s v="NA"/>
    <s v="DB Mealey"/>
    <s v="BNJ Oxenford"/>
  </r>
  <r>
    <n v="571260"/>
    <s v="Melbourne"/>
    <d v="2013-01-08T00:00:00"/>
    <x v="7"/>
    <s v="Melbourne Cricket Ground"/>
    <n v="0"/>
    <s v="Melbourne Stars"/>
    <s v="Sydney Thunder"/>
    <x v="4"/>
    <x v="0"/>
    <s v="Melbourne Stars"/>
    <x v="1"/>
    <n v="13"/>
    <s v="N"/>
    <s v="NA"/>
    <s v="GC Joshua"/>
    <s v="MD Martell"/>
  </r>
  <r>
    <n v="571262"/>
    <s v="Adelaide"/>
    <d v="2013-01-10T00:00:00"/>
    <x v="6"/>
    <s v="Adelaide Oval"/>
    <n v="0"/>
    <s v="Adelaide Strikers"/>
    <s v="Perth Scorchers"/>
    <x v="7"/>
    <x v="0"/>
    <s v="Perth Scorchers"/>
    <x v="1"/>
    <n v="98"/>
    <s v="N"/>
    <s v="NA"/>
    <s v="MD Martell"/>
    <s v="P Wilson"/>
  </r>
  <r>
    <n v="571264"/>
    <s v="Melbourne"/>
    <d v="2013-02-04T00:00:00"/>
    <x v="29"/>
    <s v="Docklands Stadium"/>
    <n v="0"/>
    <s v="Melbourne Renegades"/>
    <s v="Brisbane Heat"/>
    <x v="0"/>
    <x v="0"/>
    <s v="Brisbane Heat"/>
    <x v="1"/>
    <n v="15"/>
    <s v="N"/>
    <s v="NA"/>
    <s v="JD Ward"/>
    <s v="P Wilson"/>
  </r>
  <r>
    <n v="571265"/>
    <s v="Perth"/>
    <d v="2013-02-05T00:00:00"/>
    <x v="6"/>
    <s v="Western Australia Cricket Association Ground"/>
    <n v="0"/>
    <s v="Perth Scorchers"/>
    <s v="Melbourne Stars"/>
    <x v="7"/>
    <x v="1"/>
    <s v="Perth Scorchers"/>
    <x v="0"/>
    <n v="8"/>
    <s v="N"/>
    <s v="D/L"/>
    <s v="SD Fry"/>
    <s v="MD Martell"/>
  </r>
  <r>
    <n v="571266"/>
    <s v="Perth"/>
    <d v="2013-01-19T00:00:00"/>
    <x v="43"/>
    <s v="Western Australia Cricket Association Ground"/>
    <n v="0"/>
    <s v="Perth Scorchers"/>
    <s v="Brisbane Heat"/>
    <x v="0"/>
    <x v="0"/>
    <s v="Brisbane Heat"/>
    <x v="1"/>
    <n v="34"/>
    <s v="N"/>
    <s v="NA"/>
    <s v="SD Fry"/>
    <s v="MD Martell"/>
  </r>
  <r>
    <n v="654031"/>
    <s v="Melbourne"/>
    <d v="2013-12-20T00:00:00"/>
    <x v="17"/>
    <s v="Melbourne Cricket Ground"/>
    <n v="0"/>
    <s v="Melbourne Stars"/>
    <s v="Melbourne Renegades"/>
    <x v="2"/>
    <x v="1"/>
    <s v="Melbourne Stars"/>
    <x v="1"/>
    <n v="76"/>
    <s v="N"/>
    <s v="NA"/>
    <s v="SD Fry"/>
    <s v="JD Ward"/>
  </r>
  <r>
    <n v="654033"/>
    <s v="Sydney"/>
    <d v="2013-12-21T00:00:00"/>
    <x v="24"/>
    <s v="Sydney Cricket Ground"/>
    <n v="0"/>
    <s v="Sydney Sixers"/>
    <s v="Sydney Thunder"/>
    <x v="6"/>
    <x v="1"/>
    <s v="Sydney Sixers"/>
    <x v="0"/>
    <n v="6"/>
    <s v="N"/>
    <s v="NA"/>
    <s v="GA Abood"/>
    <s v="AJ Barrow"/>
  </r>
  <r>
    <n v="654035"/>
    <s v="Hobart"/>
    <d v="2013-12-22T00:00:00"/>
    <x v="44"/>
    <s v="Bellerive Oval"/>
    <n v="0"/>
    <s v="Hobart Hurricanes"/>
    <s v="Adelaide Strikers"/>
    <x v="3"/>
    <x v="1"/>
    <s v="NA"/>
    <x v="2"/>
    <s v="NA"/>
    <s v="NA"/>
    <s v="NA"/>
    <s v="MD Martell"/>
    <s v="SJ Nogajski"/>
  </r>
  <r>
    <n v="654037"/>
    <s v="Brisbane"/>
    <d v="2013-12-22T00:00:00"/>
    <x v="45"/>
    <s v="Brisbane Cricket Ground, Woolloongabba"/>
    <n v="0"/>
    <s v="Brisbane Heat"/>
    <s v="Perth Scorchers"/>
    <x v="7"/>
    <x v="0"/>
    <s v="Brisbane Heat"/>
    <x v="0"/>
    <n v="3"/>
    <s v="N"/>
    <s v="NA"/>
    <s v="IH Lock"/>
    <s v="DB Mealey"/>
  </r>
  <r>
    <n v="654039"/>
    <s v="Perth"/>
    <d v="2013-12-26T00:00:00"/>
    <x v="46"/>
    <s v="Western Australia Cricket Association Ground"/>
    <n v="0"/>
    <s v="Perth Scorchers"/>
    <s v="Melbourne Renegades"/>
    <x v="7"/>
    <x v="0"/>
    <s v="Perth Scorchers"/>
    <x v="1"/>
    <n v="6"/>
    <s v="N"/>
    <s v="NA"/>
    <s v="MD Martell"/>
    <s v="P Wilson"/>
  </r>
  <r>
    <n v="654041"/>
    <s v="Sydney"/>
    <d v="2013-12-27T00:00:00"/>
    <x v="47"/>
    <s v="Stadium Australia"/>
    <n v="0"/>
    <s v="Sydney Thunder"/>
    <s v="Adelaide Strikers"/>
    <x v="1"/>
    <x v="1"/>
    <s v="Adelaide Strikers"/>
    <x v="1"/>
    <n v="6"/>
    <s v="N"/>
    <s v="NA"/>
    <s v="SD Fry"/>
    <s v="MW Graham-Smith"/>
  </r>
  <r>
    <n v="654043"/>
    <s v="Brisbane"/>
    <d v="2013-12-28T00:00:00"/>
    <x v="48"/>
    <s v="Brisbane Cricket Ground, Woolloongabba"/>
    <n v="0"/>
    <s v="Brisbane Heat"/>
    <s v="Hobart Hurricanes"/>
    <x v="0"/>
    <x v="0"/>
    <s v="Hobart Hurricanes"/>
    <x v="0"/>
    <n v="3"/>
    <s v="N"/>
    <s v="NA"/>
    <s v="GA Abood"/>
    <s v="DB Mealey"/>
  </r>
  <r>
    <n v="654045"/>
    <s v="Sydney"/>
    <d v="2013-12-29T00:00:00"/>
    <x v="49"/>
    <s v="Sydney Cricket Ground"/>
    <n v="0"/>
    <s v="Sydney Sixers"/>
    <s v="Melbourne Stars"/>
    <x v="6"/>
    <x v="1"/>
    <s v="Melbourne Stars"/>
    <x v="1"/>
    <n v="77"/>
    <s v="N"/>
    <s v="NA"/>
    <s v="AJ Barrow"/>
    <s v="MW Graham-Smith"/>
  </r>
  <r>
    <n v="654047"/>
    <s v="Melbourne"/>
    <d v="2013-12-30T00:00:00"/>
    <x v="26"/>
    <s v="Docklands Stadium"/>
    <n v="0"/>
    <s v="Melbourne Renegades"/>
    <s v="Brisbane Heat"/>
    <x v="2"/>
    <x v="0"/>
    <s v="Melbourne Renegades"/>
    <x v="1"/>
    <n v="57"/>
    <s v="N"/>
    <s v="NA"/>
    <s v="GC Joshua"/>
    <s v="SJ Nogajski"/>
  </r>
  <r>
    <n v="654051"/>
    <s v="Hobart"/>
    <d v="2014-01-01T00:00:00"/>
    <x v="50"/>
    <s v="Bellerive Oval"/>
    <n v="0"/>
    <s v="Hobart Hurricanes"/>
    <s v="Melbourne Renegades"/>
    <x v="2"/>
    <x v="0"/>
    <s v="Melbourne Renegades"/>
    <x v="1"/>
    <n v="51"/>
    <s v="N"/>
    <s v="NA"/>
    <s v="GC Joshua"/>
    <s v="IH Lock"/>
  </r>
  <r>
    <n v="654053"/>
    <s v="Sydney"/>
    <d v="2014-01-01T00:00:00"/>
    <x v="38"/>
    <s v="Stadium Australia"/>
    <n v="0"/>
    <s v="Sydney Thunder"/>
    <s v="Melbourne Stars"/>
    <x v="1"/>
    <x v="0"/>
    <s v="Melbourne Stars"/>
    <x v="0"/>
    <n v="7"/>
    <s v="N"/>
    <s v="NA"/>
    <s v="GA Abood"/>
    <s v="MW Graham-Smith"/>
  </r>
  <r>
    <n v="654055"/>
    <s v="Brisbane"/>
    <d v="2014-01-02T00:00:00"/>
    <x v="51"/>
    <s v="Brisbane Cricket Ground, Woolloongabba"/>
    <n v="0"/>
    <s v="Brisbane Heat"/>
    <s v="Sydney Sixers"/>
    <x v="0"/>
    <x v="1"/>
    <s v="Sydney Sixers"/>
    <x v="1"/>
    <n v="4"/>
    <s v="N"/>
    <s v="NA"/>
    <s v="AJ Barrow"/>
    <s v="JD Ward"/>
  </r>
  <r>
    <n v="654057"/>
    <s v="Perth"/>
    <d v="2014-01-03T00:00:00"/>
    <x v="52"/>
    <s v="Western Australia Cricket Association Ground"/>
    <n v="0"/>
    <s v="Perth Scorchers"/>
    <s v="Sydney Thunder"/>
    <x v="1"/>
    <x v="0"/>
    <s v="Perth Scorchers"/>
    <x v="0"/>
    <n v="6"/>
    <s v="N"/>
    <s v="NA"/>
    <s v="GC Joshua"/>
    <s v="DB Mealey"/>
  </r>
  <r>
    <n v="654059"/>
    <s v="Melbourne"/>
    <d v="2014-01-04T00:00:00"/>
    <x v="53"/>
    <s v="Docklands Stadium"/>
    <n v="0"/>
    <s v="Melbourne Renegades"/>
    <s v="Melbourne Stars"/>
    <x v="2"/>
    <x v="0"/>
    <s v="Melbourne Stars"/>
    <x v="0"/>
    <n v="9"/>
    <s v="N"/>
    <s v="NA"/>
    <s v="AJ Barrow"/>
    <s v="AP Ward"/>
  </r>
  <r>
    <n v="654061"/>
    <s v="Adelaide"/>
    <d v="2014-01-05T00:00:00"/>
    <x v="42"/>
    <s v="Adelaide Oval"/>
    <n v="0"/>
    <s v="Adelaide Strikers"/>
    <s v="Sydney Sixers"/>
    <x v="5"/>
    <x v="0"/>
    <s v="Sydney Sixers"/>
    <x v="0"/>
    <n v="6"/>
    <s v="N"/>
    <s v="NA"/>
    <s v="SD Fry"/>
    <s v="SJ Nogajski"/>
  </r>
  <r>
    <n v="654063"/>
    <s v="Perth"/>
    <d v="2014-01-07T00:00:00"/>
    <x v="32"/>
    <s v="Western Australia Cricket Association Ground"/>
    <n v="0"/>
    <s v="Perth Scorchers"/>
    <s v="Hobart Hurricanes"/>
    <x v="7"/>
    <x v="0"/>
    <s v="Perth Scorchers"/>
    <x v="1"/>
    <n v="6"/>
    <s v="N"/>
    <s v="NA"/>
    <s v="IH Lock"/>
    <s v="JD Ward"/>
  </r>
  <r>
    <n v="654065"/>
    <s v="Sydney"/>
    <d v="2014-01-08T00:00:00"/>
    <x v="45"/>
    <s v="Stadium Australia"/>
    <n v="0"/>
    <s v="Sydney Thunder"/>
    <s v="Brisbane Heat"/>
    <x v="0"/>
    <x v="0"/>
    <s v="Brisbane Heat"/>
    <x v="1"/>
    <n v="48"/>
    <s v="N"/>
    <s v="NA"/>
    <s v="SD Fry"/>
    <s v="AP Ward"/>
  </r>
  <r>
    <n v="654067"/>
    <s v="Melbourne"/>
    <d v="2014-01-09T00:00:00"/>
    <x v="54"/>
    <s v="Melbourne Cricket Ground"/>
    <n v="0"/>
    <s v="Melbourne Stars"/>
    <s v="Adelaide Strikers"/>
    <x v="5"/>
    <x v="0"/>
    <s v="Melbourne Stars"/>
    <x v="0"/>
    <n v="8"/>
    <s v="N"/>
    <s v="NA"/>
    <s v="MW Graham-Smith"/>
    <s v="GC Joshua"/>
  </r>
  <r>
    <n v="654069"/>
    <s v="Sydney"/>
    <d v="2014-01-10T00:00:00"/>
    <x v="46"/>
    <s v="Sydney Cricket Ground"/>
    <n v="0"/>
    <s v="Sydney Sixers"/>
    <s v="Perth Scorchers"/>
    <x v="7"/>
    <x v="0"/>
    <s v="Perth Scorchers"/>
    <x v="3"/>
    <s v="NA"/>
    <s v="Y"/>
    <s v="NA"/>
    <s v="GA Abood"/>
    <s v="SD Fry"/>
  </r>
  <r>
    <n v="654071"/>
    <s v="Hobart"/>
    <d v="2014-01-11T00:00:00"/>
    <x v="48"/>
    <s v="Bellerive Oval"/>
    <n v="0"/>
    <s v="Hobart Hurricanes"/>
    <s v="Sydney Thunder"/>
    <x v="3"/>
    <x v="0"/>
    <s v="Hobart Hurricanes"/>
    <x v="1"/>
    <n v="73"/>
    <s v="N"/>
    <s v="NA"/>
    <s v="DB Mealey"/>
    <s v="SJ Nogajski"/>
  </r>
  <r>
    <n v="654073"/>
    <s v="Brisbane"/>
    <d v="2014-01-11T00:00:00"/>
    <x v="17"/>
    <s v="Brisbane Cricket Ground, Woolloongabba"/>
    <n v="0"/>
    <s v="Brisbane Heat"/>
    <s v="Melbourne Stars"/>
    <x v="0"/>
    <x v="0"/>
    <s v="Melbourne Stars"/>
    <x v="0"/>
    <n v="3"/>
    <s v="N"/>
    <s v="NA"/>
    <s v="AJ Barrow"/>
    <s v="P Wilson"/>
  </r>
  <r>
    <n v="654075"/>
    <s v="Melbourne"/>
    <d v="2014-01-14T00:00:00"/>
    <x v="55"/>
    <s v="Docklands Stadium"/>
    <n v="0"/>
    <s v="Melbourne Renegades"/>
    <s v="Sydney Thunder"/>
    <x v="2"/>
    <x v="0"/>
    <s v="Sydney Thunder"/>
    <x v="0"/>
    <n v="9"/>
    <s v="N"/>
    <s v="NA"/>
    <s v="GC Joshua"/>
    <s v="AP Ward"/>
  </r>
  <r>
    <n v="654077"/>
    <s v="Sydney"/>
    <d v="2014-01-15T00:00:00"/>
    <x v="56"/>
    <s v="Sydney Cricket Ground"/>
    <n v="0"/>
    <s v="Sydney Sixers"/>
    <s v="Hobart Hurricanes"/>
    <x v="6"/>
    <x v="0"/>
    <s v="Sydney Sixers"/>
    <x v="1"/>
    <n v="7"/>
    <s v="N"/>
    <s v="NA"/>
    <s v="MW Graham-Smith"/>
    <s v="P Wilson"/>
  </r>
  <r>
    <n v="654079"/>
    <s v="Perth"/>
    <d v="2014-01-16T00:00:00"/>
    <x v="57"/>
    <s v="Western Australia Cricket Association Ground"/>
    <n v="0"/>
    <s v="Perth Scorchers"/>
    <s v="Adelaide Strikers"/>
    <x v="7"/>
    <x v="0"/>
    <s v="Perth Scorchers"/>
    <x v="1"/>
    <n v="5"/>
    <s v="N"/>
    <s v="NA"/>
    <s v="AJ Barrow"/>
    <s v="IH Lock"/>
  </r>
  <r>
    <n v="654081"/>
    <s v="Adelaide"/>
    <d v="2014-01-18T00:00:00"/>
    <x v="19"/>
    <s v="Adelaide Oval"/>
    <n v="0"/>
    <s v="Adelaide Strikers"/>
    <s v="Brisbane Heat"/>
    <x v="0"/>
    <x v="0"/>
    <s v="Brisbane Heat"/>
    <x v="1"/>
    <n v="32"/>
    <s v="N"/>
    <s v="NA"/>
    <s v="SJ Nogajski"/>
    <s v="P Wilson"/>
  </r>
  <r>
    <n v="654083"/>
    <s v="Melbourne"/>
    <d v="2014-01-18T00:00:00"/>
    <x v="25"/>
    <s v="Docklands Stadium"/>
    <n v="0"/>
    <s v="Melbourne Renegades"/>
    <s v="Sydney Sixers"/>
    <x v="2"/>
    <x v="1"/>
    <s v="Sydney Sixers"/>
    <x v="1"/>
    <n v="2"/>
    <s v="N"/>
    <s v="NA"/>
    <s v="DB Mealey"/>
    <s v="AP Ward"/>
  </r>
  <r>
    <n v="654085"/>
    <s v="Melbourne"/>
    <d v="2014-01-21T00:00:00"/>
    <x v="17"/>
    <s v="Melbourne Cricket Ground"/>
    <n v="0"/>
    <s v="Melbourne Stars"/>
    <s v="Hobart Hurricanes"/>
    <x v="4"/>
    <x v="1"/>
    <s v="Melbourne Stars"/>
    <x v="0"/>
    <n v="5"/>
    <s v="N"/>
    <s v="NA"/>
    <s v="IH Lock"/>
    <s v="SJ Nogajski"/>
  </r>
  <r>
    <n v="654087"/>
    <s v="Adelaide"/>
    <d v="2014-01-22T00:00:00"/>
    <x v="8"/>
    <s v="Adelaide Oval"/>
    <n v="0"/>
    <s v="Adelaide Strikers"/>
    <s v="Melbourne Renegades"/>
    <x v="2"/>
    <x v="0"/>
    <s v="Melbourne Renegades"/>
    <x v="1"/>
    <n v="1"/>
    <s v="N"/>
    <s v="NA"/>
    <s v="DB Mealey"/>
    <s v="AP Ward"/>
  </r>
  <r>
    <n v="654089"/>
    <s v="Hobart"/>
    <d v="2014-01-23T00:00:00"/>
    <x v="48"/>
    <s v="Bellerive Oval"/>
    <n v="0"/>
    <s v="Hobart Hurricanes"/>
    <s v="Brisbane Heat"/>
    <x v="3"/>
    <x v="0"/>
    <s v="Hobart Hurricanes"/>
    <x v="1"/>
    <n v="40"/>
    <s v="N"/>
    <s v="NA"/>
    <s v="GA Abood"/>
    <s v="IH Lock"/>
  </r>
  <r>
    <n v="654091"/>
    <s v="Sydney"/>
    <d v="2014-01-25T00:00:00"/>
    <x v="58"/>
    <s v="Stadium Australia"/>
    <n v="0"/>
    <s v="Sydney Thunder"/>
    <s v="Sydney Sixers"/>
    <x v="6"/>
    <x v="1"/>
    <s v="Sydney Sixers"/>
    <x v="0"/>
    <n v="8"/>
    <s v="N"/>
    <s v="NA"/>
    <s v="AJ Barrow"/>
    <s v="DB Mealey"/>
  </r>
  <r>
    <n v="654093"/>
    <s v="Melbourne"/>
    <d v="2014-01-27T00:00:00"/>
    <x v="59"/>
    <s v="Melbourne Cricket Ground"/>
    <n v="0"/>
    <s v="Melbourne Stars"/>
    <s v="Perth Scorchers"/>
    <x v="4"/>
    <x v="0"/>
    <s v="Melbourne Stars"/>
    <x v="1"/>
    <n v="20"/>
    <s v="N"/>
    <s v="NA"/>
    <s v="GA Abood"/>
    <s v="GC Joshua"/>
  </r>
  <r>
    <n v="654095"/>
    <s v="Melbourne"/>
    <d v="2014-02-04T00:00:00"/>
    <x v="60"/>
    <s v="Melbourne Cricket Ground"/>
    <n v="0"/>
    <s v="Melbourne Stars"/>
    <s v="Hobart Hurricanes"/>
    <x v="4"/>
    <x v="0"/>
    <s v="Hobart Hurricanes"/>
    <x v="0"/>
    <n v="7"/>
    <s v="N"/>
    <s v="NA"/>
    <s v="GA Abood"/>
    <s v="AP Ward"/>
  </r>
  <r>
    <n v="654097"/>
    <s v="Sydney"/>
    <d v="2014-02-05T00:00:00"/>
    <x v="57"/>
    <s v="Sydney Cricket Ground"/>
    <n v="0"/>
    <s v="Sydney Sixers"/>
    <s v="Perth Scorchers"/>
    <x v="6"/>
    <x v="1"/>
    <s v="Perth Scorchers"/>
    <x v="1"/>
    <n v="5"/>
    <s v="N"/>
    <s v="D/L"/>
    <s v="MD Martell"/>
    <s v="P Wilson"/>
  </r>
  <r>
    <n v="654099"/>
    <s v="Perth"/>
    <d v="2014-02-07T00:00:00"/>
    <x v="16"/>
    <s v="Western Australia Cricket Association Ground"/>
    <n v="0"/>
    <s v="Perth Scorchers"/>
    <s v="Hobart Hurricanes"/>
    <x v="7"/>
    <x v="0"/>
    <s v="Perth Scorchers"/>
    <x v="1"/>
    <n v="39"/>
    <s v="N"/>
    <s v="NA"/>
    <s v="MD Martell"/>
    <s v="JD Ward"/>
  </r>
  <r>
    <n v="756735"/>
    <s v="Adelaide"/>
    <d v="2014-12-18T00:00:00"/>
    <x v="36"/>
    <s v="Adelaide Oval"/>
    <n v="0"/>
    <s v="Adelaide Strikers"/>
    <s v="Melbourne Stars"/>
    <x v="4"/>
    <x v="0"/>
    <s v="Adelaide Strikers"/>
    <x v="0"/>
    <n v="8"/>
    <s v="N"/>
    <s v="NA"/>
    <s v="MW Graham-Smith"/>
    <s v="JD Ward"/>
  </r>
  <r>
    <n v="756737"/>
    <s v="Sydney"/>
    <d v="2014-12-19T00:00:00"/>
    <x v="24"/>
    <s v="Sydney Cricket Ground"/>
    <n v="0"/>
    <s v="Sydney Sixers"/>
    <s v="Melbourne Renegades"/>
    <x v="6"/>
    <x v="1"/>
    <s v="Sydney Sixers"/>
    <x v="0"/>
    <n v="8"/>
    <s v="N"/>
    <s v="NA"/>
    <s v="AJ Barrow"/>
    <s v="DB Mealey"/>
  </r>
  <r>
    <n v="756739"/>
    <s v="Melbourne"/>
    <d v="2014-12-20T00:00:00"/>
    <x v="61"/>
    <s v="Melbourne Cricket Ground"/>
    <n v="0"/>
    <s v="Melbourne Stars"/>
    <s v="Hobart Hurricanes"/>
    <x v="4"/>
    <x v="1"/>
    <s v="Hobart Hurricanes"/>
    <x v="1"/>
    <n v="52"/>
    <s v="N"/>
    <s v="NA"/>
    <s v="GC Joshua"/>
    <s v="MD Martell"/>
  </r>
  <r>
    <n v="756741"/>
    <s v="Sydney"/>
    <d v="2014-12-21T00:00:00"/>
    <x v="62"/>
    <s v="Stadium Australia"/>
    <n v="0"/>
    <s v="Sydney Thunder"/>
    <s v="Brisbane Heat"/>
    <x v="0"/>
    <x v="1"/>
    <s v="Sydney Thunder"/>
    <x v="1"/>
    <n v="56"/>
    <s v="N"/>
    <s v="NA"/>
    <s v="DB Mealey"/>
    <s v="JD Ward"/>
  </r>
  <r>
    <n v="756743"/>
    <s v="Perth"/>
    <d v="2014-12-22T00:00:00"/>
    <x v="41"/>
    <s v="Western Australia Cricket Association Ground"/>
    <n v="0"/>
    <s v="Perth Scorchers"/>
    <s v="Adelaide Strikers"/>
    <x v="7"/>
    <x v="0"/>
    <s v="Adelaide Strikers"/>
    <x v="0"/>
    <n v="1"/>
    <s v="N"/>
    <s v="NA"/>
    <s v="AJ Barrow"/>
    <s v="GJ Davidson"/>
  </r>
  <r>
    <n v="756745"/>
    <s v="Hobart"/>
    <d v="2014-12-23T00:00:00"/>
    <x v="25"/>
    <s v="Bellerive Oval"/>
    <n v="0"/>
    <s v="Hobart Hurricanes"/>
    <s v="Sydney Sixers"/>
    <x v="3"/>
    <x v="0"/>
    <s v="Sydney Sixers"/>
    <x v="0"/>
    <n v="7"/>
    <s v="N"/>
    <s v="NA"/>
    <s v="MW Graham-Smith"/>
    <s v="P Wilson"/>
  </r>
  <r>
    <n v="756747"/>
    <s v="Perth"/>
    <d v="2014-12-26T00:00:00"/>
    <x v="2"/>
    <s v="Western Australia Cricket Association Ground"/>
    <n v="0"/>
    <s v="Perth Scorchers"/>
    <s v="Melbourne Renegades"/>
    <x v="7"/>
    <x v="0"/>
    <s v="Perth Scorchers"/>
    <x v="1"/>
    <n v="35"/>
    <s v="N"/>
    <s v="NA"/>
    <s v="GA Abood"/>
    <s v="MD Martell"/>
  </r>
  <r>
    <n v="756749"/>
    <s v="Sydney"/>
    <d v="2014-12-27T00:00:00"/>
    <x v="63"/>
    <s v="Stadium Australia"/>
    <n v="0"/>
    <s v="Sydney Thunder"/>
    <s v="Sydney Sixers"/>
    <x v="1"/>
    <x v="1"/>
    <s v="Sydney Sixers"/>
    <x v="1"/>
    <n v="16"/>
    <s v="N"/>
    <s v="NA"/>
    <s v="SJ Nogajski"/>
    <s v="P Wilson"/>
  </r>
  <r>
    <n v="756751"/>
    <s v="Brisbane"/>
    <d v="2014-12-28T00:00:00"/>
    <x v="64"/>
    <s v="Brisbane Cricket Ground, Woolloongabba"/>
    <n v="0"/>
    <s v="Brisbane Heat"/>
    <s v="Melbourne Stars"/>
    <x v="4"/>
    <x v="1"/>
    <s v="Brisbane Heat"/>
    <x v="1"/>
    <n v="1"/>
    <s v="N"/>
    <s v="NA"/>
    <s v="MW Graham-Smith"/>
    <s v="DB Mealey"/>
  </r>
  <r>
    <n v="756753"/>
    <s v="Sydney"/>
    <d v="2014-12-29T00:00:00"/>
    <x v="65"/>
    <s v="Sydney Cricket Ground"/>
    <n v="0"/>
    <s v="Sydney Sixers"/>
    <s v="Perth Scorchers"/>
    <x v="7"/>
    <x v="0"/>
    <s v="Perth Scorchers"/>
    <x v="1"/>
    <n v="36"/>
    <s v="N"/>
    <s v="NA"/>
    <s v="SAJ Craig"/>
    <s v="SJ Nogajski"/>
  </r>
  <r>
    <n v="756755"/>
    <s v="Melbourne"/>
    <d v="2014-12-30T00:00:00"/>
    <x v="50"/>
    <s v="Docklands Stadium"/>
    <n v="0"/>
    <s v="Melbourne Renegades"/>
    <s v="Sydney Thunder"/>
    <x v="2"/>
    <x v="1"/>
    <s v="Melbourne Renegades"/>
    <x v="0"/>
    <n v="8"/>
    <s v="N"/>
    <s v="NA"/>
    <s v="AJ Barrow"/>
    <s v="RJ Tucker"/>
  </r>
  <r>
    <n v="756757"/>
    <s v="Adelaide"/>
    <d v="2014-12-31T00:00:00"/>
    <x v="36"/>
    <s v="Adelaide Oval"/>
    <n v="0"/>
    <s v="Adelaide Strikers"/>
    <s v="Hobart Hurricanes"/>
    <x v="3"/>
    <x v="0"/>
    <s v="Adelaide Strikers"/>
    <x v="0"/>
    <n v="8"/>
    <s v="N"/>
    <s v="NA"/>
    <s v="GJ Davidson"/>
    <s v="MD Martell"/>
  </r>
  <r>
    <n v="756759"/>
    <s v="Perth"/>
    <d v="2015-01-01T00:00:00"/>
    <x v="62"/>
    <s v="Western Australia Cricket Association Ground"/>
    <n v="0"/>
    <s v="Perth Scorchers"/>
    <s v="Sydney Thunder"/>
    <x v="1"/>
    <x v="0"/>
    <s v="Sydney Thunder"/>
    <x v="1"/>
    <n v="20"/>
    <s v="N"/>
    <s v="NA"/>
    <s v="SAJ Craig"/>
    <s v="MW Graham-Smith"/>
  </r>
  <r>
    <n v="756761"/>
    <s v="Hobart"/>
    <d v="2015-01-02T00:00:00"/>
    <x v="66"/>
    <s v="Bellerive Oval"/>
    <n v="0"/>
    <s v="Hobart Hurricanes"/>
    <s v="Brisbane Heat"/>
    <x v="3"/>
    <x v="1"/>
    <s v="Hobart Hurricanes"/>
    <x v="0"/>
    <n v="6"/>
    <s v="N"/>
    <s v="NA"/>
    <s v="AJ Barrow"/>
    <s v="JD Ward"/>
  </r>
  <r>
    <n v="756763"/>
    <s v="Melbourne"/>
    <d v="2015-01-03T00:00:00"/>
    <x v="31"/>
    <s v="Docklands Stadium"/>
    <n v="0"/>
    <s v="Melbourne Renegades"/>
    <s v="Melbourne Stars"/>
    <x v="2"/>
    <x v="1"/>
    <s v="Melbourne Stars"/>
    <x v="1"/>
    <n v="112"/>
    <s v="N"/>
    <s v="NA"/>
    <s v="GC Joshua"/>
    <s v="P Wilson"/>
  </r>
  <r>
    <n v="756765"/>
    <s v="Brisbane"/>
    <d v="2015-01-04T00:00:00"/>
    <x v="67"/>
    <s v="Brisbane Cricket Ground, Woolloongabba"/>
    <n v="0"/>
    <s v="Brisbane Heat"/>
    <s v="Adelaide Strikers"/>
    <x v="5"/>
    <x v="1"/>
    <s v="Adelaide Strikers"/>
    <x v="0"/>
    <n v="5"/>
    <s v="N"/>
    <s v="NA"/>
    <s v="AJ Barrow"/>
    <s v="JD Ward"/>
  </r>
  <r>
    <n v="756767"/>
    <s v="Melbourne"/>
    <d v="2015-01-05T00:00:00"/>
    <x v="54"/>
    <s v="Melbourne Cricket Ground"/>
    <n v="0"/>
    <s v="Melbourne Stars"/>
    <s v="Sydney Sixers"/>
    <x v="4"/>
    <x v="1"/>
    <s v="Melbourne Stars"/>
    <x v="3"/>
    <s v="NA"/>
    <s v="Y"/>
    <s v="NA"/>
    <s v="SJ Nogajski"/>
    <s v="P Wilson"/>
  </r>
  <r>
    <n v="756769"/>
    <s v="Adelaide"/>
    <d v="2015-01-06T00:00:00"/>
    <x v="16"/>
    <s v="Adelaide Oval"/>
    <n v="0"/>
    <s v="Adelaide Strikers"/>
    <s v="Perth Scorchers"/>
    <x v="5"/>
    <x v="1"/>
    <s v="Perth Scorchers"/>
    <x v="1"/>
    <n v="18"/>
    <s v="N"/>
    <s v="NA"/>
    <s v="GC Joshua"/>
    <s v="DB Mealey"/>
  </r>
  <r>
    <n v="756773"/>
    <s v="Perth"/>
    <d v="2015-01-08T00:00:00"/>
    <x v="68"/>
    <s v="Western Australia Cricket Association Ground"/>
    <n v="0"/>
    <s v="Perth Scorchers"/>
    <s v="Brisbane Heat"/>
    <x v="0"/>
    <x v="0"/>
    <s v="Perth Scorchers"/>
    <x v="0"/>
    <n v="8"/>
    <s v="N"/>
    <s v="NA"/>
    <s v="MD Martell"/>
    <s v="SJ Nogajski"/>
  </r>
  <r>
    <n v="756775"/>
    <s v="Sydney"/>
    <d v="2015-01-22T00:00:00"/>
    <x v="69"/>
    <s v="Sydney Cricket Ground"/>
    <n v="0"/>
    <s v="Sydney Sixers"/>
    <s v="Sydney Thunder"/>
    <x v="6"/>
    <x v="1"/>
    <s v="Sydney Sixers"/>
    <x v="0"/>
    <n v="4"/>
    <s v="N"/>
    <s v="NA"/>
    <s v="AJ Barrow"/>
    <s v="GC Joshua"/>
  </r>
  <r>
    <n v="756777"/>
    <s v="Melbourne"/>
    <d v="2015-01-10T00:00:00"/>
    <x v="49"/>
    <s v="Melbourne Cricket Ground"/>
    <n v="0"/>
    <s v="Melbourne Stars"/>
    <s v="Melbourne Renegades"/>
    <x v="2"/>
    <x v="0"/>
    <s v="Melbourne Stars"/>
    <x v="0"/>
    <n v="3"/>
    <s v="N"/>
    <s v="NA"/>
    <s v="SAJ Craig"/>
    <s v="MD Martell"/>
  </r>
  <r>
    <n v="756779"/>
    <s v="Hobart"/>
    <d v="2015-01-11T00:00:00"/>
    <x v="41"/>
    <s v="Bellerive Oval"/>
    <n v="0"/>
    <s v="Hobart Hurricanes"/>
    <s v="Perth Scorchers"/>
    <x v="7"/>
    <x v="0"/>
    <s v="Perth Scorchers"/>
    <x v="1"/>
    <n v="18"/>
    <s v="N"/>
    <s v="NA"/>
    <s v="AJ Barrow"/>
    <s v="MW Graham-Smith"/>
  </r>
  <r>
    <n v="756781"/>
    <s v="Brisbane"/>
    <d v="2015-01-11T00:00:00"/>
    <x v="70"/>
    <s v="Brisbane Cricket Ground, Woolloongabba"/>
    <n v="0"/>
    <s v="Brisbane Heat"/>
    <s v="Sydney Sixers"/>
    <x v="6"/>
    <x v="1"/>
    <s v="Sydney Sixers"/>
    <x v="0"/>
    <n v="6"/>
    <s v="N"/>
    <s v="NA"/>
    <s v="DB Mealey"/>
    <s v="P Wilson"/>
  </r>
  <r>
    <n v="756783"/>
    <s v="Adelaide"/>
    <d v="2015-01-12T00:00:00"/>
    <x v="44"/>
    <s v="Adelaide Oval"/>
    <n v="0"/>
    <s v="Adelaide Strikers"/>
    <s v="Sydney Thunder"/>
    <x v="1"/>
    <x v="1"/>
    <s v="NA"/>
    <x v="2"/>
    <s v="NA"/>
    <s v="NA"/>
    <s v="NA"/>
    <s v="SD Fry"/>
    <s v="BNJ Oxenford"/>
  </r>
  <r>
    <n v="756785"/>
    <s v="Melbourne"/>
    <d v="2015-01-13T00:00:00"/>
    <x v="71"/>
    <s v="Docklands Stadium"/>
    <n v="0"/>
    <s v="Melbourne Renegades"/>
    <s v="Brisbane Heat"/>
    <x v="2"/>
    <x v="1"/>
    <s v="Melbourne Renegades"/>
    <x v="0"/>
    <n v="5"/>
    <s v="N"/>
    <s v="NA"/>
    <s v="GC Joshua"/>
    <s v="JD Ward"/>
  </r>
  <r>
    <n v="756787"/>
    <s v="Sydney"/>
    <d v="2015-01-14T00:00:00"/>
    <x v="72"/>
    <s v="Sydney Cricket Ground"/>
    <n v="0"/>
    <s v="Sydney Sixers"/>
    <s v="Adelaide Strikers"/>
    <x v="5"/>
    <x v="0"/>
    <s v="Adelaide Strikers"/>
    <x v="1"/>
    <n v="23"/>
    <s v="N"/>
    <s v="NA"/>
    <s v="MW Graham-Smith"/>
    <s v="SJ Nogajski"/>
  </r>
  <r>
    <n v="756789"/>
    <s v="Hobart"/>
    <d v="2015-01-07T00:00:00"/>
    <x v="73"/>
    <s v="Bellerive Oval"/>
    <n v="0"/>
    <s v="Hobart Hurricanes"/>
    <s v="Melbourne Renegades"/>
    <x v="3"/>
    <x v="1"/>
    <s v="Melbourne Renegades"/>
    <x v="1"/>
    <n v="37"/>
    <s v="N"/>
    <s v="NA"/>
    <s v="SAJ Craig"/>
    <s v="JD Ward"/>
  </r>
  <r>
    <n v="756791"/>
    <s v="Sydney"/>
    <d v="2015-01-17T00:00:00"/>
    <x v="74"/>
    <s v="Sydney Showground Stadium"/>
    <n v="0"/>
    <s v="Sydney Thunder"/>
    <s v="Melbourne Stars"/>
    <x v="4"/>
    <x v="1"/>
    <s v="Melbourne Stars"/>
    <x v="0"/>
    <n v="8"/>
    <s v="N"/>
    <s v="NA"/>
    <s v="DB Mealey"/>
    <s v="RJ Tucker"/>
  </r>
  <r>
    <n v="756793"/>
    <s v="Melbourne"/>
    <d v="2015-01-19T00:00:00"/>
    <x v="67"/>
    <s v="Docklands Stadium"/>
    <n v="0"/>
    <s v="Melbourne Renegades"/>
    <s v="Adelaide Strikers"/>
    <x v="5"/>
    <x v="0"/>
    <s v="Adelaide Strikers"/>
    <x v="1"/>
    <n v="22"/>
    <s v="N"/>
    <s v="NA"/>
    <s v="GA Abood"/>
    <s v="GJ Davidson"/>
  </r>
  <r>
    <n v="756795"/>
    <s v="Melbourne"/>
    <d v="2015-01-21T00:00:00"/>
    <x v="75"/>
    <s v="Melbourne Cricket Ground"/>
    <n v="0"/>
    <s v="Melbourne Stars"/>
    <s v="Perth Scorchers"/>
    <x v="7"/>
    <x v="0"/>
    <s v="Melbourne Stars"/>
    <x v="0"/>
    <n v="3"/>
    <s v="N"/>
    <s v="NA"/>
    <s v="SAJ Craig"/>
    <s v="GJ Davidson"/>
  </r>
  <r>
    <n v="756797"/>
    <s v="Brisbane"/>
    <d v="2015-01-15T00:00:00"/>
    <x v="45"/>
    <s v="Brisbane Cricket Ground, Woolloongabba"/>
    <n v="0"/>
    <s v="Brisbane Heat"/>
    <s v="Hobart Hurricanes"/>
    <x v="3"/>
    <x v="1"/>
    <s v="Brisbane Heat"/>
    <x v="1"/>
    <n v="18"/>
    <s v="N"/>
    <s v="NA"/>
    <s v="GA Abood"/>
    <s v="P Wilson"/>
  </r>
  <r>
    <n v="756799"/>
    <s v="Adelaide"/>
    <d v="2015-01-24T00:00:00"/>
    <x v="24"/>
    <s v="Adelaide Oval"/>
    <n v="0"/>
    <s v="Adelaide Strikers"/>
    <s v="Sydney Sixers"/>
    <x v="6"/>
    <x v="0"/>
    <s v="Sydney Sixers"/>
    <x v="1"/>
    <n v="87"/>
    <s v="N"/>
    <s v="NA"/>
    <s v="GA Abood"/>
    <s v="MD Martell"/>
  </r>
  <r>
    <n v="756801"/>
    <s v="Perth"/>
    <d v="2015-01-25T00:00:00"/>
    <x v="65"/>
    <s v="Western Australia Cricket Association Ground"/>
    <n v="0"/>
    <s v="Perth Scorchers"/>
    <s v="Melbourne Stars"/>
    <x v="7"/>
    <x v="0"/>
    <s v="Perth Scorchers"/>
    <x v="1"/>
    <n v="18"/>
    <s v="N"/>
    <s v="NA"/>
    <s v="GC Joshua"/>
    <s v="SJ Nogajski"/>
  </r>
  <r>
    <n v="756803"/>
    <s v="Canberra"/>
    <d v="2015-01-28T00:00:00"/>
    <x v="6"/>
    <s v="Manuka Oval"/>
    <n v="0"/>
    <s v="Perth Scorchers"/>
    <s v="Sydney Sixers"/>
    <x v="6"/>
    <x v="0"/>
    <s v="Perth Scorchers"/>
    <x v="0"/>
    <n v="4"/>
    <s v="N"/>
    <s v="NA"/>
    <s v="MD Martell"/>
    <s v="P Wilson"/>
  </r>
  <r>
    <n v="897697"/>
    <s v="Adelaide"/>
    <d v="2015-12-18T00:00:00"/>
    <x v="76"/>
    <s v="Adelaide Oval"/>
    <n v="0"/>
    <s v="Adelaide Strikers"/>
    <s v="Melbourne Stars"/>
    <x v="4"/>
    <x v="1"/>
    <s v="Adelaide Strikers"/>
    <x v="1"/>
    <n v="19"/>
    <s v="N"/>
    <s v="NA"/>
    <s v="GA Abood"/>
    <s v="MW Graham-Smith"/>
  </r>
  <r>
    <n v="897699"/>
    <s v="Brisbane"/>
    <d v="2015-12-19T00:00:00"/>
    <x v="26"/>
    <s v="Brisbane Cricket Ground, Woolloongabba"/>
    <n v="0"/>
    <s v="Brisbane Heat"/>
    <s v="Melbourne Renegades"/>
    <x v="0"/>
    <x v="0"/>
    <s v="Melbourne Renegades"/>
    <x v="0"/>
    <n v="7"/>
    <s v="N"/>
    <s v="NA"/>
    <s v="AJ Barrow"/>
    <s v="SJ Nogajski"/>
  </r>
  <r>
    <n v="897701"/>
    <s v="Sydney"/>
    <d v="2015-12-20T00:00:00"/>
    <x v="0"/>
    <s v="Sydney Cricket Ground"/>
    <n v="0"/>
    <s v="Sydney Sixers"/>
    <s v="Hobart Hurricanes"/>
    <x v="6"/>
    <x v="0"/>
    <s v="Sydney Sixers"/>
    <x v="1"/>
    <n v="95"/>
    <s v="N"/>
    <s v="NA"/>
    <s v="SD Fry"/>
    <s v="PJ Gillespie"/>
  </r>
  <r>
    <n v="897705"/>
    <s v="Perth"/>
    <d v="2015-12-21T00:00:00"/>
    <x v="77"/>
    <s v="Western Australia Cricket Association Ground"/>
    <n v="0"/>
    <s v="Perth Scorchers"/>
    <s v="Adelaide Strikers"/>
    <x v="7"/>
    <x v="0"/>
    <s v="Adelaide Strikers"/>
    <x v="0"/>
    <n v="4"/>
    <s v="N"/>
    <s v="NA"/>
    <s v="GA Abood"/>
    <s v="MD Martell"/>
  </r>
  <r>
    <n v="897707"/>
    <s v="Hobart"/>
    <d v="2015-12-22T00:00:00"/>
    <x v="66"/>
    <s v="Bellerive Oval"/>
    <n v="0"/>
    <s v="Hobart Hurricanes"/>
    <s v="Brisbane Heat"/>
    <x v="3"/>
    <x v="0"/>
    <s v="Hobart Hurricanes"/>
    <x v="1"/>
    <n v="20"/>
    <s v="N"/>
    <s v="NA"/>
    <s v="GJ Davidson"/>
    <s v="MW Graham-Smith"/>
  </r>
  <r>
    <n v="897709"/>
    <s v="Melbourne"/>
    <d v="2015-12-23T00:00:00"/>
    <x v="42"/>
    <s v="Docklands Stadium"/>
    <n v="0"/>
    <s v="Melbourne Renegades"/>
    <s v="Sydney Sixers"/>
    <x v="6"/>
    <x v="1"/>
    <s v="Sydney Sixers"/>
    <x v="0"/>
    <n v="3"/>
    <s v="N"/>
    <s v="NA"/>
    <s v="SD Fry"/>
    <s v="SJ Nogajski"/>
  </r>
  <r>
    <n v="897711"/>
    <s v="Perth"/>
    <d v="2015-12-26T00:00:00"/>
    <x v="78"/>
    <s v="Western Australia Cricket Association Ground"/>
    <n v="0"/>
    <s v="Perth Scorchers"/>
    <s v="Brisbane Heat"/>
    <x v="0"/>
    <x v="0"/>
    <s v="Perth Scorchers"/>
    <x v="0"/>
    <n v="9"/>
    <s v="N"/>
    <s v="NA"/>
    <s v="SAJ Craig"/>
    <s v="MW Graham-Smith"/>
  </r>
  <r>
    <n v="897713"/>
    <s v="Sydney"/>
    <d v="2015-12-27T00:00:00"/>
    <x v="49"/>
    <s v="Sydney Cricket Ground"/>
    <n v="0"/>
    <s v="Sydney Sixers"/>
    <s v="Melbourne Stars"/>
    <x v="6"/>
    <x v="0"/>
    <s v="Melbourne Stars"/>
    <x v="0"/>
    <n v="5"/>
    <s v="N"/>
    <s v="NA"/>
    <s v="GC Joshua"/>
    <s v="SJ Nogajski"/>
  </r>
  <r>
    <n v="897715"/>
    <s v="Sydney"/>
    <d v="2015-12-28T00:00:00"/>
    <x v="62"/>
    <s v="Sydney Showground Stadium"/>
    <n v="0"/>
    <s v="Sydney Thunder"/>
    <s v="Adelaide Strikers"/>
    <x v="5"/>
    <x v="0"/>
    <s v="Sydney Thunder"/>
    <x v="0"/>
    <n v="7"/>
    <s v="N"/>
    <s v="NA"/>
    <s v="GA Abood"/>
    <s v="GJ Davidson"/>
  </r>
  <r>
    <n v="897717"/>
    <s v="Brisbane"/>
    <d v="2015-12-29T00:00:00"/>
    <x v="45"/>
    <s v="Brisbane Cricket Ground, Woolloongabba"/>
    <n v="0"/>
    <s v="Brisbane Heat"/>
    <s v="Hobart Hurricanes"/>
    <x v="3"/>
    <x v="0"/>
    <s v="Hobart Hurricanes"/>
    <x v="1"/>
    <n v="15"/>
    <s v="N"/>
    <s v="NA"/>
    <s v="AJ Barrow"/>
    <s v="SD Fry"/>
  </r>
  <r>
    <n v="897719"/>
    <s v="Melbourne"/>
    <d v="2015-12-30T00:00:00"/>
    <x v="2"/>
    <s v="Docklands Stadium"/>
    <n v="0"/>
    <s v="Melbourne Renegades"/>
    <s v="Perth Scorchers"/>
    <x v="7"/>
    <x v="1"/>
    <s v="Perth Scorchers"/>
    <x v="0"/>
    <n v="10"/>
    <s v="N"/>
    <s v="NA"/>
    <s v="GA Abood"/>
    <s v="PJ Gillespie"/>
  </r>
  <r>
    <n v="897721"/>
    <s v="Adelaide"/>
    <d v="2015-12-31T00:00:00"/>
    <x v="67"/>
    <s v="Adelaide Oval"/>
    <n v="0"/>
    <s v="Adelaide Strikers"/>
    <s v="Sydney Sixers"/>
    <x v="5"/>
    <x v="1"/>
    <s v="Adelaide Strikers"/>
    <x v="0"/>
    <n v="5"/>
    <s v="N"/>
    <s v="NA"/>
    <s v="SD Fry"/>
    <s v="P Wilson"/>
  </r>
  <r>
    <n v="897723"/>
    <s v="Hobart"/>
    <d v="2016-01-01T00:00:00"/>
    <x v="79"/>
    <s v="Bellerive Oval"/>
    <n v="0"/>
    <s v="Hobart Hurricanes"/>
    <s v="Sydney Thunder"/>
    <x v="1"/>
    <x v="1"/>
    <s v="Hobart Hurricanes"/>
    <x v="1"/>
    <n v="11"/>
    <s v="N"/>
    <s v="NA"/>
    <s v="PJ Gillespie"/>
    <s v="GC Joshua"/>
  </r>
  <r>
    <n v="897725"/>
    <s v="Melbourne"/>
    <d v="2016-01-02T00:00:00"/>
    <x v="17"/>
    <s v="Melbourne Cricket Ground"/>
    <n v="0"/>
    <s v="Melbourne Stars"/>
    <s v="Melbourne Renegades"/>
    <x v="4"/>
    <x v="1"/>
    <s v="Melbourne Stars"/>
    <x v="0"/>
    <n v="7"/>
    <s v="N"/>
    <s v="NA"/>
    <s v="SAJ Craig"/>
    <s v="SJ Nogajski"/>
  </r>
  <r>
    <n v="897727"/>
    <s v="Perth"/>
    <d v="2016-01-02T00:00:00"/>
    <x v="78"/>
    <s v="Western Australia Cricket Association Ground"/>
    <n v="0"/>
    <s v="Perth Scorchers"/>
    <s v="Sydney Sixers"/>
    <x v="6"/>
    <x v="0"/>
    <s v="Perth Scorchers"/>
    <x v="0"/>
    <n v="9"/>
    <s v="N"/>
    <s v="NA"/>
    <s v="AJ Barrow"/>
    <s v="P Wilson"/>
  </r>
  <r>
    <n v="897729"/>
    <s v="Brisbane"/>
    <d v="2016-01-03T00:00:00"/>
    <x v="45"/>
    <s v="Brisbane Cricket Ground, Woolloongabba"/>
    <n v="0"/>
    <s v="Brisbane Heat"/>
    <s v="Sydney Thunder"/>
    <x v="0"/>
    <x v="1"/>
    <s v="Brisbane Heat"/>
    <x v="0"/>
    <n v="6"/>
    <s v="N"/>
    <s v="NA"/>
    <s v="SD Fry"/>
    <s v="MW Graham-Smith"/>
  </r>
  <r>
    <n v="897731"/>
    <s v="Hobart"/>
    <d v="2016-01-04T00:00:00"/>
    <x v="80"/>
    <s v="Bellerive Oval"/>
    <n v="0"/>
    <s v="Hobart Hurricanes"/>
    <s v="Melbourne Renegades"/>
    <x v="2"/>
    <x v="1"/>
    <s v="Melbourne Renegades"/>
    <x v="0"/>
    <n v="5"/>
    <s v="N"/>
    <s v="NA"/>
    <s v="SJ Nogajski"/>
    <s v="P Wilson"/>
  </r>
  <r>
    <n v="897733"/>
    <s v="Adelaide"/>
    <d v="2016-01-05T00:00:00"/>
    <x v="67"/>
    <s v="Adelaide Oval"/>
    <n v="0"/>
    <s v="Adelaide Strikers"/>
    <s v="Perth Scorchers"/>
    <x v="5"/>
    <x v="0"/>
    <s v="Adelaide Strikers"/>
    <x v="1"/>
    <n v="36"/>
    <s v="N"/>
    <s v="NA"/>
    <s v="SAJ Craig"/>
    <s v="GJ Davidson"/>
  </r>
  <r>
    <n v="897735"/>
    <s v="Melbourne"/>
    <d v="2016-01-06T00:00:00"/>
    <x v="49"/>
    <s v="Melbourne Cricket Ground"/>
    <n v="0"/>
    <s v="Melbourne Stars"/>
    <s v="Hobart Hurricanes"/>
    <x v="4"/>
    <x v="1"/>
    <s v="Melbourne Stars"/>
    <x v="0"/>
    <n v="8"/>
    <s v="N"/>
    <s v="NA"/>
    <s v="GC Joshua"/>
    <s v="SJ Nogajski"/>
  </r>
  <r>
    <n v="897737"/>
    <s v="Sydney"/>
    <d v="2016-01-07T00:00:00"/>
    <x v="81"/>
    <s v="Sydney Showground Stadium"/>
    <n v="0"/>
    <s v="Sydney Thunder"/>
    <s v="Perth Scorchers"/>
    <x v="1"/>
    <x v="1"/>
    <s v="Perth Scorchers"/>
    <x v="1"/>
    <n v="30"/>
    <s v="N"/>
    <s v="NA"/>
    <s v="GJ Davidson"/>
    <s v="P Wilson"/>
  </r>
  <r>
    <n v="897739"/>
    <s v="Brisbane"/>
    <d v="2016-01-08T00:00:00"/>
    <x v="82"/>
    <s v="Brisbane Cricket Ground, Woolloongabba"/>
    <n v="0"/>
    <s v="Brisbane Heat"/>
    <s v="Adelaide Strikers"/>
    <x v="5"/>
    <x v="1"/>
    <s v="Adelaide Strikers"/>
    <x v="0"/>
    <n v="8"/>
    <s v="N"/>
    <s v="NA"/>
    <s v="AJ Barrow"/>
    <s v="PJ Gillespie"/>
  </r>
  <r>
    <n v="897741"/>
    <s v="Melbourne"/>
    <d v="2016-01-09T00:00:00"/>
    <x v="83"/>
    <s v="Docklands Stadium"/>
    <n v="0"/>
    <s v="Melbourne Renegades"/>
    <s v="Melbourne Stars"/>
    <x v="4"/>
    <x v="1"/>
    <s v="Melbourne Stars"/>
    <x v="0"/>
    <n v="8"/>
    <s v="N"/>
    <s v="NA"/>
    <s v="GC Joshua"/>
    <s v="MD Martell"/>
  </r>
  <r>
    <n v="897743"/>
    <s v="Hobart"/>
    <d v="2016-01-10T00:00:00"/>
    <x v="68"/>
    <s v="Bellerive Oval"/>
    <n v="0"/>
    <s v="Hobart Hurricanes"/>
    <s v="Perth Scorchers"/>
    <x v="7"/>
    <x v="0"/>
    <s v="Perth Scorchers"/>
    <x v="1"/>
    <n v="1"/>
    <s v="N"/>
    <s v="NA"/>
    <s v="AJ Barrow"/>
    <s v="P Wilson"/>
  </r>
  <r>
    <n v="897745"/>
    <s v="Sydney"/>
    <d v="2016-01-10T00:00:00"/>
    <x v="84"/>
    <s v="Sydney Cricket Ground"/>
    <n v="0"/>
    <s v="Sydney Sixers"/>
    <s v="Brisbane Heat"/>
    <x v="0"/>
    <x v="0"/>
    <s v="Brisbane Heat"/>
    <x v="1"/>
    <n v="6"/>
    <s v="N"/>
    <s v="NA"/>
    <s v="PJ Gillespie"/>
    <s v="MW Graham-Smith"/>
  </r>
  <r>
    <n v="897747"/>
    <s v="Sydney"/>
    <d v="2016-01-11T00:00:00"/>
    <x v="53"/>
    <s v="Sydney Showground Stadium"/>
    <n v="0"/>
    <s v="Sydney Thunder"/>
    <s v="Melbourne Renegades"/>
    <x v="1"/>
    <x v="0"/>
    <s v="Melbourne Renegades"/>
    <x v="0"/>
    <n v="5"/>
    <s v="N"/>
    <s v="NA"/>
    <s v="GA Abood"/>
    <s v="SAJ Craig"/>
  </r>
  <r>
    <n v="897749"/>
    <s v="Adelaide"/>
    <d v="2016-01-13T00:00:00"/>
    <x v="77"/>
    <s v="Adelaide Oval"/>
    <n v="0"/>
    <s v="Adelaide Strikers"/>
    <s v="Hobart Hurricanes"/>
    <x v="3"/>
    <x v="0"/>
    <s v="Adelaide Strikers"/>
    <x v="0"/>
    <n v="6"/>
    <s v="N"/>
    <s v="NA"/>
    <s v="SAJ Craig"/>
    <s v="P Wilson"/>
  </r>
  <r>
    <n v="897751"/>
    <s v="Melbourne"/>
    <d v="2016-01-14T00:00:00"/>
    <x v="85"/>
    <s v="Melbourne Cricket Ground"/>
    <n v="0"/>
    <s v="Melbourne Stars"/>
    <s v="Brisbane Heat"/>
    <x v="4"/>
    <x v="1"/>
    <s v="Brisbane Heat"/>
    <x v="1"/>
    <n v="56"/>
    <s v="N"/>
    <s v="NA"/>
    <s v="GJ Davidson"/>
    <s v="SJ Nogajski"/>
  </r>
  <r>
    <n v="897753"/>
    <s v="Sydney"/>
    <d v="2016-01-16T00:00:00"/>
    <x v="86"/>
    <s v="Sydney Cricket Ground"/>
    <n v="0"/>
    <s v="Sydney Sixers"/>
    <s v="Sydney Thunder"/>
    <x v="6"/>
    <x v="1"/>
    <s v="Sydney Thunder"/>
    <x v="1"/>
    <n v="46"/>
    <s v="N"/>
    <s v="NA"/>
    <s v="GA Abood"/>
    <s v="JD Ward"/>
  </r>
  <r>
    <n v="897757"/>
    <s v="Melbourne"/>
    <d v="2016-01-18T00:00:00"/>
    <x v="67"/>
    <s v="Docklands Stadium"/>
    <n v="0"/>
    <s v="Melbourne Renegades"/>
    <s v="Adelaide Strikers"/>
    <x v="2"/>
    <x v="1"/>
    <s v="Adelaide Strikers"/>
    <x v="1"/>
    <n v="27"/>
    <s v="N"/>
    <s v="NA"/>
    <s v="GA Abood"/>
    <s v="SAJ Craig"/>
  </r>
  <r>
    <n v="897759"/>
    <s v="Adelaide"/>
    <d v="2016-01-21T00:00:00"/>
    <x v="87"/>
    <s v="Adelaide Oval"/>
    <n v="0"/>
    <s v="Adelaide Strikers"/>
    <s v="Sydney Thunder"/>
    <x v="5"/>
    <x v="0"/>
    <s v="Sydney Thunder"/>
    <x v="0"/>
    <n v="8"/>
    <s v="N"/>
    <s v="NA"/>
    <s v="GA Abood"/>
    <s v="SD Fry"/>
  </r>
  <r>
    <n v="897761"/>
    <s v="Melbourne"/>
    <d v="2016-01-22T00:00:00"/>
    <x v="74"/>
    <s v="Melbourne Cricket Ground"/>
    <n v="0"/>
    <s v="Melbourne Stars"/>
    <s v="Perth Scorchers"/>
    <x v="4"/>
    <x v="1"/>
    <s v="Melbourne Stars"/>
    <x v="0"/>
    <n v="7"/>
    <s v="N"/>
    <s v="NA"/>
    <s v="GC Joshua"/>
    <s v="SJ Nogajski"/>
  </r>
  <r>
    <n v="897763"/>
    <s v="Melbourne"/>
    <d v="2016-01-24T00:00:00"/>
    <x v="87"/>
    <s v="Melbourne Cricket Ground"/>
    <n v="0"/>
    <s v="Melbourne Stars"/>
    <s v="Sydney Thunder"/>
    <x v="1"/>
    <x v="1"/>
    <s v="Sydney Thunder"/>
    <x v="0"/>
    <n v="3"/>
    <s v="N"/>
    <s v="NA"/>
    <s v="SD Fry"/>
    <s v="SJ Nogajski"/>
  </r>
  <r>
    <n v="1023581"/>
    <s v="Sydney"/>
    <d v="2016-12-20T00:00:00"/>
    <x v="25"/>
    <s v="Sydney Showground Stadium"/>
    <n v="0"/>
    <s v="Sydney Thunder"/>
    <s v="Sydney Sixers"/>
    <x v="6"/>
    <x v="1"/>
    <s v="Sydney Sixers"/>
    <x v="0"/>
    <n v="9"/>
    <s v="N"/>
    <s v="NA"/>
    <s v="JD Ward"/>
    <s v="P Wilson"/>
  </r>
  <r>
    <n v="1023583"/>
    <s v="Adelaide"/>
    <d v="2016-12-21T00:00:00"/>
    <x v="88"/>
    <s v="Adelaide Oval"/>
    <n v="0"/>
    <s v="Adelaide Strikers"/>
    <s v="Brisbane Heat"/>
    <x v="5"/>
    <x v="1"/>
    <s v="Brisbane Heat"/>
    <x v="1"/>
    <n v="10"/>
    <s v="N"/>
    <s v="NA"/>
    <s v="SAJ Craig"/>
    <s v="SJ Nogajski"/>
  </r>
  <r>
    <n v="1023585"/>
    <s v="Melbourne"/>
    <d v="2016-12-22T00:00:00"/>
    <x v="26"/>
    <s v="Docklands Stadium"/>
    <n v="0"/>
    <s v="Melbourne Renegades"/>
    <s v="Sydney Thunder"/>
    <x v="1"/>
    <x v="1"/>
    <s v="Melbourne Renegades"/>
    <x v="1"/>
    <n v="49"/>
    <s v="N"/>
    <s v="NA"/>
    <s v="GA Abood"/>
    <s v="MW Graham-Smith"/>
  </r>
  <r>
    <n v="1023587"/>
    <s v="Sydney"/>
    <d v="2016-12-23T00:00:00"/>
    <x v="89"/>
    <s v="Sydney Cricket Ground"/>
    <n v="0"/>
    <s v="Sydney Sixers"/>
    <s v="Hobart Hurricanes"/>
    <x v="6"/>
    <x v="1"/>
    <s v="Hobart Hurricanes"/>
    <x v="1"/>
    <n v="60"/>
    <s v="N"/>
    <s v="NA"/>
    <s v="PJ Gillespie"/>
    <s v="P Wilson"/>
  </r>
  <r>
    <n v="1023589"/>
    <s v="Perth"/>
    <d v="2016-12-23T00:00:00"/>
    <x v="90"/>
    <s v="Western Australia Cricket Association Ground"/>
    <n v="0"/>
    <s v="Perth Scorchers"/>
    <s v="Adelaide Strikers"/>
    <x v="5"/>
    <x v="1"/>
    <s v="Perth Scorchers"/>
    <x v="1"/>
    <n v="48"/>
    <s v="N"/>
    <s v="NA"/>
    <s v="GJ Davidson"/>
    <s v="MD Martell"/>
  </r>
  <r>
    <n v="1023591"/>
    <s v="Hobart"/>
    <d v="2016-12-26T00:00:00"/>
    <x v="4"/>
    <s v="Bellerive Oval"/>
    <n v="0"/>
    <s v="Hobart Hurricanes"/>
    <s v="Melbourne Stars"/>
    <x v="3"/>
    <x v="0"/>
    <s v="Melbourne Stars"/>
    <x v="0"/>
    <n v="7"/>
    <s v="N"/>
    <s v="NA"/>
    <s v="GC Joshua"/>
    <s v="P Wilson"/>
  </r>
  <r>
    <n v="1023593"/>
    <s v="Sydney"/>
    <d v="2016-12-27T00:00:00"/>
    <x v="72"/>
    <s v="Sydney Cricket Ground"/>
    <n v="0"/>
    <s v="Sydney Sixers"/>
    <s v="Perth Scorchers"/>
    <x v="7"/>
    <x v="0"/>
    <s v="Sydney Sixers"/>
    <x v="0"/>
    <n v="6"/>
    <s v="N"/>
    <s v="NA"/>
    <s v="SD Fry"/>
    <s v="MW Graham-Smith"/>
  </r>
  <r>
    <n v="1023595"/>
    <s v="Sydney"/>
    <d v="2016-12-28T00:00:00"/>
    <x v="45"/>
    <s v="Sydney Showground Stadium"/>
    <n v="0"/>
    <s v="Sydney Thunder"/>
    <s v="Brisbane Heat"/>
    <x v="0"/>
    <x v="1"/>
    <s v="Brisbane Heat"/>
    <x v="0"/>
    <n v="3"/>
    <s v="N"/>
    <s v="NA"/>
    <s v="SAJ Craig"/>
    <s v="DB Mealey"/>
  </r>
  <r>
    <n v="1023597"/>
    <s v="Melbourne"/>
    <d v="2016-12-29T00:00:00"/>
    <x v="2"/>
    <s v="Docklands Stadium"/>
    <n v="0"/>
    <s v="Melbourne Renegades"/>
    <s v="Perth Scorchers"/>
    <x v="7"/>
    <x v="1"/>
    <s v="Perth Scorchers"/>
    <x v="0"/>
    <n v="4"/>
    <s v="N"/>
    <s v="NA"/>
    <s v="GJ Davidson"/>
    <s v="MD Martell"/>
  </r>
  <r>
    <n v="1023599"/>
    <s v="Brisbane"/>
    <d v="2016-12-30T00:00:00"/>
    <x v="45"/>
    <s v="Brisbane Cricket Ground, Woolloongabba"/>
    <n v="0"/>
    <s v="Brisbane Heat"/>
    <s v="Hobart Hurricanes"/>
    <x v="0"/>
    <x v="1"/>
    <s v="Brisbane Heat"/>
    <x v="0"/>
    <n v="7"/>
    <s v="N"/>
    <s v="NA"/>
    <s v="JD Ward"/>
    <s v="P Wilson"/>
  </r>
  <r>
    <n v="1023601"/>
    <s v="Adelaide"/>
    <d v="2016-12-31T00:00:00"/>
    <x v="91"/>
    <s v="Adelaide Oval"/>
    <n v="0"/>
    <s v="Adelaide Strikers"/>
    <s v="Sydney Sixers"/>
    <x v="6"/>
    <x v="1"/>
    <s v="Adelaide Strikers"/>
    <x v="1"/>
    <n v="48"/>
    <s v="N"/>
    <s v="NA"/>
    <s v="AJ Barrow"/>
    <s v="GJ Davidson"/>
  </r>
  <r>
    <n v="1023603"/>
    <s v="Melbourne"/>
    <d v="2017-01-01T00:00:00"/>
    <x v="16"/>
    <s v="Melbourne Cricket Ground"/>
    <n v="0"/>
    <s v="Melbourne Stars"/>
    <s v="Melbourne Renegades"/>
    <x v="4"/>
    <x v="1"/>
    <s v="Melbourne Renegades"/>
    <x v="1"/>
    <n v="7"/>
    <s v="N"/>
    <s v="D/L"/>
    <s v="SAJ Craig"/>
    <s v="GC Joshua"/>
  </r>
  <r>
    <n v="1023605"/>
    <s v="Perth"/>
    <d v="2017-01-01T00:00:00"/>
    <x v="23"/>
    <s v="Western Australia Cricket Association Ground"/>
    <n v="0"/>
    <s v="Perth Scorchers"/>
    <s v="Sydney Thunder"/>
    <x v="1"/>
    <x v="1"/>
    <s v="Perth Scorchers"/>
    <x v="1"/>
    <n v="50"/>
    <s v="N"/>
    <s v="NA"/>
    <s v="GA Abood"/>
    <s v="MW Graham-Smith"/>
  </r>
  <r>
    <n v="1023607"/>
    <s v="Hobart"/>
    <d v="2017-01-02T00:00:00"/>
    <x v="20"/>
    <s v="Bellerive Oval"/>
    <n v="0"/>
    <s v="Hobart Hurricanes"/>
    <s v="Adelaide Strikers"/>
    <x v="3"/>
    <x v="1"/>
    <s v="Hobart Hurricanes"/>
    <x v="0"/>
    <n v="8"/>
    <s v="N"/>
    <s v="NA"/>
    <s v="PJ Gillespie"/>
    <s v="JD Ward"/>
  </r>
  <r>
    <n v="1023609"/>
    <s v="Brisbane"/>
    <d v="2017-01-03T00:00:00"/>
    <x v="39"/>
    <s v="Brisbane Cricket Ground, Woolloongabba"/>
    <n v="0"/>
    <s v="Brisbane Heat"/>
    <s v="Sydney Sixers"/>
    <x v="6"/>
    <x v="1"/>
    <s v="Sydney Sixers"/>
    <x v="0"/>
    <n v="3"/>
    <s v="N"/>
    <s v="NA"/>
    <s v="AJ Barrow"/>
    <s v="MD Martell"/>
  </r>
  <r>
    <n v="1023611"/>
    <s v="Sydney"/>
    <d v="2017-01-04T00:00:00"/>
    <x v="92"/>
    <s v="Sydney Showground Stadium"/>
    <n v="0"/>
    <s v="Sydney Thunder"/>
    <s v="Melbourne Stars"/>
    <x v="1"/>
    <x v="1"/>
    <s v="Sydney Thunder"/>
    <x v="0"/>
    <n v="6"/>
    <s v="N"/>
    <s v="NA"/>
    <s v="GA Abood"/>
    <s v="SD Fry"/>
  </r>
  <r>
    <n v="1023613"/>
    <s v="Perth"/>
    <d v="2017-01-05T00:00:00"/>
    <x v="45"/>
    <s v="Western Australia Cricket Association Ground"/>
    <n v="0"/>
    <s v="Perth Scorchers"/>
    <s v="Brisbane Heat"/>
    <x v="7"/>
    <x v="0"/>
    <s v="Brisbane Heat"/>
    <x v="0"/>
    <n v="9"/>
    <s v="N"/>
    <s v="NA"/>
    <s v="PJ Gillespie"/>
    <s v="JD Ward"/>
  </r>
  <r>
    <n v="1023615"/>
    <s v="Adelaide"/>
    <d v="2017-01-06T00:00:00"/>
    <x v="48"/>
    <s v="Adelaide Oval"/>
    <n v="0"/>
    <s v="Adelaide Strikers"/>
    <s v="Hobart Hurricanes"/>
    <x v="5"/>
    <x v="1"/>
    <s v="Adelaide Strikers"/>
    <x v="0"/>
    <n v="5"/>
    <s v="N"/>
    <s v="NA"/>
    <s v="SD Fry"/>
    <s v="MW Graham-Smith"/>
  </r>
  <r>
    <n v="1023617"/>
    <s v="Melbourne"/>
    <d v="2017-01-07T00:00:00"/>
    <x v="93"/>
    <s v="Docklands Stadium"/>
    <n v="0"/>
    <s v="Melbourne Renegades"/>
    <s v="Melbourne Stars"/>
    <x v="2"/>
    <x v="1"/>
    <s v="Melbourne Stars"/>
    <x v="1"/>
    <n v="46"/>
    <s v="N"/>
    <s v="NA"/>
    <s v="GC Joshua"/>
    <s v="SJ Nogajski"/>
  </r>
  <r>
    <n v="1023619"/>
    <s v="Hobart"/>
    <d v="2017-01-08T00:00:00"/>
    <x v="86"/>
    <s v="Bellerive Oval"/>
    <n v="0"/>
    <s v="Hobart Hurricanes"/>
    <s v="Sydney Thunder"/>
    <x v="1"/>
    <x v="1"/>
    <s v="Sydney Thunder"/>
    <x v="0"/>
    <n v="6"/>
    <s v="N"/>
    <s v="NA"/>
    <s v="GJ Davidson"/>
    <s v="MD Martell"/>
  </r>
  <r>
    <n v="1023621"/>
    <s v="Sydney"/>
    <d v="2017-01-09T00:00:00"/>
    <x v="0"/>
    <s v="Sydney Cricket Ground"/>
    <n v="0"/>
    <s v="Sydney Sixers"/>
    <s v="Melbourne Renegades"/>
    <x v="2"/>
    <x v="0"/>
    <s v="Sydney Sixers"/>
    <x v="0"/>
    <n v="6"/>
    <s v="N"/>
    <s v="NA"/>
    <s v="SAJ Craig"/>
    <s v="AK Wilds"/>
  </r>
  <r>
    <n v="1023623"/>
    <s v="Melbourne"/>
    <d v="2017-01-10T00:00:00"/>
    <x v="3"/>
    <s v="Melbourne Cricket Ground"/>
    <n v="0"/>
    <s v="Melbourne Stars"/>
    <s v="Adelaide Strikers"/>
    <x v="4"/>
    <x v="1"/>
    <s v="Melbourne Stars"/>
    <x v="0"/>
    <n v="2"/>
    <s v="N"/>
    <s v="NA"/>
    <s v="JD Ward"/>
    <s v="P Wilson"/>
  </r>
  <r>
    <n v="1023625"/>
    <s v="Brisbane"/>
    <d v="2017-01-11T00:00:00"/>
    <x v="2"/>
    <s v="Brisbane Cricket Ground, Woolloongabba"/>
    <n v="0"/>
    <s v="Brisbane Heat"/>
    <s v="Perth Scorchers"/>
    <x v="0"/>
    <x v="1"/>
    <s v="Perth Scorchers"/>
    <x v="1"/>
    <n v="27"/>
    <s v="N"/>
    <s v="NA"/>
    <s v="SD Fry"/>
    <s v="MW Graham-Smith"/>
  </r>
  <r>
    <n v="1023627"/>
    <s v="Melbourne"/>
    <d v="2017-01-12T00:00:00"/>
    <x v="94"/>
    <s v="Docklands Stadium"/>
    <n v="0"/>
    <s v="Melbourne Renegades"/>
    <s v="Hobart Hurricanes"/>
    <x v="3"/>
    <x v="1"/>
    <s v="Hobart Hurricanes"/>
    <x v="0"/>
    <n v="2"/>
    <s v="N"/>
    <s v="NA"/>
    <s v="PJ Gillespie"/>
    <s v="P Wilson"/>
  </r>
  <r>
    <n v="1023629"/>
    <s v="Sydney"/>
    <d v="2017-01-14T00:00:00"/>
    <x v="95"/>
    <s v="Sydney Cricket Ground"/>
    <n v="0"/>
    <s v="Sydney Sixers"/>
    <s v="Sydney Thunder"/>
    <x v="6"/>
    <x v="0"/>
    <s v="Sydney Thunder"/>
    <x v="0"/>
    <n v="8"/>
    <s v="N"/>
    <s v="NA"/>
    <s v="AJ Barrow"/>
    <s v="GJ Davidson"/>
  </r>
  <r>
    <n v="1023631"/>
    <s v="Perth"/>
    <d v="2017-01-14T00:00:00"/>
    <x v="31"/>
    <s v="Western Australia Cricket Association Ground"/>
    <n v="0"/>
    <s v="Perth Scorchers"/>
    <s v="Melbourne Stars"/>
    <x v="7"/>
    <x v="0"/>
    <s v="Melbourne Stars"/>
    <x v="0"/>
    <n v="7"/>
    <s v="N"/>
    <s v="NA"/>
    <s v="GC Joshua"/>
    <s v="DB Mealey"/>
  </r>
  <r>
    <n v="1023633"/>
    <s v="Adelaide"/>
    <d v="2017-01-16T00:00:00"/>
    <x v="96"/>
    <s v="Adelaide Oval"/>
    <n v="0"/>
    <s v="Adelaide Strikers"/>
    <s v="Melbourne Renegades"/>
    <x v="5"/>
    <x v="1"/>
    <s v="Melbourne Renegades"/>
    <x v="1"/>
    <n v="6"/>
    <s v="N"/>
    <s v="NA"/>
    <s v="JD Ward"/>
    <s v="AK Wilds"/>
  </r>
  <r>
    <n v="1023635"/>
    <s v="Melbourne"/>
    <d v="2017-01-17T00:00:00"/>
    <x v="97"/>
    <s v="Melbourne Cricket Ground"/>
    <n v="0"/>
    <s v="Melbourne Stars"/>
    <s v="Brisbane Heat"/>
    <x v="4"/>
    <x v="0"/>
    <s v="Brisbane Heat"/>
    <x v="0"/>
    <n v="7"/>
    <s v="N"/>
    <s v="NA"/>
    <s v="GA Abood"/>
    <s v="MW Graham-Smith"/>
  </r>
  <r>
    <n v="1023637"/>
    <s v="Sydney"/>
    <d v="2017-01-18T00:00:00"/>
    <x v="98"/>
    <s v="Sydney Showground Stadium"/>
    <n v="0"/>
    <s v="Sydney Thunder"/>
    <s v="Adelaide Strikers"/>
    <x v="1"/>
    <x v="1"/>
    <s v="Adelaide Strikers"/>
    <x v="1"/>
    <n v="77"/>
    <s v="N"/>
    <s v="NA"/>
    <s v="AJ Barrow"/>
    <s v="MD Martell"/>
  </r>
  <r>
    <n v="1023639"/>
    <s v="Brisbane"/>
    <d v="2017-01-20T00:00:00"/>
    <x v="26"/>
    <s v="Brisbane Cricket Ground, Woolloongabba"/>
    <n v="0"/>
    <s v="Brisbane Heat"/>
    <s v="Melbourne Renegades"/>
    <x v="0"/>
    <x v="1"/>
    <s v="Melbourne Renegades"/>
    <x v="1"/>
    <n v="1"/>
    <s v="N"/>
    <s v="NA"/>
    <s v="SAJ Craig"/>
    <s v="SJ Nogajski"/>
  </r>
  <r>
    <n v="1023641"/>
    <s v="Hobart"/>
    <d v="2017-01-21T00:00:00"/>
    <x v="6"/>
    <s v="Bellerive Oval"/>
    <n v="0"/>
    <s v="Hobart Hurricanes"/>
    <s v="Perth Scorchers"/>
    <x v="7"/>
    <x v="1"/>
    <s v="Perth Scorchers"/>
    <x v="0"/>
    <n v="7"/>
    <s v="N"/>
    <s v="NA"/>
    <s v="GA Abood"/>
    <s v="MW Graham-Smith"/>
  </r>
  <r>
    <n v="1023643"/>
    <s v="Melbourne"/>
    <d v="2017-01-21T00:00:00"/>
    <x v="91"/>
    <s v="Melbourne Cricket Ground"/>
    <n v="0"/>
    <s v="Melbourne Stars"/>
    <s v="Sydney Sixers"/>
    <x v="6"/>
    <x v="1"/>
    <s v="Sydney Sixers"/>
    <x v="0"/>
    <n v="3"/>
    <s v="N"/>
    <s v="NA"/>
    <s v="AJ Barrow"/>
    <s v="GJ Davidson"/>
  </r>
  <r>
    <n v="1023645"/>
    <s v="Perth"/>
    <d v="2017-01-24T00:00:00"/>
    <x v="99"/>
    <s v="Western Australia Cricket Association Ground"/>
    <n v="0"/>
    <s v="Perth Scorchers"/>
    <s v="Melbourne Stars"/>
    <x v="7"/>
    <x v="1"/>
    <s v="Perth Scorchers"/>
    <x v="0"/>
    <n v="7"/>
    <s v="N"/>
    <s v="NA"/>
    <s v="SAJ Craig"/>
    <s v="SJ Nogajski"/>
  </r>
  <r>
    <n v="1023647"/>
    <s v="Brisbane"/>
    <d v="2017-01-25T00:00:00"/>
    <x v="25"/>
    <s v="Brisbane Cricket Ground, Woolloongabba"/>
    <n v="0"/>
    <s v="Brisbane Heat"/>
    <s v="Sydney Sixers"/>
    <x v="6"/>
    <x v="1"/>
    <s v="Sydney Sixers"/>
    <x v="3"/>
    <s v="NA"/>
    <s v="Y"/>
    <s v="NA"/>
    <s v="GA Abood"/>
    <s v="GC Joshua"/>
  </r>
  <r>
    <n v="1023649"/>
    <s v="Perth"/>
    <d v="2017-01-28T00:00:00"/>
    <x v="100"/>
    <s v="Western Australia Cricket Association Ground"/>
    <n v="0"/>
    <s v="Perth Scorchers"/>
    <s v="Sydney Sixers"/>
    <x v="7"/>
    <x v="1"/>
    <s v="Perth Scorchers"/>
    <x v="0"/>
    <n v="9"/>
    <s v="N"/>
    <s v="NA"/>
    <s v="MD Martell"/>
    <s v="P Wilson"/>
  </r>
  <r>
    <n v="1114856"/>
    <s v="Sydney"/>
    <d v="2017-12-19T00:00:00"/>
    <x v="86"/>
    <s v="Sydney Showground Stadium"/>
    <n v="0"/>
    <s v="Sydney Thunder"/>
    <s v="Sydney Sixers"/>
    <x v="1"/>
    <x v="1"/>
    <s v="Sydney Thunder"/>
    <x v="0"/>
    <n v="5"/>
    <s v="N"/>
    <s v="NA"/>
    <s v="PJ Gillespie"/>
    <s v="GA Abood"/>
  </r>
  <r>
    <n v="1114857"/>
    <s v="Brisbane"/>
    <d v="2017-12-20T00:00:00"/>
    <x v="83"/>
    <s v="Brisbane Cricket Ground, Woolloongabba"/>
    <n v="0"/>
    <s v="Brisbane Heat"/>
    <s v="Melbourne Stars"/>
    <x v="4"/>
    <x v="1"/>
    <s v="Brisbane Heat"/>
    <x v="1"/>
    <n v="15"/>
    <s v="N"/>
    <s v="NA"/>
    <s v="JD Ward"/>
    <s v="SAJ Craig"/>
  </r>
  <r>
    <n v="1114858"/>
    <s v="Hobart"/>
    <d v="2017-12-21T00:00:00"/>
    <x v="8"/>
    <s v="Bellerive Oval"/>
    <n v="0"/>
    <s v="Hobart Hurricanes"/>
    <s v="Melbourne Renegades"/>
    <x v="2"/>
    <x v="1"/>
    <s v="Melbourne Renegades"/>
    <x v="0"/>
    <n v="7"/>
    <s v="N"/>
    <s v="NA"/>
    <s v="SJ Nogajski"/>
    <s v="MW Graham-Smith"/>
  </r>
  <r>
    <n v="1114859"/>
    <s v="Adelaide"/>
    <d v="2017-12-22T00:00:00"/>
    <x v="101"/>
    <s v="Adelaide Oval"/>
    <n v="0"/>
    <s v="Adelaide Strikers"/>
    <s v="Sydney Thunder"/>
    <x v="5"/>
    <x v="0"/>
    <s v="Adelaide Strikers"/>
    <x v="1"/>
    <n v="53"/>
    <s v="N"/>
    <s v="NA"/>
    <s v="GJ Davidson"/>
    <s v="SA Lightbody"/>
  </r>
  <r>
    <n v="1114860"/>
    <s v="Sydney"/>
    <d v="2017-12-23T00:00:00"/>
    <x v="90"/>
    <s v="Sydney Cricket Ground"/>
    <n v="0"/>
    <s v="Sydney Sixers"/>
    <s v="Perth Scorchers"/>
    <x v="7"/>
    <x v="1"/>
    <s v="Perth Scorchers"/>
    <x v="0"/>
    <n v="6"/>
    <s v="N"/>
    <s v="NA"/>
    <s v="RJ Tucker"/>
    <s v="GC Joshua"/>
  </r>
  <r>
    <n v="1114861"/>
    <s v="Melbourne"/>
    <d v="2017-12-23T00:00:00"/>
    <x v="102"/>
    <s v="Docklands Stadium"/>
    <n v="0"/>
    <s v="Melbourne Renegades"/>
    <s v="Brisbane Heat"/>
    <x v="2"/>
    <x v="1"/>
    <s v="Melbourne Renegades"/>
    <x v="0"/>
    <n v="7"/>
    <s v="N"/>
    <s v="NA"/>
    <s v="P Wilson"/>
    <s v="JD Ward"/>
  </r>
  <r>
    <n v="1114862"/>
    <s v="Perth"/>
    <d v="2017-12-26T00:00:00"/>
    <x v="103"/>
    <s v="W.A.C.A. Ground"/>
    <n v="0"/>
    <s v="Perth Scorchers"/>
    <s v="Melbourne Stars"/>
    <x v="4"/>
    <x v="1"/>
    <s v="Perth Scorchers"/>
    <x v="1"/>
    <n v="13"/>
    <s v="N"/>
    <s v="NA"/>
    <s v="SA Lightbody"/>
    <s v="SD Fry"/>
  </r>
  <r>
    <n v="1114863"/>
    <s v="Brisbane"/>
    <d v="2017-12-27T00:00:00"/>
    <x v="76"/>
    <s v="Brisbane Cricket Ground, Woolloongabba"/>
    <n v="0"/>
    <s v="Brisbane Heat"/>
    <s v="Sydney Thunder"/>
    <x v="1"/>
    <x v="0"/>
    <s v="Brisbane Heat"/>
    <x v="0"/>
    <n v="6"/>
    <s v="N"/>
    <s v="D/L"/>
    <s v="GA Abood"/>
    <s v="AK Wilds"/>
  </r>
  <r>
    <n v="1114864"/>
    <s v="Sydney"/>
    <d v="2017-12-28T00:00:00"/>
    <x v="104"/>
    <s v="Sydney Cricket Ground"/>
    <n v="0"/>
    <s v="Sydney Sixers"/>
    <s v="Adelaide Strikers"/>
    <x v="6"/>
    <x v="1"/>
    <s v="Adelaide Strikers"/>
    <x v="1"/>
    <n v="6"/>
    <s v="N"/>
    <s v="NA"/>
    <s v="P Wilson"/>
    <s v="SAJ Craig"/>
  </r>
  <r>
    <n v="1114865"/>
    <s v="Melbourne"/>
    <d v="2017-12-29T00:00:00"/>
    <x v="99"/>
    <s v="Docklands Stadium"/>
    <n v="0"/>
    <s v="Melbourne Renegades"/>
    <s v="Perth Scorchers"/>
    <x v="7"/>
    <x v="1"/>
    <s v="Perth Scorchers"/>
    <x v="0"/>
    <n v="3"/>
    <s v="N"/>
    <s v="NA"/>
    <s v="PJ Gillespie"/>
    <s v="AK Wilds"/>
  </r>
  <r>
    <n v="1114866"/>
    <s v="Launceston"/>
    <d v="2017-12-30T00:00:00"/>
    <x v="105"/>
    <s v="Aurora Stadium"/>
    <n v="0"/>
    <s v="Hobart Hurricanes"/>
    <s v="Sydney Thunder"/>
    <x v="3"/>
    <x v="1"/>
    <s v="Sydney Thunder"/>
    <x v="1"/>
    <n v="57"/>
    <s v="N"/>
    <s v="NA"/>
    <s v="GJ Davidson"/>
    <s v="SD Fry"/>
  </r>
  <r>
    <n v="1114867"/>
    <s v="Adelaide"/>
    <d v="2017-12-31T00:00:00"/>
    <x v="106"/>
    <s v="Adelaide Oval"/>
    <n v="0"/>
    <s v="Adelaide Strikers"/>
    <s v="Brisbane Heat"/>
    <x v="5"/>
    <x v="0"/>
    <s v="Adelaide Strikers"/>
    <x v="1"/>
    <n v="56"/>
    <s v="N"/>
    <s v="NA"/>
    <s v="GC Joshua"/>
    <s v="MW Graham-Smith"/>
  </r>
  <r>
    <n v="1114868"/>
    <s v="Sydney"/>
    <d v="2018-01-01T00:00:00"/>
    <x v="89"/>
    <s v="Sydney Showground Stadium"/>
    <n v="0"/>
    <s v="Sydney Thunder"/>
    <s v="Hobart Hurricanes"/>
    <x v="1"/>
    <x v="1"/>
    <s v="Hobart Hurricanes"/>
    <x v="1"/>
    <n v="9"/>
    <s v="N"/>
    <s v="NA"/>
    <s v="PJ Gillespie"/>
    <s v="GA Abood"/>
  </r>
  <r>
    <n v="1114869"/>
    <s v="Perth"/>
    <d v="2018-01-01T00:00:00"/>
    <x v="2"/>
    <s v="W.A.C.A. Ground"/>
    <n v="0"/>
    <s v="Perth Scorchers"/>
    <s v="Sydney Sixers"/>
    <x v="7"/>
    <x v="1"/>
    <s v="Perth Scorchers"/>
    <x v="0"/>
    <n v="6"/>
    <s v="N"/>
    <s v="NA"/>
    <s v="JD Ward"/>
    <s v="DM Koch"/>
  </r>
  <r>
    <n v="1114870"/>
    <s v="Melbourne"/>
    <d v="2018-01-02T00:00:00"/>
    <x v="97"/>
    <s v="Melbourne Cricket Ground"/>
    <n v="0"/>
    <s v="Melbourne Stars"/>
    <s v="Brisbane Heat"/>
    <x v="0"/>
    <x v="1"/>
    <s v="Brisbane Heat"/>
    <x v="0"/>
    <n v="9"/>
    <s v="N"/>
    <s v="NA"/>
    <s v="GC Joshua"/>
    <s v="MW Graham-Smith"/>
  </r>
  <r>
    <n v="1114871"/>
    <s v="Geelong"/>
    <d v="2018-01-03T00:00:00"/>
    <x v="26"/>
    <s v="Simonds Stadium, South Geelong, Victoria"/>
    <n v="0"/>
    <s v="Melbourne Renegades"/>
    <s v="Sydney Sixers"/>
    <x v="2"/>
    <x v="1"/>
    <s v="Melbourne Renegades"/>
    <x v="0"/>
    <n v="8"/>
    <s v="N"/>
    <s v="NA"/>
    <s v="GJ Davidson"/>
    <s v="SD Fry"/>
  </r>
  <r>
    <n v="1114872"/>
    <s v="Hobart"/>
    <d v="2018-01-04T00:00:00"/>
    <x v="89"/>
    <s v="Bellerive Oval"/>
    <n v="0"/>
    <s v="Hobart Hurricanes"/>
    <s v="Adelaide Strikers"/>
    <x v="3"/>
    <x v="0"/>
    <s v="Hobart Hurricanes"/>
    <x v="1"/>
    <n v="7"/>
    <s v="N"/>
    <s v="NA"/>
    <s v="GC Joshua"/>
    <s v="SJ Nogajski"/>
  </r>
  <r>
    <n v="1114873"/>
    <s v="Brisbane"/>
    <d v="2018-01-05T00:00:00"/>
    <x v="35"/>
    <s v="Brisbane Cricket Ground, Woolloongabba"/>
    <n v="0"/>
    <s v="Brisbane Heat"/>
    <s v="Perth Scorchers"/>
    <x v="7"/>
    <x v="1"/>
    <s v="Brisbane Heat"/>
    <x v="1"/>
    <n v="49"/>
    <s v="N"/>
    <s v="NA"/>
    <s v="PJ Gillespie"/>
    <s v="AK Wilds"/>
  </r>
  <r>
    <n v="1114874"/>
    <s v="Melbourne"/>
    <d v="2018-01-06T00:00:00"/>
    <x v="107"/>
    <s v="Melbourne Cricket Ground"/>
    <n v="0"/>
    <s v="Melbourne Stars"/>
    <s v="Melbourne Renegades"/>
    <x v="2"/>
    <x v="1"/>
    <s v="Melbourne Renegades"/>
    <x v="0"/>
    <n v="6"/>
    <s v="N"/>
    <s v="NA"/>
    <s v="JD Ward"/>
    <s v="SAJ Craig"/>
  </r>
  <r>
    <n v="1114875"/>
    <s v="Sydney"/>
    <d v="2018-01-07T00:00:00"/>
    <x v="101"/>
    <s v="Sydney Showground Stadium"/>
    <n v="0"/>
    <s v="Sydney Thunder"/>
    <s v="Adelaide Strikers"/>
    <x v="5"/>
    <x v="0"/>
    <s v="Adelaide Strikers"/>
    <x v="1"/>
    <n v="25"/>
    <s v="N"/>
    <s v="NA"/>
    <s v="SA Lightbody"/>
    <s v="SD Fry"/>
  </r>
  <r>
    <n v="1114876"/>
    <s v="Hobart"/>
    <d v="2018-01-08T00:00:00"/>
    <x v="108"/>
    <s v="Bellerive Oval"/>
    <n v="0"/>
    <s v="Hobart Hurricanes"/>
    <s v="Sydney Sixers"/>
    <x v="3"/>
    <x v="0"/>
    <s v="Hobart Hurricanes"/>
    <x v="1"/>
    <n v="5"/>
    <s v="N"/>
    <s v="NA"/>
    <s v="SAJ Craig"/>
    <s v="DM Koch"/>
  </r>
  <r>
    <n v="1114877"/>
    <s v="Perth"/>
    <d v="2018-01-08T00:00:00"/>
    <x v="90"/>
    <s v="W.A.C.A. Ground"/>
    <n v="0"/>
    <s v="Perth Scorchers"/>
    <s v="Melbourne Renegades"/>
    <x v="7"/>
    <x v="1"/>
    <s v="Perth Scorchers"/>
    <x v="0"/>
    <n v="5"/>
    <s v="N"/>
    <s v="NA"/>
    <s v="SJ Nogajski"/>
    <s v="MW Graham-Smith"/>
  </r>
  <r>
    <n v="1114878"/>
    <s v="Adelaide"/>
    <d v="2018-01-09T00:00:00"/>
    <x v="67"/>
    <s v="Adelaide Oval"/>
    <n v="0"/>
    <s v="Adelaide Strikers"/>
    <s v="Melbourne Stars"/>
    <x v="4"/>
    <x v="0"/>
    <s v="Adelaide Strikers"/>
    <x v="0"/>
    <n v="8"/>
    <s v="N"/>
    <s v="NA"/>
    <s v="PJ Gillespie"/>
    <s v="AK Wilds"/>
  </r>
  <r>
    <n v="1114879"/>
    <s v="Brisbane"/>
    <d v="2018-01-10T00:00:00"/>
    <x v="89"/>
    <s v="Brisbane Cricket Ground, Woolloongabba"/>
    <n v="0"/>
    <s v="Brisbane Heat"/>
    <s v="Hobart Hurricanes"/>
    <x v="3"/>
    <x v="0"/>
    <s v="Hobart Hurricanes"/>
    <x v="1"/>
    <n v="3"/>
    <s v="N"/>
    <s v="NA"/>
    <s v="Geoff Davidson"/>
    <s v="SD Fry"/>
  </r>
  <r>
    <n v="1114880"/>
    <s v="Sydney"/>
    <d v="2018-01-11T00:00:00"/>
    <x v="87"/>
    <s v="Sydney Showground Stadium"/>
    <n v="0"/>
    <s v="Sydney Thunder"/>
    <s v="Perth Scorchers"/>
    <x v="1"/>
    <x v="0"/>
    <s v="Sydney Thunder"/>
    <x v="1"/>
    <n v="3"/>
    <s v="N"/>
    <s v="NA"/>
    <s v="PJ Gillespie"/>
    <s v="AK Wilds"/>
  </r>
  <r>
    <n v="1114881"/>
    <s v="Melbourne"/>
    <d v="2018-01-12T00:00:00"/>
    <x v="74"/>
    <s v="Docklands Stadium"/>
    <n v="0"/>
    <s v="Melbourne Renegades"/>
    <s v="Melbourne Stars"/>
    <x v="2"/>
    <x v="1"/>
    <s v="Melbourne Stars"/>
    <x v="1"/>
    <n v="23"/>
    <s v="N"/>
    <s v="NA"/>
    <s v="GC Joshua"/>
    <s v="MW Graham-Smith"/>
  </r>
  <r>
    <n v="1114882"/>
    <s v="Alice Springs"/>
    <d v="2018-01-13T00:00:00"/>
    <x v="109"/>
    <s v="Traeger Park"/>
    <n v="0"/>
    <s v="Adelaide Strikers"/>
    <s v="Perth Scorchers"/>
    <x v="7"/>
    <x v="1"/>
    <s v="Perth Scorchers"/>
    <x v="0"/>
    <n v="6"/>
    <s v="N"/>
    <s v="NA"/>
    <s v="JD Ward"/>
    <s v="DM Koch"/>
  </r>
  <r>
    <n v="1114883"/>
    <s v="Sydney"/>
    <d v="2018-01-13T00:00:00"/>
    <x v="110"/>
    <s v="Sydney Cricket Ground"/>
    <n v="0"/>
    <s v="Sydney Sixers"/>
    <s v="Sydney Thunder"/>
    <x v="6"/>
    <x v="1"/>
    <s v="Sydney Sixers"/>
    <x v="0"/>
    <n v="8"/>
    <s v="N"/>
    <s v="NA"/>
    <s v="GJ Davidson"/>
    <s v="SA Lightbody"/>
  </r>
  <r>
    <n v="1114884"/>
    <s v="Hobart"/>
    <d v="2018-01-15T00:00:00"/>
    <x v="20"/>
    <s v="Bellerive Oval"/>
    <n v="0"/>
    <s v="Hobart Hurricanes"/>
    <s v="Brisbane Heat"/>
    <x v="0"/>
    <x v="0"/>
    <s v="Hobart Hurricanes"/>
    <x v="0"/>
    <n v="6"/>
    <s v="N"/>
    <s v="NA"/>
    <s v="GA Abood"/>
    <s v="AK Wilds"/>
  </r>
  <r>
    <n v="1114885"/>
    <s v="Melbourne"/>
    <d v="2018-01-16T00:00:00"/>
    <x v="58"/>
    <s v="Melbourne Cricket Ground"/>
    <n v="0"/>
    <s v="Melbourne Stars"/>
    <s v="Sydney Sixers"/>
    <x v="6"/>
    <x v="1"/>
    <s v="Sydney Sixers"/>
    <x v="0"/>
    <n v="8"/>
    <s v="N"/>
    <s v="NA"/>
    <s v="JD Ward"/>
    <s v="SAJ Craig"/>
  </r>
  <r>
    <n v="1114886"/>
    <s v="Adelaide"/>
    <d v="2018-01-17T00:00:00"/>
    <x v="104"/>
    <s v="Adelaide Oval"/>
    <n v="0"/>
    <s v="Adelaide Strikers"/>
    <s v="Hobart Hurricanes"/>
    <x v="5"/>
    <x v="0"/>
    <s v="Adelaide Strikers"/>
    <x v="1"/>
    <n v="11"/>
    <s v="N"/>
    <s v="NA"/>
    <s v="GJ Davidson"/>
    <s v="SA Lightbody"/>
  </r>
  <r>
    <n v="1114887"/>
    <s v="Sydney"/>
    <d v="2018-01-18T00:00:00"/>
    <x v="91"/>
    <s v="Sydney Cricket Ground"/>
    <n v="0"/>
    <s v="Sydney Sixers"/>
    <s v="Brisbane Heat"/>
    <x v="6"/>
    <x v="1"/>
    <s v="Sydney Sixers"/>
    <x v="0"/>
    <n v="9"/>
    <s v="N"/>
    <s v="NA"/>
    <s v="GC Joshua"/>
    <s v="MW Graham-Smith"/>
  </r>
  <r>
    <n v="1114888"/>
    <s v="Melbourne"/>
    <d v="2018-01-20T00:00:00"/>
    <x v="86"/>
    <s v="Melbourne Cricket Ground"/>
    <n v="0"/>
    <s v="Melbourne Stars"/>
    <s v="Sydney Thunder"/>
    <x v="1"/>
    <x v="1"/>
    <s v="Sydney Thunder"/>
    <x v="0"/>
    <n v="7"/>
    <s v="N"/>
    <s v="NA"/>
    <s v="SA Lightbody"/>
    <s v="Geoff Davidson"/>
  </r>
  <r>
    <n v="1114889"/>
    <s v="Perth"/>
    <d v="2018-01-20T00:00:00"/>
    <x v="109"/>
    <s v="W.A.C.A. Ground"/>
    <n v="0"/>
    <s v="Perth Scorchers"/>
    <s v="Hobart Hurricanes"/>
    <x v="7"/>
    <x v="1"/>
    <s v="Perth Scorchers"/>
    <x v="0"/>
    <n v="5"/>
    <s v="N"/>
    <s v="NA"/>
    <s v="SAJ Craig"/>
    <s v="DM Koch"/>
  </r>
  <r>
    <n v="1114890"/>
    <s v="Melbourne"/>
    <d v="2018-01-22T00:00:00"/>
    <x v="111"/>
    <s v="Docklands Stadium"/>
    <n v="0"/>
    <s v="Melbourne Renegades"/>
    <s v="Adelaide Strikers"/>
    <x v="2"/>
    <x v="1"/>
    <s v="Adelaide Strikers"/>
    <x v="1"/>
    <n v="26"/>
    <s v="N"/>
    <s v="NA"/>
    <s v="GC Joshua"/>
    <s v="MW Graham-Smith"/>
  </r>
  <r>
    <n v="1114891"/>
    <s v="Sydney"/>
    <d v="2018-01-23T00:00:00"/>
    <x v="112"/>
    <s v="Sydney Cricket Ground"/>
    <n v="0"/>
    <s v="Sydney Sixers"/>
    <s v="Melbourne Stars"/>
    <x v="6"/>
    <x v="1"/>
    <s v="Sydney Sixers"/>
    <x v="0"/>
    <n v="5"/>
    <s v="N"/>
    <s v="NA"/>
    <s v="PJ Gillespie"/>
    <s v="AK Wilds"/>
  </r>
  <r>
    <n v="1114892"/>
    <s v="Canberra"/>
    <d v="2018-01-24T00:00:00"/>
    <x v="34"/>
    <s v="Manuka Oval"/>
    <n v="0"/>
    <s v="Sydney Thunder"/>
    <s v="Melbourne Renegades"/>
    <x v="1"/>
    <x v="1"/>
    <s v="Melbourne Renegades"/>
    <x v="1"/>
    <n v="9"/>
    <s v="N"/>
    <s v="NA"/>
    <s v="JD Ward"/>
    <s v="SAJ Craig"/>
  </r>
  <r>
    <n v="1114893"/>
    <s v="Perth"/>
    <d v="2018-01-25T00:00:00"/>
    <x v="113"/>
    <s v="W.A.C.A. Ground"/>
    <n v="0"/>
    <s v="Perth Scorchers"/>
    <s v="Adelaide Strikers"/>
    <x v="7"/>
    <x v="1"/>
    <s v="Perth Scorchers"/>
    <x v="0"/>
    <n v="4"/>
    <s v="N"/>
    <s v="NA"/>
    <s v="GJ Davidson"/>
    <s v="SA Lightbody"/>
  </r>
  <r>
    <n v="1114894"/>
    <s v="Melbourne"/>
    <d v="2018-01-27T00:00:00"/>
    <x v="74"/>
    <s v="Melbourne Cricket Ground"/>
    <n v="0"/>
    <s v="Melbourne Stars"/>
    <s v="Hobart Hurricanes"/>
    <x v="4"/>
    <x v="1"/>
    <s v="Melbourne Stars"/>
    <x v="0"/>
    <n v="3"/>
    <s v="N"/>
    <s v="NA"/>
    <s v="PJ Gillespie"/>
    <s v="GA Abood"/>
  </r>
  <r>
    <n v="1114895"/>
    <s v="Brisbane"/>
    <d v="2018-01-27T00:00:00"/>
    <x v="114"/>
    <s v="Brisbane Cricket Ground, Woolloongabba"/>
    <n v="0"/>
    <s v="Brisbane Heat"/>
    <s v="Melbourne Renegades"/>
    <x v="0"/>
    <x v="1"/>
    <s v="Melbourne Renegades"/>
    <x v="1"/>
    <n v="26"/>
    <s v="N"/>
    <s v="NA"/>
    <s v="GC Joshua"/>
    <s v="MW Graham-Smith"/>
  </r>
  <r>
    <n v="1114896"/>
    <s v="Perth"/>
    <d v="2018-02-01T00:00:00"/>
    <x v="115"/>
    <s v="Perth Stadium"/>
    <n v="0"/>
    <s v="Perth Scorchers"/>
    <s v="Hobart Hurricanes"/>
    <x v="7"/>
    <x v="1"/>
    <s v="Hobart Hurricanes"/>
    <x v="1"/>
    <n v="71"/>
    <s v="N"/>
    <s v="NA"/>
    <s v="GA Abood"/>
    <s v="SJ Nogajski"/>
  </r>
  <r>
    <n v="1114897"/>
    <s v="Adelaide"/>
    <d v="2018-02-02T00:00:00"/>
    <x v="67"/>
    <s v="Adelaide Oval"/>
    <n v="0"/>
    <s v="Adelaide Strikers"/>
    <s v="Melbourne Renegades"/>
    <x v="5"/>
    <x v="0"/>
    <s v="Adelaide Strikers"/>
    <x v="1"/>
    <n v="1"/>
    <s v="N"/>
    <s v="NA"/>
    <s v="PJ Gillespie"/>
    <s v="SAJ Craig"/>
  </r>
  <r>
    <n v="1114898"/>
    <s v="Adelaide"/>
    <d v="2018-02-04T00:00:00"/>
    <x v="116"/>
    <s v="Adelaide Oval"/>
    <n v="0"/>
    <s v="Adelaide Strikers"/>
    <s v="Hobart Hurricanes"/>
    <x v="5"/>
    <x v="0"/>
    <s v="Adelaide Strikers"/>
    <x v="1"/>
    <n v="25"/>
    <s v="N"/>
    <s v="NA"/>
    <s v="PJ Gillespie"/>
    <s v="SAJ Craig"/>
  </r>
  <r>
    <n v="1152511"/>
    <s v="Brisbane"/>
    <d v="2018-12-19T00:00:00"/>
    <x v="101"/>
    <s v="Brisbane Cricket Ground, Woolloongabba"/>
    <n v="0"/>
    <s v="Brisbane Heat"/>
    <s v="Adelaide Strikers"/>
    <x v="5"/>
    <x v="1"/>
    <s v="Adelaide Strikers"/>
    <x v="0"/>
    <n v="5"/>
    <s v="N"/>
    <s v="NA"/>
    <s v="P Wilson"/>
    <s v="SD Fry"/>
  </r>
  <r>
    <n v="1152512"/>
    <s v="Melbourne"/>
    <d v="2018-12-20T00:00:00"/>
    <x v="117"/>
    <s v="Docklands Stadium"/>
    <n v="0"/>
    <s v="Melbourne Renegades"/>
    <s v="Perth Scorchers"/>
    <x v="2"/>
    <x v="1"/>
    <s v="Melbourne Renegades"/>
    <x v="0"/>
    <n v="4"/>
    <s v="N"/>
    <s v="NA"/>
    <s v="GA Abood"/>
    <s v="SJ Nogajski"/>
  </r>
  <r>
    <n v="1152513"/>
    <s v="Canberra"/>
    <d v="2018-12-21T00:00:00"/>
    <x v="118"/>
    <s v="Manuka Oval"/>
    <n v="0"/>
    <s v="Sydney Thunder"/>
    <s v="Melbourne Stars"/>
    <x v="4"/>
    <x v="1"/>
    <s v="Sydney Thunder"/>
    <x v="1"/>
    <n v="15"/>
    <s v="N"/>
    <s v="D/L"/>
    <s v="SA Lightbody"/>
    <s v="AK Wilds"/>
  </r>
  <r>
    <n v="1152514"/>
    <s v="Sydney"/>
    <d v="2018-12-22T00:00:00"/>
    <x v="18"/>
    <s v="Sydney Cricket Ground"/>
    <n v="0"/>
    <s v="Sydney Sixers"/>
    <s v="Perth Scorchers"/>
    <x v="6"/>
    <x v="0"/>
    <s v="Sydney Sixers"/>
    <x v="1"/>
    <n v="17"/>
    <s v="N"/>
    <s v="NA"/>
    <s v="GJ Davidson"/>
    <s v="MW Graham-Smith"/>
  </r>
  <r>
    <n v="1152515"/>
    <s v="Carrara"/>
    <d v="2018-12-22T00:00:00"/>
    <x v="89"/>
    <s v="Carrara Oval"/>
    <n v="0"/>
    <s v="Brisbane Heat"/>
    <s v="Hobart Hurricanes"/>
    <x v="0"/>
    <x v="1"/>
    <s v="Hobart Hurricanes"/>
    <x v="1"/>
    <n v="15"/>
    <s v="N"/>
    <s v="NA"/>
    <s v="PJ Gillespie"/>
    <s v="JD Ward"/>
  </r>
  <r>
    <n v="1152516"/>
    <s v="Adelaide"/>
    <d v="2018-12-23T00:00:00"/>
    <x v="20"/>
    <s v="Adelaide Oval"/>
    <n v="0"/>
    <s v="Adelaide Strikers"/>
    <s v="Melbourne Renegades"/>
    <x v="2"/>
    <x v="1"/>
    <s v="Melbourne Renegades"/>
    <x v="0"/>
    <n v="5"/>
    <s v="N"/>
    <s v="NA"/>
    <s v="GC Joshua"/>
    <s v="SD Fry"/>
  </r>
  <r>
    <n v="1152517"/>
    <s v="Hobart"/>
    <d v="2018-12-24T00:00:00"/>
    <x v="89"/>
    <s v="Bellerive Oval"/>
    <n v="0"/>
    <s v="Hobart Hurricanes"/>
    <s v="Melbourne Stars"/>
    <x v="3"/>
    <x v="1"/>
    <s v="Hobart Hurricanes"/>
    <x v="0"/>
    <n v="6"/>
    <s v="N"/>
    <s v="NA"/>
    <s v="SAJ Craig"/>
    <s v="SJ Nogajski"/>
  </r>
  <r>
    <n v="1152518"/>
    <s v="Sydney"/>
    <d v="2018-12-24T00:00:00"/>
    <x v="105"/>
    <s v="Sydney Showground Stadium"/>
    <n v="0"/>
    <s v="Sydney Thunder"/>
    <s v="Sydney Sixers"/>
    <x v="6"/>
    <x v="1"/>
    <s v="Sydney Thunder"/>
    <x v="1"/>
    <n v="21"/>
    <s v="N"/>
    <s v="NA"/>
    <s v="GA Abood"/>
    <s v="AK Wilds"/>
  </r>
  <r>
    <n v="1152519"/>
    <s v="Perth"/>
    <d v="2018-12-26T00:00:00"/>
    <x v="100"/>
    <s v="Perth Stadium"/>
    <n v="0"/>
    <s v="Perth Scorchers"/>
    <s v="Adelaide Strikers"/>
    <x v="7"/>
    <x v="1"/>
    <s v="Perth Scorchers"/>
    <x v="0"/>
    <n v="7"/>
    <s v="N"/>
    <s v="NA"/>
    <s v="PJ Gillespie"/>
    <s v="GC Joshua"/>
  </r>
  <r>
    <n v="1152520"/>
    <s v="Sydney"/>
    <d v="2018-12-27T00:00:00"/>
    <x v="75"/>
    <s v="Sydney Cricket Ground"/>
    <n v="0"/>
    <s v="Sydney Sixers"/>
    <s v="Melbourne Stars"/>
    <x v="4"/>
    <x v="1"/>
    <s v="Melbourne Stars"/>
    <x v="0"/>
    <n v="5"/>
    <s v="N"/>
    <s v="NA"/>
    <s v="SA Lightbody"/>
    <s v="SAJ Craig"/>
  </r>
  <r>
    <n v="1152521"/>
    <s v="Hobart"/>
    <d v="2018-12-28T00:00:00"/>
    <x v="115"/>
    <s v="Bellerive Oval"/>
    <n v="0"/>
    <s v="Hobart Hurricanes"/>
    <s v="Sydney Thunder"/>
    <x v="3"/>
    <x v="1"/>
    <s v="Hobart Hurricanes"/>
    <x v="0"/>
    <n v="7"/>
    <s v="N"/>
    <s v="NA"/>
    <s v="SD Fry"/>
    <s v="MW Graham-Smith"/>
  </r>
  <r>
    <n v="1152522"/>
    <s v="Melbourne"/>
    <d v="2018-12-29T00:00:00"/>
    <x v="119"/>
    <s v="Docklands Stadium"/>
    <n v="0"/>
    <s v="Melbourne Renegades"/>
    <s v="Sydney Sixers"/>
    <x v="2"/>
    <x v="1"/>
    <s v="Sydney Sixers"/>
    <x v="1"/>
    <n v="33"/>
    <s v="N"/>
    <s v="NA"/>
    <s v="GC Joshua"/>
    <s v="SJ Nogajski"/>
  </r>
  <r>
    <n v="1152523"/>
    <s v="Launceston"/>
    <d v="2018-12-30T00:00:00"/>
    <x v="120"/>
    <s v="Aurora Stadium"/>
    <n v="0"/>
    <s v="Hobart Hurricanes"/>
    <s v="Perth Scorchers"/>
    <x v="3"/>
    <x v="1"/>
    <s v="Hobart Hurricanes"/>
    <x v="0"/>
    <n v="6"/>
    <s v="N"/>
    <s v="NA"/>
    <s v="AK Wilds"/>
    <s v="MW Graham-Smith"/>
  </r>
  <r>
    <n v="1152524"/>
    <s v="Adelaide"/>
    <d v="2018-12-31T00:00:00"/>
    <x v="121"/>
    <s v="Adelaide Oval"/>
    <n v="0"/>
    <s v="Adelaide Strikers"/>
    <s v="Sydney Thunder"/>
    <x v="5"/>
    <x v="0"/>
    <s v="Adelaide Strikers"/>
    <x v="1"/>
    <n v="20"/>
    <s v="N"/>
    <s v="NA"/>
    <s v="GJ Davidson"/>
    <s v="GA Abood"/>
  </r>
  <r>
    <n v="1152525"/>
    <s v="Carrara"/>
    <d v="2019-01-01T00:00:00"/>
    <x v="45"/>
    <s v="Carrara Oval"/>
    <n v="0"/>
    <s v="Brisbane Heat"/>
    <s v="Sydney Sixers"/>
    <x v="6"/>
    <x v="1"/>
    <s v="Sydney Sixers"/>
    <x v="0"/>
    <n v="5"/>
    <s v="N"/>
    <s v="NA"/>
    <s v="PJ Gillespie"/>
    <s v="DM Koch"/>
  </r>
  <r>
    <n v="1152526"/>
    <s v="Melbourne"/>
    <d v="2019-01-01T00:00:00"/>
    <x v="83"/>
    <s v="Melbourne Cricket Ground"/>
    <n v="0"/>
    <s v="Melbourne Stars"/>
    <s v="Melbourne Renegades"/>
    <x v="4"/>
    <x v="1"/>
    <s v="Melbourne Stars"/>
    <x v="0"/>
    <n v="7"/>
    <s v="N"/>
    <s v="NA"/>
    <s v="JD Ward"/>
    <s v="SAJ Craig"/>
  </r>
  <r>
    <n v="1152527"/>
    <s v="Sydney"/>
    <d v="2019-01-02T00:00:00"/>
    <x v="122"/>
    <s v="Sydney Showground Stadium"/>
    <n v="0"/>
    <s v="Sydney Thunder"/>
    <s v="Perth Scorchers"/>
    <x v="1"/>
    <x v="0"/>
    <s v="Sydney Thunder"/>
    <x v="1"/>
    <n v="1"/>
    <s v="N"/>
    <s v="NA"/>
    <s v="P Wilson"/>
    <s v="AK Wilds"/>
  </r>
  <r>
    <n v="1152528"/>
    <s v="Geelong"/>
    <d v="2019-01-03T00:00:00"/>
    <x v="116"/>
    <s v="Simonds Stadium, South Geelong, Victoria"/>
    <n v="0"/>
    <s v="Melbourne Renegades"/>
    <s v="Adelaide Strikers"/>
    <x v="2"/>
    <x v="1"/>
    <s v="Adelaide Strikers"/>
    <x v="1"/>
    <n v="32"/>
    <s v="N"/>
    <s v="NA"/>
    <s v="MW Graham-Smith"/>
    <s v="GA Abood"/>
  </r>
  <r>
    <n v="1152529"/>
    <s v="Hobart"/>
    <d v="2019-01-04T00:00:00"/>
    <x v="89"/>
    <s v="Bellerive Oval"/>
    <n v="0"/>
    <s v="Hobart Hurricanes"/>
    <s v="Sydney Sixers"/>
    <x v="3"/>
    <x v="1"/>
    <s v="Hobart Hurricanes"/>
    <x v="0"/>
    <n v="5"/>
    <s v="N"/>
    <s v="NA"/>
    <s v="JD Ward"/>
    <s v="SA Lightbody"/>
  </r>
  <r>
    <n v="1152530"/>
    <s v="Carrara"/>
    <d v="2019-01-05T00:00:00"/>
    <x v="83"/>
    <s v="Carrara Oval"/>
    <n v="0"/>
    <s v="Melbourne Stars"/>
    <s v="Sydney Thunder"/>
    <x v="1"/>
    <x v="0"/>
    <s v="Melbourne Stars"/>
    <x v="0"/>
    <n v="8"/>
    <s v="N"/>
    <s v="NA"/>
    <s v="GJ Davidson"/>
    <s v="GC Joshua"/>
  </r>
  <r>
    <n v="1152531"/>
    <s v="Perth"/>
    <d v="2019-01-05T00:00:00"/>
    <x v="123"/>
    <s v="Perth Stadium"/>
    <n v="0"/>
    <s v="Perth Scorchers"/>
    <s v="Brisbane Heat"/>
    <x v="0"/>
    <x v="1"/>
    <s v="Brisbane Heat"/>
    <x v="0"/>
    <n v="5"/>
    <s v="N"/>
    <s v="NA"/>
    <s v="PJ Gillespie"/>
    <s v="AK Wilds"/>
  </r>
  <r>
    <n v="1152532"/>
    <s v="Adelaide"/>
    <d v="2019-01-06T00:00:00"/>
    <x v="112"/>
    <s v="Adelaide Oval"/>
    <n v="0"/>
    <s v="Adelaide Strikers"/>
    <s v="Sydney Sixers"/>
    <x v="5"/>
    <x v="0"/>
    <s v="Sydney Sixers"/>
    <x v="0"/>
    <n v="6"/>
    <s v="N"/>
    <s v="NA"/>
    <s v="MW Graham-Smith"/>
    <s v="GA Abood"/>
  </r>
  <r>
    <n v="1152533"/>
    <s v="Melbourne"/>
    <d v="2019-01-07T00:00:00"/>
    <x v="124"/>
    <s v="Docklands Stadium"/>
    <n v="0"/>
    <s v="Melbourne Renegades"/>
    <s v="Hobart Hurricanes"/>
    <x v="2"/>
    <x v="1"/>
    <s v="Melbourne Renegades"/>
    <x v="0"/>
    <n v="6"/>
    <s v="N"/>
    <s v="NA"/>
    <s v="P Wilson"/>
    <s v="SA Lightbody"/>
  </r>
  <r>
    <n v="1152534"/>
    <s v="Sydney"/>
    <d v="2019-01-08T00:00:00"/>
    <x v="45"/>
    <s v="Sydney Showground Stadium"/>
    <n v="0"/>
    <s v="Sydney Thunder"/>
    <s v="Brisbane Heat"/>
    <x v="1"/>
    <x v="1"/>
    <s v="Brisbane Heat"/>
    <x v="1"/>
    <n v="15"/>
    <s v="N"/>
    <s v="D/L"/>
    <s v="GJ Davidson"/>
    <s v="SAJ Craig"/>
  </r>
  <r>
    <n v="1152535"/>
    <s v="Melbourne"/>
    <d v="2019-01-09T00:00:00"/>
    <x v="65"/>
    <s v="Melbourne Cricket Ground"/>
    <n v="0"/>
    <s v="Melbourne Stars"/>
    <s v="Perth Scorchers"/>
    <x v="7"/>
    <x v="1"/>
    <s v="Perth Scorchers"/>
    <x v="0"/>
    <n v="6"/>
    <s v="N"/>
    <s v="NA"/>
    <s v="SD Fry"/>
    <s v="SJ Nogajski"/>
  </r>
  <r>
    <n v="1152536"/>
    <s v="Brisbane"/>
    <d v="2019-01-10T00:00:00"/>
    <x v="124"/>
    <s v="Brisbane Cricket Ground, Woolloongabba"/>
    <n v="0"/>
    <s v="Brisbane Heat"/>
    <s v="Melbourne Renegades"/>
    <x v="2"/>
    <x v="1"/>
    <s v="Melbourne Renegades"/>
    <x v="0"/>
    <n v="8"/>
    <s v="N"/>
    <s v="NA"/>
    <s v="GC Joshua"/>
    <s v="SA Lightbody"/>
  </r>
  <r>
    <n v="1152537"/>
    <s v="Adelaide"/>
    <d v="2019-01-11T00:00:00"/>
    <x v="111"/>
    <s v="Adelaide Oval"/>
    <n v="0"/>
    <s v="Adelaide Strikers"/>
    <s v="Melbourne Stars"/>
    <x v="4"/>
    <x v="1"/>
    <s v="Adelaide Strikers"/>
    <x v="1"/>
    <n v="41"/>
    <s v="N"/>
    <s v="NA"/>
    <s v="JD Ward"/>
    <s v="AK Wilds"/>
  </r>
  <r>
    <n v="1152538"/>
    <s v="Sydney"/>
    <d v="2019-01-13T00:00:00"/>
    <x v="86"/>
    <s v="Sydney Showground Stadium"/>
    <n v="0"/>
    <s v="Sydney Thunder"/>
    <s v="Adelaide Strikers"/>
    <x v="1"/>
    <x v="0"/>
    <s v="Sydney Thunder"/>
    <x v="1"/>
    <n v="71"/>
    <s v="N"/>
    <s v="NA"/>
    <s v="GA Abood"/>
    <s v="SA Lightbody"/>
  </r>
  <r>
    <n v="1152539"/>
    <s v="Geelong"/>
    <d v="2019-01-13T00:00:00"/>
    <x v="125"/>
    <s v="Geelong Cricket Ground"/>
    <n v="0"/>
    <s v="Melbourne Renegades"/>
    <s v="Brisbane Heat"/>
    <x v="2"/>
    <x v="1"/>
    <s v="Brisbane Heat"/>
    <x v="1"/>
    <n v="101"/>
    <s v="N"/>
    <s v="NA"/>
    <s v="PJ Gillespie"/>
    <s v="SAJ Craig"/>
  </r>
  <r>
    <n v="1152540"/>
    <s v="Perth"/>
    <d v="2019-01-13T00:00:00"/>
    <x v="81"/>
    <s v="Perth Stadium"/>
    <n v="0"/>
    <s v="Perth Scorchers"/>
    <s v="Sydney Sixers"/>
    <x v="7"/>
    <x v="1"/>
    <s v="Perth Scorchers"/>
    <x v="0"/>
    <n v="7"/>
    <s v="N"/>
    <s v="NA"/>
    <s v="GC Joshua"/>
    <s v="SD Fry"/>
  </r>
  <r>
    <n v="1152541"/>
    <s v="Melbourne"/>
    <d v="2019-01-14T00:00:00"/>
    <x v="89"/>
    <s v="Melbourne Cricket Ground"/>
    <n v="0"/>
    <s v="Melbourne Stars"/>
    <s v="Hobart Hurricanes"/>
    <x v="4"/>
    <x v="1"/>
    <s v="Hobart Hurricanes"/>
    <x v="1"/>
    <n v="59"/>
    <s v="N"/>
    <s v="NA"/>
    <s v="JD Ward"/>
    <s v="MW Graham-Smith"/>
  </r>
  <r>
    <n v="1152542"/>
    <s v="Sydney"/>
    <d v="2019-01-16T00:00:00"/>
    <x v="34"/>
    <s v="Sydney Cricket Ground"/>
    <n v="0"/>
    <s v="Sydney Sixers"/>
    <s v="Melbourne Renegades"/>
    <x v="2"/>
    <x v="1"/>
    <s v="Melbourne Renegades"/>
    <x v="0"/>
    <n v="7"/>
    <s v="N"/>
    <s v="NA"/>
    <s v="GJ Davidson"/>
    <s v="PJ Gillespie"/>
  </r>
  <r>
    <n v="1152543"/>
    <s v="Brisbane"/>
    <d v="2019-01-17T00:00:00"/>
    <x v="44"/>
    <s v="Brisbane Cricket Ground, Woolloongabba"/>
    <n v="0"/>
    <s v="Brisbane Heat"/>
    <s v="Sydney Thunder"/>
    <x v="1"/>
    <x v="0"/>
    <s v="NA"/>
    <x v="2"/>
    <s v="NA"/>
    <s v="NA"/>
    <s v="NA"/>
    <s v="SAJ Craig"/>
    <s v="DM Koch"/>
  </r>
  <r>
    <n v="1152544"/>
    <s v="Perth"/>
    <d v="2019-01-18T00:00:00"/>
    <x v="126"/>
    <s v="Perth Stadium"/>
    <n v="0"/>
    <s v="Perth Scorchers"/>
    <s v="Hobart Hurricanes"/>
    <x v="3"/>
    <x v="1"/>
    <s v="Hobart Hurricanes"/>
    <x v="0"/>
    <n v="4"/>
    <s v="N"/>
    <s v="NA"/>
    <s v="AK Wilds"/>
    <s v="MW Graham-Smith"/>
  </r>
  <r>
    <n v="1152545"/>
    <s v="Melbourne"/>
    <d v="2019-01-19T00:00:00"/>
    <x v="83"/>
    <s v="Docklands Stadium"/>
    <n v="0"/>
    <s v="Melbourne Renegades"/>
    <s v="Melbourne Stars"/>
    <x v="4"/>
    <x v="1"/>
    <s v="Melbourne Stars"/>
    <x v="0"/>
    <n v="6"/>
    <s v="N"/>
    <s v="NA"/>
    <s v="PJ Gillespie"/>
    <s v="GC Joshua"/>
  </r>
  <r>
    <n v="1152546"/>
    <s v="Sydney"/>
    <d v="2019-01-20T00:00:00"/>
    <x v="127"/>
    <s v="Sydney Cricket Ground"/>
    <n v="0"/>
    <s v="Sydney Sixers"/>
    <s v="Brisbane Heat"/>
    <x v="0"/>
    <x v="1"/>
    <s v="Sydney Sixers"/>
    <x v="1"/>
    <n v="79"/>
    <s v="N"/>
    <s v="NA"/>
    <s v="JD Ward"/>
    <s v="SAJ Craig"/>
  </r>
  <r>
    <n v="1152547"/>
    <s v="Adelaide"/>
    <d v="2019-01-21T00:00:00"/>
    <x v="115"/>
    <s v="Adelaide Oval"/>
    <n v="0"/>
    <s v="Adelaide Strikers"/>
    <s v="Hobart Hurricanes"/>
    <x v="5"/>
    <x v="0"/>
    <s v="Hobart Hurricanes"/>
    <x v="0"/>
    <n v="10"/>
    <s v="N"/>
    <s v="NA"/>
    <s v="P Wilson"/>
    <s v="SA Lightbody"/>
  </r>
  <r>
    <n v="1152548"/>
    <s v="Sydney"/>
    <d v="2019-01-22T00:00:00"/>
    <x v="128"/>
    <s v="Sydney Showground Stadium"/>
    <n v="0"/>
    <s v="Sydney Thunder"/>
    <s v="Melbourne Renegades"/>
    <x v="1"/>
    <x v="1"/>
    <s v="Melbourne Renegades"/>
    <x v="1"/>
    <n v="12"/>
    <s v="N"/>
    <s v="NA"/>
    <s v="GJ Davidson"/>
    <s v="SAJ Craig"/>
  </r>
  <r>
    <n v="1152549"/>
    <s v="Moe"/>
    <d v="2019-01-23T00:00:00"/>
    <x v="48"/>
    <s v="Ted Summerton Reserve"/>
    <n v="0"/>
    <s v="Melbourne Stars"/>
    <s v="Adelaide Strikers"/>
    <x v="5"/>
    <x v="1"/>
    <s v="Melbourne Stars"/>
    <x v="1"/>
    <n v="44"/>
    <s v="N"/>
    <s v="NA"/>
    <s v="PJ Gillespie"/>
    <s v="MW Graham-Smith"/>
  </r>
  <r>
    <n v="1152550"/>
    <s v="Sydney"/>
    <d v="2019-01-23T00:00:00"/>
    <x v="129"/>
    <s v="Sydney Cricket Ground"/>
    <n v="0"/>
    <s v="Sydney Sixers"/>
    <s v="Hobart Hurricanes"/>
    <x v="6"/>
    <x v="1"/>
    <s v="Sydney Sixers"/>
    <x v="0"/>
    <n v="9"/>
    <s v="N"/>
    <s v="NA"/>
    <s v="AK Wilds"/>
    <s v="SJ Nogajski"/>
  </r>
  <r>
    <n v="1152551"/>
    <s v="Perth"/>
    <d v="2019-01-24T00:00:00"/>
    <x v="122"/>
    <s v="Perth Stadium"/>
    <n v="0"/>
    <s v="Perth Scorchers"/>
    <s v="Sydney Thunder"/>
    <x v="1"/>
    <x v="1"/>
    <s v="Sydney Thunder"/>
    <x v="0"/>
    <n v="6"/>
    <s v="N"/>
    <s v="NA"/>
    <s v="JD Ward"/>
    <s v="SD Fry"/>
  </r>
  <r>
    <n v="1152552"/>
    <s v="Melbourne"/>
    <d v="2019-01-27T00:00:00"/>
    <x v="83"/>
    <s v="Melbourne Cricket Ground"/>
    <n v="0"/>
    <s v="Melbourne Stars"/>
    <s v="Brisbane Heat"/>
    <x v="0"/>
    <x v="1"/>
    <s v="Melbourne Stars"/>
    <x v="1"/>
    <n v="5"/>
    <s v="N"/>
    <s v="NA"/>
    <s v="GC Joshua"/>
    <s v="SD Fry"/>
  </r>
  <r>
    <n v="1152553"/>
    <s v="Perth"/>
    <d v="2019-01-28T00:00:00"/>
    <x v="80"/>
    <s v="Perth Stadium"/>
    <n v="0"/>
    <s v="Perth Scorchers"/>
    <s v="Melbourne Renegades"/>
    <x v="7"/>
    <x v="1"/>
    <s v="Melbourne Renegades"/>
    <x v="1"/>
    <n v="78"/>
    <s v="N"/>
    <s v="NA"/>
    <s v="P Wilson"/>
    <s v="SAJ Craig"/>
  </r>
  <r>
    <n v="1152554"/>
    <s v="Hobart"/>
    <d v="2019-01-29T00:00:00"/>
    <x v="89"/>
    <s v="Bellerive Oval"/>
    <n v="0"/>
    <s v="Hobart Hurricanes"/>
    <s v="Brisbane Heat"/>
    <x v="3"/>
    <x v="1"/>
    <s v="Hobart Hurricanes"/>
    <x v="0"/>
    <n v="9"/>
    <s v="N"/>
    <s v="NA"/>
    <s v="JD Ward"/>
    <s v="SJ Nogajski"/>
  </r>
  <r>
    <n v="1152555"/>
    <s v="Sydney"/>
    <d v="2019-01-29T00:00:00"/>
    <x v="130"/>
    <s v="Sydney Cricket Ground"/>
    <n v="0"/>
    <s v="Sydney Sixers"/>
    <s v="Adelaide Strikers"/>
    <x v="6"/>
    <x v="1"/>
    <s v="Sydney Sixers"/>
    <x v="0"/>
    <n v="8"/>
    <s v="N"/>
    <s v="NA"/>
    <s v="GJ Davidson"/>
    <s v="AK Wilds"/>
  </r>
  <r>
    <n v="1152556"/>
    <s v="Melbourne"/>
    <d v="2019-01-30T00:00:00"/>
    <x v="60"/>
    <s v="Docklands Stadium"/>
    <n v="0"/>
    <s v="Melbourne Renegades"/>
    <s v="Sydney Thunder"/>
    <x v="2"/>
    <x v="0"/>
    <s v="Melbourne Renegades"/>
    <x v="1"/>
    <n v="27"/>
    <s v="N"/>
    <s v="NA"/>
    <s v="PJ Gillespie"/>
    <s v="GC Joshua"/>
  </r>
  <r>
    <n v="1152557"/>
    <s v="Launceston"/>
    <d v="2019-01-31T00:00:00"/>
    <x v="116"/>
    <s v="Aurora Stadium"/>
    <n v="0"/>
    <s v="Hobart Hurricanes"/>
    <s v="Adelaide Strikers"/>
    <x v="5"/>
    <x v="1"/>
    <s v="Adelaide Strikers"/>
    <x v="0"/>
    <n v="7"/>
    <s v="N"/>
    <s v="NA"/>
    <s v="JD Ward"/>
    <s v="SA Lightbody"/>
  </r>
  <r>
    <n v="1152558"/>
    <s v="Brisbane"/>
    <d v="2019-02-01T00:00:00"/>
    <x v="123"/>
    <s v="Brisbane Cricket Ground, Woolloongabba"/>
    <n v="0"/>
    <s v="Brisbane Heat"/>
    <s v="Perth Scorchers"/>
    <x v="0"/>
    <x v="1"/>
    <s v="Brisbane Heat"/>
    <x v="0"/>
    <n v="6"/>
    <s v="N"/>
    <s v="NA"/>
    <s v="GJ Davidson"/>
    <s v="DM Koch"/>
  </r>
  <r>
    <n v="1152559"/>
    <s v="Sydney"/>
    <d v="2019-02-02T00:00:00"/>
    <x v="39"/>
    <s v="Sydney Cricket Ground"/>
    <n v="0"/>
    <s v="Sydney Sixers"/>
    <s v="Sydney Thunder"/>
    <x v="6"/>
    <x v="1"/>
    <s v="Sydney Sixers"/>
    <x v="0"/>
    <n v="9"/>
    <s v="N"/>
    <s v="D/L"/>
    <s v="P Wilson"/>
    <s v="SD Fry"/>
  </r>
  <r>
    <n v="1152560"/>
    <s v="Adelaide"/>
    <d v="2019-02-03T00:00:00"/>
    <x v="131"/>
    <s v="Adelaide Oval"/>
    <n v="0"/>
    <s v="Adelaide Strikers"/>
    <s v="Brisbane Heat"/>
    <x v="0"/>
    <x v="1"/>
    <s v="Brisbane Heat"/>
    <x v="0"/>
    <n v="6"/>
    <s v="N"/>
    <s v="NA"/>
    <s v="PJ Gillespie"/>
    <s v="MW Graham-Smith"/>
  </r>
  <r>
    <n v="1152561"/>
    <s v="Perth"/>
    <d v="2019-02-03T00:00:00"/>
    <x v="90"/>
    <s v="Perth Stadium"/>
    <n v="0"/>
    <s v="Perth Scorchers"/>
    <s v="Melbourne Stars"/>
    <x v="4"/>
    <x v="1"/>
    <s v="Perth Scorchers"/>
    <x v="1"/>
    <n v="27"/>
    <s v="N"/>
    <s v="NA"/>
    <s v="NR Johnstone"/>
    <s v="GA Abood"/>
  </r>
  <r>
    <n v="1152562"/>
    <s v="Hobart"/>
    <d v="2019-02-07T00:00:00"/>
    <x v="115"/>
    <s v="Bellerive Oval"/>
    <n v="0"/>
    <s v="Hobart Hurricanes"/>
    <s v="Melbourne Renegades"/>
    <x v="2"/>
    <x v="1"/>
    <s v="Hobart Hurricanes"/>
    <x v="1"/>
    <n v="16"/>
    <s v="N"/>
    <s v="NA"/>
    <s v="GC Joshua"/>
    <s v="SAJ Craig"/>
  </r>
  <r>
    <n v="1152563"/>
    <s v="Brisbane"/>
    <d v="2019-02-08T00:00:00"/>
    <x v="35"/>
    <s v="Brisbane Cricket Ground, Woolloongabba"/>
    <n v="0"/>
    <s v="Brisbane Heat"/>
    <s v="Melbourne Stars"/>
    <x v="0"/>
    <x v="1"/>
    <s v="Brisbane Heat"/>
    <x v="0"/>
    <n v="10"/>
    <s v="N"/>
    <s v="NA"/>
    <s v="GJ Davidson"/>
    <s v="AK Wilds"/>
  </r>
  <r>
    <n v="1152564"/>
    <s v="Adelaide"/>
    <d v="2019-02-09T00:00:00"/>
    <x v="132"/>
    <s v="Adelaide Oval"/>
    <n v="0"/>
    <s v="Adelaide Strikers"/>
    <s v="Perth Scorchers"/>
    <x v="7"/>
    <x v="0"/>
    <s v="Adelaide Strikers"/>
    <x v="0"/>
    <n v="5"/>
    <s v="N"/>
    <s v="NA"/>
    <s v="DJ Shepard"/>
    <s v="JD Ward"/>
  </r>
  <r>
    <n v="1152565"/>
    <s v="Canberra"/>
    <d v="2019-02-09T00:00:00"/>
    <x v="133"/>
    <s v="Manuka Oval"/>
    <n v="0"/>
    <s v="Sydney Thunder"/>
    <s v="Hobart Hurricanes"/>
    <x v="1"/>
    <x v="1"/>
    <s v="Sydney Thunder"/>
    <x v="0"/>
    <n v="4"/>
    <s v="N"/>
    <s v="D/L"/>
    <s v="P Wilson"/>
    <s v="SA Lightbody"/>
  </r>
  <r>
    <n v="1152566"/>
    <s v="Melbourne"/>
    <d v="2019-02-10T00:00:00"/>
    <x v="49"/>
    <s v="Melbourne Cricket Ground"/>
    <n v="0"/>
    <s v="Melbourne Stars"/>
    <s v="Sydney Sixers"/>
    <x v="6"/>
    <x v="1"/>
    <s v="Melbourne Stars"/>
    <x v="1"/>
    <n v="94"/>
    <s v="N"/>
    <s v="NA"/>
    <s v="GA Abood"/>
    <s v="SJ Nogajski"/>
  </r>
  <r>
    <n v="1152567"/>
    <s v="Hobart"/>
    <d v="2019-02-14T00:00:00"/>
    <x v="134"/>
    <s v="Bellerive Oval"/>
    <n v="0"/>
    <s v="Hobart Hurricanes"/>
    <s v="Melbourne Stars"/>
    <x v="4"/>
    <x v="1"/>
    <s v="Melbourne Stars"/>
    <x v="0"/>
    <n v="6"/>
    <s v="N"/>
    <s v="NA"/>
    <s v="SAJ Craig"/>
    <s v="SJ Nogajski"/>
  </r>
  <r>
    <n v="1152568"/>
    <s v="Melbourne"/>
    <d v="2019-02-15T00:00:00"/>
    <x v="20"/>
    <s v="Docklands Stadium"/>
    <n v="0"/>
    <s v="Melbourne Renegades"/>
    <s v="Sydney Sixers"/>
    <x v="2"/>
    <x v="1"/>
    <s v="Melbourne Renegades"/>
    <x v="0"/>
    <n v="3"/>
    <s v="N"/>
    <s v="NA"/>
    <s v="PJ Gillespie"/>
    <s v="GA Abood"/>
  </r>
  <r>
    <n v="1152569"/>
    <s v="Melbourne"/>
    <d v="2019-02-17T00:00:00"/>
    <x v="20"/>
    <s v="Docklands Stadium"/>
    <n v="0"/>
    <s v="Melbourne Stars"/>
    <s v="Melbourne Renegades"/>
    <x v="4"/>
    <x v="1"/>
    <s v="Melbourne Renegades"/>
    <x v="1"/>
    <n v="13"/>
    <s v="N"/>
    <s v="NA"/>
    <s v="GA Abood"/>
    <s v="SJ Nogajski"/>
  </r>
  <r>
    <n v="1195573"/>
    <s v="Brisbane"/>
    <d v="2019-12-17T00:00:00"/>
    <x v="122"/>
    <s v="Brisbane Cricket Ground, Woolloongabba"/>
    <n v="0"/>
    <s v="Brisbane Heat"/>
    <s v="Sydney Thunder"/>
    <x v="1"/>
    <x v="0"/>
    <s v="Sydney Thunder"/>
    <x v="1"/>
    <n v="29"/>
    <s v="N"/>
    <s v="NA"/>
    <s v="GA Abood"/>
    <s v="SJ Nogajski"/>
  </r>
  <r>
    <n v="1195574"/>
    <s v="Sydney"/>
    <d v="2019-12-18T00:00:00"/>
    <x v="129"/>
    <s v="Sydney Cricket Ground"/>
    <n v="0"/>
    <s v="Sydney Sixers"/>
    <s v="Perth Scorchers"/>
    <x v="6"/>
    <x v="1"/>
    <s v="Sydney Sixers"/>
    <x v="0"/>
    <n v="8"/>
    <s v="N"/>
    <s v="NA"/>
    <s v="PJ Gillespie"/>
    <s v="SD Fry"/>
  </r>
  <r>
    <n v="1195575"/>
    <s v="Geelong"/>
    <d v="2019-12-19T00:00:00"/>
    <x v="135"/>
    <s v="Simonds Stadium, South Geelong, Victoria"/>
    <n v="0"/>
    <s v="Melbourne Renegades"/>
    <s v="Sydney Thunder"/>
    <x v="2"/>
    <x v="0"/>
    <s v="Sydney Thunder"/>
    <x v="0"/>
    <n v="6"/>
    <s v="N"/>
    <s v="NA"/>
    <s v="GJ Davidson"/>
    <s v="DM Koch"/>
  </r>
  <r>
    <n v="1195576"/>
    <s v="Alice Springs"/>
    <d v="2019-12-20T00:00:00"/>
    <x v="136"/>
    <s v="Traeger Park"/>
    <n v="0"/>
    <s v="Hobart Hurricanes"/>
    <s v="Sydney Sixers"/>
    <x v="3"/>
    <x v="0"/>
    <s v="Hobart Hurricanes"/>
    <x v="1"/>
    <n v="25"/>
    <s v="N"/>
    <s v="NA"/>
    <s v="DR Close"/>
    <s v="AK Wilds"/>
  </r>
  <r>
    <n v="1195577"/>
    <s v="Carrara"/>
    <d v="2019-12-20T00:00:00"/>
    <x v="49"/>
    <s v="Carrara Oval"/>
    <n v="0"/>
    <s v="Brisbane Heat"/>
    <s v="Melbourne Stars"/>
    <x v="0"/>
    <x v="1"/>
    <s v="Melbourne Stars"/>
    <x v="1"/>
    <n v="22"/>
    <s v="N"/>
    <s v="NA"/>
    <s v="JD Ward"/>
    <s v="SA Lightbody"/>
  </r>
  <r>
    <n v="1195578"/>
    <s v="Canberra"/>
    <d v="2019-12-21T00:00:00"/>
    <x v="44"/>
    <s v="Manuka Oval"/>
    <n v="0"/>
    <s v="Sydney Thunder"/>
    <s v="Adelaide Strikers"/>
    <x v="1"/>
    <x v="1"/>
    <s v="NA"/>
    <x v="2"/>
    <s v="NA"/>
    <s v="NA"/>
    <s v="NA"/>
    <s v="P Wilson"/>
    <s v="SJ Nogajski"/>
  </r>
  <r>
    <n v="1195579"/>
    <s v="Perth"/>
    <d v="2019-12-21T00:00:00"/>
    <x v="23"/>
    <s v="Perth Stadium"/>
    <n v="0"/>
    <s v="Perth Scorchers"/>
    <s v="Melbourne Renegades"/>
    <x v="2"/>
    <x v="1"/>
    <s v="Perth Scorchers"/>
    <x v="1"/>
    <n v="11"/>
    <s v="N"/>
    <s v="NA"/>
    <s v="GA Abood"/>
    <s v="SAJ Craig"/>
  </r>
  <r>
    <n v="1195580"/>
    <s v="Moe"/>
    <d v="2019-12-22T00:00:00"/>
    <x v="137"/>
    <s v="Ted Summerton Reserve"/>
    <n v="0"/>
    <s v="Melbourne Stars"/>
    <s v="Hobart Hurricanes"/>
    <x v="4"/>
    <x v="0"/>
    <s v="Melbourne Stars"/>
    <x v="1"/>
    <n v="52"/>
    <s v="N"/>
    <s v="NA"/>
    <s v="GJ Davidson"/>
    <s v="DM Koch"/>
  </r>
  <r>
    <n v="1195581"/>
    <s v="Sydney"/>
    <d v="2019-12-22T00:00:00"/>
    <x v="45"/>
    <s v="Sydney Cricket Ground"/>
    <n v="0"/>
    <s v="Sydney Sixers"/>
    <s v="Brisbane Heat"/>
    <x v="6"/>
    <x v="1"/>
    <s v="Brisbane Heat"/>
    <x v="1"/>
    <n v="48"/>
    <s v="N"/>
    <s v="NA"/>
    <s v="PJ Gillespie"/>
    <s v="MW Graham-Smith"/>
  </r>
  <r>
    <n v="1195582"/>
    <s v="Adelaide"/>
    <d v="2019-12-23T00:00:00"/>
    <x v="116"/>
    <s v="Adelaide Oval"/>
    <n v="0"/>
    <s v="Adelaide Strikers"/>
    <s v="Perth Scorchers"/>
    <x v="7"/>
    <x v="1"/>
    <s v="Adelaide Strikers"/>
    <x v="1"/>
    <n v="15"/>
    <s v="N"/>
    <s v="D/L"/>
    <s v="GC Joshua"/>
    <s v="AK Wilds"/>
  </r>
  <r>
    <n v="1195583"/>
    <s v="Hobart"/>
    <d v="2019-12-24T00:00:00"/>
    <x v="120"/>
    <s v="Bellerive Oval"/>
    <n v="0"/>
    <s v="Hobart Hurricanes"/>
    <s v="Melbourne Renegades"/>
    <x v="2"/>
    <x v="0"/>
    <s v="Hobart Hurricanes"/>
    <x v="0"/>
    <n v="7"/>
    <s v="N"/>
    <s v="NA"/>
    <s v="SJ Nogajski"/>
    <s v="MW Graham-Smith"/>
  </r>
  <r>
    <n v="1195584"/>
    <s v="Perth"/>
    <d v="2019-12-26T00:00:00"/>
    <x v="138"/>
    <s v="Perth Stadium"/>
    <n v="0"/>
    <s v="Perth Scorchers"/>
    <s v="Sydney Sixers"/>
    <x v="7"/>
    <x v="1"/>
    <s v="Sydney Sixers"/>
    <x v="1"/>
    <n v="48"/>
    <s v="N"/>
    <s v="NA"/>
    <s v="GJ Davidson"/>
    <s v="JD Ward"/>
  </r>
  <r>
    <n v="1195585"/>
    <s v="Carrara"/>
    <d v="2019-12-27T00:00:00"/>
    <x v="132"/>
    <s v="Carrara Oval"/>
    <n v="0"/>
    <s v="Melbourne Stars"/>
    <s v="Adelaide Strikers"/>
    <x v="4"/>
    <x v="1"/>
    <s v="Adelaide Strikers"/>
    <x v="1"/>
    <n v="5"/>
    <s v="N"/>
    <s v="NA"/>
    <s v="SAJ Craig"/>
    <s v="SJ Nogajski"/>
  </r>
  <r>
    <n v="1195586"/>
    <s v="Sydney"/>
    <d v="2019-12-28T00:00:00"/>
    <x v="138"/>
    <s v="Sydney Cricket Ground"/>
    <n v="0"/>
    <s v="Sydney Sixers"/>
    <s v="Sydney Thunder"/>
    <x v="1"/>
    <x v="0"/>
    <s v="Sydney Sixers"/>
    <x v="3"/>
    <s v="NA"/>
    <s v="Y"/>
    <s v="NA"/>
    <s v="AK Wilds"/>
    <s v="MW Graham-Smith"/>
  </r>
  <r>
    <n v="1195587"/>
    <s v="Melbourne"/>
    <d v="2019-12-29T00:00:00"/>
    <x v="101"/>
    <s v="Docklands Stadium"/>
    <n v="0"/>
    <s v="Melbourne Renegades"/>
    <s v="Adelaide Strikers"/>
    <x v="5"/>
    <x v="0"/>
    <s v="Adelaide Strikers"/>
    <x v="1"/>
    <n v="18"/>
    <s v="N"/>
    <s v="NA"/>
    <s v="GJ Davidson"/>
    <s v="DM Koch"/>
  </r>
  <r>
    <n v="1195588"/>
    <s v="Launceston"/>
    <d v="2019-12-30T00:00:00"/>
    <x v="32"/>
    <s v="Aurora Stadium"/>
    <n v="0"/>
    <s v="Hobart Hurricanes"/>
    <s v="Melbourne Stars"/>
    <x v="4"/>
    <x v="1"/>
    <s v="Melbourne Stars"/>
    <x v="1"/>
    <n v="4"/>
    <s v="N"/>
    <s v="D/L"/>
    <s v="PJ Gillespie"/>
    <s v="AK Wilds"/>
  </r>
  <r>
    <n v="1195589"/>
    <s v="Adelaide"/>
    <d v="2019-12-31T00:00:00"/>
    <x v="122"/>
    <s v="Adelaide Oval"/>
    <n v="0"/>
    <s v="Adelaide Strikers"/>
    <s v="Sydney Thunder"/>
    <x v="1"/>
    <x v="0"/>
    <s v="Sydney Thunder"/>
    <x v="1"/>
    <n v="3"/>
    <s v="N"/>
    <s v="NA"/>
    <s v="JD Ward"/>
    <s v="SAJ Craig"/>
  </r>
  <r>
    <n v="1195590"/>
    <s v="Carrara"/>
    <d v="2020-01-01T00:00:00"/>
    <x v="95"/>
    <s v="Carrara Oval"/>
    <n v="0"/>
    <s v="Brisbane Heat"/>
    <s v="Perth Scorchers"/>
    <x v="7"/>
    <x v="0"/>
    <s v="Perth Scorchers"/>
    <x v="1"/>
    <n v="40"/>
    <s v="N"/>
    <s v="NA"/>
    <s v="AK Wilds"/>
    <s v="DM Koch"/>
  </r>
  <r>
    <n v="1195591"/>
    <s v="Sydney"/>
    <d v="2020-01-02T00:00:00"/>
    <x v="139"/>
    <s v="Sydney Showground Stadium"/>
    <n v="0"/>
    <s v="Sydney Thunder"/>
    <s v="Melbourne Stars"/>
    <x v="1"/>
    <x v="0"/>
    <s v="Melbourne Stars"/>
    <x v="0"/>
    <n v="3"/>
    <s v="N"/>
    <s v="NA"/>
    <s v="NR Johnstone"/>
    <s v="MW Graham-Smith"/>
  </r>
  <r>
    <n v="1195592"/>
    <s v="Melbourne"/>
    <d v="2020-01-02T00:00:00"/>
    <x v="127"/>
    <s v="Docklands Stadium"/>
    <n v="0"/>
    <s v="Melbourne Renegades"/>
    <s v="Sydney Sixers"/>
    <x v="2"/>
    <x v="0"/>
    <s v="Sydney Sixers"/>
    <x v="0"/>
    <n v="6"/>
    <s v="N"/>
    <s v="NA"/>
    <s v="JD Ward"/>
    <s v="SD Fry"/>
  </r>
  <r>
    <n v="1195593"/>
    <s v="Hobart"/>
    <d v="2020-01-03T00:00:00"/>
    <x v="45"/>
    <s v="Bellerive Oval"/>
    <n v="0"/>
    <s v="Hobart Hurricanes"/>
    <s v="Brisbane Heat"/>
    <x v="3"/>
    <x v="1"/>
    <s v="Brisbane Heat"/>
    <x v="1"/>
    <n v="31"/>
    <s v="N"/>
    <s v="NA"/>
    <s v="DR Close"/>
    <s v="SJ Nogajski"/>
  </r>
  <r>
    <n v="1195594"/>
    <s v="Melbourne"/>
    <d v="2020-01-04T00:00:00"/>
    <x v="93"/>
    <s v="Melbourne Cricket Ground"/>
    <n v="0"/>
    <s v="Melbourne Stars"/>
    <s v="Melbourne Renegades"/>
    <x v="4"/>
    <x v="1"/>
    <s v="Melbourne Stars"/>
    <x v="0"/>
    <n v="8"/>
    <s v="N"/>
    <s v="NA"/>
    <s v="PJ Gillespie"/>
    <s v="GA Abood"/>
  </r>
  <r>
    <n v="1195595"/>
    <s v="Coffs Harbour"/>
    <d v="2020-01-05T00:00:00"/>
    <x v="129"/>
    <s v="International Sports Stadium"/>
    <n v="0"/>
    <s v="Sydney Sixers"/>
    <s v="Adelaide Strikers"/>
    <x v="5"/>
    <x v="0"/>
    <s v="Sydney Sixers"/>
    <x v="0"/>
    <n v="7"/>
    <s v="N"/>
    <s v="NA"/>
    <s v="GC Joshua"/>
    <s v="DM Koch"/>
  </r>
  <r>
    <n v="1195596"/>
    <s v="Perth"/>
    <d v="2020-01-05T00:00:00"/>
    <x v="89"/>
    <s v="Perth Stadium"/>
    <n v="0"/>
    <s v="Perth Scorchers"/>
    <s v="Hobart Hurricanes"/>
    <x v="3"/>
    <x v="0"/>
    <s v="Hobart Hurricanes"/>
    <x v="1"/>
    <n v="8"/>
    <s v="N"/>
    <s v="NA"/>
    <s v="JD Ward"/>
    <s v="MW Graham-Smith"/>
  </r>
  <r>
    <n v="1195597"/>
    <s v="Sydney"/>
    <d v="2020-01-06T00:00:00"/>
    <x v="140"/>
    <s v="Sydney Showground Stadium"/>
    <n v="0"/>
    <s v="Sydney Thunder"/>
    <s v="Brisbane Heat"/>
    <x v="0"/>
    <x v="0"/>
    <s v="Brisbane Heat"/>
    <x v="1"/>
    <n v="16"/>
    <s v="N"/>
    <s v="D/L"/>
    <s v="GJ Davidson"/>
    <s v="SD Fry"/>
  </r>
  <r>
    <n v="1195598"/>
    <s v="Geelong"/>
    <d v="2020-01-07T00:00:00"/>
    <x v="141"/>
    <s v="Simonds Stadium, South Geelong, Victoria"/>
    <n v="0"/>
    <s v="Melbourne Renegades"/>
    <s v="Perth Scorchers"/>
    <x v="7"/>
    <x v="1"/>
    <s v="Perth Scorchers"/>
    <x v="0"/>
    <n v="6"/>
    <s v="N"/>
    <s v="NA"/>
    <s v="NR Johnstone"/>
    <s v="P Wilson"/>
  </r>
  <r>
    <n v="1195599"/>
    <s v="Adelaide"/>
    <d v="2020-01-08T00:00:00"/>
    <x v="138"/>
    <s v="Adelaide Oval"/>
    <n v="0"/>
    <s v="Adelaide Strikers"/>
    <s v="Sydney Sixers"/>
    <x v="6"/>
    <x v="1"/>
    <s v="Sydney Sixers"/>
    <x v="0"/>
    <n v="2"/>
    <s v="N"/>
    <s v="NA"/>
    <s v="SD Fry"/>
    <s v="MW Graham-Smith"/>
  </r>
  <r>
    <n v="1195600"/>
    <s v="Melbourne"/>
    <d v="2020-01-08T00:00:00"/>
    <x v="137"/>
    <s v="Melbourne Cricket Ground"/>
    <n v="0"/>
    <s v="Melbourne Stars"/>
    <s v="Sydney Thunder"/>
    <x v="4"/>
    <x v="1"/>
    <s v="Melbourne Stars"/>
    <x v="0"/>
    <n v="6"/>
    <s v="N"/>
    <s v="NA"/>
    <s v="GC Joshua"/>
    <s v="DM Koch"/>
  </r>
  <r>
    <n v="1195601"/>
    <s v="Brisbane"/>
    <d v="2020-01-09T00:00:00"/>
    <x v="35"/>
    <s v="Brisbane Cricket Ground, Woolloongabba"/>
    <n v="0"/>
    <s v="Brisbane Heat"/>
    <s v="Hobart Hurricanes"/>
    <x v="3"/>
    <x v="0"/>
    <s v="Brisbane Heat"/>
    <x v="0"/>
    <n v="5"/>
    <s v="N"/>
    <s v="NA"/>
    <s v="GA Abood"/>
    <s v="SAJ Craig"/>
  </r>
  <r>
    <n v="1195602"/>
    <s v="Melbourne"/>
    <d v="2020-01-10T00:00:00"/>
    <x v="49"/>
    <s v="Docklands Stadium"/>
    <n v="0"/>
    <s v="Melbourne Renegades"/>
    <s v="Melbourne Stars"/>
    <x v="4"/>
    <x v="1"/>
    <s v="Melbourne Stars"/>
    <x v="0"/>
    <n v="7"/>
    <s v="N"/>
    <s v="NA"/>
    <s v="SD Fry"/>
    <s v="MW Graham-Smith"/>
  </r>
  <r>
    <n v="1195603"/>
    <s v="Sydney"/>
    <d v="2020-01-11T00:00:00"/>
    <x v="135"/>
    <s v="Sydney Showground Stadium"/>
    <n v="0"/>
    <s v="Sydney Thunder"/>
    <s v="Hobart Hurricanes"/>
    <x v="1"/>
    <x v="1"/>
    <s v="Sydney Thunder"/>
    <x v="0"/>
    <n v="4"/>
    <s v="N"/>
    <s v="NA"/>
    <s v="P Wilson"/>
    <s v="AK Wilds"/>
  </r>
  <r>
    <n v="1195604"/>
    <s v="Perth"/>
    <d v="2020-01-11T00:00:00"/>
    <x v="23"/>
    <s v="Perth Stadium"/>
    <n v="0"/>
    <s v="Perth Scorchers"/>
    <s v="Brisbane Heat"/>
    <x v="7"/>
    <x v="0"/>
    <s v="Perth Scorchers"/>
    <x v="1"/>
    <n v="34"/>
    <s v="N"/>
    <s v="NA"/>
    <s v="JD Ward"/>
    <s v="GC Joshua"/>
  </r>
  <r>
    <n v="1195605"/>
    <s v="Adelaide"/>
    <d v="2020-01-12T00:00:00"/>
    <x v="132"/>
    <s v="Adelaide Oval"/>
    <n v="0"/>
    <s v="Adelaide Strikers"/>
    <s v="Melbourne Renegades"/>
    <x v="5"/>
    <x v="0"/>
    <s v="Adelaide Strikers"/>
    <x v="1"/>
    <n v="63"/>
    <s v="N"/>
    <s v="NA"/>
    <s v="GA Abood"/>
    <s v="SAJ Craig"/>
  </r>
  <r>
    <n v="1195606"/>
    <s v="Melbourne"/>
    <d v="2020-01-12T00:00:00"/>
    <x v="83"/>
    <s v="Melbourne Cricket Ground"/>
    <n v="0"/>
    <s v="Melbourne Stars"/>
    <s v="Sydney Sixers"/>
    <x v="6"/>
    <x v="1"/>
    <s v="Melbourne Stars"/>
    <x v="1"/>
    <n v="44"/>
    <s v="N"/>
    <s v="NA"/>
    <s v="PJ Gillespie"/>
    <s v="DM Koch"/>
  </r>
  <r>
    <n v="1195607"/>
    <s v="Hobart"/>
    <d v="2020-01-13T00:00:00"/>
    <x v="142"/>
    <s v="Bellerive Oval"/>
    <n v="0"/>
    <s v="Hobart Hurricanes"/>
    <s v="Perth Scorchers"/>
    <x v="3"/>
    <x v="1"/>
    <s v="Perth Scorchers"/>
    <x v="1"/>
    <n v="77"/>
    <s v="N"/>
    <s v="NA"/>
    <s v="GJ Davidson"/>
    <s v="SA Lightbody"/>
  </r>
  <r>
    <n v="1195608"/>
    <s v="Brisbane"/>
    <d v="2020-01-14T00:00:00"/>
    <x v="50"/>
    <s v="Brisbane Cricket Ground, Woolloongabba"/>
    <n v="0"/>
    <s v="Brisbane Heat"/>
    <s v="Adelaide Strikers"/>
    <x v="5"/>
    <x v="0"/>
    <s v="Brisbane Heat"/>
    <x v="0"/>
    <n v="7"/>
    <s v="N"/>
    <s v="NA"/>
    <s v="P Wilson"/>
    <s v="AK Wilds"/>
  </r>
  <r>
    <n v="1195609"/>
    <s v="Canberra"/>
    <d v="2020-01-15T00:00:00"/>
    <x v="124"/>
    <s v="Manuka Oval"/>
    <n v="0"/>
    <s v="Sydney Thunder"/>
    <s v="Melbourne Renegades"/>
    <x v="2"/>
    <x v="0"/>
    <s v="Melbourne Renegades"/>
    <x v="1"/>
    <n v="12"/>
    <s v="N"/>
    <s v="D/L"/>
    <s v="SD Fry"/>
    <s v="DM Koch"/>
  </r>
  <r>
    <s v="T"/>
    <s v="Perth"/>
    <d v="2020-01-15T00:00:00"/>
    <x v="143"/>
    <s v="Perth Stadium"/>
    <n v="0"/>
    <s v="Perth Scorchers"/>
    <s v="Melbourne Stars"/>
    <x v="7"/>
    <x v="0"/>
    <s v="Melbourne Stars"/>
    <x v="0"/>
    <n v="8"/>
    <s v="N"/>
    <s v="NA"/>
    <s v="NR Johnstone"/>
    <s v="GA Abood"/>
  </r>
  <r>
    <n v="1195611"/>
    <s v="Sydney"/>
    <d v="2020-01-16T00:00:00"/>
    <x v="44"/>
    <s v="Sydney Cricket Ground"/>
    <n v="0"/>
    <s v="Sydney Sixers"/>
    <s v="Hobart Hurricanes"/>
    <x v="3"/>
    <x v="1"/>
    <s v="NA"/>
    <x v="2"/>
    <s v="NA"/>
    <s v="NA"/>
    <s v="NA"/>
    <s v="P Wilson"/>
    <s v="GC Joshua"/>
  </r>
  <r>
    <n v="1195612"/>
    <s v="Adelaide"/>
    <d v="2020-01-17T00:00:00"/>
    <x v="144"/>
    <s v="Adelaide Oval"/>
    <n v="0"/>
    <s v="Adelaide Strikers"/>
    <s v="Brisbane Heat"/>
    <x v="0"/>
    <x v="0"/>
    <s v="Adelaide Strikers"/>
    <x v="0"/>
    <n v="10"/>
    <s v="N"/>
    <s v="NA"/>
    <s v="PJ Gillespie"/>
    <s v="SAJ Craig"/>
  </r>
  <r>
    <n v="1195613"/>
    <s v="Melbourne"/>
    <d v="2020-01-18T00:00:00"/>
    <x v="49"/>
    <s v="Melbourne Cricket Ground"/>
    <n v="0"/>
    <s v="Melbourne Stars"/>
    <s v="Perth Scorchers"/>
    <x v="4"/>
    <x v="0"/>
    <s v="Melbourne Stars"/>
    <x v="1"/>
    <n v="10"/>
    <s v="N"/>
    <s v="NA"/>
    <s v="P Wilson"/>
    <s v="DR Close"/>
  </r>
  <r>
    <n v="1195614"/>
    <s v="Sydney"/>
    <d v="2020-01-18T00:00:00"/>
    <x v="145"/>
    <s v="Sydney Showground Stadium"/>
    <n v="0"/>
    <s v="Sydney Thunder"/>
    <s v="Sydney Sixers"/>
    <x v="1"/>
    <x v="1"/>
    <s v="Sydney Thunder"/>
    <x v="1"/>
    <n v="4"/>
    <s v="N"/>
    <s v="D/L"/>
    <s v="GA Abood"/>
    <s v="AK Wilds"/>
  </r>
  <r>
    <n v="1195615"/>
    <s v="Launceston"/>
    <d v="2020-01-19T00:00:00"/>
    <x v="67"/>
    <s v="Aurora Stadium"/>
    <n v="0"/>
    <s v="Hobart Hurricanes"/>
    <s v="Adelaide Strikers"/>
    <x v="3"/>
    <x v="1"/>
    <s v="Adelaide Strikers"/>
    <x v="1"/>
    <n v="10"/>
    <s v="N"/>
    <s v="NA"/>
    <s v="JD Ward"/>
    <s v="SD Fry"/>
  </r>
  <r>
    <n v="1195616"/>
    <s v="Brisbane"/>
    <d v="2020-01-19T00:00:00"/>
    <x v="60"/>
    <s v="Brisbane Cricket Ground, Woolloongabba"/>
    <n v="0"/>
    <s v="Brisbane Heat"/>
    <s v="Melbourne Renegades"/>
    <x v="0"/>
    <x v="1"/>
    <s v="Melbourne Renegades"/>
    <x v="1"/>
    <n v="44"/>
    <s v="N"/>
    <s v="NA"/>
    <s v="GJ Davidson"/>
    <s v="SA Lightbody"/>
  </r>
  <r>
    <n v="1195617"/>
    <s v="Sydney"/>
    <d v="2020-01-20T00:00:00"/>
    <x v="25"/>
    <s v="Sydney Cricket Ground"/>
    <n v="0"/>
    <s v="Sydney Sixers"/>
    <s v="Melbourne Stars"/>
    <x v="4"/>
    <x v="1"/>
    <s v="Sydney Sixers"/>
    <x v="1"/>
    <n v="21"/>
    <s v="N"/>
    <s v="D/L"/>
    <s v="P Wilson"/>
    <s v="GA Abood"/>
  </r>
  <r>
    <n v="1195618"/>
    <s v="Perth"/>
    <d v="2020-01-20T00:00:00"/>
    <x v="141"/>
    <s v="Perth Stadium"/>
    <n v="0"/>
    <s v="Perth Scorchers"/>
    <s v="Sydney Thunder"/>
    <x v="1"/>
    <x v="0"/>
    <s v="Perth Scorchers"/>
    <x v="0"/>
    <n v="8"/>
    <s v="N"/>
    <s v="NA"/>
    <s v="PJ Gillespie"/>
    <s v="GC Joshua"/>
  </r>
  <r>
    <n v="1195619"/>
    <s v="Melbourne"/>
    <d v="2020-01-21T00:00:00"/>
    <x v="146"/>
    <s v="Docklands Stadium"/>
    <n v="0"/>
    <s v="Melbourne Renegades"/>
    <s v="Hobart Hurricanes"/>
    <x v="2"/>
    <x v="1"/>
    <s v="Hobart Hurricanes"/>
    <x v="1"/>
    <n v="4"/>
    <s v="N"/>
    <s v="NA"/>
    <s v="SAJ Craig"/>
    <s v="AK Wilds"/>
  </r>
  <r>
    <n v="1195620"/>
    <s v="Adelaide"/>
    <d v="2020-01-22T00:00:00"/>
    <x v="132"/>
    <s v="Adelaide Oval"/>
    <n v="0"/>
    <s v="Adelaide Strikers"/>
    <s v="Melbourne Stars"/>
    <x v="4"/>
    <x v="1"/>
    <s v="Adelaide Strikers"/>
    <x v="1"/>
    <n v="11"/>
    <s v="N"/>
    <s v="NA"/>
    <s v="GJ Davidson"/>
    <s v="DM Koch"/>
  </r>
  <r>
    <n v="1195621"/>
    <s v="Brisbane"/>
    <d v="2020-01-23T00:00:00"/>
    <x v="18"/>
    <s v="Brisbane Cricket Ground, Woolloongabba"/>
    <n v="0"/>
    <s v="Brisbane Heat"/>
    <s v="Sydney Sixers"/>
    <x v="6"/>
    <x v="1"/>
    <s v="Sydney Sixers"/>
    <x v="0"/>
    <n v="8"/>
    <s v="N"/>
    <s v="NA"/>
    <s v="PJ Gillespie"/>
    <s v="GC Joshua"/>
  </r>
  <r>
    <n v="1195622"/>
    <s v="Hobart"/>
    <d v="2020-01-24T00:00:00"/>
    <x v="89"/>
    <s v="Bellerive Oval"/>
    <n v="0"/>
    <s v="Hobart Hurricanes"/>
    <s v="Sydney Thunder"/>
    <x v="3"/>
    <x v="0"/>
    <s v="Hobart Hurricanes"/>
    <x v="1"/>
    <n v="57"/>
    <s v="N"/>
    <s v="NA"/>
    <s v="GA Abood"/>
    <s v="SA Lightbody"/>
  </r>
  <r>
    <n v="1195623"/>
    <s v="Perth"/>
    <d v="2020-01-24T00:00:00"/>
    <x v="147"/>
    <s v="Perth Stadium"/>
    <n v="0"/>
    <s v="Perth Scorchers"/>
    <s v="Adelaide Strikers"/>
    <x v="5"/>
    <x v="0"/>
    <s v="Adelaide Strikers"/>
    <x v="1"/>
    <n v="16"/>
    <s v="N"/>
    <s v="NA"/>
    <s v="NR Johnstone"/>
    <s v="MW Graham-Smith"/>
  </r>
  <r>
    <n v="1195624"/>
    <s v="Sydney"/>
    <d v="2020-01-25T00:00:00"/>
    <x v="56"/>
    <s v="Sydney Cricket Ground"/>
    <n v="0"/>
    <s v="Sydney Sixers"/>
    <s v="Melbourne Renegades"/>
    <x v="6"/>
    <x v="1"/>
    <s v="Sydney Sixers"/>
    <x v="0"/>
    <n v="7"/>
    <s v="N"/>
    <s v="NA"/>
    <s v="P Wilson"/>
    <s v="DR Close"/>
  </r>
  <r>
    <n v="1195625"/>
    <s v="Melbourne"/>
    <d v="2020-01-25T00:00:00"/>
    <x v="148"/>
    <s v="Melbourne Cricket Ground"/>
    <n v="0"/>
    <s v="Melbourne Stars"/>
    <s v="Brisbane Heat"/>
    <x v="0"/>
    <x v="0"/>
    <s v="Brisbane Heat"/>
    <x v="1"/>
    <n v="71"/>
    <s v="N"/>
    <s v="NA"/>
    <s v="PJ Gillespie"/>
    <s v="SAJ Craig"/>
  </r>
  <r>
    <n v="1195626"/>
    <s v="Sydney"/>
    <d v="2020-01-26T00:00:00"/>
    <x v="135"/>
    <s v="Sydney Showground Stadium"/>
    <n v="0"/>
    <s v="Sydney Thunder"/>
    <s v="Perth Scorchers"/>
    <x v="7"/>
    <x v="0"/>
    <s v="Sydney Thunder"/>
    <x v="0"/>
    <n v="7"/>
    <s v="N"/>
    <s v="D/L"/>
    <s v="GJ Davidson"/>
    <s v="SD Fry"/>
  </r>
  <r>
    <n v="1195627"/>
    <s v="Adelaide"/>
    <d v="2020-01-26T00:00:00"/>
    <x v="115"/>
    <s v="Adelaide Oval"/>
    <n v="0"/>
    <s v="Adelaide Strikers"/>
    <s v="Hobart Hurricanes"/>
    <x v="3"/>
    <x v="0"/>
    <s v="Hobart Hurricanes"/>
    <x v="1"/>
    <n v="10"/>
    <s v="N"/>
    <s v="NA"/>
    <s v="MW Graham-Smith"/>
    <s v="GC Joshua"/>
  </r>
  <r>
    <n v="1195628"/>
    <s v="Melbourne"/>
    <d v="2020-01-27T00:00:00"/>
    <x v="26"/>
    <s v="Docklands Stadium"/>
    <n v="0"/>
    <s v="Melbourne Renegades"/>
    <s v="Brisbane Heat"/>
    <x v="0"/>
    <x v="0"/>
    <s v="Melbourne Renegades"/>
    <x v="0"/>
    <n v="7"/>
    <s v="N"/>
    <s v="NA"/>
    <s v="P Wilson"/>
    <s v="PJ Gillespie"/>
  </r>
  <r>
    <n v="1195629"/>
    <s v="Hobart"/>
    <d v="2020-01-30T00:00:00"/>
    <x v="149"/>
    <s v="Bellerive Oval"/>
    <n v="0"/>
    <s v="Hobart Hurricanes"/>
    <s v="Sydney Thunder"/>
    <x v="1"/>
    <x v="0"/>
    <s v="Sydney Thunder"/>
    <x v="1"/>
    <n v="57"/>
    <s v="N"/>
    <s v="NA"/>
    <s v="P Wilson"/>
    <s v="SAJ Craig"/>
  </r>
  <r>
    <n v="1195630"/>
    <s v="Melbourne"/>
    <d v="2020-01-31T00:00:00"/>
    <x v="18"/>
    <s v="Melbourne Cricket Ground"/>
    <n v="0"/>
    <s v="Melbourne Stars"/>
    <s v="Sydney Sixers"/>
    <x v="4"/>
    <x v="1"/>
    <s v="Sydney Sixers"/>
    <x v="1"/>
    <n v="43"/>
    <s v="N"/>
    <s v="NA"/>
    <s v="PJ Gillespie"/>
    <s v="GA Abood"/>
  </r>
  <r>
    <n v="1195631"/>
    <s v="Adelaide"/>
    <d v="2020-02-01T00:00:00"/>
    <x v="135"/>
    <s v="Adelaide Oval"/>
    <n v="0"/>
    <s v="Adelaide Strikers"/>
    <s v="Sydney Thunder"/>
    <x v="5"/>
    <x v="1"/>
    <s v="Sydney Thunder"/>
    <x v="1"/>
    <n v="8"/>
    <s v="N"/>
    <s v="NA"/>
    <s v="P Wilson"/>
    <s v="SAJ Craig"/>
  </r>
  <r>
    <n v="1195632"/>
    <s v="Melbourne"/>
    <d v="2020-02-06T00:00:00"/>
    <x v="139"/>
    <s v="Melbourne Cricket Ground"/>
    <n v="0"/>
    <s v="Melbourne Stars"/>
    <s v="Sydney Thunder"/>
    <x v="4"/>
    <x v="0"/>
    <s v="Melbourne Stars"/>
    <x v="1"/>
    <n v="28"/>
    <s v="N"/>
    <s v="NA"/>
    <s v="GA Abood"/>
    <s v="SAJ Craig"/>
  </r>
  <r>
    <n v="1195633"/>
    <s v="Sydney"/>
    <d v="2020-02-08T00:00:00"/>
    <x v="129"/>
    <s v="Sydney Cricket Ground"/>
    <n v="0"/>
    <s v="Sydney Sixers"/>
    <s v="Melbourne Stars"/>
    <x v="4"/>
    <x v="1"/>
    <s v="Sydney Sixers"/>
    <x v="1"/>
    <n v="19"/>
    <s v="N"/>
    <s v="NA"/>
    <s v="P Wilson"/>
    <s v="GA Ab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4">
  <r>
    <n v="524915"/>
    <s v="Sydney"/>
    <d v="2011-12-16T00:00:00"/>
    <s v="BJ Haddin"/>
    <s v="Sydney Cricket Ground"/>
    <n v="0"/>
    <s v="Sydney Sixers"/>
    <s v="Brisbane Heat"/>
    <s v="Brisbane Heat"/>
    <s v="bat"/>
    <s v="Sydney Sixers"/>
    <s v="wickets"/>
    <n v="7"/>
    <s v="N"/>
    <x v="0"/>
    <s v="BNJ Oxenford"/>
    <s v="PR Reiffel"/>
    <s v="count"/>
    <n v="81"/>
  </r>
  <r>
    <n v="524916"/>
    <s v="Melbourne"/>
    <d v="2011-12-17T00:00:00"/>
    <s v="DA Warner"/>
    <s v="Melbourne Cricket Ground"/>
    <n v="0"/>
    <s v="Melbourne Stars"/>
    <s v="Sydney Thunder"/>
    <s v="Sydney Thunder"/>
    <s v="field"/>
    <s v="Sydney Thunder"/>
    <s v="wickets"/>
    <n v="6"/>
    <s v="N"/>
    <x v="0"/>
    <s v="SD Fry"/>
    <s v="P Wilson"/>
    <m/>
    <n v="81"/>
  </r>
  <r>
    <n v="524917"/>
    <s v="Adelaide"/>
    <d v="2011-12-18T00:00:00"/>
    <s v="M Klinger"/>
    <s v="Adelaide Oval"/>
    <n v="0"/>
    <s v="Adelaide Strikers"/>
    <s v="Melbourne Renegades"/>
    <s v="Melbourne Renegades"/>
    <s v="field"/>
    <s v="Adelaide Strikers"/>
    <s v="runs"/>
    <n v="67"/>
    <s v="N"/>
    <x v="0"/>
    <s v="AJ Barrow"/>
    <s v="BNJ Oxenford"/>
    <m/>
    <n v="81"/>
  </r>
  <r>
    <n v="524918"/>
    <s v="Perth"/>
    <d v="2011-12-18T00:00:00"/>
    <s v="BW Hilfenhaus"/>
    <s v="Western Australia Cricket Association Ground"/>
    <n v="0"/>
    <s v="Perth Scorchers"/>
    <s v="Hobart Hurricanes"/>
    <s v="Hobart Hurricanes"/>
    <s v="bat"/>
    <s v="Hobart Hurricanes"/>
    <s v="runs"/>
    <n v="31"/>
    <s v="N"/>
    <x v="0"/>
    <s v="GA Abood"/>
    <s v="AP Ward"/>
    <m/>
    <n v="81"/>
  </r>
  <r>
    <n v="524919"/>
    <s v="Brisbane"/>
    <d v="2011-12-20T00:00:00"/>
    <s v="RJ Quiney"/>
    <s v="Brisbane Cricket Ground, Woolloongabba"/>
    <n v="0"/>
    <s v="Brisbane Heat"/>
    <s v="Melbourne Stars"/>
    <s v="Melbourne Stars"/>
    <s v="bat"/>
    <s v="Melbourne Stars"/>
    <s v="runs"/>
    <n v="8"/>
    <s v="N"/>
    <x v="0"/>
    <s v="IH Lock"/>
    <s v="PR Reiffel"/>
    <m/>
    <n v="81"/>
  </r>
  <r>
    <n v="524920"/>
    <s v="Hobart"/>
    <d v="2011-12-21T00:00:00"/>
    <s v="TR Birt"/>
    <s v="Bellerive Oval"/>
    <n v="0"/>
    <s v="Hobart Hurricanes"/>
    <s v="Sydney Sixers"/>
    <s v="Hobart Hurricanes"/>
    <s v="bat"/>
    <s v="Hobart Hurricanes"/>
    <s v="runs"/>
    <n v="42"/>
    <s v="N"/>
    <x v="0"/>
    <s v="SD Fry"/>
    <s v="GC Joshua"/>
    <m/>
    <n v="81"/>
  </r>
  <r>
    <n v="524921"/>
    <s v="Melbourne"/>
    <d v="2011-12-22T00:00:00"/>
    <s v="SE Marsh"/>
    <s v="Docklands Stadium"/>
    <n v="0"/>
    <s v="Melbourne Renegades"/>
    <s v="Perth Scorchers"/>
    <s v="Melbourne Renegades"/>
    <s v="bat"/>
    <s v="Perth Scorchers"/>
    <s v="wickets"/>
    <n v="8"/>
    <s v="N"/>
    <x v="0"/>
    <s v="GA Abood"/>
    <s v="RL Parry"/>
    <m/>
    <n v="81"/>
  </r>
  <r>
    <n v="524922"/>
    <s v="Sydney"/>
    <d v="2011-12-23T00:00:00"/>
    <s v="CH Gayle"/>
    <s v="Stadium Australia"/>
    <n v="0"/>
    <s v="Sydney Thunder"/>
    <s v="Adelaide Strikers"/>
    <s v="Adelaide Strikers"/>
    <s v="bat"/>
    <s v="Sydney Thunder"/>
    <s v="wickets"/>
    <n v="6"/>
    <s v="N"/>
    <x v="0"/>
    <s v="MD Martell"/>
    <s v="P Wilson"/>
    <m/>
    <n v="81"/>
  </r>
  <r>
    <n v="524923"/>
    <s v="Sydney"/>
    <d v="2011-12-27T00:00:00"/>
    <s v="DJ Bravo"/>
    <s v="Sydney Cricket Ground"/>
    <n v="0"/>
    <s v="Sydney Sixers"/>
    <s v="Melbourne Stars"/>
    <s v="Sydney Sixers"/>
    <s v="bat"/>
    <s v="Sydney Sixers"/>
    <s v="runs"/>
    <n v="2"/>
    <s v="N"/>
    <x v="0"/>
    <s v="GA Abood"/>
    <s v="BNJ Oxenford"/>
    <m/>
    <n v="81"/>
  </r>
  <r>
    <n v="524924"/>
    <s v="Adelaide"/>
    <d v="2011-12-28T00:00:00"/>
    <s v="XJ Doherty"/>
    <s v="Adelaide Oval"/>
    <n v="0"/>
    <s v="Adelaide Strikers"/>
    <s v="Hobart Hurricanes"/>
    <s v="Hobart Hurricanes"/>
    <s v="bat"/>
    <s v="Hobart Hurricanes"/>
    <s v="runs"/>
    <n v="14"/>
    <s v="N"/>
    <x v="0"/>
    <s v="GC Joshua"/>
    <s v="JD Ward"/>
    <m/>
    <n v="81"/>
  </r>
  <r>
    <n v="524925"/>
    <s v="Perth"/>
    <d v="2011-12-29T00:00:00"/>
    <s v="MJ North"/>
    <s v="Western Australia Cricket Association Ground"/>
    <n v="0"/>
    <s v="Perth Scorchers"/>
    <s v="Brisbane Heat"/>
    <s v="Perth Scorchers"/>
    <s v="bat"/>
    <s v="Perth Scorchers"/>
    <s v="runs"/>
    <n v="10"/>
    <s v="N"/>
    <x v="0"/>
    <s v="MD Martell"/>
    <s v="P Wilson"/>
    <m/>
    <n v="81"/>
  </r>
  <r>
    <n v="524926"/>
    <s v="Sydney"/>
    <d v="2011-12-30T00:00:00"/>
    <s v="Shahid Afridi"/>
    <s v="Stadium Australia"/>
    <n v="0"/>
    <s v="Sydney Thunder"/>
    <s v="Melbourne Renegades"/>
    <s v="Melbourne Renegades"/>
    <s v="bat"/>
    <s v="Melbourne Renegades"/>
    <s v="runs"/>
    <n v="6"/>
    <s v="N"/>
    <x v="0"/>
    <s v="IH Lock"/>
    <s v="AP Ward"/>
    <m/>
    <n v="81"/>
  </r>
  <r>
    <n v="524927"/>
    <s v="Hobart"/>
    <d v="2012-01-01T00:00:00"/>
    <s v="Naved-ul-Hasan"/>
    <s v="Bellerive Oval"/>
    <n v="0"/>
    <s v="Hobart Hurricanes"/>
    <s v="Sydney Thunder"/>
    <s v="Sydney Thunder"/>
    <s v="bat"/>
    <s v="Hobart Hurricanes"/>
    <s v="wickets"/>
    <n v="5"/>
    <s v="N"/>
    <x v="0"/>
    <s v="IH Lock"/>
    <s v="RL Parry"/>
    <m/>
    <n v="81"/>
  </r>
  <r>
    <n v="524928"/>
    <s v="Melbourne"/>
    <d v="2012-01-02T00:00:00"/>
    <s v="AB McDonald"/>
    <s v="Docklands Stadium"/>
    <n v="0"/>
    <s v="Melbourne Renegades"/>
    <s v="Sydney Sixers"/>
    <s v="Sydney Sixers"/>
    <s v="bat"/>
    <s v="Melbourne Renegades"/>
    <s v="wickets"/>
    <n v="8"/>
    <s v="N"/>
    <x v="0"/>
    <s v="MD Martell"/>
    <s v="PR Reiffel"/>
    <m/>
    <n v="81"/>
  </r>
  <r>
    <n v="524930"/>
    <s v="Melbourne"/>
    <d v="2012-01-04T00:00:00"/>
    <s v="HH Gibbs"/>
    <s v="Melbourne Cricket Ground"/>
    <n v="0"/>
    <s v="Melbourne Stars"/>
    <s v="Perth Scorchers"/>
    <s v="Perth Scorchers"/>
    <s v="bat"/>
    <s v="Perth Scorchers"/>
    <s v="runs"/>
    <n v="8"/>
    <s v="N"/>
    <x v="0"/>
    <s v="MD Martell"/>
    <s v="P Wilson"/>
    <m/>
    <n v="81"/>
  </r>
  <r>
    <n v="524933"/>
    <s v="Sydney"/>
    <d v="2012-01-08T00:00:00"/>
    <s v="MA Starc"/>
    <s v="Stadium Australia"/>
    <n v="0"/>
    <s v="Sydney Thunder"/>
    <s v="Sydney Sixers"/>
    <s v="Sydney Sixers"/>
    <s v="bat"/>
    <s v="Sydney Sixers"/>
    <s v="runs"/>
    <n v="17"/>
    <s v="N"/>
    <x v="1"/>
    <s v="BNJ Oxenford"/>
    <s v="PR Reiffel"/>
    <m/>
    <n v="81"/>
  </r>
  <r>
    <n v="524934"/>
    <s v="Perth"/>
    <d v="2012-01-08T00:00:00"/>
    <s v="GB Hogg"/>
    <s v="Western Australia Cricket Association Ground"/>
    <n v="0"/>
    <s v="Perth Scorchers"/>
    <s v="Adelaide Strikers"/>
    <s v="Perth Scorchers"/>
    <s v="bat"/>
    <s v="Perth Scorchers"/>
    <s v="runs"/>
    <n v="42"/>
    <s v="N"/>
    <x v="0"/>
    <s v="RL Parry"/>
    <s v="AP Ward"/>
    <m/>
    <n v="81"/>
  </r>
  <r>
    <n v="524935"/>
    <s v="Hobart"/>
    <d v="2012-01-09T00:00:00"/>
    <s v="LJ Wright"/>
    <s v="Bellerive Oval"/>
    <n v="0"/>
    <s v="Hobart Hurricanes"/>
    <s v="Melbourne Stars"/>
    <s v="Melbourne Stars"/>
    <s v="bat"/>
    <s v="Melbourne Stars"/>
    <s v="runs"/>
    <n v="19"/>
    <s v="N"/>
    <x v="0"/>
    <s v="GC Joshua"/>
    <s v="JD Ward"/>
    <m/>
    <n v="81"/>
  </r>
  <r>
    <n v="524936"/>
    <s v="Adelaide"/>
    <d v="2012-01-10T00:00:00"/>
    <s v="SNJ O'Keefe"/>
    <s v="Adelaide Oval"/>
    <n v="0"/>
    <s v="Adelaide Strikers"/>
    <s v="Sydney Sixers"/>
    <s v="Sydney Sixers"/>
    <s v="bat"/>
    <s v="Sydney Sixers"/>
    <s v="runs"/>
    <n v="64"/>
    <s v="N"/>
    <x v="0"/>
    <s v="AJ Barrow"/>
    <s v="MD Martell"/>
    <m/>
    <n v="81"/>
  </r>
  <r>
    <n v="524938"/>
    <s v="Melbourne"/>
    <d v="2012-01-12T00:00:00"/>
    <s v="DL Vettori"/>
    <s v="Docklands Stadium"/>
    <n v="0"/>
    <s v="Melbourne Renegades"/>
    <s v="Brisbane Heat"/>
    <s v="Brisbane Heat"/>
    <s v="bat"/>
    <s v="Brisbane Heat"/>
    <s v="runs"/>
    <n v="12"/>
    <s v="N"/>
    <x v="0"/>
    <s v="IH Lock"/>
    <s v="AP Ward"/>
    <m/>
    <n v="81"/>
  </r>
  <r>
    <n v="524939"/>
    <s v="Brisbane"/>
    <d v="2012-01-17T00:00:00"/>
    <s v="DT Christian"/>
    <s v="Brisbane Cricket Ground, Woolloongabba"/>
    <n v="0"/>
    <s v="Brisbane Heat"/>
    <s v="Sydney Thunder"/>
    <s v="Sydney Thunder"/>
    <s v="field"/>
    <s v="Brisbane Heat"/>
    <s v="runs"/>
    <n v="91"/>
    <s v="N"/>
    <x v="0"/>
    <s v="SD Fry"/>
    <s v="JD Ward"/>
    <m/>
    <n v="81"/>
  </r>
  <r>
    <n v="524940"/>
    <s v="Hobart"/>
    <d v="2012-01-18T00:00:00"/>
    <s v="OA Shah"/>
    <s v="Bellerive Oval"/>
    <n v="0"/>
    <s v="Hobart Hurricanes"/>
    <s v="Melbourne Renegades"/>
    <s v="Melbourne Renegades"/>
    <s v="bat"/>
    <s v="Hobart Hurricanes"/>
    <s v="wickets"/>
    <n v="7"/>
    <s v="N"/>
    <x v="0"/>
    <s v="GA Abood"/>
    <s v="AJ Barrow"/>
    <m/>
    <n v="81"/>
  </r>
  <r>
    <n v="524941"/>
    <s v="Sydney"/>
    <d v="2012-01-18T00:00:00"/>
    <s v="MA Starc"/>
    <s v="Sydney Cricket Ground"/>
    <n v="0"/>
    <s v="Sydney Sixers"/>
    <s v="Perth Scorchers"/>
    <s v="Sydney Sixers"/>
    <s v="bat"/>
    <s v="Sydney Sixers"/>
    <s v="runs"/>
    <n v="1"/>
    <s v="N"/>
    <x v="0"/>
    <s v="SD Fry"/>
    <s v="P Wilson"/>
    <m/>
    <n v="81"/>
  </r>
  <r>
    <n v="524942"/>
    <s v="Melbourne"/>
    <d v="2012-01-19T00:00:00"/>
    <s v="CJ McKay"/>
    <s v="Melbourne Cricket Ground"/>
    <n v="0"/>
    <s v="Melbourne Stars"/>
    <s v="Adelaide Strikers"/>
    <s v="Adelaide Strikers"/>
    <s v="bat"/>
    <s v="Melbourne Stars"/>
    <s v="wickets"/>
    <n v="6"/>
    <s v="N"/>
    <x v="0"/>
    <s v="IH Lock"/>
    <s v="RL Parry"/>
    <m/>
    <n v="81"/>
  </r>
  <r>
    <n v="524943"/>
    <s v="Perth"/>
    <d v="2012-01-21T00:00:00"/>
    <s v="MR Marsh"/>
    <s v="Western Australia Cricket Association Ground"/>
    <n v="0"/>
    <s v="Perth Scorchers"/>
    <s v="Melbourne Stars"/>
    <s v="Perth Scorchers"/>
    <s v="bat"/>
    <s v="Perth Scorchers"/>
    <s v="runs"/>
    <n v="11"/>
    <s v="N"/>
    <x v="0"/>
    <s v="SD Fry"/>
    <s v="JD Ward"/>
    <m/>
    <n v="81"/>
  </r>
  <r>
    <n v="524944"/>
    <s v="Hobart"/>
    <d v="2012-01-22T00:00:00"/>
    <s v="NJ Maddinson"/>
    <s v="Bellerive Oval"/>
    <n v="0"/>
    <s v="Hobart Hurricanes"/>
    <s v="Sydney Sixers"/>
    <s v="Sydney Sixers"/>
    <s v="bat"/>
    <s v="Sydney Sixers"/>
    <s v="runs"/>
    <n v="7"/>
    <s v="N"/>
    <x v="0"/>
    <s v="MD Martell"/>
    <s v="PR Reiffel"/>
    <m/>
    <n v="81"/>
  </r>
  <r>
    <n v="524945"/>
    <s v="Perth"/>
    <d v="2012-01-28T00:00:00"/>
    <s v="MC Henriques"/>
    <s v="Western Australia Cricket Association Ground"/>
    <n v="0"/>
    <s v="Perth Scorchers"/>
    <s v="Sydney Sixers"/>
    <s v="Perth Scorchers"/>
    <s v="bat"/>
    <s v="Sydney Sixers"/>
    <s v="wickets"/>
    <n v="7"/>
    <s v="N"/>
    <x v="0"/>
    <s v="PR Reiffel"/>
    <s v="JD Ward"/>
    <m/>
    <n v="81"/>
  </r>
  <r>
    <n v="571232"/>
    <s v="Melbourne"/>
    <d v="2012-12-07T00:00:00"/>
    <s v="AJ Finch"/>
    <s v="Docklands Stadium"/>
    <n v="0"/>
    <s v="Melbourne Renegades"/>
    <s v="Melbourne Stars"/>
    <s v="Melbourne Stars"/>
    <s v="bat"/>
    <s v="Melbourne Renegades"/>
    <s v="wickets"/>
    <n v="8"/>
    <s v="N"/>
    <x v="0"/>
    <s v="SD Fry"/>
    <s v="PR Reiffel"/>
    <m/>
    <n v="81"/>
  </r>
  <r>
    <n v="571233"/>
    <s v="Sydney"/>
    <d v="2012-12-08T00:00:00"/>
    <s v="BJ Haddin"/>
    <s v="Sydney Cricket Ground"/>
    <n v="0"/>
    <s v="Sydney Sixers"/>
    <s v="Sydney Thunder"/>
    <s v="Sydney Sixers"/>
    <s v="field"/>
    <s v="Sydney Sixers"/>
    <s v="wickets"/>
    <n v="7"/>
    <s v="N"/>
    <x v="0"/>
    <s v="AJ Barrow"/>
    <s v="AP Ward"/>
    <m/>
    <n v="81"/>
  </r>
  <r>
    <n v="571234"/>
    <s v="Brisbane"/>
    <d v="2012-12-09T00:00:00"/>
    <s v="TR Birt"/>
    <s v="Brisbane Cricket Ground, Woolloongabba"/>
    <n v="0"/>
    <s v="Brisbane Heat"/>
    <s v="Hobart Hurricanes"/>
    <s v="Brisbane Heat"/>
    <s v="bat"/>
    <s v="Hobart Hurricanes"/>
    <s v="wickets"/>
    <n v="8"/>
    <s v="N"/>
    <x v="0"/>
    <s v="SJ Davis"/>
    <s v="DB Mealey"/>
    <m/>
    <n v="81"/>
  </r>
  <r>
    <n v="571235"/>
    <s v="Perth"/>
    <d v="2012-12-09T00:00:00"/>
    <s v="PJ Hughes"/>
    <s v="Western Australia Cricket Association Ground"/>
    <n v="0"/>
    <s v="Perth Scorchers"/>
    <s v="Adelaide Strikers"/>
    <s v="Perth Scorchers"/>
    <s v="bat"/>
    <s v="Adelaide Strikers"/>
    <s v="wickets"/>
    <n v="6"/>
    <s v="N"/>
    <x v="0"/>
    <s v="IH Lock"/>
    <s v="P Wilson"/>
    <m/>
    <n v="81"/>
  </r>
  <r>
    <n v="571236"/>
    <s v="Perth"/>
    <d v="2012-12-12T00:00:00"/>
    <s v="SL Malinga"/>
    <s v="Western Australia Cricket Association Ground"/>
    <n v="0"/>
    <s v="Perth Scorchers"/>
    <s v="Melbourne Stars"/>
    <s v="Melbourne Stars"/>
    <s v="field"/>
    <s v="Melbourne Stars"/>
    <s v="runs"/>
    <n v="24"/>
    <s v="N"/>
    <x v="1"/>
    <s v="IH Lock"/>
    <s v="JD Ward"/>
    <m/>
    <n v="81"/>
  </r>
  <r>
    <n v="571237"/>
    <s v="Adelaide"/>
    <d v="2012-12-13T00:00:00"/>
    <s v="LA Pomersbach"/>
    <s v="Adelaide Oval"/>
    <n v="0"/>
    <s v="Adelaide Strikers"/>
    <s v="Brisbane Heat"/>
    <s v="Brisbane Heat"/>
    <s v="field"/>
    <s v="Brisbane Heat"/>
    <s v="wickets"/>
    <n v="3"/>
    <s v="N"/>
    <x v="0"/>
    <s v="DB Mealey"/>
    <s v="P Wilson"/>
    <m/>
    <n v="81"/>
  </r>
  <r>
    <n v="571238"/>
    <s v="Sydney"/>
    <d v="2012-12-14T00:00:00"/>
    <s v="AW O'Brien"/>
    <s v="Stadium Australia"/>
    <n v="0"/>
    <s v="Sydney Thunder"/>
    <s v="Melbourne Renegades"/>
    <s v="Melbourne Renegades"/>
    <s v="field"/>
    <s v="Melbourne Renegades"/>
    <s v="wickets"/>
    <n v="5"/>
    <s v="N"/>
    <x v="0"/>
    <s v="AJ Barrow"/>
    <s v="AP Ward"/>
    <m/>
    <n v="81"/>
  </r>
  <r>
    <n v="571239"/>
    <s v="Melbourne"/>
    <d v="2012-12-15T00:00:00"/>
    <s v="CJ McKay"/>
    <s v="Melbourne Cricket Ground"/>
    <n v="0"/>
    <s v="Melbourne Stars"/>
    <s v="Hobart Hurricanes"/>
    <s v="Melbourne Stars"/>
    <s v="field"/>
    <s v="Melbourne Stars"/>
    <s v="wickets"/>
    <n v="4"/>
    <s v="N"/>
    <x v="0"/>
    <s v="GC Joshua"/>
    <s v="MD Martell"/>
    <m/>
    <n v="81"/>
  </r>
  <r>
    <n v="571240"/>
    <s v="Sydney"/>
    <d v="2012-12-16T00:00:00"/>
    <s v="MA Beer"/>
    <s v="Sydney Cricket Ground"/>
    <n v="0"/>
    <s v="Sydney Sixers"/>
    <s v="Perth Scorchers"/>
    <s v="Perth Scorchers"/>
    <s v="field"/>
    <s v="Perth Scorchers"/>
    <s v="wickets"/>
    <n v="7"/>
    <s v="N"/>
    <x v="0"/>
    <s v="GA Abood"/>
    <s v="AP Ward"/>
    <m/>
    <n v="81"/>
  </r>
  <r>
    <n v="571241"/>
    <s v="Brisbane"/>
    <d v="2012-12-18T00:00:00"/>
    <s v="NM Coulter-Nile"/>
    <s v="Brisbane Cricket Ground, Woolloongabba"/>
    <n v="0"/>
    <s v="Brisbane Heat"/>
    <s v="Perth Scorchers"/>
    <s v="Perth Scorchers"/>
    <s v="field"/>
    <s v="Perth Scorchers"/>
    <s v="wickets"/>
    <n v="9"/>
    <s v="N"/>
    <x v="1"/>
    <s v="DB Mealey"/>
    <s v="PR Reiffel"/>
    <m/>
    <n v="81"/>
  </r>
  <r>
    <n v="571242"/>
    <s v="Melbourne"/>
    <d v="2012-12-19T00:00:00"/>
    <s v="MN Samuels"/>
    <s v="Docklands Stadium"/>
    <n v="0"/>
    <s v="Melbourne Renegades"/>
    <s v="Hobart Hurricanes"/>
    <s v="Melbourne Renegades"/>
    <s v="field"/>
    <s v="Melbourne Renegades"/>
    <s v="wickets"/>
    <n v="7"/>
    <s v="N"/>
    <x v="0"/>
    <s v="SJ Nogajski"/>
    <s v="JD Ward"/>
    <m/>
    <n v="81"/>
  </r>
  <r>
    <n v="571243"/>
    <s v="Sydney"/>
    <d v="2012-12-20T00:00:00"/>
    <s v="KW Richardson"/>
    <s v="Stadium Australia"/>
    <n v="0"/>
    <s v="Sydney Thunder"/>
    <s v="Adelaide Strikers"/>
    <s v="Sydney Thunder"/>
    <s v="field"/>
    <s v="Adelaide Strikers"/>
    <s v="runs"/>
    <n v="51"/>
    <s v="N"/>
    <x v="0"/>
    <s v="BNJ Oxenford"/>
    <s v="PR Reiffel"/>
    <m/>
    <n v="81"/>
  </r>
  <r>
    <n v="571245"/>
    <s v="Melbourne"/>
    <d v="2012-12-22T00:00:00"/>
    <s v="BCJ Cutting"/>
    <s v="Docklands Stadium"/>
    <n v="0"/>
    <s v="Melbourne Renegades"/>
    <s v="Brisbane Heat"/>
    <s v="Brisbane Heat"/>
    <s v="bat"/>
    <s v="Melbourne Renegades"/>
    <s v="wickets"/>
    <n v="6"/>
    <s v="N"/>
    <x v="0"/>
    <s v="GA Abood"/>
    <s v="BNJ Oxenford"/>
    <m/>
    <n v="81"/>
  </r>
  <r>
    <n v="571247"/>
    <s v="Adelaide"/>
    <d v="2012-12-23T00:00:00"/>
    <s v="TP Ludeman"/>
    <s v="Adelaide Oval"/>
    <n v="0"/>
    <s v="Adelaide Strikers"/>
    <s v="Sydney Sixers"/>
    <s v="Sydney Sixers"/>
    <s v="bat"/>
    <s v="Adelaide Strikers"/>
    <s v="wickets"/>
    <n v="9"/>
    <s v="N"/>
    <x v="0"/>
    <s v="SD Fry"/>
    <s v="SJ Nogajski"/>
    <m/>
    <n v="81"/>
  </r>
  <r>
    <n v="571248"/>
    <s v="Sydney"/>
    <d v="2012-12-26T00:00:00"/>
    <s v="RT Ponting"/>
    <s v="Sydney Cricket Ground"/>
    <n v="0"/>
    <s v="Sydney Sixers"/>
    <s v="Hobart Hurricanes"/>
    <s v="Hobart Hurricanes"/>
    <s v="field"/>
    <s v="Hobart Hurricanes"/>
    <s v="wickets"/>
    <n v="7"/>
    <s v="N"/>
    <x v="0"/>
    <s v="SJ Davis"/>
    <s v="DB Mealey"/>
    <m/>
    <n v="81"/>
  </r>
  <r>
    <n v="571249"/>
    <s v="Adelaide"/>
    <d v="2012-12-27T00:00:00"/>
    <s v="BJ Hodge"/>
    <s v="Adelaide Oval"/>
    <n v="0"/>
    <s v="Adelaide Strikers"/>
    <s v="Melbourne Stars"/>
    <s v="Melbourne Stars"/>
    <s v="bat"/>
    <s v="Melbourne Stars"/>
    <s v="runs"/>
    <n v="8"/>
    <s v="N"/>
    <x v="0"/>
    <s v="GC Joshua"/>
    <s v="IH Lock"/>
    <m/>
    <n v="81"/>
  </r>
  <r>
    <n v="571250"/>
    <s v="Sydney"/>
    <d v="2012-12-28T00:00:00"/>
    <s v="DT Christian"/>
    <s v="Stadium Australia"/>
    <n v="0"/>
    <s v="Sydney Thunder"/>
    <s v="Brisbane Heat"/>
    <s v="Sydney Thunder"/>
    <s v="bat"/>
    <s v="Brisbane Heat"/>
    <s v="wickets"/>
    <n v="5"/>
    <s v="N"/>
    <x v="0"/>
    <s v="SJ Davis"/>
    <s v="PR Reiffel"/>
    <m/>
    <n v="81"/>
  </r>
  <r>
    <n v="571251"/>
    <s v="Perth"/>
    <d v="2012-12-29T00:00:00"/>
    <s v="SE Marsh"/>
    <s v="Western Australia Cricket Association Ground"/>
    <n v="0"/>
    <s v="Perth Scorchers"/>
    <s v="Melbourne Renegades"/>
    <s v="Melbourne Renegades"/>
    <s v="field"/>
    <s v="Perth Scorchers"/>
    <s v="runs"/>
    <n v="51"/>
    <s v="N"/>
    <x v="0"/>
    <s v="GC Joshua"/>
    <s v="MD Martell"/>
    <m/>
    <n v="81"/>
  </r>
  <r>
    <n v="571252"/>
    <s v="Sydney"/>
    <d v="2012-12-30T00:00:00"/>
    <s v="DP Hughes"/>
    <s v="Stadium Australia"/>
    <n v="0"/>
    <s v="Sydney Thunder"/>
    <s v="Sydney Sixers"/>
    <s v="Sydney Thunder"/>
    <s v="bat"/>
    <s v="Sydney Sixers"/>
    <s v="wickets"/>
    <n v="4"/>
    <s v="N"/>
    <x v="0"/>
    <s v="GA Abood"/>
    <s v="AJ Barrow"/>
    <m/>
    <n v="81"/>
  </r>
  <r>
    <n v="571254"/>
    <s v="Melbourne"/>
    <d v="2013-01-02T00:00:00"/>
    <s v="M Muralitharan"/>
    <s v="Docklands Stadium"/>
    <n v="0"/>
    <s v="Melbourne Renegades"/>
    <s v="Adelaide Strikers"/>
    <s v="Adelaide Strikers"/>
    <s v="field"/>
    <s v="Melbourne Renegades"/>
    <s v="runs"/>
    <n v="48"/>
    <s v="N"/>
    <x v="0"/>
    <s v="SJ Nogajski"/>
    <s v="P Wilson"/>
    <m/>
    <n v="81"/>
  </r>
  <r>
    <n v="571256"/>
    <s v="Perth"/>
    <d v="2013-01-04T00:00:00"/>
    <s v="JP Behrendorff"/>
    <s v="Western Australia Cricket Association Ground"/>
    <n v="0"/>
    <s v="Perth Scorchers"/>
    <s v="Sydney Thunder"/>
    <s v="Sydney Thunder"/>
    <s v="bat"/>
    <s v="Perth Scorchers"/>
    <s v="wickets"/>
    <n v="9"/>
    <s v="N"/>
    <x v="0"/>
    <s v="DB Mealey"/>
    <s v="JD Ward"/>
    <m/>
    <n v="81"/>
  </r>
  <r>
    <n v="571258"/>
    <s v="Melbourne"/>
    <d v="2013-01-06T00:00:00"/>
    <s v="AJ Finch"/>
    <s v="Melbourne Cricket Ground"/>
    <n v="0"/>
    <s v="Melbourne Stars"/>
    <s v="Melbourne Renegades"/>
    <s v="Melbourne Stars"/>
    <s v="bat"/>
    <s v="Melbourne Renegades"/>
    <s v="wickets"/>
    <n v="9"/>
    <s v="N"/>
    <x v="0"/>
    <s v="SD Fry"/>
    <s v="SJ Nogajski"/>
    <m/>
    <n v="81"/>
  </r>
  <r>
    <n v="571259"/>
    <s v="Brisbane"/>
    <d v="2013-01-07T00:00:00"/>
    <s v="MJ Lumb"/>
    <s v="Brisbane Cricket Ground, Woolloongabba"/>
    <n v="0"/>
    <s v="Brisbane Heat"/>
    <s v="Sydney Sixers"/>
    <s v="Brisbane Heat"/>
    <s v="bat"/>
    <s v="Sydney Sixers"/>
    <s v="wickets"/>
    <n v="5"/>
    <s v="N"/>
    <x v="0"/>
    <s v="DB Mealey"/>
    <s v="BNJ Oxenford"/>
    <m/>
    <n v="81"/>
  </r>
  <r>
    <n v="571260"/>
    <s v="Melbourne"/>
    <d v="2013-01-08T00:00:00"/>
    <s v="CH Gayle"/>
    <s v="Melbourne Cricket Ground"/>
    <n v="0"/>
    <s v="Melbourne Stars"/>
    <s v="Sydney Thunder"/>
    <s v="Melbourne Stars"/>
    <s v="bat"/>
    <s v="Melbourne Stars"/>
    <s v="runs"/>
    <n v="13"/>
    <s v="N"/>
    <x v="0"/>
    <s v="GC Joshua"/>
    <s v="MD Martell"/>
    <m/>
    <n v="81"/>
  </r>
  <r>
    <n v="571262"/>
    <s v="Adelaide"/>
    <d v="2013-01-10T00:00:00"/>
    <s v="SE Marsh"/>
    <s v="Adelaide Oval"/>
    <n v="0"/>
    <s v="Adelaide Strikers"/>
    <s v="Perth Scorchers"/>
    <s v="Perth Scorchers"/>
    <s v="bat"/>
    <s v="Perth Scorchers"/>
    <s v="runs"/>
    <n v="98"/>
    <s v="N"/>
    <x v="0"/>
    <s v="MD Martell"/>
    <s v="P Wilson"/>
    <m/>
    <n v="81"/>
  </r>
  <r>
    <n v="571264"/>
    <s v="Melbourne"/>
    <d v="2013-02-04T00:00:00"/>
    <s v="LA Pomersbach"/>
    <s v="Docklands Stadium"/>
    <n v="0"/>
    <s v="Melbourne Renegades"/>
    <s v="Brisbane Heat"/>
    <s v="Brisbane Heat"/>
    <s v="bat"/>
    <s v="Brisbane Heat"/>
    <s v="runs"/>
    <n v="15"/>
    <s v="N"/>
    <x v="0"/>
    <s v="JD Ward"/>
    <s v="P Wilson"/>
    <m/>
    <n v="81"/>
  </r>
  <r>
    <n v="571265"/>
    <s v="Perth"/>
    <d v="2013-02-05T00:00:00"/>
    <s v="SE Marsh"/>
    <s v="Western Australia Cricket Association Ground"/>
    <n v="0"/>
    <s v="Perth Scorchers"/>
    <s v="Melbourne Stars"/>
    <s v="Perth Scorchers"/>
    <s v="field"/>
    <s v="Perth Scorchers"/>
    <s v="wickets"/>
    <n v="8"/>
    <s v="N"/>
    <x v="1"/>
    <s v="SD Fry"/>
    <s v="MD Martell"/>
    <m/>
    <n v="81"/>
  </r>
  <r>
    <n v="571266"/>
    <s v="Perth"/>
    <d v="2013-01-19T00:00:00"/>
    <s v="NM Hauritz"/>
    <s v="Western Australia Cricket Association Ground"/>
    <n v="0"/>
    <s v="Perth Scorchers"/>
    <s v="Brisbane Heat"/>
    <s v="Brisbane Heat"/>
    <s v="bat"/>
    <s v="Brisbane Heat"/>
    <s v="runs"/>
    <n v="34"/>
    <s v="N"/>
    <x v="0"/>
    <s v="SD Fry"/>
    <s v="MD Martell"/>
    <m/>
    <n v="81"/>
  </r>
  <r>
    <n v="654031"/>
    <s v="Melbourne"/>
    <d v="2013-12-20T00:00:00"/>
    <s v="LJ Wright"/>
    <s v="Melbourne Cricket Ground"/>
    <n v="0"/>
    <s v="Melbourne Stars"/>
    <s v="Melbourne Renegades"/>
    <s v="Melbourne Renegades"/>
    <s v="field"/>
    <s v="Melbourne Stars"/>
    <s v="runs"/>
    <n v="76"/>
    <s v="N"/>
    <x v="0"/>
    <s v="SD Fry"/>
    <s v="JD Ward"/>
    <m/>
    <n v="81"/>
  </r>
  <r>
    <n v="654033"/>
    <s v="Sydney"/>
    <d v="2013-12-21T00:00:00"/>
    <s v="NJ Maddinson"/>
    <s v="Sydney Cricket Ground"/>
    <n v="0"/>
    <s v="Sydney Sixers"/>
    <s v="Sydney Thunder"/>
    <s v="Sydney Sixers"/>
    <s v="field"/>
    <s v="Sydney Sixers"/>
    <s v="wickets"/>
    <n v="6"/>
    <s v="N"/>
    <x v="0"/>
    <s v="GA Abood"/>
    <s v="AJ Barrow"/>
    <m/>
    <n v="81"/>
  </r>
  <r>
    <n v="654035"/>
    <s v="Hobart"/>
    <d v="2013-12-22T00:00:00"/>
    <s v="NA"/>
    <s v="Bellerive Oval"/>
    <n v="0"/>
    <s v="Hobart Hurricanes"/>
    <s v="Adelaide Strikers"/>
    <s v="Hobart Hurricanes"/>
    <s v="field"/>
    <s v="NA"/>
    <s v="NA"/>
    <s v="NA"/>
    <s v="NA"/>
    <x v="0"/>
    <s v="MD Martell"/>
    <s v="SJ Nogajski"/>
    <m/>
    <n v="81"/>
  </r>
  <r>
    <n v="654037"/>
    <s v="Brisbane"/>
    <d v="2013-12-22T00:00:00"/>
    <s v="CA Lynn"/>
    <s v="Brisbane Cricket Ground, Woolloongabba"/>
    <n v="0"/>
    <s v="Brisbane Heat"/>
    <s v="Perth Scorchers"/>
    <s v="Perth Scorchers"/>
    <s v="bat"/>
    <s v="Brisbane Heat"/>
    <s v="wickets"/>
    <n v="3"/>
    <s v="N"/>
    <x v="0"/>
    <s v="IH Lock"/>
    <s v="DB Mealey"/>
    <m/>
    <n v="81"/>
  </r>
  <r>
    <n v="654039"/>
    <s v="Perth"/>
    <d v="2013-12-26T00:00:00"/>
    <s v="Yasir Arafat"/>
    <s v="Western Australia Cricket Association Ground"/>
    <n v="0"/>
    <s v="Perth Scorchers"/>
    <s v="Melbourne Renegades"/>
    <s v="Perth Scorchers"/>
    <s v="bat"/>
    <s v="Perth Scorchers"/>
    <s v="runs"/>
    <n v="6"/>
    <s v="N"/>
    <x v="0"/>
    <s v="MD Martell"/>
    <s v="P Wilson"/>
    <m/>
    <n v="81"/>
  </r>
  <r>
    <n v="654041"/>
    <s v="Sydney"/>
    <d v="2013-12-27T00:00:00"/>
    <s v="MEK Hussey"/>
    <s v="Stadium Australia"/>
    <n v="0"/>
    <s v="Sydney Thunder"/>
    <s v="Adelaide Strikers"/>
    <s v="Sydney Thunder"/>
    <s v="field"/>
    <s v="Adelaide Strikers"/>
    <s v="runs"/>
    <n v="6"/>
    <s v="N"/>
    <x v="0"/>
    <s v="SD Fry"/>
    <s v="MW Graham-Smith"/>
    <m/>
    <n v="81"/>
  </r>
  <r>
    <n v="654043"/>
    <s v="Brisbane"/>
    <d v="2013-12-28T00:00:00"/>
    <s v="BR Dunk"/>
    <s v="Brisbane Cricket Ground, Woolloongabba"/>
    <n v="0"/>
    <s v="Brisbane Heat"/>
    <s v="Hobart Hurricanes"/>
    <s v="Brisbane Heat"/>
    <s v="bat"/>
    <s v="Hobart Hurricanes"/>
    <s v="wickets"/>
    <n v="3"/>
    <s v="N"/>
    <x v="0"/>
    <s v="GA Abood"/>
    <s v="DB Mealey"/>
    <m/>
    <n v="81"/>
  </r>
  <r>
    <n v="654045"/>
    <s v="Sydney"/>
    <d v="2013-12-29T00:00:00"/>
    <s v="GJ Maxwell"/>
    <s v="Sydney Cricket Ground"/>
    <n v="0"/>
    <s v="Sydney Sixers"/>
    <s v="Melbourne Stars"/>
    <s v="Sydney Sixers"/>
    <s v="field"/>
    <s v="Melbourne Stars"/>
    <s v="runs"/>
    <n v="77"/>
    <s v="N"/>
    <x v="0"/>
    <s v="AJ Barrow"/>
    <s v="MW Graham-Smith"/>
    <m/>
    <n v="81"/>
  </r>
  <r>
    <n v="654047"/>
    <s v="Melbourne"/>
    <d v="2013-12-30T00:00:00"/>
    <s v="AJ Finch"/>
    <s v="Docklands Stadium"/>
    <n v="0"/>
    <s v="Melbourne Renegades"/>
    <s v="Brisbane Heat"/>
    <s v="Melbourne Renegades"/>
    <s v="bat"/>
    <s v="Melbourne Renegades"/>
    <s v="runs"/>
    <n v="57"/>
    <s v="N"/>
    <x v="0"/>
    <s v="GC Joshua"/>
    <s v="SJ Nogajski"/>
    <m/>
    <n v="81"/>
  </r>
  <r>
    <n v="654051"/>
    <s v="Hobart"/>
    <d v="2014-01-01T00:00:00"/>
    <s v="JL Pattinson"/>
    <s v="Bellerive Oval"/>
    <n v="0"/>
    <s v="Hobart Hurricanes"/>
    <s v="Melbourne Renegades"/>
    <s v="Melbourne Renegades"/>
    <s v="bat"/>
    <s v="Melbourne Renegades"/>
    <s v="runs"/>
    <n v="51"/>
    <s v="N"/>
    <x v="0"/>
    <s v="GC Joshua"/>
    <s v="IH Lock"/>
    <m/>
    <n v="81"/>
  </r>
  <r>
    <n v="654053"/>
    <s v="Sydney"/>
    <d v="2014-01-01T00:00:00"/>
    <s v="BJ Hodge"/>
    <s v="Stadium Australia"/>
    <n v="0"/>
    <s v="Sydney Thunder"/>
    <s v="Melbourne Stars"/>
    <s v="Sydney Thunder"/>
    <s v="bat"/>
    <s v="Melbourne Stars"/>
    <s v="wickets"/>
    <n v="7"/>
    <s v="N"/>
    <x v="0"/>
    <s v="GA Abood"/>
    <s v="MW Graham-Smith"/>
    <m/>
    <n v="81"/>
  </r>
  <r>
    <n v="654055"/>
    <s v="Brisbane"/>
    <d v="2014-01-02T00:00:00"/>
    <s v="B Lee"/>
    <s v="Brisbane Cricket Ground, Woolloongabba"/>
    <n v="0"/>
    <s v="Brisbane Heat"/>
    <s v="Sydney Sixers"/>
    <s v="Brisbane Heat"/>
    <s v="field"/>
    <s v="Sydney Sixers"/>
    <s v="runs"/>
    <n v="4"/>
    <s v="N"/>
    <x v="0"/>
    <s v="AJ Barrow"/>
    <s v="JD Ward"/>
    <m/>
    <n v="81"/>
  </r>
  <r>
    <n v="654057"/>
    <s v="Perth"/>
    <d v="2014-01-03T00:00:00"/>
    <s v="SM Katich"/>
    <s v="Western Australia Cricket Association Ground"/>
    <n v="0"/>
    <s v="Perth Scorchers"/>
    <s v="Sydney Thunder"/>
    <s v="Sydney Thunder"/>
    <s v="bat"/>
    <s v="Perth Scorchers"/>
    <s v="wickets"/>
    <n v="6"/>
    <s v="N"/>
    <x v="0"/>
    <s v="GC Joshua"/>
    <s v="DB Mealey"/>
    <m/>
    <n v="81"/>
  </r>
  <r>
    <n v="654059"/>
    <s v="Melbourne"/>
    <d v="2014-01-04T00:00:00"/>
    <s v="CL White"/>
    <s v="Docklands Stadium"/>
    <n v="0"/>
    <s v="Melbourne Renegades"/>
    <s v="Melbourne Stars"/>
    <s v="Melbourne Renegades"/>
    <s v="bat"/>
    <s v="Melbourne Stars"/>
    <s v="wickets"/>
    <n v="9"/>
    <s v="N"/>
    <x v="0"/>
    <s v="AJ Barrow"/>
    <s v="AP Ward"/>
    <m/>
    <n v="81"/>
  </r>
  <r>
    <n v="654061"/>
    <s v="Adelaide"/>
    <d v="2014-01-05T00:00:00"/>
    <s v="MJ Lumb"/>
    <s v="Adelaide Oval"/>
    <n v="0"/>
    <s v="Adelaide Strikers"/>
    <s v="Sydney Sixers"/>
    <s v="Adelaide Strikers"/>
    <s v="bat"/>
    <s v="Sydney Sixers"/>
    <s v="wickets"/>
    <n v="6"/>
    <s v="N"/>
    <x v="0"/>
    <s v="SD Fry"/>
    <s v="SJ Nogajski"/>
    <m/>
    <n v="81"/>
  </r>
  <r>
    <n v="654063"/>
    <s v="Perth"/>
    <d v="2014-01-07T00:00:00"/>
    <s v="NM Coulter-Nile"/>
    <s v="Western Australia Cricket Association Ground"/>
    <n v="0"/>
    <s v="Perth Scorchers"/>
    <s v="Hobart Hurricanes"/>
    <s v="Perth Scorchers"/>
    <s v="bat"/>
    <s v="Perth Scorchers"/>
    <s v="runs"/>
    <n v="6"/>
    <s v="N"/>
    <x v="0"/>
    <s v="IH Lock"/>
    <s v="JD Ward"/>
    <m/>
    <n v="81"/>
  </r>
  <r>
    <n v="654065"/>
    <s v="Sydney"/>
    <d v="2014-01-08T00:00:00"/>
    <s v="CA Lynn"/>
    <s v="Stadium Australia"/>
    <n v="0"/>
    <s v="Sydney Thunder"/>
    <s v="Brisbane Heat"/>
    <s v="Brisbane Heat"/>
    <s v="bat"/>
    <s v="Brisbane Heat"/>
    <s v="runs"/>
    <n v="48"/>
    <s v="N"/>
    <x v="0"/>
    <s v="SD Fry"/>
    <s v="AP Ward"/>
    <m/>
    <n v="81"/>
  </r>
  <r>
    <n v="654067"/>
    <s v="Melbourne"/>
    <d v="2014-01-09T00:00:00"/>
    <s v="JP Faulkner"/>
    <s v="Melbourne Cricket Ground"/>
    <n v="0"/>
    <s v="Melbourne Stars"/>
    <s v="Adelaide Strikers"/>
    <s v="Adelaide Strikers"/>
    <s v="bat"/>
    <s v="Melbourne Stars"/>
    <s v="wickets"/>
    <n v="8"/>
    <s v="N"/>
    <x v="0"/>
    <s v="MW Graham-Smith"/>
    <s v="GC Joshua"/>
    <m/>
    <n v="81"/>
  </r>
  <r>
    <n v="654069"/>
    <s v="Sydney"/>
    <d v="2014-01-10T00:00:00"/>
    <s v="Yasir Arafat"/>
    <s v="Sydney Cricket Ground"/>
    <n v="0"/>
    <s v="Sydney Sixers"/>
    <s v="Perth Scorchers"/>
    <s v="Perth Scorchers"/>
    <s v="bat"/>
    <s v="Perth Scorchers"/>
    <s v="tie"/>
    <s v="NA"/>
    <s v="Y"/>
    <x v="0"/>
    <s v="GA Abood"/>
    <s v="SD Fry"/>
    <m/>
    <n v="81"/>
  </r>
  <r>
    <n v="654071"/>
    <s v="Hobart"/>
    <d v="2014-01-11T00:00:00"/>
    <s v="BR Dunk"/>
    <s v="Bellerive Oval"/>
    <n v="0"/>
    <s v="Hobart Hurricanes"/>
    <s v="Sydney Thunder"/>
    <s v="Hobart Hurricanes"/>
    <s v="bat"/>
    <s v="Hobart Hurricanes"/>
    <s v="runs"/>
    <n v="73"/>
    <s v="N"/>
    <x v="0"/>
    <s v="DB Mealey"/>
    <s v="SJ Nogajski"/>
    <m/>
    <n v="81"/>
  </r>
  <r>
    <n v="654073"/>
    <s v="Brisbane"/>
    <d v="2014-01-11T00:00:00"/>
    <s v="LJ Wright"/>
    <s v="Brisbane Cricket Ground, Woolloongabba"/>
    <n v="0"/>
    <s v="Brisbane Heat"/>
    <s v="Melbourne Stars"/>
    <s v="Brisbane Heat"/>
    <s v="bat"/>
    <s v="Melbourne Stars"/>
    <s v="wickets"/>
    <n v="3"/>
    <s v="N"/>
    <x v="0"/>
    <s v="AJ Barrow"/>
    <s v="P Wilson"/>
    <m/>
    <n v="81"/>
  </r>
  <r>
    <n v="654075"/>
    <s v="Melbourne"/>
    <d v="2014-01-14T00:00:00"/>
    <s v="GS Sandhu"/>
    <s v="Docklands Stadium"/>
    <n v="0"/>
    <s v="Melbourne Renegades"/>
    <s v="Sydney Thunder"/>
    <s v="Melbourne Renegades"/>
    <s v="bat"/>
    <s v="Sydney Thunder"/>
    <s v="wickets"/>
    <n v="9"/>
    <s v="N"/>
    <x v="0"/>
    <s v="GC Joshua"/>
    <s v="AP Ward"/>
    <m/>
    <n v="81"/>
  </r>
  <r>
    <n v="654077"/>
    <s v="Sydney"/>
    <d v="2014-01-15T00:00:00"/>
    <s v="SPD Smith"/>
    <s v="Sydney Cricket Ground"/>
    <n v="0"/>
    <s v="Sydney Sixers"/>
    <s v="Hobart Hurricanes"/>
    <s v="Sydney Sixers"/>
    <s v="bat"/>
    <s v="Sydney Sixers"/>
    <s v="runs"/>
    <n v="7"/>
    <s v="N"/>
    <x v="0"/>
    <s v="MW Graham-Smith"/>
    <s v="P Wilson"/>
    <m/>
    <n v="81"/>
  </r>
  <r>
    <n v="654079"/>
    <s v="Perth"/>
    <d v="2014-01-16T00:00:00"/>
    <s v="CJ Simmons"/>
    <s v="Western Australia Cricket Association Ground"/>
    <n v="0"/>
    <s v="Perth Scorchers"/>
    <s v="Adelaide Strikers"/>
    <s v="Perth Scorchers"/>
    <s v="bat"/>
    <s v="Perth Scorchers"/>
    <s v="runs"/>
    <n v="5"/>
    <s v="N"/>
    <x v="0"/>
    <s v="AJ Barrow"/>
    <s v="IH Lock"/>
    <m/>
    <n v="81"/>
  </r>
  <r>
    <n v="654081"/>
    <s v="Adelaide"/>
    <d v="2014-01-18T00:00:00"/>
    <s v="DL Vettori"/>
    <s v="Adelaide Oval"/>
    <n v="0"/>
    <s v="Adelaide Strikers"/>
    <s v="Brisbane Heat"/>
    <s v="Brisbane Heat"/>
    <s v="bat"/>
    <s v="Brisbane Heat"/>
    <s v="runs"/>
    <n v="32"/>
    <s v="N"/>
    <x v="0"/>
    <s v="SJ Nogajski"/>
    <s v="P Wilson"/>
    <m/>
    <n v="81"/>
  </r>
  <r>
    <n v="654083"/>
    <s v="Melbourne"/>
    <d v="2014-01-18T00:00:00"/>
    <s v="MC Henriques"/>
    <s v="Docklands Stadium"/>
    <n v="0"/>
    <s v="Melbourne Renegades"/>
    <s v="Sydney Sixers"/>
    <s v="Melbourne Renegades"/>
    <s v="field"/>
    <s v="Sydney Sixers"/>
    <s v="runs"/>
    <n v="2"/>
    <s v="N"/>
    <x v="0"/>
    <s v="DB Mealey"/>
    <s v="AP Ward"/>
    <m/>
    <n v="81"/>
  </r>
  <r>
    <n v="654085"/>
    <s v="Melbourne"/>
    <d v="2014-01-21T00:00:00"/>
    <s v="LJ Wright"/>
    <s v="Melbourne Cricket Ground"/>
    <n v="0"/>
    <s v="Melbourne Stars"/>
    <s v="Hobart Hurricanes"/>
    <s v="Melbourne Stars"/>
    <s v="field"/>
    <s v="Melbourne Stars"/>
    <s v="wickets"/>
    <n v="5"/>
    <s v="N"/>
    <x v="0"/>
    <s v="IH Lock"/>
    <s v="SJ Nogajski"/>
    <m/>
    <n v="81"/>
  </r>
  <r>
    <n v="654087"/>
    <s v="Adelaide"/>
    <d v="2014-01-22T00:00:00"/>
    <s v="DJ Bravo"/>
    <s v="Adelaide Oval"/>
    <n v="0"/>
    <s v="Adelaide Strikers"/>
    <s v="Melbourne Renegades"/>
    <s v="Melbourne Renegades"/>
    <s v="bat"/>
    <s v="Melbourne Renegades"/>
    <s v="runs"/>
    <n v="1"/>
    <s v="N"/>
    <x v="0"/>
    <s v="DB Mealey"/>
    <s v="AP Ward"/>
    <m/>
    <n v="81"/>
  </r>
  <r>
    <n v="654089"/>
    <s v="Hobart"/>
    <d v="2014-01-23T00:00:00"/>
    <s v="BR Dunk"/>
    <s v="Bellerive Oval"/>
    <n v="0"/>
    <s v="Hobart Hurricanes"/>
    <s v="Brisbane Heat"/>
    <s v="Hobart Hurricanes"/>
    <s v="bat"/>
    <s v="Hobart Hurricanes"/>
    <s v="runs"/>
    <n v="40"/>
    <s v="N"/>
    <x v="0"/>
    <s v="GA Abood"/>
    <s v="IH Lock"/>
    <m/>
    <n v="81"/>
  </r>
  <r>
    <n v="654091"/>
    <s v="Sydney"/>
    <d v="2014-01-25T00:00:00"/>
    <s v="NM Lyon"/>
    <s v="Stadium Australia"/>
    <n v="0"/>
    <s v="Sydney Thunder"/>
    <s v="Sydney Sixers"/>
    <s v="Sydney Sixers"/>
    <s v="field"/>
    <s v="Sydney Sixers"/>
    <s v="wickets"/>
    <n v="8"/>
    <s v="N"/>
    <x v="0"/>
    <s v="AJ Barrow"/>
    <s v="DB Mealey"/>
    <m/>
    <n v="81"/>
  </r>
  <r>
    <n v="654093"/>
    <s v="Melbourne"/>
    <d v="2014-01-27T00:00:00"/>
    <s v="JW Hastings"/>
    <s v="Melbourne Cricket Ground"/>
    <n v="0"/>
    <s v="Melbourne Stars"/>
    <s v="Perth Scorchers"/>
    <s v="Melbourne Stars"/>
    <s v="bat"/>
    <s v="Melbourne Stars"/>
    <s v="runs"/>
    <n v="20"/>
    <s v="N"/>
    <x v="0"/>
    <s v="GA Abood"/>
    <s v="GC Joshua"/>
    <m/>
    <n v="81"/>
  </r>
  <r>
    <n v="654095"/>
    <s v="Melbourne"/>
    <d v="2014-02-04T00:00:00"/>
    <s v="CJ Boyce"/>
    <s v="Melbourne Cricket Ground"/>
    <n v="0"/>
    <s v="Melbourne Stars"/>
    <s v="Hobart Hurricanes"/>
    <s v="Melbourne Stars"/>
    <s v="bat"/>
    <s v="Hobart Hurricanes"/>
    <s v="wickets"/>
    <n v="7"/>
    <s v="N"/>
    <x v="0"/>
    <s v="GA Abood"/>
    <s v="AP Ward"/>
    <m/>
    <n v="81"/>
  </r>
  <r>
    <n v="654097"/>
    <s v="Sydney"/>
    <d v="2014-02-05T00:00:00"/>
    <s v="CJ Simmons"/>
    <s v="Sydney Cricket Ground"/>
    <n v="0"/>
    <s v="Sydney Sixers"/>
    <s v="Perth Scorchers"/>
    <s v="Sydney Sixers"/>
    <s v="field"/>
    <s v="Perth Scorchers"/>
    <s v="runs"/>
    <n v="5"/>
    <s v="N"/>
    <x v="1"/>
    <s v="MD Martell"/>
    <s v="P Wilson"/>
    <m/>
    <n v="81"/>
  </r>
  <r>
    <n v="654099"/>
    <s v="Perth"/>
    <d v="2014-02-07T00:00:00"/>
    <s v="GB Hogg"/>
    <s v="Western Australia Cricket Association Ground"/>
    <n v="0"/>
    <s v="Perth Scorchers"/>
    <s v="Hobart Hurricanes"/>
    <s v="Perth Scorchers"/>
    <s v="bat"/>
    <s v="Perth Scorchers"/>
    <s v="runs"/>
    <n v="39"/>
    <s v="N"/>
    <x v="0"/>
    <s v="MD Martell"/>
    <s v="JD Ward"/>
    <m/>
    <n v="81"/>
  </r>
  <r>
    <n v="756735"/>
    <s v="Adelaide"/>
    <d v="2014-12-18T00:00:00"/>
    <s v="TP Ludeman"/>
    <s v="Adelaide Oval"/>
    <n v="0"/>
    <s v="Adelaide Strikers"/>
    <s v="Melbourne Stars"/>
    <s v="Melbourne Stars"/>
    <s v="bat"/>
    <s v="Adelaide Strikers"/>
    <s v="wickets"/>
    <n v="8"/>
    <s v="N"/>
    <x v="0"/>
    <s v="MW Graham-Smith"/>
    <s v="JD Ward"/>
    <m/>
    <n v="81"/>
  </r>
  <r>
    <n v="756737"/>
    <s v="Sydney"/>
    <d v="2014-12-19T00:00:00"/>
    <s v="NJ Maddinson"/>
    <s v="Sydney Cricket Ground"/>
    <n v="0"/>
    <s v="Sydney Sixers"/>
    <s v="Melbourne Renegades"/>
    <s v="Sydney Sixers"/>
    <s v="field"/>
    <s v="Sydney Sixers"/>
    <s v="wickets"/>
    <n v="8"/>
    <s v="N"/>
    <x v="0"/>
    <s v="AJ Barrow"/>
    <s v="DB Mealey"/>
    <m/>
    <n v="81"/>
  </r>
  <r>
    <n v="756739"/>
    <s v="Melbourne"/>
    <d v="2014-12-20T00:00:00"/>
    <s v="DJG Sammy"/>
    <s v="Melbourne Cricket Ground"/>
    <n v="0"/>
    <s v="Melbourne Stars"/>
    <s v="Hobart Hurricanes"/>
    <s v="Melbourne Stars"/>
    <s v="field"/>
    <s v="Hobart Hurricanes"/>
    <s v="runs"/>
    <n v="52"/>
    <s v="N"/>
    <x v="0"/>
    <s v="GC Joshua"/>
    <s v="MD Martell"/>
    <m/>
    <n v="81"/>
  </r>
  <r>
    <n v="756741"/>
    <s v="Sydney"/>
    <d v="2014-12-21T00:00:00"/>
    <s v="JH Kallis"/>
    <s v="Stadium Australia"/>
    <n v="0"/>
    <s v="Sydney Thunder"/>
    <s v="Brisbane Heat"/>
    <s v="Brisbane Heat"/>
    <s v="field"/>
    <s v="Sydney Thunder"/>
    <s v="runs"/>
    <n v="56"/>
    <s v="N"/>
    <x v="0"/>
    <s v="DB Mealey"/>
    <s v="JD Ward"/>
    <m/>
    <n v="81"/>
  </r>
  <r>
    <n v="756743"/>
    <s v="Perth"/>
    <d v="2014-12-22T00:00:00"/>
    <s v="JP Behrendorff"/>
    <s v="Western Australia Cricket Association Ground"/>
    <n v="0"/>
    <s v="Perth Scorchers"/>
    <s v="Adelaide Strikers"/>
    <s v="Perth Scorchers"/>
    <s v="bat"/>
    <s v="Adelaide Strikers"/>
    <s v="wickets"/>
    <n v="1"/>
    <s v="N"/>
    <x v="0"/>
    <s v="AJ Barrow"/>
    <s v="GJ Davidson"/>
    <m/>
    <n v="81"/>
  </r>
  <r>
    <n v="756745"/>
    <s v="Hobart"/>
    <d v="2014-12-23T00:00:00"/>
    <s v="MC Henriques"/>
    <s v="Bellerive Oval"/>
    <n v="0"/>
    <s v="Hobart Hurricanes"/>
    <s v="Sydney Sixers"/>
    <s v="Hobart Hurricanes"/>
    <s v="bat"/>
    <s v="Sydney Sixers"/>
    <s v="wickets"/>
    <n v="7"/>
    <s v="N"/>
    <x v="0"/>
    <s v="MW Graham-Smith"/>
    <s v="P Wilson"/>
    <m/>
    <n v="81"/>
  </r>
  <r>
    <n v="756747"/>
    <s v="Perth"/>
    <d v="2014-12-26T00:00:00"/>
    <s v="M Klinger"/>
    <s v="Western Australia Cricket Association Ground"/>
    <n v="0"/>
    <s v="Perth Scorchers"/>
    <s v="Melbourne Renegades"/>
    <s v="Perth Scorchers"/>
    <s v="bat"/>
    <s v="Perth Scorchers"/>
    <s v="runs"/>
    <n v="35"/>
    <s v="N"/>
    <x v="0"/>
    <s v="GA Abood"/>
    <s v="MD Martell"/>
    <m/>
    <n v="81"/>
  </r>
  <r>
    <n v="756749"/>
    <s v="Sydney"/>
    <d v="2014-12-27T00:00:00"/>
    <s v="AC Blizzard"/>
    <s v="Stadium Australia"/>
    <n v="0"/>
    <s v="Sydney Thunder"/>
    <s v="Sydney Sixers"/>
    <s v="Sydney Thunder"/>
    <s v="field"/>
    <s v="Sydney Sixers"/>
    <s v="runs"/>
    <n v="16"/>
    <s v="N"/>
    <x v="0"/>
    <s v="SJ Nogajski"/>
    <s v="P Wilson"/>
    <m/>
    <n v="81"/>
  </r>
  <r>
    <n v="756751"/>
    <s v="Brisbane"/>
    <d v="2014-12-28T00:00:00"/>
    <s v="RM Duffield"/>
    <s v="Brisbane Cricket Ground, Woolloongabba"/>
    <n v="0"/>
    <s v="Brisbane Heat"/>
    <s v="Melbourne Stars"/>
    <s v="Melbourne Stars"/>
    <s v="field"/>
    <s v="Brisbane Heat"/>
    <s v="runs"/>
    <n v="1"/>
    <s v="N"/>
    <x v="0"/>
    <s v="MW Graham-Smith"/>
    <s v="DB Mealey"/>
    <m/>
    <n v="81"/>
  </r>
  <r>
    <n v="756753"/>
    <s v="Sydney"/>
    <d v="2014-12-29T00:00:00"/>
    <s v="AJ Tye"/>
    <s v="Sydney Cricket Ground"/>
    <n v="0"/>
    <s v="Sydney Sixers"/>
    <s v="Perth Scorchers"/>
    <s v="Perth Scorchers"/>
    <s v="bat"/>
    <s v="Perth Scorchers"/>
    <s v="runs"/>
    <n v="36"/>
    <s v="N"/>
    <x v="0"/>
    <s v="SAJ Craig"/>
    <s v="SJ Nogajski"/>
    <m/>
    <n v="81"/>
  </r>
  <r>
    <n v="756755"/>
    <s v="Melbourne"/>
    <d v="2014-12-30T00:00:00"/>
    <s v="JL Pattinson"/>
    <s v="Docklands Stadium"/>
    <n v="0"/>
    <s v="Melbourne Renegades"/>
    <s v="Sydney Thunder"/>
    <s v="Melbourne Renegades"/>
    <s v="field"/>
    <s v="Melbourne Renegades"/>
    <s v="wickets"/>
    <n v="8"/>
    <s v="N"/>
    <x v="0"/>
    <s v="AJ Barrow"/>
    <s v="RJ Tucker"/>
    <m/>
    <n v="81"/>
  </r>
  <r>
    <n v="756757"/>
    <s v="Adelaide"/>
    <d v="2014-12-31T00:00:00"/>
    <s v="TP Ludeman"/>
    <s v="Adelaide Oval"/>
    <n v="0"/>
    <s v="Adelaide Strikers"/>
    <s v="Hobart Hurricanes"/>
    <s v="Hobart Hurricanes"/>
    <s v="bat"/>
    <s v="Adelaide Strikers"/>
    <s v="wickets"/>
    <n v="8"/>
    <s v="N"/>
    <x v="0"/>
    <s v="GJ Davidson"/>
    <s v="MD Martell"/>
    <m/>
    <n v="81"/>
  </r>
  <r>
    <n v="756759"/>
    <s v="Perth"/>
    <d v="2015-01-01T00:00:00"/>
    <s v="JH Kallis"/>
    <s v="Western Australia Cricket Association Ground"/>
    <n v="0"/>
    <s v="Perth Scorchers"/>
    <s v="Sydney Thunder"/>
    <s v="Sydney Thunder"/>
    <s v="bat"/>
    <s v="Sydney Thunder"/>
    <s v="runs"/>
    <n v="20"/>
    <s v="N"/>
    <x v="0"/>
    <s v="SAJ Craig"/>
    <s v="MW Graham-Smith"/>
    <m/>
    <n v="81"/>
  </r>
  <r>
    <n v="756761"/>
    <s v="Hobart"/>
    <d v="2015-01-02T00:00:00"/>
    <s v="TD Paine"/>
    <s v="Bellerive Oval"/>
    <n v="0"/>
    <s v="Hobart Hurricanes"/>
    <s v="Brisbane Heat"/>
    <s v="Hobart Hurricanes"/>
    <s v="field"/>
    <s v="Hobart Hurricanes"/>
    <s v="wickets"/>
    <n v="6"/>
    <s v="N"/>
    <x v="0"/>
    <s v="AJ Barrow"/>
    <s v="JD Ward"/>
    <m/>
    <n v="81"/>
  </r>
  <r>
    <n v="756763"/>
    <s v="Melbourne"/>
    <d v="2015-01-03T00:00:00"/>
    <s v="MA Beer"/>
    <s v="Docklands Stadium"/>
    <n v="0"/>
    <s v="Melbourne Renegades"/>
    <s v="Melbourne Stars"/>
    <s v="Melbourne Renegades"/>
    <s v="field"/>
    <s v="Melbourne Stars"/>
    <s v="runs"/>
    <n v="112"/>
    <s v="N"/>
    <x v="0"/>
    <s v="GC Joshua"/>
    <s v="P Wilson"/>
    <m/>
    <n v="81"/>
  </r>
  <r>
    <n v="756765"/>
    <s v="Brisbane"/>
    <d v="2015-01-04T00:00:00"/>
    <s v="TM Head"/>
    <s v="Brisbane Cricket Ground, Woolloongabba"/>
    <n v="0"/>
    <s v="Brisbane Heat"/>
    <s v="Adelaide Strikers"/>
    <s v="Adelaide Strikers"/>
    <s v="field"/>
    <s v="Adelaide Strikers"/>
    <s v="wickets"/>
    <n v="5"/>
    <s v="N"/>
    <x v="0"/>
    <s v="AJ Barrow"/>
    <s v="JD Ward"/>
    <m/>
    <n v="81"/>
  </r>
  <r>
    <n v="756767"/>
    <s v="Melbourne"/>
    <d v="2015-01-05T00:00:00"/>
    <s v="JP Faulkner"/>
    <s v="Melbourne Cricket Ground"/>
    <n v="0"/>
    <s v="Melbourne Stars"/>
    <s v="Sydney Sixers"/>
    <s v="Melbourne Stars"/>
    <s v="field"/>
    <s v="Melbourne Stars"/>
    <s v="tie"/>
    <s v="NA"/>
    <s v="Y"/>
    <x v="0"/>
    <s v="SJ Nogajski"/>
    <s v="P Wilson"/>
    <m/>
    <n v="81"/>
  </r>
  <r>
    <n v="756769"/>
    <s v="Adelaide"/>
    <d v="2015-01-06T00:00:00"/>
    <s v="GB Hogg"/>
    <s v="Adelaide Oval"/>
    <n v="0"/>
    <s v="Adelaide Strikers"/>
    <s v="Perth Scorchers"/>
    <s v="Adelaide Strikers"/>
    <s v="field"/>
    <s v="Perth Scorchers"/>
    <s v="runs"/>
    <n v="18"/>
    <s v="N"/>
    <x v="0"/>
    <s v="GC Joshua"/>
    <s v="DB Mealey"/>
    <m/>
    <n v="81"/>
  </r>
  <r>
    <n v="756773"/>
    <s v="Perth"/>
    <d v="2015-01-08T00:00:00"/>
    <s v="MA Carberry"/>
    <s v="Western Australia Cricket Association Ground"/>
    <n v="0"/>
    <s v="Perth Scorchers"/>
    <s v="Brisbane Heat"/>
    <s v="Brisbane Heat"/>
    <s v="bat"/>
    <s v="Perth Scorchers"/>
    <s v="wickets"/>
    <n v="8"/>
    <s v="N"/>
    <x v="0"/>
    <s v="MD Martell"/>
    <s v="SJ Nogajski"/>
    <m/>
    <n v="81"/>
  </r>
  <r>
    <n v="756775"/>
    <s v="Sydney"/>
    <d v="2015-01-22T00:00:00"/>
    <s v="JC Silk"/>
    <s v="Sydney Cricket Ground"/>
    <n v="0"/>
    <s v="Sydney Sixers"/>
    <s v="Sydney Thunder"/>
    <s v="Sydney Sixers"/>
    <s v="field"/>
    <s v="Sydney Sixers"/>
    <s v="wickets"/>
    <n v="4"/>
    <s v="N"/>
    <x v="0"/>
    <s v="AJ Barrow"/>
    <s v="GC Joshua"/>
    <m/>
    <n v="81"/>
  </r>
  <r>
    <n v="756777"/>
    <s v="Melbourne"/>
    <d v="2015-01-10T00:00:00"/>
    <s v="GJ Maxwell"/>
    <s v="Melbourne Cricket Ground"/>
    <n v="0"/>
    <s v="Melbourne Stars"/>
    <s v="Melbourne Renegades"/>
    <s v="Melbourne Renegades"/>
    <s v="bat"/>
    <s v="Melbourne Stars"/>
    <s v="wickets"/>
    <n v="3"/>
    <s v="N"/>
    <x v="0"/>
    <s v="SAJ Craig"/>
    <s v="MD Martell"/>
    <m/>
    <n v="81"/>
  </r>
  <r>
    <n v="756779"/>
    <s v="Hobart"/>
    <d v="2015-01-11T00:00:00"/>
    <s v="JP Behrendorff"/>
    <s v="Bellerive Oval"/>
    <n v="0"/>
    <s v="Hobart Hurricanes"/>
    <s v="Perth Scorchers"/>
    <s v="Perth Scorchers"/>
    <s v="bat"/>
    <s v="Perth Scorchers"/>
    <s v="runs"/>
    <n v="18"/>
    <s v="N"/>
    <x v="0"/>
    <s v="AJ Barrow"/>
    <s v="MW Graham-Smith"/>
    <m/>
    <n v="81"/>
  </r>
  <r>
    <n v="756781"/>
    <s v="Brisbane"/>
    <d v="2015-01-11T00:00:00"/>
    <s v="DE Bollinger"/>
    <s v="Brisbane Cricket Ground, Woolloongabba"/>
    <n v="0"/>
    <s v="Brisbane Heat"/>
    <s v="Sydney Sixers"/>
    <s v="Sydney Sixers"/>
    <s v="field"/>
    <s v="Sydney Sixers"/>
    <s v="wickets"/>
    <n v="6"/>
    <s v="N"/>
    <x v="0"/>
    <s v="DB Mealey"/>
    <s v="P Wilson"/>
    <m/>
    <n v="81"/>
  </r>
  <r>
    <n v="756783"/>
    <s v="Adelaide"/>
    <d v="2015-01-12T00:00:00"/>
    <s v="NA"/>
    <s v="Adelaide Oval"/>
    <n v="0"/>
    <s v="Adelaide Strikers"/>
    <s v="Sydney Thunder"/>
    <s v="Sydney Thunder"/>
    <s v="field"/>
    <s v="NA"/>
    <s v="NA"/>
    <s v="NA"/>
    <s v="NA"/>
    <x v="0"/>
    <s v="SD Fry"/>
    <s v="BNJ Oxenford"/>
    <m/>
    <n v="81"/>
  </r>
  <r>
    <n v="756785"/>
    <s v="Melbourne"/>
    <d v="2015-01-13T00:00:00"/>
    <s v="Shakib Al Hasan"/>
    <s v="Docklands Stadium"/>
    <n v="0"/>
    <s v="Melbourne Renegades"/>
    <s v="Brisbane Heat"/>
    <s v="Melbourne Renegades"/>
    <s v="field"/>
    <s v="Melbourne Renegades"/>
    <s v="wickets"/>
    <n v="5"/>
    <s v="N"/>
    <x v="0"/>
    <s v="GC Joshua"/>
    <s v="JD Ward"/>
    <m/>
    <n v="81"/>
  </r>
  <r>
    <n v="756787"/>
    <s v="Sydney"/>
    <d v="2015-01-14T00:00:00"/>
    <s v="J Botha"/>
    <s v="Sydney Cricket Ground"/>
    <n v="0"/>
    <s v="Sydney Sixers"/>
    <s v="Adelaide Strikers"/>
    <s v="Adelaide Strikers"/>
    <s v="bat"/>
    <s v="Adelaide Strikers"/>
    <s v="runs"/>
    <n v="23"/>
    <s v="N"/>
    <x v="0"/>
    <s v="MW Graham-Smith"/>
    <s v="SJ Nogajski"/>
    <m/>
    <n v="81"/>
  </r>
  <r>
    <n v="756789"/>
    <s v="Hobart"/>
    <d v="2015-01-07T00:00:00"/>
    <s v="BA Stokes"/>
    <s v="Bellerive Oval"/>
    <n v="0"/>
    <s v="Hobart Hurricanes"/>
    <s v="Melbourne Renegades"/>
    <s v="Hobart Hurricanes"/>
    <s v="field"/>
    <s v="Melbourne Renegades"/>
    <s v="runs"/>
    <n v="37"/>
    <s v="N"/>
    <x v="0"/>
    <s v="SAJ Craig"/>
    <s v="JD Ward"/>
    <m/>
    <n v="81"/>
  </r>
  <r>
    <n v="756791"/>
    <s v="Sydney"/>
    <d v="2015-01-17T00:00:00"/>
    <s v="KP Pietersen"/>
    <s v="Sydney Showground Stadium"/>
    <n v="0"/>
    <s v="Sydney Thunder"/>
    <s v="Melbourne Stars"/>
    <s v="Melbourne Stars"/>
    <s v="field"/>
    <s v="Melbourne Stars"/>
    <s v="wickets"/>
    <n v="8"/>
    <s v="N"/>
    <x v="0"/>
    <s v="DB Mealey"/>
    <s v="RJ Tucker"/>
    <m/>
    <n v="81"/>
  </r>
  <r>
    <n v="756793"/>
    <s v="Melbourne"/>
    <d v="2015-01-19T00:00:00"/>
    <s v="TM Head"/>
    <s v="Docklands Stadium"/>
    <n v="0"/>
    <s v="Melbourne Renegades"/>
    <s v="Adelaide Strikers"/>
    <s v="Adelaide Strikers"/>
    <s v="bat"/>
    <s v="Adelaide Strikers"/>
    <s v="runs"/>
    <n v="22"/>
    <s v="N"/>
    <x v="0"/>
    <s v="GA Abood"/>
    <s v="GJ Davidson"/>
    <m/>
    <n v="81"/>
  </r>
  <r>
    <n v="756795"/>
    <s v="Melbourne"/>
    <d v="2015-01-21T00:00:00"/>
    <s v="PSP Handscomb"/>
    <s v="Melbourne Cricket Ground"/>
    <n v="0"/>
    <s v="Melbourne Stars"/>
    <s v="Perth Scorchers"/>
    <s v="Perth Scorchers"/>
    <s v="bat"/>
    <s v="Melbourne Stars"/>
    <s v="wickets"/>
    <n v="3"/>
    <s v="N"/>
    <x v="0"/>
    <s v="SAJ Craig"/>
    <s v="GJ Davidson"/>
    <m/>
    <n v="81"/>
  </r>
  <r>
    <n v="756797"/>
    <s v="Brisbane"/>
    <d v="2015-01-15T00:00:00"/>
    <s v="CA Lynn"/>
    <s v="Brisbane Cricket Ground, Woolloongabba"/>
    <n v="0"/>
    <s v="Brisbane Heat"/>
    <s v="Hobart Hurricanes"/>
    <s v="Hobart Hurricanes"/>
    <s v="field"/>
    <s v="Brisbane Heat"/>
    <s v="runs"/>
    <n v="18"/>
    <s v="N"/>
    <x v="0"/>
    <s v="GA Abood"/>
    <s v="P Wilson"/>
    <m/>
    <n v="81"/>
  </r>
  <r>
    <n v="756799"/>
    <s v="Adelaide"/>
    <d v="2015-01-24T00:00:00"/>
    <s v="NJ Maddinson"/>
    <s v="Adelaide Oval"/>
    <n v="0"/>
    <s v="Adelaide Strikers"/>
    <s v="Sydney Sixers"/>
    <s v="Sydney Sixers"/>
    <s v="bat"/>
    <s v="Sydney Sixers"/>
    <s v="runs"/>
    <n v="87"/>
    <s v="N"/>
    <x v="0"/>
    <s v="GA Abood"/>
    <s v="MD Martell"/>
    <m/>
    <n v="81"/>
  </r>
  <r>
    <n v="756801"/>
    <s v="Perth"/>
    <d v="2015-01-25T00:00:00"/>
    <s v="AJ Tye"/>
    <s v="Western Australia Cricket Association Ground"/>
    <n v="0"/>
    <s v="Perth Scorchers"/>
    <s v="Melbourne Stars"/>
    <s v="Perth Scorchers"/>
    <s v="bat"/>
    <s v="Perth Scorchers"/>
    <s v="runs"/>
    <n v="18"/>
    <s v="N"/>
    <x v="0"/>
    <s v="GC Joshua"/>
    <s v="SJ Nogajski"/>
    <m/>
    <n v="81"/>
  </r>
  <r>
    <n v="756803"/>
    <s v="Canberra"/>
    <d v="2015-01-28T00:00:00"/>
    <s v="SE Marsh"/>
    <s v="Manuka Oval"/>
    <n v="0"/>
    <s v="Perth Scorchers"/>
    <s v="Sydney Sixers"/>
    <s v="Sydney Sixers"/>
    <s v="bat"/>
    <s v="Perth Scorchers"/>
    <s v="wickets"/>
    <n v="4"/>
    <s v="N"/>
    <x v="0"/>
    <s v="MD Martell"/>
    <s v="P Wilson"/>
    <m/>
    <n v="81"/>
  </r>
  <r>
    <n v="897697"/>
    <s v="Adelaide"/>
    <d v="2015-12-18T00:00:00"/>
    <s v="AI Ross"/>
    <s v="Adelaide Oval"/>
    <n v="0"/>
    <s v="Adelaide Strikers"/>
    <s v="Melbourne Stars"/>
    <s v="Melbourne Stars"/>
    <s v="field"/>
    <s v="Adelaide Strikers"/>
    <s v="runs"/>
    <n v="19"/>
    <s v="N"/>
    <x v="0"/>
    <s v="GA Abood"/>
    <s v="MW Graham-Smith"/>
    <m/>
    <n v="81"/>
  </r>
  <r>
    <n v="897699"/>
    <s v="Brisbane"/>
    <d v="2015-12-19T00:00:00"/>
    <s v="AJ Finch"/>
    <s v="Brisbane Cricket Ground, Woolloongabba"/>
    <n v="0"/>
    <s v="Brisbane Heat"/>
    <s v="Melbourne Renegades"/>
    <s v="Brisbane Heat"/>
    <s v="bat"/>
    <s v="Melbourne Renegades"/>
    <s v="wickets"/>
    <n v="7"/>
    <s v="N"/>
    <x v="0"/>
    <s v="AJ Barrow"/>
    <s v="SJ Nogajski"/>
    <m/>
    <n v="81"/>
  </r>
  <r>
    <n v="897701"/>
    <s v="Sydney"/>
    <d v="2015-12-20T00:00:00"/>
    <s v="BJ Haddin"/>
    <s v="Sydney Cricket Ground"/>
    <n v="0"/>
    <s v="Sydney Sixers"/>
    <s v="Hobart Hurricanes"/>
    <s v="Sydney Sixers"/>
    <s v="bat"/>
    <s v="Sydney Sixers"/>
    <s v="runs"/>
    <n v="95"/>
    <s v="N"/>
    <x v="0"/>
    <s v="SD Fry"/>
    <s v="PJ Gillespie"/>
    <m/>
    <n v="81"/>
  </r>
  <r>
    <n v="897705"/>
    <s v="Perth"/>
    <d v="2015-12-21T00:00:00"/>
    <s v="AU Rashid"/>
    <s v="Western Australia Cricket Association Ground"/>
    <n v="0"/>
    <s v="Perth Scorchers"/>
    <s v="Adelaide Strikers"/>
    <s v="Perth Scorchers"/>
    <s v="bat"/>
    <s v="Adelaide Strikers"/>
    <s v="wickets"/>
    <n v="4"/>
    <s v="N"/>
    <x v="0"/>
    <s v="GA Abood"/>
    <s v="MD Martell"/>
    <m/>
    <n v="81"/>
  </r>
  <r>
    <n v="897707"/>
    <s v="Hobart"/>
    <d v="2015-12-22T00:00:00"/>
    <s v="TD Paine"/>
    <s v="Bellerive Oval"/>
    <n v="0"/>
    <s v="Hobart Hurricanes"/>
    <s v="Brisbane Heat"/>
    <s v="Hobart Hurricanes"/>
    <s v="bat"/>
    <s v="Hobart Hurricanes"/>
    <s v="runs"/>
    <n v="20"/>
    <s v="N"/>
    <x v="0"/>
    <s v="GJ Davidson"/>
    <s v="MW Graham-Smith"/>
    <m/>
    <n v="81"/>
  </r>
  <r>
    <n v="897709"/>
    <s v="Melbourne"/>
    <d v="2015-12-23T00:00:00"/>
    <s v="MJ Lumb"/>
    <s v="Docklands Stadium"/>
    <n v="0"/>
    <s v="Melbourne Renegades"/>
    <s v="Sydney Sixers"/>
    <s v="Sydney Sixers"/>
    <s v="field"/>
    <s v="Sydney Sixers"/>
    <s v="wickets"/>
    <n v="3"/>
    <s v="N"/>
    <x v="0"/>
    <s v="SD Fry"/>
    <s v="SJ Nogajski"/>
    <m/>
    <n v="81"/>
  </r>
  <r>
    <n v="897711"/>
    <s v="Perth"/>
    <d v="2015-12-26T00:00:00"/>
    <s v="DJ Willey"/>
    <s v="Western Australia Cricket Association Ground"/>
    <n v="0"/>
    <s v="Perth Scorchers"/>
    <s v="Brisbane Heat"/>
    <s v="Brisbane Heat"/>
    <s v="bat"/>
    <s v="Perth Scorchers"/>
    <s v="wickets"/>
    <n v="9"/>
    <s v="N"/>
    <x v="0"/>
    <s v="SAJ Craig"/>
    <s v="MW Graham-Smith"/>
    <m/>
    <n v="81"/>
  </r>
  <r>
    <n v="897713"/>
    <s v="Sydney"/>
    <d v="2015-12-27T00:00:00"/>
    <s v="GJ Maxwell"/>
    <s v="Sydney Cricket Ground"/>
    <n v="0"/>
    <s v="Sydney Sixers"/>
    <s v="Melbourne Stars"/>
    <s v="Sydney Sixers"/>
    <s v="bat"/>
    <s v="Melbourne Stars"/>
    <s v="wickets"/>
    <n v="5"/>
    <s v="N"/>
    <x v="0"/>
    <s v="GC Joshua"/>
    <s v="SJ Nogajski"/>
    <m/>
    <n v="81"/>
  </r>
  <r>
    <n v="897715"/>
    <s v="Sydney"/>
    <d v="2015-12-28T00:00:00"/>
    <s v="JH Kallis"/>
    <s v="Sydney Showground Stadium"/>
    <n v="0"/>
    <s v="Sydney Thunder"/>
    <s v="Adelaide Strikers"/>
    <s v="Adelaide Strikers"/>
    <s v="bat"/>
    <s v="Sydney Thunder"/>
    <s v="wickets"/>
    <n v="7"/>
    <s v="N"/>
    <x v="0"/>
    <s v="GA Abood"/>
    <s v="GJ Davidson"/>
    <m/>
    <n v="81"/>
  </r>
  <r>
    <n v="897717"/>
    <s v="Brisbane"/>
    <d v="2015-12-29T00:00:00"/>
    <s v="CA Lynn"/>
    <s v="Brisbane Cricket Ground, Woolloongabba"/>
    <n v="0"/>
    <s v="Brisbane Heat"/>
    <s v="Hobart Hurricanes"/>
    <s v="Hobart Hurricanes"/>
    <s v="bat"/>
    <s v="Hobart Hurricanes"/>
    <s v="runs"/>
    <n v="15"/>
    <s v="N"/>
    <x v="0"/>
    <s v="AJ Barrow"/>
    <s v="SD Fry"/>
    <m/>
    <n v="81"/>
  </r>
  <r>
    <n v="897719"/>
    <s v="Melbourne"/>
    <d v="2015-12-30T00:00:00"/>
    <s v="M Klinger"/>
    <s v="Docklands Stadium"/>
    <n v="0"/>
    <s v="Melbourne Renegades"/>
    <s v="Perth Scorchers"/>
    <s v="Perth Scorchers"/>
    <s v="field"/>
    <s v="Perth Scorchers"/>
    <s v="wickets"/>
    <n v="10"/>
    <s v="N"/>
    <x v="0"/>
    <s v="GA Abood"/>
    <s v="PJ Gillespie"/>
    <m/>
    <n v="81"/>
  </r>
  <r>
    <n v="897721"/>
    <s v="Adelaide"/>
    <d v="2015-12-31T00:00:00"/>
    <s v="TM Head"/>
    <s v="Adelaide Oval"/>
    <n v="0"/>
    <s v="Adelaide Strikers"/>
    <s v="Sydney Sixers"/>
    <s v="Adelaide Strikers"/>
    <s v="field"/>
    <s v="Adelaide Strikers"/>
    <s v="wickets"/>
    <n v="5"/>
    <s v="N"/>
    <x v="0"/>
    <s v="SD Fry"/>
    <s v="P Wilson"/>
    <m/>
    <n v="81"/>
  </r>
  <r>
    <n v="897723"/>
    <s v="Hobart"/>
    <d v="2016-01-01T00:00:00"/>
    <s v="SW Tait"/>
    <s v="Bellerive Oval"/>
    <n v="0"/>
    <s v="Hobart Hurricanes"/>
    <s v="Sydney Thunder"/>
    <s v="Sydney Thunder"/>
    <s v="field"/>
    <s v="Hobart Hurricanes"/>
    <s v="runs"/>
    <n v="11"/>
    <s v="N"/>
    <x v="0"/>
    <s v="PJ Gillespie"/>
    <s v="GC Joshua"/>
    <m/>
    <n v="81"/>
  </r>
  <r>
    <n v="897725"/>
    <s v="Melbourne"/>
    <d v="2016-01-02T00:00:00"/>
    <s v="LJ Wright"/>
    <s v="Melbourne Cricket Ground"/>
    <n v="0"/>
    <s v="Melbourne Stars"/>
    <s v="Melbourne Renegades"/>
    <s v="Melbourne Stars"/>
    <s v="field"/>
    <s v="Melbourne Stars"/>
    <s v="wickets"/>
    <n v="7"/>
    <s v="N"/>
    <x v="0"/>
    <s v="SAJ Craig"/>
    <s v="SJ Nogajski"/>
    <m/>
    <n v="81"/>
  </r>
  <r>
    <n v="897727"/>
    <s v="Perth"/>
    <d v="2016-01-02T00:00:00"/>
    <s v="DJ Willey"/>
    <s v="Western Australia Cricket Association Ground"/>
    <n v="0"/>
    <s v="Perth Scorchers"/>
    <s v="Sydney Sixers"/>
    <s v="Sydney Sixers"/>
    <s v="bat"/>
    <s v="Perth Scorchers"/>
    <s v="wickets"/>
    <n v="9"/>
    <s v="N"/>
    <x v="0"/>
    <s v="AJ Barrow"/>
    <s v="P Wilson"/>
    <m/>
    <n v="81"/>
  </r>
  <r>
    <n v="897729"/>
    <s v="Brisbane"/>
    <d v="2016-01-03T00:00:00"/>
    <s v="CA Lynn"/>
    <s v="Brisbane Cricket Ground, Woolloongabba"/>
    <n v="0"/>
    <s v="Brisbane Heat"/>
    <s v="Sydney Thunder"/>
    <s v="Brisbane Heat"/>
    <s v="field"/>
    <s v="Brisbane Heat"/>
    <s v="wickets"/>
    <n v="6"/>
    <s v="N"/>
    <x v="0"/>
    <s v="SD Fry"/>
    <s v="MW Graham-Smith"/>
    <m/>
    <n v="81"/>
  </r>
  <r>
    <n v="897731"/>
    <s v="Hobart"/>
    <d v="2016-01-04T00:00:00"/>
    <s v="CP Tremain"/>
    <s v="Bellerive Oval"/>
    <n v="0"/>
    <s v="Hobart Hurricanes"/>
    <s v="Melbourne Renegades"/>
    <s v="Melbourne Renegades"/>
    <s v="field"/>
    <s v="Melbourne Renegades"/>
    <s v="wickets"/>
    <n v="5"/>
    <s v="N"/>
    <x v="0"/>
    <s v="SJ Nogajski"/>
    <s v="P Wilson"/>
    <m/>
    <n v="81"/>
  </r>
  <r>
    <n v="897733"/>
    <s v="Adelaide"/>
    <d v="2016-01-05T00:00:00"/>
    <s v="TM Head"/>
    <s v="Adelaide Oval"/>
    <n v="0"/>
    <s v="Adelaide Strikers"/>
    <s v="Perth Scorchers"/>
    <s v="Adelaide Strikers"/>
    <s v="bat"/>
    <s v="Adelaide Strikers"/>
    <s v="runs"/>
    <n v="36"/>
    <s v="N"/>
    <x v="0"/>
    <s v="SAJ Craig"/>
    <s v="GJ Davidson"/>
    <m/>
    <n v="81"/>
  </r>
  <r>
    <n v="897735"/>
    <s v="Melbourne"/>
    <d v="2016-01-06T00:00:00"/>
    <s v="GJ Maxwell"/>
    <s v="Melbourne Cricket Ground"/>
    <n v="0"/>
    <s v="Melbourne Stars"/>
    <s v="Hobart Hurricanes"/>
    <s v="Melbourne Stars"/>
    <s v="field"/>
    <s v="Melbourne Stars"/>
    <s v="wickets"/>
    <n v="8"/>
    <s v="N"/>
    <x v="0"/>
    <s v="GC Joshua"/>
    <s v="SJ Nogajski"/>
    <m/>
    <n v="81"/>
  </r>
  <r>
    <n v="897737"/>
    <s v="Sydney"/>
    <d v="2016-01-07T00:00:00"/>
    <s v="CT Bancroft"/>
    <s v="Sydney Showground Stadium"/>
    <n v="0"/>
    <s v="Sydney Thunder"/>
    <s v="Perth Scorchers"/>
    <s v="Sydney Thunder"/>
    <s v="field"/>
    <s v="Perth Scorchers"/>
    <s v="runs"/>
    <n v="30"/>
    <s v="N"/>
    <x v="0"/>
    <s v="GJ Davidson"/>
    <s v="P Wilson"/>
    <m/>
    <n v="81"/>
  </r>
  <r>
    <n v="897739"/>
    <s v="Brisbane"/>
    <d v="2016-01-08T00:00:00"/>
    <s v="DPMD Jayawardene"/>
    <s v="Brisbane Cricket Ground, Woolloongabba"/>
    <n v="0"/>
    <s v="Brisbane Heat"/>
    <s v="Adelaide Strikers"/>
    <s v="Adelaide Strikers"/>
    <s v="field"/>
    <s v="Adelaide Strikers"/>
    <s v="wickets"/>
    <n v="8"/>
    <s v="N"/>
    <x v="0"/>
    <s v="AJ Barrow"/>
    <s v="PJ Gillespie"/>
    <m/>
    <n v="81"/>
  </r>
  <r>
    <n v="897741"/>
    <s v="Melbourne"/>
    <d v="2016-01-09T00:00:00"/>
    <s v="MP Stoinis"/>
    <s v="Docklands Stadium"/>
    <n v="0"/>
    <s v="Melbourne Renegades"/>
    <s v="Melbourne Stars"/>
    <s v="Melbourne Stars"/>
    <s v="field"/>
    <s v="Melbourne Stars"/>
    <s v="wickets"/>
    <n v="8"/>
    <s v="N"/>
    <x v="0"/>
    <s v="GC Joshua"/>
    <s v="MD Martell"/>
    <m/>
    <n v="81"/>
  </r>
  <r>
    <n v="897743"/>
    <s v="Hobart"/>
    <d v="2016-01-10T00:00:00"/>
    <s v="MA Carberry"/>
    <s v="Bellerive Oval"/>
    <n v="0"/>
    <s v="Hobart Hurricanes"/>
    <s v="Perth Scorchers"/>
    <s v="Perth Scorchers"/>
    <s v="bat"/>
    <s v="Perth Scorchers"/>
    <s v="runs"/>
    <n v="1"/>
    <s v="N"/>
    <x v="0"/>
    <s v="AJ Barrow"/>
    <s v="P Wilson"/>
    <m/>
    <n v="81"/>
  </r>
  <r>
    <n v="897745"/>
    <s v="Sydney"/>
    <d v="2016-01-10T00:00:00"/>
    <s v="JA Burns"/>
    <s v="Sydney Cricket Ground"/>
    <n v="0"/>
    <s v="Sydney Sixers"/>
    <s v="Brisbane Heat"/>
    <s v="Brisbane Heat"/>
    <s v="bat"/>
    <s v="Brisbane Heat"/>
    <s v="runs"/>
    <n v="6"/>
    <s v="N"/>
    <x v="0"/>
    <s v="PJ Gillespie"/>
    <s v="MW Graham-Smith"/>
    <m/>
    <n v="81"/>
  </r>
  <r>
    <n v="897747"/>
    <s v="Sydney"/>
    <d v="2016-01-11T00:00:00"/>
    <s v="CL White"/>
    <s v="Sydney Showground Stadium"/>
    <n v="0"/>
    <s v="Sydney Thunder"/>
    <s v="Melbourne Renegades"/>
    <s v="Sydney Thunder"/>
    <s v="bat"/>
    <s v="Melbourne Renegades"/>
    <s v="wickets"/>
    <n v="5"/>
    <s v="N"/>
    <x v="0"/>
    <s v="GA Abood"/>
    <s v="SAJ Craig"/>
    <m/>
    <n v="81"/>
  </r>
  <r>
    <n v="897749"/>
    <s v="Adelaide"/>
    <d v="2016-01-13T00:00:00"/>
    <s v="AU Rashid"/>
    <s v="Adelaide Oval"/>
    <n v="0"/>
    <s v="Adelaide Strikers"/>
    <s v="Hobart Hurricanes"/>
    <s v="Hobart Hurricanes"/>
    <s v="bat"/>
    <s v="Adelaide Strikers"/>
    <s v="wickets"/>
    <n v="6"/>
    <s v="N"/>
    <x v="0"/>
    <s v="SAJ Craig"/>
    <s v="P Wilson"/>
    <m/>
    <n v="81"/>
  </r>
  <r>
    <n v="897751"/>
    <s v="Melbourne"/>
    <d v="2016-01-14T00:00:00"/>
    <s v="S Badree"/>
    <s v="Melbourne Cricket Ground"/>
    <n v="0"/>
    <s v="Melbourne Stars"/>
    <s v="Brisbane Heat"/>
    <s v="Melbourne Stars"/>
    <s v="field"/>
    <s v="Brisbane Heat"/>
    <s v="runs"/>
    <n v="56"/>
    <s v="N"/>
    <x v="0"/>
    <s v="GJ Davidson"/>
    <s v="SJ Nogajski"/>
    <m/>
    <n v="81"/>
  </r>
  <r>
    <n v="897753"/>
    <s v="Sydney"/>
    <d v="2016-01-16T00:00:00"/>
    <s v="SR Watson"/>
    <s v="Sydney Cricket Ground"/>
    <n v="0"/>
    <s v="Sydney Sixers"/>
    <s v="Sydney Thunder"/>
    <s v="Sydney Sixers"/>
    <s v="field"/>
    <s v="Sydney Thunder"/>
    <s v="runs"/>
    <n v="46"/>
    <s v="N"/>
    <x v="0"/>
    <s v="GA Abood"/>
    <s v="JD Ward"/>
    <m/>
    <n v="81"/>
  </r>
  <r>
    <n v="897757"/>
    <s v="Melbourne"/>
    <d v="2016-01-18T00:00:00"/>
    <s v="TM Head"/>
    <s v="Docklands Stadium"/>
    <n v="0"/>
    <s v="Melbourne Renegades"/>
    <s v="Adelaide Strikers"/>
    <s v="Melbourne Renegades"/>
    <s v="field"/>
    <s v="Adelaide Strikers"/>
    <s v="runs"/>
    <n v="27"/>
    <s v="N"/>
    <x v="0"/>
    <s v="GA Abood"/>
    <s v="SAJ Craig"/>
    <m/>
    <n v="81"/>
  </r>
  <r>
    <n v="897759"/>
    <s v="Adelaide"/>
    <d v="2016-01-21T00:00:00"/>
    <s v="UT Khawaja"/>
    <s v="Adelaide Oval"/>
    <n v="0"/>
    <s v="Adelaide Strikers"/>
    <s v="Sydney Thunder"/>
    <s v="Adelaide Strikers"/>
    <s v="bat"/>
    <s v="Sydney Thunder"/>
    <s v="wickets"/>
    <n v="8"/>
    <s v="N"/>
    <x v="0"/>
    <s v="GA Abood"/>
    <s v="SD Fry"/>
    <m/>
    <n v="81"/>
  </r>
  <r>
    <n v="897761"/>
    <s v="Melbourne"/>
    <d v="2016-01-22T00:00:00"/>
    <s v="KP Pietersen"/>
    <s v="Melbourne Cricket Ground"/>
    <n v="0"/>
    <s v="Melbourne Stars"/>
    <s v="Perth Scorchers"/>
    <s v="Melbourne Stars"/>
    <s v="field"/>
    <s v="Melbourne Stars"/>
    <s v="wickets"/>
    <n v="7"/>
    <s v="N"/>
    <x v="0"/>
    <s v="GC Joshua"/>
    <s v="SJ Nogajski"/>
    <m/>
    <n v="81"/>
  </r>
  <r>
    <n v="897763"/>
    <s v="Melbourne"/>
    <d v="2016-01-24T00:00:00"/>
    <s v="UT Khawaja"/>
    <s v="Melbourne Cricket Ground"/>
    <n v="0"/>
    <s v="Melbourne Stars"/>
    <s v="Sydney Thunder"/>
    <s v="Sydney Thunder"/>
    <s v="field"/>
    <s v="Sydney Thunder"/>
    <s v="wickets"/>
    <n v="3"/>
    <s v="N"/>
    <x v="0"/>
    <s v="SD Fry"/>
    <s v="SJ Nogajski"/>
    <m/>
    <n v="81"/>
  </r>
  <r>
    <n v="1023581"/>
    <s v="Sydney"/>
    <d v="2016-12-20T00:00:00"/>
    <s v="MC Henriques"/>
    <s v="Sydney Showground Stadium"/>
    <n v="0"/>
    <s v="Sydney Thunder"/>
    <s v="Sydney Sixers"/>
    <s v="Sydney Sixers"/>
    <s v="field"/>
    <s v="Sydney Sixers"/>
    <s v="wickets"/>
    <n v="9"/>
    <s v="N"/>
    <x v="0"/>
    <s v="JD Ward"/>
    <s v="P Wilson"/>
    <m/>
    <n v="81"/>
  </r>
  <r>
    <n v="1023583"/>
    <s v="Adelaide"/>
    <d v="2016-12-21T00:00:00"/>
    <s v="BB McCullum"/>
    <s v="Adelaide Oval"/>
    <n v="0"/>
    <s v="Adelaide Strikers"/>
    <s v="Brisbane Heat"/>
    <s v="Adelaide Strikers"/>
    <s v="field"/>
    <s v="Brisbane Heat"/>
    <s v="runs"/>
    <n v="10"/>
    <s v="N"/>
    <x v="0"/>
    <s v="SAJ Craig"/>
    <s v="SJ Nogajski"/>
    <m/>
    <n v="81"/>
  </r>
  <r>
    <n v="1023585"/>
    <s v="Melbourne"/>
    <d v="2016-12-22T00:00:00"/>
    <s v="AJ Finch"/>
    <s v="Docklands Stadium"/>
    <n v="0"/>
    <s v="Melbourne Renegades"/>
    <s v="Sydney Thunder"/>
    <s v="Sydney Thunder"/>
    <s v="field"/>
    <s v="Melbourne Renegades"/>
    <s v="runs"/>
    <n v="49"/>
    <s v="N"/>
    <x v="0"/>
    <s v="GA Abood"/>
    <s v="MW Graham-Smith"/>
    <m/>
    <n v="81"/>
  </r>
  <r>
    <n v="1023587"/>
    <s v="Sydney"/>
    <d v="2016-12-23T00:00:00"/>
    <s v="DJM Short"/>
    <s v="Sydney Cricket Ground"/>
    <n v="0"/>
    <s v="Sydney Sixers"/>
    <s v="Hobart Hurricanes"/>
    <s v="Sydney Sixers"/>
    <s v="field"/>
    <s v="Hobart Hurricanes"/>
    <s v="runs"/>
    <n v="60"/>
    <s v="N"/>
    <x v="0"/>
    <s v="PJ Gillespie"/>
    <s v="P Wilson"/>
    <m/>
    <n v="81"/>
  </r>
  <r>
    <n v="1023589"/>
    <s v="Perth"/>
    <d v="2016-12-23T00:00:00"/>
    <s v="AJ Turner"/>
    <s v="Western Australia Cricket Association Ground"/>
    <n v="0"/>
    <s v="Perth Scorchers"/>
    <s v="Adelaide Strikers"/>
    <s v="Adelaide Strikers"/>
    <s v="field"/>
    <s v="Perth Scorchers"/>
    <s v="runs"/>
    <n v="48"/>
    <s v="N"/>
    <x v="0"/>
    <s v="GJ Davidson"/>
    <s v="MD Martell"/>
    <m/>
    <n v="81"/>
  </r>
  <r>
    <n v="1023591"/>
    <s v="Hobart"/>
    <d v="2016-12-26T00:00:00"/>
    <s v="RJ Quiney"/>
    <s v="Bellerive Oval"/>
    <n v="0"/>
    <s v="Hobart Hurricanes"/>
    <s v="Melbourne Stars"/>
    <s v="Hobart Hurricanes"/>
    <s v="bat"/>
    <s v="Melbourne Stars"/>
    <s v="wickets"/>
    <n v="7"/>
    <s v="N"/>
    <x v="0"/>
    <s v="GC Joshua"/>
    <s v="P Wilson"/>
    <m/>
    <n v="81"/>
  </r>
  <r>
    <n v="1023593"/>
    <s v="Sydney"/>
    <d v="2016-12-27T00:00:00"/>
    <s v="J Botha"/>
    <s v="Sydney Cricket Ground"/>
    <n v="0"/>
    <s v="Sydney Sixers"/>
    <s v="Perth Scorchers"/>
    <s v="Perth Scorchers"/>
    <s v="bat"/>
    <s v="Sydney Sixers"/>
    <s v="wickets"/>
    <n v="6"/>
    <s v="N"/>
    <x v="0"/>
    <s v="SD Fry"/>
    <s v="MW Graham-Smith"/>
    <m/>
    <n v="81"/>
  </r>
  <r>
    <n v="1023595"/>
    <s v="Sydney"/>
    <d v="2016-12-28T00:00:00"/>
    <s v="CA Lynn"/>
    <s v="Sydney Showground Stadium"/>
    <n v="0"/>
    <s v="Sydney Thunder"/>
    <s v="Brisbane Heat"/>
    <s v="Brisbane Heat"/>
    <s v="field"/>
    <s v="Brisbane Heat"/>
    <s v="wickets"/>
    <n v="3"/>
    <s v="N"/>
    <x v="0"/>
    <s v="SAJ Craig"/>
    <s v="DB Mealey"/>
    <m/>
    <n v="81"/>
  </r>
  <r>
    <n v="1023597"/>
    <s v="Melbourne"/>
    <d v="2016-12-29T00:00:00"/>
    <s v="M Klinger"/>
    <s v="Docklands Stadium"/>
    <n v="0"/>
    <s v="Melbourne Renegades"/>
    <s v="Perth Scorchers"/>
    <s v="Perth Scorchers"/>
    <s v="field"/>
    <s v="Perth Scorchers"/>
    <s v="wickets"/>
    <n v="4"/>
    <s v="N"/>
    <x v="0"/>
    <s v="GJ Davidson"/>
    <s v="MD Martell"/>
    <m/>
    <n v="81"/>
  </r>
  <r>
    <n v="1023599"/>
    <s v="Brisbane"/>
    <d v="2016-12-30T00:00:00"/>
    <s v="CA Lynn"/>
    <s v="Brisbane Cricket Ground, Woolloongabba"/>
    <n v="0"/>
    <s v="Brisbane Heat"/>
    <s v="Hobart Hurricanes"/>
    <s v="Brisbane Heat"/>
    <s v="field"/>
    <s v="Brisbane Heat"/>
    <s v="wickets"/>
    <n v="7"/>
    <s v="N"/>
    <x v="0"/>
    <s v="JD Ward"/>
    <s v="P Wilson"/>
    <m/>
    <n v="81"/>
  </r>
  <r>
    <n v="1023601"/>
    <s v="Adelaide"/>
    <d v="2016-12-31T00:00:00"/>
    <s v="SA Abbott"/>
    <s v="Adelaide Oval"/>
    <n v="0"/>
    <s v="Adelaide Strikers"/>
    <s v="Sydney Sixers"/>
    <s v="Sydney Sixers"/>
    <s v="field"/>
    <s v="Adelaide Strikers"/>
    <s v="runs"/>
    <n v="48"/>
    <s v="N"/>
    <x v="0"/>
    <s v="AJ Barrow"/>
    <s v="GJ Davidson"/>
    <m/>
    <n v="81"/>
  </r>
  <r>
    <n v="1023603"/>
    <s v="Melbourne"/>
    <d v="2017-01-01T00:00:00"/>
    <s v="GB Hogg"/>
    <s v="Melbourne Cricket Ground"/>
    <n v="0"/>
    <s v="Melbourne Stars"/>
    <s v="Melbourne Renegades"/>
    <s v="Melbourne Stars"/>
    <s v="field"/>
    <s v="Melbourne Renegades"/>
    <s v="runs"/>
    <n v="7"/>
    <s v="N"/>
    <x v="1"/>
    <s v="SAJ Craig"/>
    <s v="GC Joshua"/>
    <m/>
    <n v="81"/>
  </r>
  <r>
    <n v="1023605"/>
    <s v="Perth"/>
    <d v="2017-01-01T00:00:00"/>
    <s v="MR Marsh"/>
    <s v="Western Australia Cricket Association Ground"/>
    <n v="0"/>
    <s v="Perth Scorchers"/>
    <s v="Sydney Thunder"/>
    <s v="Sydney Thunder"/>
    <s v="field"/>
    <s v="Perth Scorchers"/>
    <s v="runs"/>
    <n v="50"/>
    <s v="N"/>
    <x v="0"/>
    <s v="GA Abood"/>
    <s v="MW Graham-Smith"/>
    <m/>
    <n v="81"/>
  </r>
  <r>
    <n v="1023607"/>
    <s v="Hobart"/>
    <d v="2017-01-02T00:00:00"/>
    <s v="DT Christian"/>
    <s v="Bellerive Oval"/>
    <n v="0"/>
    <s v="Hobart Hurricanes"/>
    <s v="Adelaide Strikers"/>
    <s v="Hobart Hurricanes"/>
    <s v="field"/>
    <s v="Hobart Hurricanes"/>
    <s v="wickets"/>
    <n v="8"/>
    <s v="N"/>
    <x v="0"/>
    <s v="PJ Gillespie"/>
    <s v="JD Ward"/>
    <m/>
    <n v="81"/>
  </r>
  <r>
    <n v="1023609"/>
    <s v="Brisbane"/>
    <d v="2017-01-03T00:00:00"/>
    <s v="DP Hughes"/>
    <s v="Brisbane Cricket Ground, Woolloongabba"/>
    <n v="0"/>
    <s v="Brisbane Heat"/>
    <s v="Sydney Sixers"/>
    <s v="Sydney Sixers"/>
    <s v="field"/>
    <s v="Sydney Sixers"/>
    <s v="wickets"/>
    <n v="3"/>
    <s v="N"/>
    <x v="0"/>
    <s v="AJ Barrow"/>
    <s v="MD Martell"/>
    <m/>
    <n v="81"/>
  </r>
  <r>
    <n v="1023611"/>
    <s v="Sydney"/>
    <d v="2017-01-04T00:00:00"/>
    <s v="EJG Morgan"/>
    <s v="Sydney Showground Stadium"/>
    <n v="0"/>
    <s v="Sydney Thunder"/>
    <s v="Melbourne Stars"/>
    <s v="Sydney Thunder"/>
    <s v="field"/>
    <s v="Sydney Thunder"/>
    <s v="wickets"/>
    <n v="6"/>
    <s v="N"/>
    <x v="0"/>
    <s v="GA Abood"/>
    <s v="SD Fry"/>
    <m/>
    <n v="81"/>
  </r>
  <r>
    <n v="1023613"/>
    <s v="Perth"/>
    <d v="2017-01-05T00:00:00"/>
    <s v="CA Lynn"/>
    <s v="Western Australia Cricket Association Ground"/>
    <n v="0"/>
    <s v="Perth Scorchers"/>
    <s v="Brisbane Heat"/>
    <s v="Perth Scorchers"/>
    <s v="bat"/>
    <s v="Brisbane Heat"/>
    <s v="wickets"/>
    <n v="9"/>
    <s v="N"/>
    <x v="0"/>
    <s v="PJ Gillespie"/>
    <s v="JD Ward"/>
    <m/>
    <n v="81"/>
  </r>
  <r>
    <n v="1023615"/>
    <s v="Adelaide"/>
    <d v="2017-01-06T00:00:00"/>
    <s v="BR Dunk"/>
    <s v="Adelaide Oval"/>
    <n v="0"/>
    <s v="Adelaide Strikers"/>
    <s v="Hobart Hurricanes"/>
    <s v="Adelaide Strikers"/>
    <s v="field"/>
    <s v="Adelaide Strikers"/>
    <s v="wickets"/>
    <n v="5"/>
    <s v="N"/>
    <x v="0"/>
    <s v="SD Fry"/>
    <s v="MW Graham-Smith"/>
    <m/>
    <n v="81"/>
  </r>
  <r>
    <n v="1023617"/>
    <s v="Melbourne"/>
    <d v="2017-01-07T00:00:00"/>
    <s v="A Zampa"/>
    <s v="Docklands Stadium"/>
    <n v="0"/>
    <s v="Melbourne Renegades"/>
    <s v="Melbourne Stars"/>
    <s v="Melbourne Renegades"/>
    <s v="field"/>
    <s v="Melbourne Stars"/>
    <s v="runs"/>
    <n v="46"/>
    <s v="N"/>
    <x v="0"/>
    <s v="GC Joshua"/>
    <s v="SJ Nogajski"/>
    <m/>
    <n v="81"/>
  </r>
  <r>
    <n v="1023619"/>
    <s v="Hobart"/>
    <d v="2017-01-08T00:00:00"/>
    <s v="SR Watson"/>
    <s v="Bellerive Oval"/>
    <n v="0"/>
    <s v="Hobart Hurricanes"/>
    <s v="Sydney Thunder"/>
    <s v="Sydney Thunder"/>
    <s v="field"/>
    <s v="Sydney Thunder"/>
    <s v="wickets"/>
    <n v="6"/>
    <s v="N"/>
    <x v="0"/>
    <s v="GJ Davidson"/>
    <s v="MD Martell"/>
    <m/>
    <n v="81"/>
  </r>
  <r>
    <n v="1023621"/>
    <s v="Sydney"/>
    <d v="2017-01-09T00:00:00"/>
    <s v="BJ Haddin"/>
    <s v="Sydney Cricket Ground"/>
    <n v="0"/>
    <s v="Sydney Sixers"/>
    <s v="Melbourne Renegades"/>
    <s v="Melbourne Renegades"/>
    <s v="bat"/>
    <s v="Sydney Sixers"/>
    <s v="wickets"/>
    <n v="6"/>
    <s v="N"/>
    <x v="0"/>
    <s v="SAJ Craig"/>
    <s v="AK Wilds"/>
    <m/>
    <n v="81"/>
  </r>
  <r>
    <n v="1023623"/>
    <s v="Melbourne"/>
    <d v="2017-01-10T00:00:00"/>
    <s v="BW Hilfenhaus"/>
    <s v="Melbourne Cricket Ground"/>
    <n v="0"/>
    <s v="Melbourne Stars"/>
    <s v="Adelaide Strikers"/>
    <s v="Melbourne Stars"/>
    <s v="field"/>
    <s v="Melbourne Stars"/>
    <s v="wickets"/>
    <n v="2"/>
    <s v="N"/>
    <x v="0"/>
    <s v="JD Ward"/>
    <s v="P Wilson"/>
    <m/>
    <n v="81"/>
  </r>
  <r>
    <n v="1023625"/>
    <s v="Brisbane"/>
    <d v="2017-01-11T00:00:00"/>
    <s v="M Klinger"/>
    <s v="Brisbane Cricket Ground, Woolloongabba"/>
    <n v="0"/>
    <s v="Brisbane Heat"/>
    <s v="Perth Scorchers"/>
    <s v="Brisbane Heat"/>
    <s v="field"/>
    <s v="Perth Scorchers"/>
    <s v="runs"/>
    <n v="27"/>
    <s v="N"/>
    <x v="0"/>
    <s v="SD Fry"/>
    <s v="MW Graham-Smith"/>
    <m/>
    <n v="81"/>
  </r>
  <r>
    <n v="1023627"/>
    <s v="Melbourne"/>
    <d v="2017-01-12T00:00:00"/>
    <s v="BR McDermott"/>
    <s v="Docklands Stadium"/>
    <n v="0"/>
    <s v="Melbourne Renegades"/>
    <s v="Hobart Hurricanes"/>
    <s v="Hobart Hurricanes"/>
    <s v="field"/>
    <s v="Hobart Hurricanes"/>
    <s v="wickets"/>
    <n v="2"/>
    <s v="N"/>
    <x v="0"/>
    <s v="PJ Gillespie"/>
    <s v="P Wilson"/>
    <m/>
    <n v="81"/>
  </r>
  <r>
    <n v="1023629"/>
    <s v="Sydney"/>
    <d v="2017-01-14T00:00:00"/>
    <s v="Fawad Ahmed"/>
    <s v="Sydney Cricket Ground"/>
    <n v="0"/>
    <s v="Sydney Sixers"/>
    <s v="Sydney Thunder"/>
    <s v="Sydney Sixers"/>
    <s v="bat"/>
    <s v="Sydney Thunder"/>
    <s v="wickets"/>
    <n v="8"/>
    <s v="N"/>
    <x v="0"/>
    <s v="AJ Barrow"/>
    <s v="GJ Davidson"/>
    <m/>
    <n v="81"/>
  </r>
  <r>
    <n v="1023631"/>
    <s v="Perth"/>
    <d v="2017-01-14T00:00:00"/>
    <s v="MA Beer"/>
    <s v="Western Australia Cricket Association Ground"/>
    <n v="0"/>
    <s v="Perth Scorchers"/>
    <s v="Melbourne Stars"/>
    <s v="Perth Scorchers"/>
    <s v="bat"/>
    <s v="Melbourne Stars"/>
    <s v="wickets"/>
    <n v="7"/>
    <s v="N"/>
    <x v="0"/>
    <s v="GC Joshua"/>
    <s v="DB Mealey"/>
    <m/>
    <n v="81"/>
  </r>
  <r>
    <n v="1023633"/>
    <s v="Adelaide"/>
    <d v="2017-01-16T00:00:00"/>
    <s v="MS Harris"/>
    <s v="Adelaide Oval"/>
    <n v="0"/>
    <s v="Adelaide Strikers"/>
    <s v="Melbourne Renegades"/>
    <s v="Adelaide Strikers"/>
    <s v="field"/>
    <s v="Melbourne Renegades"/>
    <s v="runs"/>
    <n v="6"/>
    <s v="N"/>
    <x v="0"/>
    <s v="JD Ward"/>
    <s v="AK Wilds"/>
    <m/>
    <n v="81"/>
  </r>
  <r>
    <n v="1023635"/>
    <s v="Melbourne"/>
    <d v="2017-01-17T00:00:00"/>
    <s v="MJ Swepson"/>
    <s v="Melbourne Cricket Ground"/>
    <n v="0"/>
    <s v="Melbourne Stars"/>
    <s v="Brisbane Heat"/>
    <s v="Melbourne Stars"/>
    <s v="bat"/>
    <s v="Brisbane Heat"/>
    <s v="wickets"/>
    <n v="7"/>
    <s v="N"/>
    <x v="0"/>
    <s v="GA Abood"/>
    <s v="MW Graham-Smith"/>
    <m/>
    <n v="81"/>
  </r>
  <r>
    <n v="1023637"/>
    <s v="Sydney"/>
    <d v="2017-01-18T00:00:00"/>
    <s v="IS Sodhi"/>
    <s v="Sydney Showground Stadium"/>
    <n v="0"/>
    <s v="Sydney Thunder"/>
    <s v="Adelaide Strikers"/>
    <s v="Sydney Thunder"/>
    <s v="field"/>
    <s v="Adelaide Strikers"/>
    <s v="runs"/>
    <n v="77"/>
    <s v="N"/>
    <x v="0"/>
    <s v="AJ Barrow"/>
    <s v="MD Martell"/>
    <m/>
    <n v="81"/>
  </r>
  <r>
    <n v="1023639"/>
    <s v="Brisbane"/>
    <d v="2017-01-20T00:00:00"/>
    <s v="AJ Finch"/>
    <s v="Brisbane Cricket Ground, Woolloongabba"/>
    <n v="0"/>
    <s v="Brisbane Heat"/>
    <s v="Melbourne Renegades"/>
    <s v="Brisbane Heat"/>
    <s v="field"/>
    <s v="Melbourne Renegades"/>
    <s v="runs"/>
    <n v="1"/>
    <s v="N"/>
    <x v="0"/>
    <s v="SAJ Craig"/>
    <s v="SJ Nogajski"/>
    <m/>
    <n v="81"/>
  </r>
  <r>
    <n v="1023641"/>
    <s v="Hobart"/>
    <d v="2017-01-21T00:00:00"/>
    <s v="SE Marsh"/>
    <s v="Bellerive Oval"/>
    <n v="0"/>
    <s v="Hobart Hurricanes"/>
    <s v="Perth Scorchers"/>
    <s v="Perth Scorchers"/>
    <s v="field"/>
    <s v="Perth Scorchers"/>
    <s v="wickets"/>
    <n v="7"/>
    <s v="N"/>
    <x v="0"/>
    <s v="GA Abood"/>
    <s v="MW Graham-Smith"/>
    <m/>
    <n v="81"/>
  </r>
  <r>
    <n v="1023643"/>
    <s v="Melbourne"/>
    <d v="2017-01-21T00:00:00"/>
    <s v="SA Abbott"/>
    <s v="Melbourne Cricket Ground"/>
    <n v="0"/>
    <s v="Melbourne Stars"/>
    <s v="Sydney Sixers"/>
    <s v="Sydney Sixers"/>
    <s v="field"/>
    <s v="Sydney Sixers"/>
    <s v="wickets"/>
    <n v="3"/>
    <s v="N"/>
    <x v="0"/>
    <s v="AJ Barrow"/>
    <s v="GJ Davidson"/>
    <m/>
    <n v="81"/>
  </r>
  <r>
    <n v="1023645"/>
    <s v="Perth"/>
    <d v="2017-01-24T00:00:00"/>
    <s v="MG Johnson"/>
    <s v="Western Australia Cricket Association Ground"/>
    <n v="0"/>
    <s v="Perth Scorchers"/>
    <s v="Melbourne Stars"/>
    <s v="Perth Scorchers"/>
    <s v="field"/>
    <s v="Perth Scorchers"/>
    <s v="wickets"/>
    <n v="7"/>
    <s v="N"/>
    <x v="0"/>
    <s v="SAJ Craig"/>
    <s v="SJ Nogajski"/>
    <m/>
    <n v="81"/>
  </r>
  <r>
    <n v="1023647"/>
    <s v="Brisbane"/>
    <d v="2017-01-25T00:00:00"/>
    <s v="MC Henriques"/>
    <s v="Brisbane Cricket Ground, Woolloongabba"/>
    <n v="0"/>
    <s v="Brisbane Heat"/>
    <s v="Sydney Sixers"/>
    <s v="Sydney Sixers"/>
    <s v="field"/>
    <s v="Sydney Sixers"/>
    <s v="tie"/>
    <s v="NA"/>
    <s v="Y"/>
    <x v="0"/>
    <s v="GA Abood"/>
    <s v="GC Joshua"/>
    <m/>
    <n v="81"/>
  </r>
  <r>
    <n v="1023649"/>
    <s v="Perth"/>
    <d v="2017-01-28T00:00:00"/>
    <s v="JA Richardson"/>
    <s v="Western Australia Cricket Association Ground"/>
    <n v="0"/>
    <s v="Perth Scorchers"/>
    <s v="Sydney Sixers"/>
    <s v="Perth Scorchers"/>
    <s v="field"/>
    <s v="Perth Scorchers"/>
    <s v="wickets"/>
    <n v="9"/>
    <s v="N"/>
    <x v="0"/>
    <s v="MD Martell"/>
    <s v="P Wilson"/>
    <m/>
    <n v="81"/>
  </r>
  <r>
    <n v="1114856"/>
    <s v="Sydney"/>
    <d v="2017-12-19T00:00:00"/>
    <s v="SR Watson"/>
    <s v="Sydney Showground Stadium"/>
    <n v="0"/>
    <s v="Sydney Thunder"/>
    <s v="Sydney Sixers"/>
    <s v="Sydney Thunder"/>
    <s v="field"/>
    <s v="Sydney Thunder"/>
    <s v="wickets"/>
    <n v="5"/>
    <s v="N"/>
    <x v="0"/>
    <s v="PJ Gillespie"/>
    <s v="GA Abood"/>
    <m/>
    <n v="81"/>
  </r>
  <r>
    <n v="1114857"/>
    <s v="Brisbane"/>
    <d v="2017-12-20T00:00:00"/>
    <s v="MP Stoinis"/>
    <s v="Brisbane Cricket Ground, Woolloongabba"/>
    <n v="0"/>
    <s v="Brisbane Heat"/>
    <s v="Melbourne Stars"/>
    <s v="Melbourne Stars"/>
    <s v="field"/>
    <s v="Brisbane Heat"/>
    <s v="runs"/>
    <n v="15"/>
    <s v="N"/>
    <x v="0"/>
    <s v="JD Ward"/>
    <s v="SAJ Craig"/>
    <m/>
    <n v="81"/>
  </r>
  <r>
    <n v="1114858"/>
    <s v="Hobart"/>
    <d v="2017-12-21T00:00:00"/>
    <s v="DJ Bravo"/>
    <s v="Bellerive Oval"/>
    <n v="0"/>
    <s v="Hobart Hurricanes"/>
    <s v="Melbourne Renegades"/>
    <s v="Melbourne Renegades"/>
    <s v="field"/>
    <s v="Melbourne Renegades"/>
    <s v="wickets"/>
    <n v="7"/>
    <s v="N"/>
    <x v="0"/>
    <s v="SJ Nogajski"/>
    <s v="MW Graham-Smith"/>
    <m/>
    <n v="81"/>
  </r>
  <r>
    <n v="1114859"/>
    <s v="Adelaide"/>
    <d v="2017-12-22T00:00:00"/>
    <s v="Rashid Khan"/>
    <s v="Adelaide Oval"/>
    <n v="0"/>
    <s v="Adelaide Strikers"/>
    <s v="Sydney Thunder"/>
    <s v="Adelaide Strikers"/>
    <s v="bat"/>
    <s v="Adelaide Strikers"/>
    <s v="runs"/>
    <n v="53"/>
    <s v="N"/>
    <x v="0"/>
    <s v="GJ Davidson"/>
    <s v="SA Lightbody"/>
    <m/>
    <n v="81"/>
  </r>
  <r>
    <n v="1114860"/>
    <s v="Sydney"/>
    <d v="2017-12-23T00:00:00"/>
    <s v="AJ Turner"/>
    <s v="Sydney Cricket Ground"/>
    <n v="0"/>
    <s v="Sydney Sixers"/>
    <s v="Perth Scorchers"/>
    <s v="Perth Scorchers"/>
    <s v="field"/>
    <s v="Perth Scorchers"/>
    <s v="wickets"/>
    <n v="6"/>
    <s v="N"/>
    <x v="0"/>
    <s v="RJ Tucker"/>
    <s v="GC Joshua"/>
    <m/>
    <n v="81"/>
  </r>
  <r>
    <n v="1114861"/>
    <s v="Melbourne"/>
    <d v="2017-12-23T00:00:00"/>
    <s v="JD Wildermuth"/>
    <s v="Docklands Stadium"/>
    <n v="0"/>
    <s v="Melbourne Renegades"/>
    <s v="Brisbane Heat"/>
    <s v="Melbourne Renegades"/>
    <s v="field"/>
    <s v="Melbourne Renegades"/>
    <s v="wickets"/>
    <n v="7"/>
    <s v="N"/>
    <x v="0"/>
    <s v="P Wilson"/>
    <s v="JD Ward"/>
    <m/>
    <n v="81"/>
  </r>
  <r>
    <n v="1114862"/>
    <s v="Perth"/>
    <d v="2017-12-26T00:00:00"/>
    <s v="HWR Cartwright"/>
    <s v="W.A.C.A. Ground"/>
    <n v="0"/>
    <s v="Perth Scorchers"/>
    <s v="Melbourne Stars"/>
    <s v="Melbourne Stars"/>
    <s v="field"/>
    <s v="Perth Scorchers"/>
    <s v="runs"/>
    <n v="13"/>
    <s v="N"/>
    <x v="0"/>
    <s v="SA Lightbody"/>
    <s v="SD Fry"/>
    <m/>
    <n v="81"/>
  </r>
  <r>
    <n v="1114863"/>
    <s v="Brisbane"/>
    <d v="2017-12-27T00:00:00"/>
    <s v="AI Ross"/>
    <s v="Brisbane Cricket Ground, Woolloongabba"/>
    <n v="0"/>
    <s v="Brisbane Heat"/>
    <s v="Sydney Thunder"/>
    <s v="Sydney Thunder"/>
    <s v="bat"/>
    <s v="Brisbane Heat"/>
    <s v="wickets"/>
    <n v="6"/>
    <s v="N"/>
    <x v="1"/>
    <s v="GA Abood"/>
    <s v="AK Wilds"/>
    <m/>
    <n v="81"/>
  </r>
  <r>
    <n v="1114864"/>
    <s v="Sydney"/>
    <d v="2017-12-28T00:00:00"/>
    <s v="AT Carey"/>
    <s v="Sydney Cricket Ground"/>
    <n v="0"/>
    <s v="Sydney Sixers"/>
    <s v="Adelaide Strikers"/>
    <s v="Sydney Sixers"/>
    <s v="field"/>
    <s v="Adelaide Strikers"/>
    <s v="runs"/>
    <n v="6"/>
    <s v="N"/>
    <x v="0"/>
    <s v="P Wilson"/>
    <s v="SAJ Craig"/>
    <m/>
    <n v="81"/>
  </r>
  <r>
    <n v="1114865"/>
    <s v="Melbourne"/>
    <d v="2017-12-29T00:00:00"/>
    <s v="MG Johnson"/>
    <s v="Docklands Stadium"/>
    <n v="0"/>
    <s v="Melbourne Renegades"/>
    <s v="Perth Scorchers"/>
    <s v="Perth Scorchers"/>
    <s v="field"/>
    <s v="Perth Scorchers"/>
    <s v="wickets"/>
    <n v="3"/>
    <s v="N"/>
    <x v="0"/>
    <s v="PJ Gillespie"/>
    <s v="AK Wilds"/>
    <m/>
    <n v="81"/>
  </r>
  <r>
    <n v="1114866"/>
    <s v="Launceston"/>
    <d v="2017-12-30T00:00:00"/>
    <s v="JC Buttler"/>
    <s v="Aurora Stadium"/>
    <n v="0"/>
    <s v="Hobart Hurricanes"/>
    <s v="Sydney Thunder"/>
    <s v="Hobart Hurricanes"/>
    <s v="field"/>
    <s v="Sydney Thunder"/>
    <s v="runs"/>
    <n v="57"/>
    <s v="N"/>
    <x v="0"/>
    <s v="GJ Davidson"/>
    <s v="SD Fry"/>
    <m/>
    <n v="81"/>
  </r>
  <r>
    <n v="1114867"/>
    <s v="Adelaide"/>
    <d v="2017-12-31T00:00:00"/>
    <s v="MG Neser"/>
    <s v="Adelaide Oval"/>
    <n v="0"/>
    <s v="Adelaide Strikers"/>
    <s v="Brisbane Heat"/>
    <s v="Adelaide Strikers"/>
    <s v="bat"/>
    <s v="Adelaide Strikers"/>
    <s v="runs"/>
    <n v="56"/>
    <s v="N"/>
    <x v="0"/>
    <s v="GC Joshua"/>
    <s v="MW Graham-Smith"/>
    <m/>
    <n v="81"/>
  </r>
  <r>
    <n v="1114868"/>
    <s v="Sydney"/>
    <d v="2018-01-01T00:00:00"/>
    <s v="DJM Short"/>
    <s v="Sydney Showground Stadium"/>
    <n v="0"/>
    <s v="Sydney Thunder"/>
    <s v="Hobart Hurricanes"/>
    <s v="Sydney Thunder"/>
    <s v="field"/>
    <s v="Hobart Hurricanes"/>
    <s v="runs"/>
    <n v="9"/>
    <s v="N"/>
    <x v="0"/>
    <s v="PJ Gillespie"/>
    <s v="GA Abood"/>
    <m/>
    <n v="81"/>
  </r>
  <r>
    <n v="1114869"/>
    <s v="Perth"/>
    <d v="2018-01-01T00:00:00"/>
    <s v="M Klinger"/>
    <s v="W.A.C.A. Ground"/>
    <n v="0"/>
    <s v="Perth Scorchers"/>
    <s v="Sydney Sixers"/>
    <s v="Perth Scorchers"/>
    <s v="field"/>
    <s v="Perth Scorchers"/>
    <s v="wickets"/>
    <n v="6"/>
    <s v="N"/>
    <x v="0"/>
    <s v="JD Ward"/>
    <s v="DM Koch"/>
    <m/>
    <n v="81"/>
  </r>
  <r>
    <n v="1114870"/>
    <s v="Melbourne"/>
    <d v="2018-01-02T00:00:00"/>
    <s v="MJ Swepson"/>
    <s v="Melbourne Cricket Ground"/>
    <n v="0"/>
    <s v="Melbourne Stars"/>
    <s v="Brisbane Heat"/>
    <s v="Brisbane Heat"/>
    <s v="field"/>
    <s v="Brisbane Heat"/>
    <s v="wickets"/>
    <n v="9"/>
    <s v="N"/>
    <x v="0"/>
    <s v="GC Joshua"/>
    <s v="MW Graham-Smith"/>
    <m/>
    <n v="81"/>
  </r>
  <r>
    <n v="1114871"/>
    <s v="Geelong"/>
    <d v="2018-01-03T00:00:00"/>
    <s v="AJ Finch"/>
    <s v="Simonds Stadium, South Geelong, Victoria"/>
    <n v="0"/>
    <s v="Melbourne Renegades"/>
    <s v="Sydney Sixers"/>
    <s v="Melbourne Renegades"/>
    <s v="field"/>
    <s v="Melbourne Renegades"/>
    <s v="wickets"/>
    <n v="8"/>
    <s v="N"/>
    <x v="0"/>
    <s v="GJ Davidson"/>
    <s v="SD Fry"/>
    <m/>
    <n v="81"/>
  </r>
  <r>
    <n v="1114872"/>
    <s v="Hobart"/>
    <d v="2018-01-04T00:00:00"/>
    <s v="DJM Short"/>
    <s v="Bellerive Oval"/>
    <n v="0"/>
    <s v="Hobart Hurricanes"/>
    <s v="Adelaide Strikers"/>
    <s v="Hobart Hurricanes"/>
    <s v="bat"/>
    <s v="Hobart Hurricanes"/>
    <s v="runs"/>
    <n v="7"/>
    <s v="N"/>
    <x v="0"/>
    <s v="GC Joshua"/>
    <s v="SJ Nogajski"/>
    <m/>
    <n v="81"/>
  </r>
  <r>
    <n v="1114873"/>
    <s v="Brisbane"/>
    <d v="2018-01-05T00:00:00"/>
    <s v="BCJ Cutting"/>
    <s v="Brisbane Cricket Ground, Woolloongabba"/>
    <n v="0"/>
    <s v="Brisbane Heat"/>
    <s v="Perth Scorchers"/>
    <s v="Perth Scorchers"/>
    <s v="field"/>
    <s v="Brisbane Heat"/>
    <s v="runs"/>
    <n v="49"/>
    <s v="N"/>
    <x v="0"/>
    <s v="PJ Gillespie"/>
    <s v="AK Wilds"/>
    <m/>
    <n v="81"/>
  </r>
  <r>
    <n v="1114874"/>
    <s v="Melbourne"/>
    <d v="2018-01-06T00:00:00"/>
    <s v="Mohammad Nabi"/>
    <s v="Melbourne Cricket Ground"/>
    <n v="0"/>
    <s v="Melbourne Stars"/>
    <s v="Melbourne Renegades"/>
    <s v="Melbourne Renegades"/>
    <s v="field"/>
    <s v="Melbourne Renegades"/>
    <s v="wickets"/>
    <n v="6"/>
    <s v="N"/>
    <x v="0"/>
    <s v="JD Ward"/>
    <s v="SAJ Craig"/>
    <m/>
    <n v="81"/>
  </r>
  <r>
    <n v="1114875"/>
    <s v="Sydney"/>
    <d v="2018-01-07T00:00:00"/>
    <s v="Rashid Khan"/>
    <s v="Sydney Showground Stadium"/>
    <n v="0"/>
    <s v="Sydney Thunder"/>
    <s v="Adelaide Strikers"/>
    <s v="Adelaide Strikers"/>
    <s v="bat"/>
    <s v="Adelaide Strikers"/>
    <s v="runs"/>
    <n v="25"/>
    <s v="N"/>
    <x v="0"/>
    <s v="SA Lightbody"/>
    <s v="SD Fry"/>
    <m/>
    <n v="81"/>
  </r>
  <r>
    <n v="1114876"/>
    <s v="Hobart"/>
    <d v="2018-01-08T00:00:00"/>
    <s v="SW Billings"/>
    <s v="Bellerive Oval"/>
    <n v="0"/>
    <s v="Hobart Hurricanes"/>
    <s v="Sydney Sixers"/>
    <s v="Hobart Hurricanes"/>
    <s v="bat"/>
    <s v="Hobart Hurricanes"/>
    <s v="runs"/>
    <n v="5"/>
    <s v="N"/>
    <x v="0"/>
    <s v="SAJ Craig"/>
    <s v="DM Koch"/>
    <m/>
    <n v="81"/>
  </r>
  <r>
    <n v="1114877"/>
    <s v="Perth"/>
    <d v="2018-01-08T00:00:00"/>
    <s v="AJ Turner"/>
    <s v="W.A.C.A. Ground"/>
    <n v="0"/>
    <s v="Perth Scorchers"/>
    <s v="Melbourne Renegades"/>
    <s v="Perth Scorchers"/>
    <s v="field"/>
    <s v="Perth Scorchers"/>
    <s v="wickets"/>
    <n v="5"/>
    <s v="N"/>
    <x v="0"/>
    <s v="SJ Nogajski"/>
    <s v="MW Graham-Smith"/>
    <m/>
    <n v="81"/>
  </r>
  <r>
    <n v="1114878"/>
    <s v="Adelaide"/>
    <d v="2018-01-09T00:00:00"/>
    <s v="TM Head"/>
    <s v="Adelaide Oval"/>
    <n v="0"/>
    <s v="Adelaide Strikers"/>
    <s v="Melbourne Stars"/>
    <s v="Melbourne Stars"/>
    <s v="bat"/>
    <s v="Adelaide Strikers"/>
    <s v="wickets"/>
    <n v="8"/>
    <s v="N"/>
    <x v="0"/>
    <s v="PJ Gillespie"/>
    <s v="AK Wilds"/>
    <m/>
    <n v="81"/>
  </r>
  <r>
    <n v="1114879"/>
    <s v="Brisbane"/>
    <d v="2018-01-10T00:00:00"/>
    <s v="DJM Short"/>
    <s v="Brisbane Cricket Ground, Woolloongabba"/>
    <n v="0"/>
    <s v="Brisbane Heat"/>
    <s v="Hobart Hurricanes"/>
    <s v="Hobart Hurricanes"/>
    <s v="bat"/>
    <s v="Hobart Hurricanes"/>
    <s v="runs"/>
    <n v="3"/>
    <s v="N"/>
    <x v="0"/>
    <s v="Geoff Davidson"/>
    <s v="SD Fry"/>
    <m/>
    <n v="81"/>
  </r>
  <r>
    <n v="1114880"/>
    <s v="Sydney"/>
    <d v="2018-01-11T00:00:00"/>
    <s v="UT Khawaja"/>
    <s v="Sydney Showground Stadium"/>
    <n v="0"/>
    <s v="Sydney Thunder"/>
    <s v="Perth Scorchers"/>
    <s v="Sydney Thunder"/>
    <s v="bat"/>
    <s v="Sydney Thunder"/>
    <s v="runs"/>
    <n v="3"/>
    <s v="N"/>
    <x v="0"/>
    <s v="PJ Gillespie"/>
    <s v="AK Wilds"/>
    <m/>
    <n v="81"/>
  </r>
  <r>
    <n v="1114881"/>
    <s v="Melbourne"/>
    <d v="2018-01-12T00:00:00"/>
    <s v="KP Pietersen"/>
    <s v="Docklands Stadium"/>
    <n v="0"/>
    <s v="Melbourne Renegades"/>
    <s v="Melbourne Stars"/>
    <s v="Melbourne Renegades"/>
    <s v="field"/>
    <s v="Melbourne Stars"/>
    <s v="runs"/>
    <n v="23"/>
    <s v="N"/>
    <x v="0"/>
    <s v="GC Joshua"/>
    <s v="MW Graham-Smith"/>
    <m/>
    <n v="81"/>
  </r>
  <r>
    <n v="1114882"/>
    <s v="Alice Springs"/>
    <d v="2018-01-13T00:00:00"/>
    <s v="AC Agar"/>
    <s v="Traeger Park"/>
    <n v="0"/>
    <s v="Adelaide Strikers"/>
    <s v="Perth Scorchers"/>
    <s v="Perth Scorchers"/>
    <s v="field"/>
    <s v="Perth Scorchers"/>
    <s v="wickets"/>
    <n v="6"/>
    <s v="N"/>
    <x v="0"/>
    <s v="JD Ward"/>
    <s v="DM Koch"/>
    <m/>
    <n v="81"/>
  </r>
  <r>
    <n v="1114883"/>
    <s v="Sydney"/>
    <d v="2018-01-13T00:00:00"/>
    <s v="CJ Green"/>
    <s v="Sydney Cricket Ground"/>
    <n v="0"/>
    <s v="Sydney Sixers"/>
    <s v="Sydney Thunder"/>
    <s v="Sydney Sixers"/>
    <s v="field"/>
    <s v="Sydney Sixers"/>
    <s v="wickets"/>
    <n v="8"/>
    <s v="N"/>
    <x v="0"/>
    <s v="GJ Davidson"/>
    <s v="SA Lightbody"/>
    <m/>
    <n v="81"/>
  </r>
  <r>
    <n v="1114884"/>
    <s v="Hobart"/>
    <d v="2018-01-15T00:00:00"/>
    <s v="DT Christian"/>
    <s v="Bellerive Oval"/>
    <n v="0"/>
    <s v="Hobart Hurricanes"/>
    <s v="Brisbane Heat"/>
    <s v="Brisbane Heat"/>
    <s v="bat"/>
    <s v="Hobart Hurricanes"/>
    <s v="wickets"/>
    <n v="6"/>
    <s v="N"/>
    <x v="0"/>
    <s v="GA Abood"/>
    <s v="AK Wilds"/>
    <m/>
    <n v="81"/>
  </r>
  <r>
    <n v="1114885"/>
    <s v="Melbourne"/>
    <d v="2018-01-16T00:00:00"/>
    <s v="NM Lyon"/>
    <s v="Melbourne Cricket Ground"/>
    <n v="0"/>
    <s v="Melbourne Stars"/>
    <s v="Sydney Sixers"/>
    <s v="Sydney Sixers"/>
    <s v="field"/>
    <s v="Sydney Sixers"/>
    <s v="wickets"/>
    <n v="8"/>
    <s v="N"/>
    <x v="0"/>
    <s v="JD Ward"/>
    <s v="SAJ Craig"/>
    <m/>
    <n v="81"/>
  </r>
  <r>
    <n v="1114886"/>
    <s v="Adelaide"/>
    <d v="2018-01-17T00:00:00"/>
    <s v="AT Carey"/>
    <s v="Adelaide Oval"/>
    <n v="0"/>
    <s v="Adelaide Strikers"/>
    <s v="Hobart Hurricanes"/>
    <s v="Adelaide Strikers"/>
    <s v="bat"/>
    <s v="Adelaide Strikers"/>
    <s v="runs"/>
    <n v="11"/>
    <s v="N"/>
    <x v="0"/>
    <s v="GJ Davidson"/>
    <s v="SA Lightbody"/>
    <m/>
    <n v="81"/>
  </r>
  <r>
    <n v="1114887"/>
    <s v="Sydney"/>
    <d v="2018-01-18T00:00:00"/>
    <s v="SA Abbott"/>
    <s v="Sydney Cricket Ground"/>
    <n v="0"/>
    <s v="Sydney Sixers"/>
    <s v="Brisbane Heat"/>
    <s v="Sydney Sixers"/>
    <s v="field"/>
    <s v="Sydney Sixers"/>
    <s v="wickets"/>
    <n v="9"/>
    <s v="N"/>
    <x v="0"/>
    <s v="GC Joshua"/>
    <s v="MW Graham-Smith"/>
    <m/>
    <n v="81"/>
  </r>
  <r>
    <n v="1114888"/>
    <s v="Melbourne"/>
    <d v="2018-01-20T00:00:00"/>
    <s v="SR Watson"/>
    <s v="Melbourne Cricket Ground"/>
    <n v="0"/>
    <s v="Melbourne Stars"/>
    <s v="Sydney Thunder"/>
    <s v="Sydney Thunder"/>
    <s v="field"/>
    <s v="Sydney Thunder"/>
    <s v="wickets"/>
    <n v="7"/>
    <s v="N"/>
    <x v="0"/>
    <s v="SA Lightbody"/>
    <s v="Geoff Davidson"/>
    <m/>
    <n v="81"/>
  </r>
  <r>
    <n v="1114889"/>
    <s v="Perth"/>
    <d v="2018-01-20T00:00:00"/>
    <s v="AC Agar"/>
    <s v="W.A.C.A. Ground"/>
    <n v="0"/>
    <s v="Perth Scorchers"/>
    <s v="Hobart Hurricanes"/>
    <s v="Perth Scorchers"/>
    <s v="field"/>
    <s v="Perth Scorchers"/>
    <s v="wickets"/>
    <n v="5"/>
    <s v="N"/>
    <x v="0"/>
    <s v="SAJ Craig"/>
    <s v="DM Koch"/>
    <m/>
    <n v="81"/>
  </r>
  <r>
    <n v="1114890"/>
    <s v="Melbourne"/>
    <d v="2018-01-22T00:00:00"/>
    <s v="CA Ingram"/>
    <s v="Docklands Stadium"/>
    <n v="0"/>
    <s v="Melbourne Renegades"/>
    <s v="Adelaide Strikers"/>
    <s v="Melbourne Renegades"/>
    <s v="field"/>
    <s v="Adelaide Strikers"/>
    <s v="runs"/>
    <n v="26"/>
    <s v="N"/>
    <x v="0"/>
    <s v="GC Joshua"/>
    <s v="MW Graham-Smith"/>
    <m/>
    <n v="81"/>
  </r>
  <r>
    <n v="1114891"/>
    <s v="Sydney"/>
    <d v="2018-01-23T00:00:00"/>
    <s v="JL Denly"/>
    <s v="Sydney Cricket Ground"/>
    <n v="0"/>
    <s v="Sydney Sixers"/>
    <s v="Melbourne Stars"/>
    <s v="Sydney Sixers"/>
    <s v="field"/>
    <s v="Sydney Sixers"/>
    <s v="wickets"/>
    <n v="5"/>
    <s v="N"/>
    <x v="0"/>
    <s v="PJ Gillespie"/>
    <s v="AK Wilds"/>
    <m/>
    <n v="81"/>
  </r>
  <r>
    <n v="1114892"/>
    <s v="Canberra"/>
    <d v="2018-01-24T00:00:00"/>
    <s v="KW Richardson"/>
    <s v="Manuka Oval"/>
    <n v="0"/>
    <s v="Sydney Thunder"/>
    <s v="Melbourne Renegades"/>
    <s v="Sydney Thunder"/>
    <s v="field"/>
    <s v="Melbourne Renegades"/>
    <s v="runs"/>
    <n v="9"/>
    <s v="N"/>
    <x v="0"/>
    <s v="JD Ward"/>
    <s v="SAJ Craig"/>
    <m/>
    <n v="81"/>
  </r>
  <r>
    <n v="1114893"/>
    <s v="Perth"/>
    <d v="2018-01-25T00:00:00"/>
    <s v="AC Voges"/>
    <s v="W.A.C.A. Ground"/>
    <n v="0"/>
    <s v="Perth Scorchers"/>
    <s v="Adelaide Strikers"/>
    <s v="Perth Scorchers"/>
    <s v="field"/>
    <s v="Perth Scorchers"/>
    <s v="wickets"/>
    <n v="4"/>
    <s v="N"/>
    <x v="0"/>
    <s v="GJ Davidson"/>
    <s v="SA Lightbody"/>
    <m/>
    <n v="81"/>
  </r>
  <r>
    <n v="1114894"/>
    <s v="Melbourne"/>
    <d v="2018-01-27T00:00:00"/>
    <s v="KP Pietersen"/>
    <s v="Melbourne Cricket Ground"/>
    <n v="0"/>
    <s v="Melbourne Stars"/>
    <s v="Hobart Hurricanes"/>
    <s v="Melbourne Stars"/>
    <s v="field"/>
    <s v="Melbourne Stars"/>
    <s v="wickets"/>
    <n v="3"/>
    <s v="N"/>
    <x v="0"/>
    <s v="PJ Gillespie"/>
    <s v="GA Abood"/>
    <m/>
    <n v="81"/>
  </r>
  <r>
    <n v="1114895"/>
    <s v="Brisbane"/>
    <d v="2018-01-27T00:00:00"/>
    <s v="TLW Cooper"/>
    <s v="Brisbane Cricket Ground, Woolloongabba"/>
    <n v="0"/>
    <s v="Brisbane Heat"/>
    <s v="Melbourne Renegades"/>
    <s v="Brisbane Heat"/>
    <s v="field"/>
    <s v="Melbourne Renegades"/>
    <s v="runs"/>
    <n v="26"/>
    <s v="N"/>
    <x v="0"/>
    <s v="GC Joshua"/>
    <s v="MW Graham-Smith"/>
    <m/>
    <n v="81"/>
  </r>
  <r>
    <n v="1114896"/>
    <s v="Perth"/>
    <d v="2018-02-01T00:00:00"/>
    <s v="MS Wade"/>
    <s v="Perth Stadium"/>
    <n v="0"/>
    <s v="Perth Scorchers"/>
    <s v="Hobart Hurricanes"/>
    <s v="Perth Scorchers"/>
    <s v="field"/>
    <s v="Hobart Hurricanes"/>
    <s v="runs"/>
    <n v="71"/>
    <s v="N"/>
    <x v="0"/>
    <s v="GA Abood"/>
    <s v="SJ Nogajski"/>
    <m/>
    <n v="81"/>
  </r>
  <r>
    <n v="1114897"/>
    <s v="Adelaide"/>
    <d v="2018-02-02T00:00:00"/>
    <s v="TM Head"/>
    <s v="Adelaide Oval"/>
    <n v="0"/>
    <s v="Adelaide Strikers"/>
    <s v="Melbourne Renegades"/>
    <s v="Adelaide Strikers"/>
    <s v="bat"/>
    <s v="Adelaide Strikers"/>
    <s v="runs"/>
    <n v="1"/>
    <s v="N"/>
    <x v="0"/>
    <s v="PJ Gillespie"/>
    <s v="SAJ Craig"/>
    <m/>
    <n v="81"/>
  </r>
  <r>
    <n v="1114898"/>
    <s v="Adelaide"/>
    <d v="2018-02-04T00:00:00"/>
    <s v="J Weatherald"/>
    <s v="Adelaide Oval"/>
    <n v="0"/>
    <s v="Adelaide Strikers"/>
    <s v="Hobart Hurricanes"/>
    <s v="Adelaide Strikers"/>
    <s v="bat"/>
    <s v="Adelaide Strikers"/>
    <s v="runs"/>
    <n v="25"/>
    <s v="N"/>
    <x v="0"/>
    <s v="PJ Gillespie"/>
    <s v="SAJ Craig"/>
    <m/>
    <n v="81"/>
  </r>
  <r>
    <n v="1152511"/>
    <s v="Brisbane"/>
    <d v="2018-12-19T00:00:00"/>
    <s v="Rashid Khan"/>
    <s v="Brisbane Cricket Ground, Woolloongabba"/>
    <n v="0"/>
    <s v="Brisbane Heat"/>
    <s v="Adelaide Strikers"/>
    <s v="Adelaide Strikers"/>
    <s v="field"/>
    <s v="Adelaide Strikers"/>
    <s v="wickets"/>
    <n v="5"/>
    <s v="N"/>
    <x v="0"/>
    <s v="P Wilson"/>
    <s v="SD Fry"/>
    <m/>
    <n v="81"/>
  </r>
  <r>
    <n v="1152512"/>
    <s v="Melbourne"/>
    <d v="2018-12-20T00:00:00"/>
    <s v="Usman Shinwari"/>
    <s v="Docklands Stadium"/>
    <n v="0"/>
    <s v="Melbourne Renegades"/>
    <s v="Perth Scorchers"/>
    <s v="Melbourne Renegades"/>
    <s v="field"/>
    <s v="Melbourne Renegades"/>
    <s v="wickets"/>
    <n v="4"/>
    <s v="N"/>
    <x v="0"/>
    <s v="GA Abood"/>
    <s v="SJ Nogajski"/>
    <m/>
    <n v="81"/>
  </r>
  <r>
    <n v="1152513"/>
    <s v="Canberra"/>
    <d v="2018-12-21T00:00:00"/>
    <s v="DR Sams"/>
    <s v="Manuka Oval"/>
    <n v="0"/>
    <s v="Sydney Thunder"/>
    <s v="Melbourne Stars"/>
    <s v="Melbourne Stars"/>
    <s v="field"/>
    <s v="Sydney Thunder"/>
    <s v="runs"/>
    <n v="15"/>
    <s v="N"/>
    <x v="1"/>
    <s v="SA Lightbody"/>
    <s v="AK Wilds"/>
    <m/>
    <n v="81"/>
  </r>
  <r>
    <n v="1152514"/>
    <s v="Sydney"/>
    <d v="2018-12-22T00:00:00"/>
    <s v="SNJ O'Keefe"/>
    <s v="Sydney Cricket Ground"/>
    <n v="0"/>
    <s v="Sydney Sixers"/>
    <s v="Perth Scorchers"/>
    <s v="Sydney Sixers"/>
    <s v="bat"/>
    <s v="Sydney Sixers"/>
    <s v="runs"/>
    <n v="17"/>
    <s v="N"/>
    <x v="0"/>
    <s v="GJ Davidson"/>
    <s v="MW Graham-Smith"/>
    <m/>
    <n v="81"/>
  </r>
  <r>
    <n v="1152515"/>
    <s v="Carrara"/>
    <d v="2018-12-22T00:00:00"/>
    <s v="DJM Short"/>
    <s v="Carrara Oval"/>
    <n v="0"/>
    <s v="Brisbane Heat"/>
    <s v="Hobart Hurricanes"/>
    <s v="Brisbane Heat"/>
    <s v="field"/>
    <s v="Hobart Hurricanes"/>
    <s v="runs"/>
    <n v="15"/>
    <s v="N"/>
    <x v="0"/>
    <s v="PJ Gillespie"/>
    <s v="JD Ward"/>
    <m/>
    <n v="81"/>
  </r>
  <r>
    <n v="1152516"/>
    <s v="Adelaide"/>
    <d v="2018-12-23T00:00:00"/>
    <s v="DT Christian"/>
    <s v="Adelaide Oval"/>
    <n v="0"/>
    <s v="Adelaide Strikers"/>
    <s v="Melbourne Renegades"/>
    <s v="Melbourne Renegades"/>
    <s v="field"/>
    <s v="Melbourne Renegades"/>
    <s v="wickets"/>
    <n v="5"/>
    <s v="N"/>
    <x v="0"/>
    <s v="GC Joshua"/>
    <s v="SD Fry"/>
    <m/>
    <n v="81"/>
  </r>
  <r>
    <n v="1152517"/>
    <s v="Hobart"/>
    <d v="2018-12-24T00:00:00"/>
    <s v="DJM Short"/>
    <s v="Bellerive Oval"/>
    <n v="0"/>
    <s v="Hobart Hurricanes"/>
    <s v="Melbourne Stars"/>
    <s v="Hobart Hurricanes"/>
    <s v="field"/>
    <s v="Hobart Hurricanes"/>
    <s v="wickets"/>
    <n v="6"/>
    <s v="N"/>
    <x v="0"/>
    <s v="SAJ Craig"/>
    <s v="SJ Nogajski"/>
    <m/>
    <n v="81"/>
  </r>
  <r>
    <n v="1152518"/>
    <s v="Sydney"/>
    <d v="2018-12-24T00:00:00"/>
    <s v="JC Buttler"/>
    <s v="Sydney Showground Stadium"/>
    <n v="0"/>
    <s v="Sydney Thunder"/>
    <s v="Sydney Sixers"/>
    <s v="Sydney Sixers"/>
    <s v="field"/>
    <s v="Sydney Thunder"/>
    <s v="runs"/>
    <n v="21"/>
    <s v="N"/>
    <x v="0"/>
    <s v="GA Abood"/>
    <s v="AK Wilds"/>
    <m/>
    <n v="81"/>
  </r>
  <r>
    <n v="1152519"/>
    <s v="Perth"/>
    <d v="2018-12-26T00:00:00"/>
    <s v="JA Richardson"/>
    <s v="Perth Stadium"/>
    <n v="0"/>
    <s v="Perth Scorchers"/>
    <s v="Adelaide Strikers"/>
    <s v="Perth Scorchers"/>
    <s v="field"/>
    <s v="Perth Scorchers"/>
    <s v="wickets"/>
    <n v="7"/>
    <s v="N"/>
    <x v="0"/>
    <s v="PJ Gillespie"/>
    <s v="GC Joshua"/>
    <m/>
    <n v="81"/>
  </r>
  <r>
    <n v="1152520"/>
    <s v="Sydney"/>
    <d v="2018-12-27T00:00:00"/>
    <s v="PSP Handscomb"/>
    <s v="Sydney Cricket Ground"/>
    <n v="0"/>
    <s v="Sydney Sixers"/>
    <s v="Melbourne Stars"/>
    <s v="Melbourne Stars"/>
    <s v="field"/>
    <s v="Melbourne Stars"/>
    <s v="wickets"/>
    <n v="5"/>
    <s v="N"/>
    <x v="0"/>
    <s v="SA Lightbody"/>
    <s v="SAJ Craig"/>
    <m/>
    <n v="81"/>
  </r>
  <r>
    <n v="1152521"/>
    <s v="Hobart"/>
    <d v="2018-12-28T00:00:00"/>
    <s v="MS Wade"/>
    <s v="Bellerive Oval"/>
    <n v="0"/>
    <s v="Hobart Hurricanes"/>
    <s v="Sydney Thunder"/>
    <s v="Hobart Hurricanes"/>
    <s v="field"/>
    <s v="Hobart Hurricanes"/>
    <s v="wickets"/>
    <n v="7"/>
    <s v="N"/>
    <x v="0"/>
    <s v="SD Fry"/>
    <s v="MW Graham-Smith"/>
    <m/>
    <n v="81"/>
  </r>
  <r>
    <n v="1152522"/>
    <s v="Melbourne"/>
    <d v="2018-12-29T00:00:00"/>
    <s v="BAD Manenti"/>
    <s v="Docklands Stadium"/>
    <n v="0"/>
    <s v="Melbourne Renegades"/>
    <s v="Sydney Sixers"/>
    <s v="Melbourne Renegades"/>
    <s v="field"/>
    <s v="Sydney Sixers"/>
    <s v="runs"/>
    <n v="33"/>
    <s v="N"/>
    <x v="0"/>
    <s v="GC Joshua"/>
    <s v="SJ Nogajski"/>
    <m/>
    <n v="81"/>
  </r>
  <r>
    <n v="1152523"/>
    <s v="Launceston"/>
    <d v="2018-12-30T00:00:00"/>
    <s v="RP Meredith"/>
    <s v="Aurora Stadium"/>
    <n v="0"/>
    <s v="Hobart Hurricanes"/>
    <s v="Perth Scorchers"/>
    <s v="Hobart Hurricanes"/>
    <s v="field"/>
    <s v="Hobart Hurricanes"/>
    <s v="wickets"/>
    <n v="6"/>
    <s v="N"/>
    <x v="0"/>
    <s v="AK Wilds"/>
    <s v="MW Graham-Smith"/>
    <m/>
    <n v="81"/>
  </r>
  <r>
    <n v="1152524"/>
    <s v="Adelaide"/>
    <d v="2018-12-31T00:00:00"/>
    <s v="PM Siddle"/>
    <s v="Adelaide Oval"/>
    <n v="0"/>
    <s v="Adelaide Strikers"/>
    <s v="Sydney Thunder"/>
    <s v="Adelaide Strikers"/>
    <s v="bat"/>
    <s v="Adelaide Strikers"/>
    <s v="runs"/>
    <n v="20"/>
    <s v="N"/>
    <x v="0"/>
    <s v="GJ Davidson"/>
    <s v="GA Abood"/>
    <m/>
    <n v="81"/>
  </r>
  <r>
    <n v="1152525"/>
    <s v="Carrara"/>
    <d v="2019-01-01T00:00:00"/>
    <s v="CA Lynn"/>
    <s v="Carrara Oval"/>
    <n v="0"/>
    <s v="Brisbane Heat"/>
    <s v="Sydney Sixers"/>
    <s v="Sydney Sixers"/>
    <s v="field"/>
    <s v="Sydney Sixers"/>
    <s v="wickets"/>
    <n v="5"/>
    <s v="N"/>
    <x v="0"/>
    <s v="PJ Gillespie"/>
    <s v="DM Koch"/>
    <m/>
    <n v="81"/>
  </r>
  <r>
    <n v="1152526"/>
    <s v="Melbourne"/>
    <d v="2019-01-01T00:00:00"/>
    <s v="MP Stoinis"/>
    <s v="Melbourne Cricket Ground"/>
    <n v="0"/>
    <s v="Melbourne Stars"/>
    <s v="Melbourne Renegades"/>
    <s v="Melbourne Stars"/>
    <s v="field"/>
    <s v="Melbourne Stars"/>
    <s v="wickets"/>
    <n v="7"/>
    <s v="N"/>
    <x v="0"/>
    <s v="JD Ward"/>
    <s v="SAJ Craig"/>
    <m/>
    <n v="81"/>
  </r>
  <r>
    <n v="1152527"/>
    <s v="Sydney"/>
    <d v="2019-01-02T00:00:00"/>
    <s v="CJ Ferguson"/>
    <s v="Sydney Showground Stadium"/>
    <n v="0"/>
    <s v="Sydney Thunder"/>
    <s v="Perth Scorchers"/>
    <s v="Sydney Thunder"/>
    <s v="bat"/>
    <s v="Sydney Thunder"/>
    <s v="runs"/>
    <n v="1"/>
    <s v="N"/>
    <x v="0"/>
    <s v="P Wilson"/>
    <s v="AK Wilds"/>
    <m/>
    <n v="81"/>
  </r>
  <r>
    <n v="1152528"/>
    <s v="Geelong"/>
    <d v="2019-01-03T00:00:00"/>
    <s v="J Weatherald"/>
    <s v="Simonds Stadium, South Geelong, Victoria"/>
    <n v="0"/>
    <s v="Melbourne Renegades"/>
    <s v="Adelaide Strikers"/>
    <s v="Melbourne Renegades"/>
    <s v="field"/>
    <s v="Adelaide Strikers"/>
    <s v="runs"/>
    <n v="32"/>
    <s v="N"/>
    <x v="0"/>
    <s v="MW Graham-Smith"/>
    <s v="GA Abood"/>
    <m/>
    <n v="81"/>
  </r>
  <r>
    <n v="1152529"/>
    <s v="Hobart"/>
    <d v="2019-01-04T00:00:00"/>
    <s v="DJM Short"/>
    <s v="Bellerive Oval"/>
    <n v="0"/>
    <s v="Hobart Hurricanes"/>
    <s v="Sydney Sixers"/>
    <s v="Hobart Hurricanes"/>
    <s v="field"/>
    <s v="Hobart Hurricanes"/>
    <s v="wickets"/>
    <n v="5"/>
    <s v="N"/>
    <x v="0"/>
    <s v="JD Ward"/>
    <s v="SA Lightbody"/>
    <m/>
    <n v="81"/>
  </r>
  <r>
    <n v="1152530"/>
    <s v="Carrara"/>
    <d v="2019-01-05T00:00:00"/>
    <s v="MP Stoinis"/>
    <s v="Carrara Oval"/>
    <n v="0"/>
    <s v="Melbourne Stars"/>
    <s v="Sydney Thunder"/>
    <s v="Sydney Thunder"/>
    <s v="bat"/>
    <s v="Melbourne Stars"/>
    <s v="wickets"/>
    <n v="8"/>
    <s v="N"/>
    <x v="0"/>
    <s v="GJ Davidson"/>
    <s v="GC Joshua"/>
    <m/>
    <n v="81"/>
  </r>
  <r>
    <n v="1152531"/>
    <s v="Perth"/>
    <d v="2019-01-05T00:00:00"/>
    <s v="Mujeeb Ur Rahman"/>
    <s v="Perth Stadium"/>
    <n v="0"/>
    <s v="Perth Scorchers"/>
    <s v="Brisbane Heat"/>
    <s v="Brisbane Heat"/>
    <s v="field"/>
    <s v="Brisbane Heat"/>
    <s v="wickets"/>
    <n v="5"/>
    <s v="N"/>
    <x v="0"/>
    <s v="PJ Gillespie"/>
    <s v="AK Wilds"/>
    <m/>
    <n v="81"/>
  </r>
  <r>
    <n v="1152532"/>
    <s v="Adelaide"/>
    <d v="2019-01-06T00:00:00"/>
    <s v="JL Denly"/>
    <s v="Adelaide Oval"/>
    <n v="0"/>
    <s v="Adelaide Strikers"/>
    <s v="Sydney Sixers"/>
    <s v="Adelaide Strikers"/>
    <s v="bat"/>
    <s v="Sydney Sixers"/>
    <s v="wickets"/>
    <n v="6"/>
    <s v="N"/>
    <x v="0"/>
    <s v="MW Graham-Smith"/>
    <s v="GA Abood"/>
    <m/>
    <n v="81"/>
  </r>
  <r>
    <n v="1152533"/>
    <s v="Melbourne"/>
    <d v="2019-01-07T00:00:00"/>
    <s v="SB Harper"/>
    <s v="Docklands Stadium"/>
    <n v="0"/>
    <s v="Melbourne Renegades"/>
    <s v="Hobart Hurricanes"/>
    <s v="Melbourne Renegades"/>
    <s v="field"/>
    <s v="Melbourne Renegades"/>
    <s v="wickets"/>
    <n v="6"/>
    <s v="N"/>
    <x v="0"/>
    <s v="P Wilson"/>
    <s v="SA Lightbody"/>
    <m/>
    <n v="81"/>
  </r>
  <r>
    <n v="1152534"/>
    <s v="Sydney"/>
    <d v="2019-01-08T00:00:00"/>
    <s v="CA Lynn"/>
    <s v="Sydney Showground Stadium"/>
    <n v="0"/>
    <s v="Sydney Thunder"/>
    <s v="Brisbane Heat"/>
    <s v="Sydney Thunder"/>
    <s v="field"/>
    <s v="Brisbane Heat"/>
    <s v="runs"/>
    <n v="15"/>
    <s v="N"/>
    <x v="1"/>
    <s v="GJ Davidson"/>
    <s v="SAJ Craig"/>
    <m/>
    <n v="81"/>
  </r>
  <r>
    <n v="1152535"/>
    <s v="Melbourne"/>
    <d v="2019-01-09T00:00:00"/>
    <s v="AJ Tye"/>
    <s v="Melbourne Cricket Ground"/>
    <n v="0"/>
    <s v="Melbourne Stars"/>
    <s v="Perth Scorchers"/>
    <s v="Perth Scorchers"/>
    <s v="field"/>
    <s v="Perth Scorchers"/>
    <s v="wickets"/>
    <n v="6"/>
    <s v="N"/>
    <x v="0"/>
    <s v="SD Fry"/>
    <s v="SJ Nogajski"/>
    <m/>
    <n v="81"/>
  </r>
  <r>
    <n v="1152536"/>
    <s v="Brisbane"/>
    <d v="2019-01-10T00:00:00"/>
    <s v="SB Harper"/>
    <s v="Brisbane Cricket Ground, Woolloongabba"/>
    <n v="0"/>
    <s v="Brisbane Heat"/>
    <s v="Melbourne Renegades"/>
    <s v="Melbourne Renegades"/>
    <s v="field"/>
    <s v="Melbourne Renegades"/>
    <s v="wickets"/>
    <n v="8"/>
    <s v="N"/>
    <x v="0"/>
    <s v="GC Joshua"/>
    <s v="SA Lightbody"/>
    <m/>
    <n v="81"/>
  </r>
  <r>
    <n v="1152537"/>
    <s v="Adelaide"/>
    <d v="2019-01-11T00:00:00"/>
    <s v="CA Ingram"/>
    <s v="Adelaide Oval"/>
    <n v="0"/>
    <s v="Adelaide Strikers"/>
    <s v="Melbourne Stars"/>
    <s v="Melbourne Stars"/>
    <s v="field"/>
    <s v="Adelaide Strikers"/>
    <s v="runs"/>
    <n v="41"/>
    <s v="N"/>
    <x v="0"/>
    <s v="JD Ward"/>
    <s v="AK Wilds"/>
    <m/>
    <n v="81"/>
  </r>
  <r>
    <n v="1152538"/>
    <s v="Sydney"/>
    <d v="2019-01-13T00:00:00"/>
    <s v="SR Watson"/>
    <s v="Sydney Showground Stadium"/>
    <n v="0"/>
    <s v="Sydney Thunder"/>
    <s v="Adelaide Strikers"/>
    <s v="Sydney Thunder"/>
    <s v="bat"/>
    <s v="Sydney Thunder"/>
    <s v="runs"/>
    <n v="71"/>
    <s v="N"/>
    <x v="0"/>
    <s v="GA Abood"/>
    <s v="SA Lightbody"/>
    <m/>
    <n v="81"/>
  </r>
  <r>
    <n v="1152539"/>
    <s v="Geelong"/>
    <d v="2019-01-13T00:00:00"/>
    <s v="M Bryant"/>
    <s v="Geelong Cricket Ground"/>
    <n v="0"/>
    <s v="Melbourne Renegades"/>
    <s v="Brisbane Heat"/>
    <s v="Melbourne Renegades"/>
    <s v="field"/>
    <s v="Brisbane Heat"/>
    <s v="runs"/>
    <n v="101"/>
    <s v="N"/>
    <x v="0"/>
    <s v="PJ Gillespie"/>
    <s v="SAJ Craig"/>
    <m/>
    <n v="81"/>
  </r>
  <r>
    <n v="1152540"/>
    <s v="Perth"/>
    <d v="2019-01-13T00:00:00"/>
    <s v="CT Bancroft"/>
    <s v="Perth Stadium"/>
    <n v="0"/>
    <s v="Perth Scorchers"/>
    <s v="Sydney Sixers"/>
    <s v="Perth Scorchers"/>
    <s v="field"/>
    <s v="Perth Scorchers"/>
    <s v="wickets"/>
    <n v="7"/>
    <s v="N"/>
    <x v="0"/>
    <s v="GC Joshua"/>
    <s v="SD Fry"/>
    <m/>
    <n v="81"/>
  </r>
  <r>
    <n v="1152541"/>
    <s v="Melbourne"/>
    <d v="2019-01-14T00:00:00"/>
    <s v="DJM Short"/>
    <s v="Melbourne Cricket Ground"/>
    <n v="0"/>
    <s v="Melbourne Stars"/>
    <s v="Hobart Hurricanes"/>
    <s v="Melbourne Stars"/>
    <s v="field"/>
    <s v="Hobart Hurricanes"/>
    <s v="runs"/>
    <n v="59"/>
    <s v="N"/>
    <x v="0"/>
    <s v="JD Ward"/>
    <s v="MW Graham-Smith"/>
    <m/>
    <n v="81"/>
  </r>
  <r>
    <n v="1152542"/>
    <s v="Sydney"/>
    <d v="2019-01-16T00:00:00"/>
    <s v="KW Richardson"/>
    <s v="Sydney Cricket Ground"/>
    <n v="0"/>
    <s v="Sydney Sixers"/>
    <s v="Melbourne Renegades"/>
    <s v="Melbourne Renegades"/>
    <s v="field"/>
    <s v="Melbourne Renegades"/>
    <s v="wickets"/>
    <n v="7"/>
    <s v="N"/>
    <x v="0"/>
    <s v="GJ Davidson"/>
    <s v="PJ Gillespie"/>
    <m/>
    <n v="81"/>
  </r>
  <r>
    <n v="1152543"/>
    <s v="Brisbane"/>
    <d v="2019-01-17T00:00:00"/>
    <s v="NA"/>
    <s v="Brisbane Cricket Ground, Woolloongabba"/>
    <n v="0"/>
    <s v="Brisbane Heat"/>
    <s v="Sydney Thunder"/>
    <s v="Sydney Thunder"/>
    <s v="bat"/>
    <s v="NA"/>
    <s v="NA"/>
    <s v="NA"/>
    <s v="NA"/>
    <x v="0"/>
    <s v="SAJ Craig"/>
    <s v="DM Koch"/>
    <m/>
    <n v="81"/>
  </r>
  <r>
    <n v="1152544"/>
    <s v="Perth"/>
    <d v="2019-01-18T00:00:00"/>
    <s v="GJ Bailey"/>
    <s v="Perth Stadium"/>
    <n v="0"/>
    <s v="Perth Scorchers"/>
    <s v="Hobart Hurricanes"/>
    <s v="Hobart Hurricanes"/>
    <s v="field"/>
    <s v="Hobart Hurricanes"/>
    <s v="wickets"/>
    <n v="4"/>
    <s v="N"/>
    <x v="0"/>
    <s v="AK Wilds"/>
    <s v="MW Graham-Smith"/>
    <m/>
    <n v="81"/>
  </r>
  <r>
    <n v="1152545"/>
    <s v="Melbourne"/>
    <d v="2019-01-19T00:00:00"/>
    <s v="MP Stoinis"/>
    <s v="Docklands Stadium"/>
    <n v="0"/>
    <s v="Melbourne Renegades"/>
    <s v="Melbourne Stars"/>
    <s v="Melbourne Stars"/>
    <s v="field"/>
    <s v="Melbourne Stars"/>
    <s v="wickets"/>
    <n v="6"/>
    <s v="N"/>
    <x v="0"/>
    <s v="PJ Gillespie"/>
    <s v="GC Joshua"/>
    <m/>
    <n v="81"/>
  </r>
  <r>
    <n v="1152546"/>
    <s v="Sydney"/>
    <d v="2019-01-20T00:00:00"/>
    <s v="JM Vince"/>
    <s v="Sydney Cricket Ground"/>
    <n v="0"/>
    <s v="Sydney Sixers"/>
    <s v="Brisbane Heat"/>
    <s v="Brisbane Heat"/>
    <s v="field"/>
    <s v="Sydney Sixers"/>
    <s v="runs"/>
    <n v="79"/>
    <s v="N"/>
    <x v="0"/>
    <s v="JD Ward"/>
    <s v="SAJ Craig"/>
    <m/>
    <n v="81"/>
  </r>
  <r>
    <n v="1152547"/>
    <s v="Adelaide"/>
    <d v="2019-01-21T00:00:00"/>
    <s v="MS Wade"/>
    <s v="Adelaide Oval"/>
    <n v="0"/>
    <s v="Adelaide Strikers"/>
    <s v="Hobart Hurricanes"/>
    <s v="Adelaide Strikers"/>
    <s v="bat"/>
    <s v="Hobart Hurricanes"/>
    <s v="wickets"/>
    <n v="10"/>
    <s v="N"/>
    <x v="0"/>
    <s v="P Wilson"/>
    <s v="SA Lightbody"/>
    <m/>
    <n v="81"/>
  </r>
  <r>
    <n v="1152548"/>
    <s v="Sydney"/>
    <d v="2019-01-22T00:00:00"/>
    <s v="HF Gurney"/>
    <s v="Sydney Showground Stadium"/>
    <n v="0"/>
    <s v="Sydney Thunder"/>
    <s v="Melbourne Renegades"/>
    <s v="Sydney Thunder"/>
    <s v="field"/>
    <s v="Melbourne Renegades"/>
    <s v="runs"/>
    <n v="12"/>
    <s v="N"/>
    <x v="0"/>
    <s v="GJ Davidson"/>
    <s v="SAJ Craig"/>
    <m/>
    <n v="81"/>
  </r>
  <r>
    <n v="1152549"/>
    <s v="Moe"/>
    <d v="2019-01-23T00:00:00"/>
    <s v="BR Dunk"/>
    <s v="Ted Summerton Reserve"/>
    <n v="0"/>
    <s v="Melbourne Stars"/>
    <s v="Adelaide Strikers"/>
    <s v="Adelaide Strikers"/>
    <s v="field"/>
    <s v="Melbourne Stars"/>
    <s v="runs"/>
    <n v="44"/>
    <s v="N"/>
    <x v="0"/>
    <s v="PJ Gillespie"/>
    <s v="MW Graham-Smith"/>
    <m/>
    <n v="81"/>
  </r>
  <r>
    <n v="1152550"/>
    <s v="Sydney"/>
    <d v="2019-01-23T00:00:00"/>
    <s v="JR Philippe"/>
    <s v="Sydney Cricket Ground"/>
    <n v="0"/>
    <s v="Sydney Sixers"/>
    <s v="Hobart Hurricanes"/>
    <s v="Sydney Sixers"/>
    <s v="field"/>
    <s v="Sydney Sixers"/>
    <s v="wickets"/>
    <n v="9"/>
    <s v="N"/>
    <x v="0"/>
    <s v="AK Wilds"/>
    <s v="SJ Nogajski"/>
    <m/>
    <n v="81"/>
  </r>
  <r>
    <n v="1152551"/>
    <s v="Perth"/>
    <d v="2019-01-24T00:00:00"/>
    <s v="CJ Ferguson"/>
    <s v="Perth Stadium"/>
    <n v="0"/>
    <s v="Perth Scorchers"/>
    <s v="Sydney Thunder"/>
    <s v="Sydney Thunder"/>
    <s v="field"/>
    <s v="Sydney Thunder"/>
    <s v="wickets"/>
    <n v="6"/>
    <s v="N"/>
    <x v="0"/>
    <s v="JD Ward"/>
    <s v="SD Fry"/>
    <m/>
    <n v="81"/>
  </r>
  <r>
    <n v="1152552"/>
    <s v="Melbourne"/>
    <d v="2019-01-27T00:00:00"/>
    <s v="MP Stoinis"/>
    <s v="Melbourne Cricket Ground"/>
    <n v="0"/>
    <s v="Melbourne Stars"/>
    <s v="Brisbane Heat"/>
    <s v="Brisbane Heat"/>
    <s v="field"/>
    <s v="Melbourne Stars"/>
    <s v="runs"/>
    <n v="5"/>
    <s v="N"/>
    <x v="0"/>
    <s v="GC Joshua"/>
    <s v="SD Fry"/>
    <m/>
    <n v="81"/>
  </r>
  <r>
    <n v="1152553"/>
    <s v="Perth"/>
    <d v="2019-01-28T00:00:00"/>
    <s v="CP Tremain"/>
    <s v="Perth Stadium"/>
    <n v="0"/>
    <s v="Perth Scorchers"/>
    <s v="Melbourne Renegades"/>
    <s v="Perth Scorchers"/>
    <s v="field"/>
    <s v="Melbourne Renegades"/>
    <s v="runs"/>
    <n v="78"/>
    <s v="N"/>
    <x v="0"/>
    <s v="P Wilson"/>
    <s v="SAJ Craig"/>
    <m/>
    <n v="81"/>
  </r>
  <r>
    <n v="1152554"/>
    <s v="Hobart"/>
    <d v="2019-01-29T00:00:00"/>
    <s v="DJM Short"/>
    <s v="Bellerive Oval"/>
    <n v="0"/>
    <s v="Hobart Hurricanes"/>
    <s v="Brisbane Heat"/>
    <s v="Hobart Hurricanes"/>
    <s v="field"/>
    <s v="Hobart Hurricanes"/>
    <s v="wickets"/>
    <n v="9"/>
    <s v="N"/>
    <x v="0"/>
    <s v="JD Ward"/>
    <s v="SJ Nogajski"/>
    <m/>
    <n v="81"/>
  </r>
  <r>
    <n v="1152555"/>
    <s v="Sydney"/>
    <d v="2019-01-29T00:00:00"/>
    <s v="BJ Dwarshuis"/>
    <s v="Sydney Cricket Ground"/>
    <n v="0"/>
    <s v="Sydney Sixers"/>
    <s v="Adelaide Strikers"/>
    <s v="Sydney Sixers"/>
    <s v="field"/>
    <s v="Sydney Sixers"/>
    <s v="wickets"/>
    <n v="8"/>
    <s v="N"/>
    <x v="0"/>
    <s v="GJ Davidson"/>
    <s v="AK Wilds"/>
    <m/>
    <n v="81"/>
  </r>
  <r>
    <n v="1152556"/>
    <s v="Melbourne"/>
    <d v="2019-01-30T00:00:00"/>
    <s v="CJ Boyce"/>
    <s v="Docklands Stadium"/>
    <n v="0"/>
    <s v="Melbourne Renegades"/>
    <s v="Sydney Thunder"/>
    <s v="Melbourne Renegades"/>
    <s v="bat"/>
    <s v="Melbourne Renegades"/>
    <s v="runs"/>
    <n v="27"/>
    <s v="N"/>
    <x v="0"/>
    <s v="PJ Gillespie"/>
    <s v="GC Joshua"/>
    <m/>
    <n v="81"/>
  </r>
  <r>
    <n v="1152557"/>
    <s v="Launceston"/>
    <d v="2019-01-31T00:00:00"/>
    <s v="J Weatherald"/>
    <s v="Aurora Stadium"/>
    <n v="0"/>
    <s v="Hobart Hurricanes"/>
    <s v="Adelaide Strikers"/>
    <s v="Adelaide Strikers"/>
    <s v="field"/>
    <s v="Adelaide Strikers"/>
    <s v="wickets"/>
    <n v="7"/>
    <s v="N"/>
    <x v="0"/>
    <s v="JD Ward"/>
    <s v="SA Lightbody"/>
    <m/>
    <n v="81"/>
  </r>
  <r>
    <n v="1152558"/>
    <s v="Brisbane"/>
    <d v="2019-02-01T00:00:00"/>
    <s v="Mujeeb Ur Rahman"/>
    <s v="Brisbane Cricket Ground, Woolloongabba"/>
    <n v="0"/>
    <s v="Brisbane Heat"/>
    <s v="Perth Scorchers"/>
    <s v="Brisbane Heat"/>
    <s v="field"/>
    <s v="Brisbane Heat"/>
    <s v="wickets"/>
    <n v="6"/>
    <s v="N"/>
    <x v="0"/>
    <s v="GJ Davidson"/>
    <s v="DM Koch"/>
    <m/>
    <n v="81"/>
  </r>
  <r>
    <n v="1152559"/>
    <s v="Sydney"/>
    <d v="2019-02-02T00:00:00"/>
    <s v="DP Hughes"/>
    <s v="Sydney Cricket Ground"/>
    <n v="0"/>
    <s v="Sydney Sixers"/>
    <s v="Sydney Thunder"/>
    <s v="Sydney Sixers"/>
    <s v="field"/>
    <s v="Sydney Sixers"/>
    <s v="wickets"/>
    <n v="9"/>
    <s v="N"/>
    <x v="1"/>
    <s v="P Wilson"/>
    <s v="SD Fry"/>
    <m/>
    <n v="81"/>
  </r>
  <r>
    <n v="1152560"/>
    <s v="Adelaide"/>
    <d v="2019-02-03T00:00:00"/>
    <s v="MT Renshaw"/>
    <s v="Adelaide Oval"/>
    <n v="0"/>
    <s v="Adelaide Strikers"/>
    <s v="Brisbane Heat"/>
    <s v="Brisbane Heat"/>
    <s v="field"/>
    <s v="Brisbane Heat"/>
    <s v="wickets"/>
    <n v="6"/>
    <s v="N"/>
    <x v="0"/>
    <s v="PJ Gillespie"/>
    <s v="MW Graham-Smith"/>
    <m/>
    <n v="81"/>
  </r>
  <r>
    <n v="1152561"/>
    <s v="Perth"/>
    <d v="2019-02-03T00:00:00"/>
    <s v="AJ Turner"/>
    <s v="Perth Stadium"/>
    <n v="0"/>
    <s v="Perth Scorchers"/>
    <s v="Melbourne Stars"/>
    <s v="Melbourne Stars"/>
    <s v="field"/>
    <s v="Perth Scorchers"/>
    <s v="runs"/>
    <n v="27"/>
    <s v="N"/>
    <x v="0"/>
    <s v="NR Johnstone"/>
    <s v="GA Abood"/>
    <m/>
    <n v="81"/>
  </r>
  <r>
    <n v="1152562"/>
    <s v="Hobart"/>
    <d v="2019-02-07T00:00:00"/>
    <s v="MS Wade"/>
    <s v="Bellerive Oval"/>
    <n v="0"/>
    <s v="Hobart Hurricanes"/>
    <s v="Melbourne Renegades"/>
    <s v="Melbourne Renegades"/>
    <s v="field"/>
    <s v="Hobart Hurricanes"/>
    <s v="runs"/>
    <n v="16"/>
    <s v="N"/>
    <x v="0"/>
    <s v="GC Joshua"/>
    <s v="SAJ Craig"/>
    <m/>
    <n v="81"/>
  </r>
  <r>
    <n v="1152563"/>
    <s v="Brisbane"/>
    <d v="2019-02-08T00:00:00"/>
    <s v="BCJ Cutting"/>
    <s v="Brisbane Cricket Ground, Woolloongabba"/>
    <n v="0"/>
    <s v="Brisbane Heat"/>
    <s v="Melbourne Stars"/>
    <s v="Brisbane Heat"/>
    <s v="field"/>
    <s v="Brisbane Heat"/>
    <s v="wickets"/>
    <n v="10"/>
    <s v="N"/>
    <x v="0"/>
    <s v="GJ Davidson"/>
    <s v="AK Wilds"/>
    <m/>
    <n v="81"/>
  </r>
  <r>
    <n v="1152564"/>
    <s v="Adelaide"/>
    <d v="2019-02-09T00:00:00"/>
    <s v="JW Wells"/>
    <s v="Adelaide Oval"/>
    <n v="0"/>
    <s v="Adelaide Strikers"/>
    <s v="Perth Scorchers"/>
    <s v="Perth Scorchers"/>
    <s v="bat"/>
    <s v="Adelaide Strikers"/>
    <s v="wickets"/>
    <n v="5"/>
    <s v="N"/>
    <x v="0"/>
    <s v="DJ Shepard"/>
    <s v="JD Ward"/>
    <m/>
    <n v="81"/>
  </r>
  <r>
    <n v="1152565"/>
    <s v="Canberra"/>
    <d v="2019-02-09T00:00:00"/>
    <s v="PJ Cummins"/>
    <s v="Manuka Oval"/>
    <n v="0"/>
    <s v="Sydney Thunder"/>
    <s v="Hobart Hurricanes"/>
    <s v="Sydney Thunder"/>
    <s v="field"/>
    <s v="Sydney Thunder"/>
    <s v="wickets"/>
    <n v="4"/>
    <s v="N"/>
    <x v="1"/>
    <s v="P Wilson"/>
    <s v="SA Lightbody"/>
    <m/>
    <n v="81"/>
  </r>
  <r>
    <n v="1152566"/>
    <s v="Melbourne"/>
    <d v="2019-02-10T00:00:00"/>
    <s v="GJ Maxwell"/>
    <s v="Melbourne Cricket Ground"/>
    <n v="0"/>
    <s v="Melbourne Stars"/>
    <s v="Sydney Sixers"/>
    <s v="Sydney Sixers"/>
    <s v="field"/>
    <s v="Melbourne Stars"/>
    <s v="runs"/>
    <n v="94"/>
    <s v="N"/>
    <x v="0"/>
    <s v="GA Abood"/>
    <s v="SJ Nogajski"/>
    <m/>
    <n v="81"/>
  </r>
  <r>
    <n v="1152567"/>
    <s v="Hobart"/>
    <d v="2019-02-14T00:00:00"/>
    <s v="DJ Worrall"/>
    <s v="Bellerive Oval"/>
    <n v="0"/>
    <s v="Hobart Hurricanes"/>
    <s v="Melbourne Stars"/>
    <s v="Melbourne Stars"/>
    <s v="field"/>
    <s v="Melbourne Stars"/>
    <s v="wickets"/>
    <n v="6"/>
    <s v="N"/>
    <x v="0"/>
    <s v="SAJ Craig"/>
    <s v="SJ Nogajski"/>
    <m/>
    <n v="81"/>
  </r>
  <r>
    <n v="1152568"/>
    <s v="Melbourne"/>
    <d v="2019-02-15T00:00:00"/>
    <s v="DT Christian"/>
    <s v="Docklands Stadium"/>
    <n v="0"/>
    <s v="Melbourne Renegades"/>
    <s v="Sydney Sixers"/>
    <s v="Melbourne Renegades"/>
    <s v="field"/>
    <s v="Melbourne Renegades"/>
    <s v="wickets"/>
    <n v="3"/>
    <s v="N"/>
    <x v="0"/>
    <s v="PJ Gillespie"/>
    <s v="GA Abood"/>
    <m/>
    <n v="81"/>
  </r>
  <r>
    <n v="1152569"/>
    <s v="Melbourne"/>
    <d v="2019-02-17T00:00:00"/>
    <s v="DT Christian"/>
    <s v="Docklands Stadium"/>
    <n v="0"/>
    <s v="Melbourne Stars"/>
    <s v="Melbourne Renegades"/>
    <s v="Melbourne Stars"/>
    <s v="field"/>
    <s v="Melbourne Renegades"/>
    <s v="runs"/>
    <n v="13"/>
    <s v="N"/>
    <x v="0"/>
    <s v="GA Abood"/>
    <s v="SJ Nogajski"/>
    <m/>
    <n v="81"/>
  </r>
  <r>
    <n v="1195573"/>
    <s v="Brisbane"/>
    <d v="2019-12-17T00:00:00"/>
    <s v="CJ Ferguson"/>
    <s v="Brisbane Cricket Ground, Woolloongabba"/>
    <n v="0"/>
    <s v="Brisbane Heat"/>
    <s v="Sydney Thunder"/>
    <s v="Sydney Thunder"/>
    <s v="bat"/>
    <s v="Sydney Thunder"/>
    <s v="runs"/>
    <n v="29"/>
    <s v="N"/>
    <x v="0"/>
    <s v="GA Abood"/>
    <s v="SJ Nogajski"/>
    <m/>
    <n v="81"/>
  </r>
  <r>
    <n v="1195574"/>
    <s v="Sydney"/>
    <d v="2019-12-18T00:00:00"/>
    <s v="JR Philippe"/>
    <s v="Sydney Cricket Ground"/>
    <n v="0"/>
    <s v="Sydney Sixers"/>
    <s v="Perth Scorchers"/>
    <s v="Sydney Sixers"/>
    <s v="field"/>
    <s v="Sydney Sixers"/>
    <s v="wickets"/>
    <n v="8"/>
    <s v="N"/>
    <x v="0"/>
    <s v="PJ Gillespie"/>
    <s v="SD Fry"/>
    <m/>
    <n v="81"/>
  </r>
  <r>
    <n v="1195575"/>
    <s v="Geelong"/>
    <d v="2019-12-19T00:00:00"/>
    <s v="AD Hales"/>
    <s v="Simonds Stadium, South Geelong, Victoria"/>
    <n v="0"/>
    <s v="Melbourne Renegades"/>
    <s v="Sydney Thunder"/>
    <s v="Melbourne Renegades"/>
    <s v="bat"/>
    <s v="Sydney Thunder"/>
    <s v="wickets"/>
    <n v="6"/>
    <s v="N"/>
    <x v="0"/>
    <s v="GJ Davidson"/>
    <s v="DM Koch"/>
    <m/>
    <n v="81"/>
  </r>
  <r>
    <n v="1195576"/>
    <s v="Alice Springs"/>
    <d v="2019-12-20T00:00:00"/>
    <s v="Qais Ahmad"/>
    <s v="Traeger Park"/>
    <n v="0"/>
    <s v="Hobart Hurricanes"/>
    <s v="Sydney Sixers"/>
    <s v="Hobart Hurricanes"/>
    <s v="bat"/>
    <s v="Hobart Hurricanes"/>
    <s v="runs"/>
    <n v="25"/>
    <s v="N"/>
    <x v="0"/>
    <s v="DR Close"/>
    <s v="AK Wilds"/>
    <m/>
    <n v="81"/>
  </r>
  <r>
    <n v="1195577"/>
    <s v="Carrara"/>
    <d v="2019-12-20T00:00:00"/>
    <s v="GJ Maxwell"/>
    <s v="Carrara Oval"/>
    <n v="0"/>
    <s v="Brisbane Heat"/>
    <s v="Melbourne Stars"/>
    <s v="Brisbane Heat"/>
    <s v="field"/>
    <s v="Melbourne Stars"/>
    <s v="runs"/>
    <n v="22"/>
    <s v="N"/>
    <x v="0"/>
    <s v="JD Ward"/>
    <s v="SA Lightbody"/>
    <m/>
    <n v="81"/>
  </r>
  <r>
    <n v="1195578"/>
    <s v="Canberra"/>
    <d v="2019-12-21T00:00:00"/>
    <s v="NA"/>
    <s v="Manuka Oval"/>
    <n v="0"/>
    <s v="Sydney Thunder"/>
    <s v="Adelaide Strikers"/>
    <s v="Sydney Thunder"/>
    <s v="field"/>
    <s v="NA"/>
    <s v="NA"/>
    <s v="NA"/>
    <s v="NA"/>
    <x v="0"/>
    <s v="P Wilson"/>
    <s v="SJ Nogajski"/>
    <m/>
    <n v="81"/>
  </r>
  <r>
    <n v="1195579"/>
    <s v="Perth"/>
    <d v="2019-12-21T00:00:00"/>
    <s v="MR Marsh"/>
    <s v="Perth Stadium"/>
    <n v="0"/>
    <s v="Perth Scorchers"/>
    <s v="Melbourne Renegades"/>
    <s v="Melbourne Renegades"/>
    <s v="field"/>
    <s v="Perth Scorchers"/>
    <s v="runs"/>
    <n v="11"/>
    <s v="N"/>
    <x v="0"/>
    <s v="GA Abood"/>
    <s v="SAJ Craig"/>
    <m/>
    <n v="81"/>
  </r>
  <r>
    <n v="1195580"/>
    <s v="Moe"/>
    <d v="2019-12-22T00:00:00"/>
    <s v="Haris Rauf"/>
    <s v="Ted Summerton Reserve"/>
    <n v="0"/>
    <s v="Melbourne Stars"/>
    <s v="Hobart Hurricanes"/>
    <s v="Melbourne Stars"/>
    <s v="bat"/>
    <s v="Melbourne Stars"/>
    <s v="runs"/>
    <n v="52"/>
    <s v="N"/>
    <x v="0"/>
    <s v="GJ Davidson"/>
    <s v="DM Koch"/>
    <m/>
    <n v="81"/>
  </r>
  <r>
    <n v="1195581"/>
    <s v="Sydney"/>
    <d v="2019-12-22T00:00:00"/>
    <s v="CA Lynn"/>
    <s v="Sydney Cricket Ground"/>
    <n v="0"/>
    <s v="Sydney Sixers"/>
    <s v="Brisbane Heat"/>
    <s v="Sydney Sixers"/>
    <s v="field"/>
    <s v="Brisbane Heat"/>
    <s v="runs"/>
    <n v="48"/>
    <s v="N"/>
    <x v="0"/>
    <s v="PJ Gillespie"/>
    <s v="MW Graham-Smith"/>
    <m/>
    <n v="81"/>
  </r>
  <r>
    <n v="1195582"/>
    <s v="Adelaide"/>
    <d v="2019-12-23T00:00:00"/>
    <s v="J Weatherald"/>
    <s v="Adelaide Oval"/>
    <n v="0"/>
    <s v="Adelaide Strikers"/>
    <s v="Perth Scorchers"/>
    <s v="Perth Scorchers"/>
    <s v="field"/>
    <s v="Adelaide Strikers"/>
    <s v="runs"/>
    <n v="15"/>
    <s v="N"/>
    <x v="1"/>
    <s v="GC Joshua"/>
    <s v="AK Wilds"/>
    <m/>
    <n v="81"/>
  </r>
  <r>
    <n v="1195583"/>
    <s v="Hobart"/>
    <d v="2019-12-24T00:00:00"/>
    <s v="RP Meredith"/>
    <s v="Bellerive Oval"/>
    <n v="0"/>
    <s v="Hobart Hurricanes"/>
    <s v="Melbourne Renegades"/>
    <s v="Melbourne Renegades"/>
    <s v="bat"/>
    <s v="Hobart Hurricanes"/>
    <s v="wickets"/>
    <n v="7"/>
    <s v="N"/>
    <x v="0"/>
    <s v="SJ Nogajski"/>
    <s v="MW Graham-Smith"/>
    <m/>
    <n v="81"/>
  </r>
  <r>
    <n v="1195584"/>
    <s v="Perth"/>
    <d v="2019-12-26T00:00:00"/>
    <s v="TK Curran"/>
    <s v="Perth Stadium"/>
    <n v="0"/>
    <s v="Perth Scorchers"/>
    <s v="Sydney Sixers"/>
    <s v="Perth Scorchers"/>
    <s v="field"/>
    <s v="Sydney Sixers"/>
    <s v="runs"/>
    <n v="48"/>
    <s v="N"/>
    <x v="0"/>
    <s v="GJ Davidson"/>
    <s v="JD Ward"/>
    <m/>
    <n v="81"/>
  </r>
  <r>
    <n v="1195585"/>
    <s v="Carrara"/>
    <d v="2019-12-27T00:00:00"/>
    <s v="JW Wells"/>
    <s v="Carrara Oval"/>
    <n v="0"/>
    <s v="Melbourne Stars"/>
    <s v="Adelaide Strikers"/>
    <s v="Melbourne Stars"/>
    <s v="field"/>
    <s v="Adelaide Strikers"/>
    <s v="runs"/>
    <n v="5"/>
    <s v="N"/>
    <x v="0"/>
    <s v="SAJ Craig"/>
    <s v="SJ Nogajski"/>
    <m/>
    <n v="81"/>
  </r>
  <r>
    <n v="1195586"/>
    <s v="Sydney"/>
    <d v="2019-12-28T00:00:00"/>
    <s v="TK Curran"/>
    <s v="Sydney Cricket Ground"/>
    <n v="0"/>
    <s v="Sydney Sixers"/>
    <s v="Sydney Thunder"/>
    <s v="Sydney Thunder"/>
    <s v="bat"/>
    <s v="Sydney Sixers"/>
    <s v="tie"/>
    <s v="NA"/>
    <s v="Y"/>
    <x v="0"/>
    <s v="AK Wilds"/>
    <s v="MW Graham-Smith"/>
    <m/>
    <n v="81"/>
  </r>
  <r>
    <n v="1195587"/>
    <s v="Melbourne"/>
    <d v="2019-12-29T00:00:00"/>
    <s v="Rashid Khan"/>
    <s v="Docklands Stadium"/>
    <n v="0"/>
    <s v="Melbourne Renegades"/>
    <s v="Adelaide Strikers"/>
    <s v="Adelaide Strikers"/>
    <s v="bat"/>
    <s v="Adelaide Strikers"/>
    <s v="runs"/>
    <n v="18"/>
    <s v="N"/>
    <x v="0"/>
    <s v="GJ Davidson"/>
    <s v="DM Koch"/>
    <m/>
    <n v="81"/>
  </r>
  <r>
    <n v="1195588"/>
    <s v="Launceston"/>
    <d v="2019-12-30T00:00:00"/>
    <s v="NM Coulter-Nile"/>
    <s v="Aurora Stadium"/>
    <n v="0"/>
    <s v="Hobart Hurricanes"/>
    <s v="Melbourne Stars"/>
    <s v="Melbourne Stars"/>
    <s v="field"/>
    <s v="Melbourne Stars"/>
    <s v="runs"/>
    <n v="4"/>
    <s v="N"/>
    <x v="1"/>
    <s v="PJ Gillespie"/>
    <s v="AK Wilds"/>
    <m/>
    <n v="81"/>
  </r>
  <r>
    <n v="1195589"/>
    <s v="Adelaide"/>
    <d v="2019-12-31T00:00:00"/>
    <s v="CJ Ferguson"/>
    <s v="Adelaide Oval"/>
    <n v="0"/>
    <s v="Adelaide Strikers"/>
    <s v="Sydney Thunder"/>
    <s v="Sydney Thunder"/>
    <s v="bat"/>
    <s v="Sydney Thunder"/>
    <s v="runs"/>
    <n v="3"/>
    <s v="N"/>
    <x v="0"/>
    <s v="JD Ward"/>
    <s v="SAJ Craig"/>
    <m/>
    <n v="81"/>
  </r>
  <r>
    <n v="1195590"/>
    <s v="Carrara"/>
    <d v="2020-01-01T00:00:00"/>
    <s v="Fawad Ahmed"/>
    <s v="Carrara Oval"/>
    <n v="0"/>
    <s v="Brisbane Heat"/>
    <s v="Perth Scorchers"/>
    <s v="Perth Scorchers"/>
    <s v="bat"/>
    <s v="Perth Scorchers"/>
    <s v="runs"/>
    <n v="40"/>
    <s v="N"/>
    <x v="0"/>
    <s v="AK Wilds"/>
    <s v="DM Koch"/>
    <m/>
    <n v="81"/>
  </r>
  <r>
    <n v="1195591"/>
    <s v="Sydney"/>
    <d v="2020-01-02T00:00:00"/>
    <s v="NCR Larkin"/>
    <s v="Sydney Showground Stadium"/>
    <n v="0"/>
    <s v="Sydney Thunder"/>
    <s v="Melbourne Stars"/>
    <s v="Sydney Thunder"/>
    <s v="bat"/>
    <s v="Melbourne Stars"/>
    <s v="wickets"/>
    <n v="3"/>
    <s v="N"/>
    <x v="0"/>
    <s v="NR Johnstone"/>
    <s v="MW Graham-Smith"/>
    <m/>
    <n v="81"/>
  </r>
  <r>
    <n v="1195592"/>
    <s v="Melbourne"/>
    <d v="2020-01-02T00:00:00"/>
    <s v="JM Vince"/>
    <s v="Docklands Stadium"/>
    <n v="0"/>
    <s v="Melbourne Renegades"/>
    <s v="Sydney Sixers"/>
    <s v="Melbourne Renegades"/>
    <s v="bat"/>
    <s v="Sydney Sixers"/>
    <s v="wickets"/>
    <n v="6"/>
    <s v="N"/>
    <x v="0"/>
    <s v="JD Ward"/>
    <s v="SD Fry"/>
    <m/>
    <n v="81"/>
  </r>
  <r>
    <n v="1195593"/>
    <s v="Hobart"/>
    <d v="2020-01-03T00:00:00"/>
    <s v="CA Lynn"/>
    <s v="Bellerive Oval"/>
    <n v="0"/>
    <s v="Hobart Hurricanes"/>
    <s v="Brisbane Heat"/>
    <s v="Hobart Hurricanes"/>
    <s v="field"/>
    <s v="Brisbane Heat"/>
    <s v="runs"/>
    <n v="31"/>
    <s v="N"/>
    <x v="0"/>
    <s v="DR Close"/>
    <s v="SJ Nogajski"/>
    <m/>
    <n v="81"/>
  </r>
  <r>
    <n v="1195594"/>
    <s v="Melbourne"/>
    <d v="2020-01-04T00:00:00"/>
    <s v="A Zampa"/>
    <s v="Melbourne Cricket Ground"/>
    <n v="0"/>
    <s v="Melbourne Stars"/>
    <s v="Melbourne Renegades"/>
    <s v="Melbourne Stars"/>
    <s v="field"/>
    <s v="Melbourne Stars"/>
    <s v="wickets"/>
    <n v="8"/>
    <s v="N"/>
    <x v="0"/>
    <s v="PJ Gillespie"/>
    <s v="GA Abood"/>
    <m/>
    <n v="81"/>
  </r>
  <r>
    <n v="1195595"/>
    <s v="Coffs Harbour"/>
    <d v="2020-01-05T00:00:00"/>
    <s v="JR Philippe"/>
    <s v="International Sports Stadium"/>
    <n v="0"/>
    <s v="Sydney Sixers"/>
    <s v="Adelaide Strikers"/>
    <s v="Adelaide Strikers"/>
    <s v="bat"/>
    <s v="Sydney Sixers"/>
    <s v="wickets"/>
    <n v="7"/>
    <s v="N"/>
    <x v="0"/>
    <s v="GC Joshua"/>
    <s v="DM Koch"/>
    <m/>
    <n v="81"/>
  </r>
  <r>
    <n v="1195596"/>
    <s v="Perth"/>
    <d v="2020-01-05T00:00:00"/>
    <s v="DJM Short"/>
    <s v="Perth Stadium"/>
    <n v="0"/>
    <s v="Perth Scorchers"/>
    <s v="Hobart Hurricanes"/>
    <s v="Hobart Hurricanes"/>
    <s v="bat"/>
    <s v="Hobart Hurricanes"/>
    <s v="runs"/>
    <n v="8"/>
    <s v="N"/>
    <x v="0"/>
    <s v="JD Ward"/>
    <s v="MW Graham-Smith"/>
    <m/>
    <n v="81"/>
  </r>
  <r>
    <n v="1195597"/>
    <s v="Sydney"/>
    <d v="2020-01-06T00:00:00"/>
    <s v="T Banton"/>
    <s v="Sydney Showground Stadium"/>
    <n v="0"/>
    <s v="Sydney Thunder"/>
    <s v="Brisbane Heat"/>
    <s v="Brisbane Heat"/>
    <s v="bat"/>
    <s v="Brisbane Heat"/>
    <s v="runs"/>
    <n v="16"/>
    <s v="N"/>
    <x v="1"/>
    <s v="GJ Davidson"/>
    <s v="SD Fry"/>
    <m/>
    <n v="81"/>
  </r>
  <r>
    <n v="1195598"/>
    <s v="Geelong"/>
    <d v="2020-01-07T00:00:00"/>
    <s v="LS Livingstone"/>
    <s v="Simonds Stadium, South Geelong, Victoria"/>
    <n v="0"/>
    <s v="Melbourne Renegades"/>
    <s v="Perth Scorchers"/>
    <s v="Perth Scorchers"/>
    <s v="field"/>
    <s v="Perth Scorchers"/>
    <s v="wickets"/>
    <n v="6"/>
    <s v="N"/>
    <x v="0"/>
    <s v="NR Johnstone"/>
    <s v="P Wilson"/>
    <m/>
    <n v="81"/>
  </r>
  <r>
    <n v="1195599"/>
    <s v="Adelaide"/>
    <d v="2020-01-08T00:00:00"/>
    <s v="TK Curran"/>
    <s v="Adelaide Oval"/>
    <n v="0"/>
    <s v="Adelaide Strikers"/>
    <s v="Sydney Sixers"/>
    <s v="Sydney Sixers"/>
    <s v="field"/>
    <s v="Sydney Sixers"/>
    <s v="wickets"/>
    <n v="2"/>
    <s v="N"/>
    <x v="0"/>
    <s v="SD Fry"/>
    <s v="MW Graham-Smith"/>
    <m/>
    <n v="81"/>
  </r>
  <r>
    <n v="1195600"/>
    <s v="Melbourne"/>
    <d v="2020-01-08T00:00:00"/>
    <s v="Haris Rauf"/>
    <s v="Melbourne Cricket Ground"/>
    <n v="0"/>
    <s v="Melbourne Stars"/>
    <s v="Sydney Thunder"/>
    <s v="Melbourne Stars"/>
    <s v="field"/>
    <s v="Melbourne Stars"/>
    <s v="wickets"/>
    <n v="6"/>
    <s v="N"/>
    <x v="0"/>
    <s v="GC Joshua"/>
    <s v="DM Koch"/>
    <m/>
    <n v="81"/>
  </r>
  <r>
    <n v="1195601"/>
    <s v="Brisbane"/>
    <d v="2020-01-09T00:00:00"/>
    <s v="BCJ Cutting"/>
    <s v="Brisbane Cricket Ground, Woolloongabba"/>
    <n v="0"/>
    <s v="Brisbane Heat"/>
    <s v="Hobart Hurricanes"/>
    <s v="Hobart Hurricanes"/>
    <s v="bat"/>
    <s v="Brisbane Heat"/>
    <s v="wickets"/>
    <n v="5"/>
    <s v="N"/>
    <x v="0"/>
    <s v="GA Abood"/>
    <s v="SAJ Craig"/>
    <m/>
    <n v="81"/>
  </r>
  <r>
    <n v="1195602"/>
    <s v="Melbourne"/>
    <d v="2020-01-10T00:00:00"/>
    <s v="GJ Maxwell"/>
    <s v="Docklands Stadium"/>
    <n v="0"/>
    <s v="Melbourne Renegades"/>
    <s v="Melbourne Stars"/>
    <s v="Melbourne Stars"/>
    <s v="field"/>
    <s v="Melbourne Stars"/>
    <s v="wickets"/>
    <n v="7"/>
    <s v="N"/>
    <x v="0"/>
    <s v="SD Fry"/>
    <s v="MW Graham-Smith"/>
    <m/>
    <n v="81"/>
  </r>
  <r>
    <n v="1195603"/>
    <s v="Sydney"/>
    <d v="2020-01-11T00:00:00"/>
    <s v="AD Hales"/>
    <s v="Sydney Showground Stadium"/>
    <n v="0"/>
    <s v="Sydney Thunder"/>
    <s v="Hobart Hurricanes"/>
    <s v="Sydney Thunder"/>
    <s v="field"/>
    <s v="Sydney Thunder"/>
    <s v="wickets"/>
    <n v="4"/>
    <s v="N"/>
    <x v="0"/>
    <s v="P Wilson"/>
    <s v="AK Wilds"/>
    <m/>
    <n v="81"/>
  </r>
  <r>
    <n v="1195604"/>
    <s v="Perth"/>
    <d v="2020-01-11T00:00:00"/>
    <s v="MR Marsh"/>
    <s v="Perth Stadium"/>
    <n v="0"/>
    <s v="Perth Scorchers"/>
    <s v="Brisbane Heat"/>
    <s v="Perth Scorchers"/>
    <s v="bat"/>
    <s v="Perth Scorchers"/>
    <s v="runs"/>
    <n v="34"/>
    <s v="N"/>
    <x v="0"/>
    <s v="JD Ward"/>
    <s v="GC Joshua"/>
    <m/>
    <n v="81"/>
  </r>
  <r>
    <n v="1195605"/>
    <s v="Adelaide"/>
    <d v="2020-01-12T00:00:00"/>
    <s v="JW Wells"/>
    <s v="Adelaide Oval"/>
    <n v="0"/>
    <s v="Adelaide Strikers"/>
    <s v="Melbourne Renegades"/>
    <s v="Adelaide Strikers"/>
    <s v="bat"/>
    <s v="Adelaide Strikers"/>
    <s v="runs"/>
    <n v="63"/>
    <s v="N"/>
    <x v="0"/>
    <s v="GA Abood"/>
    <s v="SAJ Craig"/>
    <m/>
    <n v="81"/>
  </r>
  <r>
    <n v="1195606"/>
    <s v="Melbourne"/>
    <d v="2020-01-12T00:00:00"/>
    <s v="MP Stoinis"/>
    <s v="Melbourne Cricket Ground"/>
    <n v="0"/>
    <s v="Melbourne Stars"/>
    <s v="Sydney Sixers"/>
    <s v="Sydney Sixers"/>
    <s v="field"/>
    <s v="Melbourne Stars"/>
    <s v="runs"/>
    <n v="44"/>
    <s v="N"/>
    <x v="0"/>
    <s v="PJ Gillespie"/>
    <s v="DM Koch"/>
    <m/>
    <n v="81"/>
  </r>
  <r>
    <n v="1195607"/>
    <s v="Hobart"/>
    <d v="2020-01-13T00:00:00"/>
    <s v="JP Inglis"/>
    <s v="Bellerive Oval"/>
    <n v="0"/>
    <s v="Hobart Hurricanes"/>
    <s v="Perth Scorchers"/>
    <s v="Hobart Hurricanes"/>
    <s v="field"/>
    <s v="Perth Scorchers"/>
    <s v="runs"/>
    <n v="77"/>
    <s v="N"/>
    <x v="0"/>
    <s v="GJ Davidson"/>
    <s v="SA Lightbody"/>
    <m/>
    <n v="81"/>
  </r>
  <r>
    <n v="1195608"/>
    <s v="Brisbane"/>
    <d v="2020-01-14T00:00:00"/>
    <s v="JL Pattinson"/>
    <s v="Brisbane Cricket Ground, Woolloongabba"/>
    <n v="0"/>
    <s v="Brisbane Heat"/>
    <s v="Adelaide Strikers"/>
    <s v="Adelaide Strikers"/>
    <s v="bat"/>
    <s v="Brisbane Heat"/>
    <s v="wickets"/>
    <n v="7"/>
    <s v="N"/>
    <x v="0"/>
    <s v="P Wilson"/>
    <s v="AK Wilds"/>
    <m/>
    <n v="81"/>
  </r>
  <r>
    <n v="1195609"/>
    <s v="Canberra"/>
    <d v="2020-01-15T00:00:00"/>
    <s v="SB Harper"/>
    <s v="Manuka Oval"/>
    <n v="0"/>
    <s v="Sydney Thunder"/>
    <s v="Melbourne Renegades"/>
    <s v="Melbourne Renegades"/>
    <s v="bat"/>
    <s v="Melbourne Renegades"/>
    <s v="runs"/>
    <n v="12"/>
    <s v="N"/>
    <x v="1"/>
    <s v="SD Fry"/>
    <s v="DM Koch"/>
    <m/>
    <n v="81"/>
  </r>
  <r>
    <s v="T"/>
    <s v="Perth"/>
    <d v="2020-01-15T00:00:00"/>
    <s v="JR Coleman"/>
    <s v="Perth Stadium"/>
    <n v="0"/>
    <s v="Perth Scorchers"/>
    <s v="Melbourne Stars"/>
    <s v="Perth Scorchers"/>
    <s v="bat"/>
    <s v="Melbourne Stars"/>
    <s v="wickets"/>
    <n v="8"/>
    <s v="N"/>
    <x v="0"/>
    <s v="NR Johnstone"/>
    <s v="GA Abood"/>
    <m/>
    <n v="81"/>
  </r>
  <r>
    <n v="1195611"/>
    <s v="Sydney"/>
    <d v="2020-01-16T00:00:00"/>
    <s v="NA"/>
    <s v="Sydney Cricket Ground"/>
    <n v="0"/>
    <s v="Sydney Sixers"/>
    <s v="Hobart Hurricanes"/>
    <s v="Hobart Hurricanes"/>
    <s v="field"/>
    <s v="NA"/>
    <s v="NA"/>
    <s v="NA"/>
    <s v="NA"/>
    <x v="0"/>
    <s v="P Wilson"/>
    <s v="GC Joshua"/>
    <m/>
    <n v="81"/>
  </r>
  <r>
    <n v="1195612"/>
    <s v="Adelaide"/>
    <d v="2020-01-17T00:00:00"/>
    <s v="LN O'Connor"/>
    <s v="Adelaide Oval"/>
    <n v="0"/>
    <s v="Adelaide Strikers"/>
    <s v="Brisbane Heat"/>
    <s v="Brisbane Heat"/>
    <s v="bat"/>
    <s v="Adelaide Strikers"/>
    <s v="wickets"/>
    <n v="10"/>
    <s v="N"/>
    <x v="0"/>
    <s v="PJ Gillespie"/>
    <s v="SAJ Craig"/>
    <m/>
    <n v="81"/>
  </r>
  <r>
    <n v="1195613"/>
    <s v="Melbourne"/>
    <d v="2020-01-18T00:00:00"/>
    <s v="GJ Maxwell"/>
    <s v="Melbourne Cricket Ground"/>
    <n v="0"/>
    <s v="Melbourne Stars"/>
    <s v="Perth Scorchers"/>
    <s v="Melbourne Stars"/>
    <s v="bat"/>
    <s v="Melbourne Stars"/>
    <s v="runs"/>
    <n v="10"/>
    <s v="N"/>
    <x v="0"/>
    <s v="P Wilson"/>
    <s v="DR Close"/>
    <m/>
    <n v="81"/>
  </r>
  <r>
    <n v="1195614"/>
    <s v="Sydney"/>
    <d v="2020-01-18T00:00:00"/>
    <s v="CH Morris"/>
    <s v="Sydney Showground Stadium"/>
    <n v="0"/>
    <s v="Sydney Thunder"/>
    <s v="Sydney Sixers"/>
    <s v="Sydney Thunder"/>
    <s v="field"/>
    <s v="Sydney Thunder"/>
    <s v="runs"/>
    <n v="4"/>
    <s v="N"/>
    <x v="1"/>
    <s v="GA Abood"/>
    <s v="AK Wilds"/>
    <m/>
    <n v="81"/>
  </r>
  <r>
    <n v="1195615"/>
    <s v="Launceston"/>
    <d v="2020-01-19T00:00:00"/>
    <s v="TM Head"/>
    <s v="Aurora Stadium"/>
    <n v="0"/>
    <s v="Hobart Hurricanes"/>
    <s v="Adelaide Strikers"/>
    <s v="Hobart Hurricanes"/>
    <s v="field"/>
    <s v="Adelaide Strikers"/>
    <s v="runs"/>
    <n v="10"/>
    <s v="N"/>
    <x v="0"/>
    <s v="JD Ward"/>
    <s v="SD Fry"/>
    <m/>
    <n v="81"/>
  </r>
  <r>
    <n v="1195616"/>
    <s v="Brisbane"/>
    <d v="2020-01-19T00:00:00"/>
    <s v="CJ Boyce"/>
    <s v="Brisbane Cricket Ground, Woolloongabba"/>
    <n v="0"/>
    <s v="Brisbane Heat"/>
    <s v="Melbourne Renegades"/>
    <s v="Brisbane Heat"/>
    <s v="field"/>
    <s v="Melbourne Renegades"/>
    <s v="runs"/>
    <n v="44"/>
    <s v="N"/>
    <x v="0"/>
    <s v="GJ Davidson"/>
    <s v="SA Lightbody"/>
    <m/>
    <n v="81"/>
  </r>
  <r>
    <n v="1195617"/>
    <s v="Sydney"/>
    <d v="2020-01-20T00:00:00"/>
    <s v="MC Henriques"/>
    <s v="Sydney Cricket Ground"/>
    <n v="0"/>
    <s v="Sydney Sixers"/>
    <s v="Melbourne Stars"/>
    <s v="Melbourne Stars"/>
    <s v="field"/>
    <s v="Sydney Sixers"/>
    <s v="runs"/>
    <n v="21"/>
    <s v="N"/>
    <x v="1"/>
    <s v="P Wilson"/>
    <s v="GA Abood"/>
    <m/>
    <n v="81"/>
  </r>
  <r>
    <n v="1195618"/>
    <s v="Perth"/>
    <d v="2020-01-20T00:00:00"/>
    <s v="LS Livingstone"/>
    <s v="Perth Stadium"/>
    <n v="0"/>
    <s v="Perth Scorchers"/>
    <s v="Sydney Thunder"/>
    <s v="Sydney Thunder"/>
    <s v="bat"/>
    <s v="Perth Scorchers"/>
    <s v="wickets"/>
    <n v="8"/>
    <s v="N"/>
    <x v="0"/>
    <s v="PJ Gillespie"/>
    <s v="GC Joshua"/>
    <m/>
    <n v="81"/>
  </r>
  <r>
    <n v="1195619"/>
    <s v="Melbourne"/>
    <d v="2020-01-21T00:00:00"/>
    <s v="M Wright"/>
    <s v="Docklands Stadium"/>
    <n v="0"/>
    <s v="Melbourne Renegades"/>
    <s v="Hobart Hurricanes"/>
    <s v="Melbourne Renegades"/>
    <s v="field"/>
    <s v="Hobart Hurricanes"/>
    <s v="runs"/>
    <n v="4"/>
    <s v="N"/>
    <x v="0"/>
    <s v="SAJ Craig"/>
    <s v="AK Wilds"/>
    <m/>
    <n v="81"/>
  </r>
  <r>
    <n v="1195620"/>
    <s v="Adelaide"/>
    <d v="2020-01-22T00:00:00"/>
    <s v="JW Wells"/>
    <s v="Adelaide Oval"/>
    <n v="0"/>
    <s v="Adelaide Strikers"/>
    <s v="Melbourne Stars"/>
    <s v="Melbourne Stars"/>
    <s v="field"/>
    <s v="Adelaide Strikers"/>
    <s v="runs"/>
    <n v="11"/>
    <s v="N"/>
    <x v="0"/>
    <s v="GJ Davidson"/>
    <s v="DM Koch"/>
    <m/>
    <n v="81"/>
  </r>
  <r>
    <n v="1195621"/>
    <s v="Brisbane"/>
    <d v="2020-01-23T00:00:00"/>
    <s v="SNJ O'Keefe"/>
    <s v="Brisbane Cricket Ground, Woolloongabba"/>
    <n v="0"/>
    <s v="Brisbane Heat"/>
    <s v="Sydney Sixers"/>
    <s v="Sydney Sixers"/>
    <s v="field"/>
    <s v="Sydney Sixers"/>
    <s v="wickets"/>
    <n v="8"/>
    <s v="N"/>
    <x v="0"/>
    <s v="PJ Gillespie"/>
    <s v="GC Joshua"/>
    <m/>
    <n v="81"/>
  </r>
  <r>
    <n v="1195622"/>
    <s v="Hobart"/>
    <d v="2020-01-24T00:00:00"/>
    <s v="DJM Short"/>
    <s v="Bellerive Oval"/>
    <n v="0"/>
    <s v="Hobart Hurricanes"/>
    <s v="Sydney Thunder"/>
    <s v="Hobart Hurricanes"/>
    <s v="bat"/>
    <s v="Hobart Hurricanes"/>
    <s v="runs"/>
    <n v="57"/>
    <s v="N"/>
    <x v="0"/>
    <s v="GA Abood"/>
    <s v="SA Lightbody"/>
    <m/>
    <n v="81"/>
  </r>
  <r>
    <n v="1195623"/>
    <s v="Perth"/>
    <d v="2020-01-24T00:00:00"/>
    <s v="WA Agar"/>
    <s v="Perth Stadium"/>
    <n v="0"/>
    <s v="Perth Scorchers"/>
    <s v="Adelaide Strikers"/>
    <s v="Adelaide Strikers"/>
    <s v="bat"/>
    <s v="Adelaide Strikers"/>
    <s v="runs"/>
    <n v="16"/>
    <s v="N"/>
    <x v="0"/>
    <s v="NR Johnstone"/>
    <s v="MW Graham-Smith"/>
    <m/>
    <n v="81"/>
  </r>
  <r>
    <n v="1195624"/>
    <s v="Sydney"/>
    <d v="2020-01-25T00:00:00"/>
    <s v="SPD Smith"/>
    <s v="Sydney Cricket Ground"/>
    <n v="0"/>
    <s v="Sydney Sixers"/>
    <s v="Melbourne Renegades"/>
    <s v="Sydney Sixers"/>
    <s v="field"/>
    <s v="Sydney Sixers"/>
    <s v="wickets"/>
    <n v="7"/>
    <s v="N"/>
    <x v="0"/>
    <s v="P Wilson"/>
    <s v="DR Close"/>
    <m/>
    <n v="81"/>
  </r>
  <r>
    <n v="1195625"/>
    <s v="Melbourne"/>
    <d v="2020-01-25T00:00:00"/>
    <s v="AB de Villiers"/>
    <s v="Melbourne Cricket Ground"/>
    <n v="0"/>
    <s v="Melbourne Stars"/>
    <s v="Brisbane Heat"/>
    <s v="Brisbane Heat"/>
    <s v="bat"/>
    <s v="Brisbane Heat"/>
    <s v="runs"/>
    <n v="71"/>
    <s v="N"/>
    <x v="0"/>
    <s v="PJ Gillespie"/>
    <s v="SAJ Craig"/>
    <m/>
    <n v="81"/>
  </r>
  <r>
    <n v="1195626"/>
    <s v="Sydney"/>
    <d v="2020-01-26T00:00:00"/>
    <s v="AD Hales"/>
    <s v="Sydney Showground Stadium"/>
    <n v="0"/>
    <s v="Sydney Thunder"/>
    <s v="Perth Scorchers"/>
    <s v="Perth Scorchers"/>
    <s v="bat"/>
    <s v="Sydney Thunder"/>
    <s v="wickets"/>
    <n v="7"/>
    <s v="N"/>
    <x v="1"/>
    <s v="GJ Davidson"/>
    <s v="SD Fry"/>
    <m/>
    <n v="81"/>
  </r>
  <r>
    <n v="1195627"/>
    <s v="Adelaide"/>
    <d v="2020-01-26T00:00:00"/>
    <s v="MS Wade"/>
    <s v="Adelaide Oval"/>
    <n v="0"/>
    <s v="Adelaide Strikers"/>
    <s v="Hobart Hurricanes"/>
    <s v="Hobart Hurricanes"/>
    <s v="bat"/>
    <s v="Hobart Hurricanes"/>
    <s v="runs"/>
    <n v="10"/>
    <s v="N"/>
    <x v="0"/>
    <s v="MW Graham-Smith"/>
    <s v="GC Joshua"/>
    <m/>
    <n v="81"/>
  </r>
  <r>
    <n v="1195628"/>
    <s v="Melbourne"/>
    <d v="2020-01-27T00:00:00"/>
    <s v="AJ Finch"/>
    <s v="Docklands Stadium"/>
    <n v="0"/>
    <s v="Melbourne Renegades"/>
    <s v="Brisbane Heat"/>
    <s v="Brisbane Heat"/>
    <s v="bat"/>
    <s v="Melbourne Renegades"/>
    <s v="wickets"/>
    <n v="7"/>
    <s v="N"/>
    <x v="0"/>
    <s v="P Wilson"/>
    <s v="PJ Gillespie"/>
    <m/>
    <n v="81"/>
  </r>
  <r>
    <n v="1195629"/>
    <s v="Hobart"/>
    <d v="2020-01-30T00:00:00"/>
    <s v="JD Cook"/>
    <s v="Bellerive Oval"/>
    <n v="0"/>
    <s v="Hobart Hurricanes"/>
    <s v="Sydney Thunder"/>
    <s v="Sydney Thunder"/>
    <s v="bat"/>
    <s v="Sydney Thunder"/>
    <s v="runs"/>
    <n v="57"/>
    <s v="N"/>
    <x v="0"/>
    <s v="P Wilson"/>
    <s v="SAJ Craig"/>
    <m/>
    <n v="81"/>
  </r>
  <r>
    <n v="1195630"/>
    <s v="Melbourne"/>
    <d v="2020-01-31T00:00:00"/>
    <s v="SNJ O'Keefe"/>
    <s v="Melbourne Cricket Ground"/>
    <n v="0"/>
    <s v="Melbourne Stars"/>
    <s v="Sydney Sixers"/>
    <s v="Melbourne Stars"/>
    <s v="field"/>
    <s v="Sydney Sixers"/>
    <s v="runs"/>
    <n v="43"/>
    <s v="N"/>
    <x v="0"/>
    <s v="PJ Gillespie"/>
    <s v="GA Abood"/>
    <m/>
    <n v="81"/>
  </r>
  <r>
    <n v="1195631"/>
    <s v="Adelaide"/>
    <d v="2020-02-01T00:00:00"/>
    <s v="AD Hales"/>
    <s v="Adelaide Oval"/>
    <n v="0"/>
    <s v="Adelaide Strikers"/>
    <s v="Sydney Thunder"/>
    <s v="Adelaide Strikers"/>
    <s v="field"/>
    <s v="Sydney Thunder"/>
    <s v="runs"/>
    <n v="8"/>
    <s v="N"/>
    <x v="0"/>
    <s v="P Wilson"/>
    <s v="SAJ Craig"/>
    <m/>
    <n v="81"/>
  </r>
  <r>
    <n v="1195632"/>
    <s v="Melbourne"/>
    <d v="2020-02-06T00:00:00"/>
    <s v="NCR Larkin"/>
    <s v="Melbourne Cricket Ground"/>
    <n v="0"/>
    <s v="Melbourne Stars"/>
    <s v="Sydney Thunder"/>
    <s v="Melbourne Stars"/>
    <s v="bat"/>
    <s v="Melbourne Stars"/>
    <s v="runs"/>
    <n v="28"/>
    <s v="N"/>
    <x v="0"/>
    <s v="GA Abood"/>
    <s v="SAJ Craig"/>
    <m/>
    <n v="81"/>
  </r>
  <r>
    <n v="1195633"/>
    <s v="Sydney"/>
    <d v="2020-02-08T00:00:00"/>
    <s v="JR Philippe"/>
    <s v="Sydney Cricket Ground"/>
    <n v="0"/>
    <s v="Sydney Sixers"/>
    <s v="Melbourne Stars"/>
    <s v="Melbourne Stars"/>
    <s v="field"/>
    <s v="Sydney Sixers"/>
    <s v="runs"/>
    <n v="19"/>
    <s v="N"/>
    <x v="0"/>
    <s v="P Wilson"/>
    <s v="GA Abood"/>
    <m/>
    <n v="81"/>
  </r>
  <r>
    <m/>
    <m/>
    <m/>
    <m/>
    <m/>
    <m/>
    <m/>
    <m/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3:B13" firstHeaderRow="1" firstDataRow="1" firstDataCol="1"/>
  <pivotFields count="17">
    <pivotField showAll="0"/>
    <pivotField showAll="0"/>
    <pivotField numFmtId="14" showAll="0"/>
    <pivotField axis="axisRow" dataField="1" showAll="0" measureFilter="1">
      <items count="151">
        <item x="93"/>
        <item x="148"/>
        <item x="13"/>
        <item x="109"/>
        <item x="63"/>
        <item x="113"/>
        <item x="135"/>
        <item x="76"/>
        <item x="26"/>
        <item x="90"/>
        <item x="65"/>
        <item x="104"/>
        <item x="77"/>
        <item x="30"/>
        <item x="51"/>
        <item x="73"/>
        <item x="119"/>
        <item x="88"/>
        <item x="35"/>
        <item x="130"/>
        <item x="0"/>
        <item x="38"/>
        <item x="48"/>
        <item x="94"/>
        <item x="3"/>
        <item x="111"/>
        <item x="45"/>
        <item x="7"/>
        <item x="145"/>
        <item x="60"/>
        <item x="122"/>
        <item x="110"/>
        <item x="22"/>
        <item x="57"/>
        <item x="53"/>
        <item x="80"/>
        <item x="81"/>
        <item x="1"/>
        <item x="70"/>
        <item x="8"/>
        <item x="78"/>
        <item x="134"/>
        <item x="61"/>
        <item x="89"/>
        <item x="19"/>
        <item x="39"/>
        <item x="82"/>
        <item x="118"/>
        <item x="20"/>
        <item x="92"/>
        <item x="95"/>
        <item x="16"/>
        <item x="126"/>
        <item x="49"/>
        <item x="55"/>
        <item x="137"/>
        <item x="128"/>
        <item x="14"/>
        <item x="103"/>
        <item x="98"/>
        <item x="72"/>
        <item x="116"/>
        <item x="84"/>
        <item x="100"/>
        <item x="105"/>
        <item x="69"/>
        <item x="149"/>
        <item x="102"/>
        <item x="62"/>
        <item x="112"/>
        <item x="50"/>
        <item x="127"/>
        <item x="41"/>
        <item x="54"/>
        <item x="142"/>
        <item x="143"/>
        <item x="129"/>
        <item x="59"/>
        <item x="132"/>
        <item x="74"/>
        <item x="34"/>
        <item x="29"/>
        <item x="17"/>
        <item x="144"/>
        <item x="141"/>
        <item x="125"/>
        <item x="2"/>
        <item x="40"/>
        <item x="146"/>
        <item x="31"/>
        <item x="68"/>
        <item x="15"/>
        <item x="25"/>
        <item x="47"/>
        <item x="99"/>
        <item x="106"/>
        <item x="42"/>
        <item x="10"/>
        <item x="97"/>
        <item x="33"/>
        <item x="107"/>
        <item x="83"/>
        <item x="23"/>
        <item x="96"/>
        <item x="115"/>
        <item x="131"/>
        <item x="123"/>
        <item x="44"/>
        <item x="12"/>
        <item x="139"/>
        <item x="24"/>
        <item x="32"/>
        <item x="43"/>
        <item x="58"/>
        <item x="21"/>
        <item x="133"/>
        <item x="27"/>
        <item x="121"/>
        <item x="75"/>
        <item x="136"/>
        <item x="101"/>
        <item x="4"/>
        <item x="64"/>
        <item x="120"/>
        <item x="37"/>
        <item x="85"/>
        <item x="91"/>
        <item x="124"/>
        <item x="6"/>
        <item x="11"/>
        <item x="71"/>
        <item x="28"/>
        <item x="52"/>
        <item x="18"/>
        <item x="56"/>
        <item x="86"/>
        <item x="108"/>
        <item x="79"/>
        <item x="140"/>
        <item x="66"/>
        <item x="138"/>
        <item x="114"/>
        <item x="67"/>
        <item x="36"/>
        <item x="5"/>
        <item x="117"/>
        <item x="87"/>
        <item x="147"/>
        <item x="9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 v="26"/>
    </i>
    <i>
      <x v="43"/>
    </i>
    <i>
      <x v="8"/>
    </i>
    <i>
      <x v="142"/>
    </i>
    <i>
      <x v="53"/>
    </i>
    <i>
      <x v="48"/>
    </i>
    <i>
      <x v="101"/>
    </i>
    <i>
      <x v="86"/>
    </i>
    <i>
      <x v="92"/>
    </i>
    <i>
      <x v="128"/>
    </i>
  </rowItems>
  <colItems count="1">
    <i/>
  </colItems>
  <dataFields count="1">
    <dataField name="Count of player_of_match" fld="3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11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 sortType="descending">
      <items count="9">
        <item x="5"/>
        <item x="0"/>
        <item x="3"/>
        <item x="2"/>
        <item x="4"/>
        <item x="7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">
    <i>
      <x v="5"/>
    </i>
    <i>
      <x v="4"/>
    </i>
    <i>
      <x v="6"/>
    </i>
    <i>
      <x v="7"/>
    </i>
    <i>
      <x v="3"/>
    </i>
    <i>
      <x v="1"/>
    </i>
    <i>
      <x v="2"/>
    </i>
    <i>
      <x/>
    </i>
  </rowItems>
  <colItems count="1">
    <i/>
  </colItems>
  <dataFields count="1">
    <dataField name="Count of toss_winner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3:B11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9">
        <item x="5"/>
        <item x="0"/>
        <item x="3"/>
        <item x="2"/>
        <item x="4"/>
        <item x="7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">
    <i>
      <x v="5"/>
    </i>
    <i>
      <x v="4"/>
    </i>
    <i>
      <x v="6"/>
    </i>
    <i>
      <x v="7"/>
    </i>
    <i>
      <x v="3"/>
    </i>
    <i>
      <x v="1"/>
    </i>
    <i>
      <x v="2"/>
    </i>
    <i>
      <x/>
    </i>
  </rowItems>
  <colItems count="1">
    <i/>
  </colItems>
  <dataFields count="1">
    <dataField name="Count of winner" fld="1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6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3">
    <i>
      <x v="1"/>
    </i>
    <i>
      <x v="2"/>
    </i>
    <i>
      <x v="3"/>
    </i>
  </rowItems>
  <colItems count="1">
    <i/>
  </colItems>
  <dataFields count="1">
    <dataField name="Count of result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3:B5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>
      <x v="1"/>
    </i>
  </rowItems>
  <colItems count="1">
    <i/>
  </colItems>
  <dataFields count="1">
    <dataField name="Count of toss_decision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B7" firstHeaderRow="1" firstDataRow="2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  <pivotField dataField="1" showAll="0"/>
    <pivotField axis="axisRow" showAll="0" sortType="descending">
      <items count="5">
        <item h="1" x="2"/>
        <item x="1"/>
        <item x="3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1"/>
  </rowFields>
  <rowItems count="3">
    <i>
      <x v="1"/>
    </i>
    <i>
      <x v="3"/>
    </i>
    <i>
      <x v="2"/>
    </i>
  </rowItems>
  <colFields count="1">
    <field x="9"/>
  </colFields>
  <colItems count="1">
    <i>
      <x/>
    </i>
  </colItems>
  <dataFields count="1">
    <dataField name="Count of winner" fld="1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method" fld="1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S354" totalsRowShown="0">
  <autoFilter ref="A1:S354">
    <filterColumn colId="17"/>
    <filterColumn colId="18"/>
  </autoFilter>
  <tableColumns count="19">
    <tableColumn id="1" name="id"/>
    <tableColumn id="2" name="city"/>
    <tableColumn id="3" name="date" dataDxfId="1"/>
    <tableColumn id="4" name="player_of_match"/>
    <tableColumn id="5" name="venue"/>
    <tableColumn id="6" name="neutral_venue"/>
    <tableColumn id="7" name="team1"/>
    <tableColumn id="8" name="team2"/>
    <tableColumn id="9" name="toss_winner"/>
    <tableColumn id="10" name="toss_decision"/>
    <tableColumn id="11" name="winner"/>
    <tableColumn id="12" name="result"/>
    <tableColumn id="13" name="result_margin"/>
    <tableColumn id="14" name="eliminator"/>
    <tableColumn id="15" name="method"/>
    <tableColumn id="16" name="umpire1"/>
    <tableColumn id="17" name="umpire2"/>
    <tableColumn id="18" name="umpire3"/>
    <tableColumn id="19" name="umpire4" dataDxfId="0">
      <calculatedColumnFormula>COUNTIFS(J:J,"bat",L:L,"runs")</calculatedColumnFormula>
    </tableColumn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A3" sqref="A3:B13"/>
    </sheetView>
  </sheetViews>
  <sheetFormatPr defaultRowHeight="15"/>
  <cols>
    <col min="1" max="1" width="13.5" customWidth="1"/>
    <col min="2" max="2" width="24.25" customWidth="1"/>
  </cols>
  <sheetData>
    <row r="3" spans="1:2">
      <c r="A3" s="2" t="s">
        <v>243</v>
      </c>
      <c r="B3" t="s">
        <v>244</v>
      </c>
    </row>
    <row r="4" spans="1:2">
      <c r="A4" s="3" t="s">
        <v>105</v>
      </c>
      <c r="B4" s="4">
        <v>12</v>
      </c>
    </row>
    <row r="5" spans="1:2">
      <c r="A5" s="3" t="s">
        <v>159</v>
      </c>
      <c r="B5" s="4">
        <v>11</v>
      </c>
    </row>
    <row r="6" spans="1:2">
      <c r="A6" s="3" t="s">
        <v>84</v>
      </c>
      <c r="B6" s="4">
        <v>8</v>
      </c>
    </row>
    <row r="7" spans="1:2">
      <c r="A7" s="3" t="s">
        <v>133</v>
      </c>
      <c r="B7" s="4">
        <v>8</v>
      </c>
    </row>
    <row r="8" spans="1:2">
      <c r="A8" s="3" t="s">
        <v>110</v>
      </c>
      <c r="B8" s="4">
        <v>8</v>
      </c>
    </row>
    <row r="9" spans="1:2">
      <c r="A9" s="3" t="s">
        <v>78</v>
      </c>
      <c r="B9" s="4">
        <v>7</v>
      </c>
    </row>
    <row r="10" spans="1:2">
      <c r="A10" s="3" t="s">
        <v>153</v>
      </c>
      <c r="B10" s="4">
        <v>7</v>
      </c>
    </row>
    <row r="11" spans="1:2">
      <c r="A11" s="3" t="s">
        <v>37</v>
      </c>
      <c r="B11" s="4">
        <v>6</v>
      </c>
    </row>
    <row r="12" spans="1:2">
      <c r="A12" s="3" t="s">
        <v>83</v>
      </c>
      <c r="B12" s="4">
        <v>6</v>
      </c>
    </row>
    <row r="13" spans="1:2">
      <c r="A13" s="3" t="s">
        <v>58</v>
      </c>
      <c r="B13" s="4">
        <v>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6" sqref="E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4" sqref="B4:B11"/>
    </sheetView>
  </sheetViews>
  <sheetFormatPr defaultRowHeight="15"/>
  <cols>
    <col min="1" max="1" width="21.375" customWidth="1"/>
    <col min="2" max="2" width="20" customWidth="1"/>
  </cols>
  <sheetData>
    <row r="3" spans="1:2">
      <c r="A3" s="2" t="s">
        <v>243</v>
      </c>
      <c r="B3" t="s">
        <v>245</v>
      </c>
    </row>
    <row r="4" spans="1:2">
      <c r="A4" s="3" t="s">
        <v>46</v>
      </c>
      <c r="B4" s="4">
        <v>53</v>
      </c>
    </row>
    <row r="5" spans="1:2">
      <c r="A5" s="3" t="s">
        <v>31</v>
      </c>
      <c r="B5" s="4">
        <v>50</v>
      </c>
    </row>
    <row r="6" spans="1:2">
      <c r="A6" s="3" t="s">
        <v>20</v>
      </c>
      <c r="B6" s="4">
        <v>48</v>
      </c>
    </row>
    <row r="7" spans="1:2">
      <c r="A7" s="3" t="s">
        <v>32</v>
      </c>
      <c r="B7" s="4">
        <v>45</v>
      </c>
    </row>
    <row r="8" spans="1:2">
      <c r="A8" s="3" t="s">
        <v>40</v>
      </c>
      <c r="B8" s="4">
        <v>45</v>
      </c>
    </row>
    <row r="9" spans="1:2">
      <c r="A9" s="3" t="s">
        <v>21</v>
      </c>
      <c r="B9" s="4">
        <v>39</v>
      </c>
    </row>
    <row r="10" spans="1:2">
      <c r="A10" s="3" t="s">
        <v>47</v>
      </c>
      <c r="B10" s="4">
        <v>37</v>
      </c>
    </row>
    <row r="11" spans="1:2">
      <c r="A11" s="3" t="s">
        <v>39</v>
      </c>
      <c r="B11" s="4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4" sqref="B4:B11"/>
    </sheetView>
  </sheetViews>
  <sheetFormatPr defaultRowHeight="15"/>
  <cols>
    <col min="1" max="1" width="21.375" customWidth="1"/>
    <col min="2" max="2" width="15.375" customWidth="1"/>
  </cols>
  <sheetData>
    <row r="3" spans="1:2">
      <c r="A3" s="2" t="s">
        <v>243</v>
      </c>
      <c r="B3" t="s">
        <v>246</v>
      </c>
    </row>
    <row r="4" spans="1:2">
      <c r="A4" s="3" t="s">
        <v>46</v>
      </c>
      <c r="B4" s="4">
        <v>53</v>
      </c>
    </row>
    <row r="5" spans="1:2">
      <c r="A5" s="3" t="s">
        <v>31</v>
      </c>
      <c r="B5" s="4">
        <v>50</v>
      </c>
    </row>
    <row r="6" spans="1:2">
      <c r="A6" s="3" t="s">
        <v>20</v>
      </c>
      <c r="B6" s="4">
        <v>48</v>
      </c>
    </row>
    <row r="7" spans="1:2">
      <c r="A7" s="3" t="s">
        <v>32</v>
      </c>
      <c r="B7" s="4">
        <v>45</v>
      </c>
    </row>
    <row r="8" spans="1:2">
      <c r="A8" s="3" t="s">
        <v>40</v>
      </c>
      <c r="B8" s="4">
        <v>45</v>
      </c>
    </row>
    <row r="9" spans="1:2">
      <c r="A9" s="3" t="s">
        <v>21</v>
      </c>
      <c r="B9" s="4">
        <v>39</v>
      </c>
    </row>
    <row r="10" spans="1:2">
      <c r="A10" s="3" t="s">
        <v>47</v>
      </c>
      <c r="B10" s="4">
        <v>37</v>
      </c>
    </row>
    <row r="11" spans="1:2">
      <c r="A11" s="3" t="s">
        <v>39</v>
      </c>
      <c r="B11" s="4">
        <v>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A3" sqref="A3"/>
    </sheetView>
  </sheetViews>
  <sheetFormatPr defaultRowHeight="15"/>
  <cols>
    <col min="1" max="1" width="13" customWidth="1"/>
    <col min="2" max="2" width="14.25" customWidth="1"/>
  </cols>
  <sheetData>
    <row r="3" spans="1:2">
      <c r="A3" s="2" t="s">
        <v>243</v>
      </c>
      <c r="B3" t="s">
        <v>247</v>
      </c>
    </row>
    <row r="4" spans="1:2">
      <c r="A4" s="3" t="s">
        <v>41</v>
      </c>
      <c r="B4" s="4">
        <v>167</v>
      </c>
    </row>
    <row r="5" spans="1:2">
      <c r="A5" s="3" t="s">
        <v>116</v>
      </c>
      <c r="B5" s="4">
        <v>4</v>
      </c>
    </row>
    <row r="6" spans="1:2">
      <c r="A6" s="3" t="s">
        <v>23</v>
      </c>
      <c r="B6" s="4">
        <v>177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C25" sqref="C25"/>
    </sheetView>
  </sheetViews>
  <sheetFormatPr defaultRowHeight="15"/>
  <cols>
    <col min="1" max="1" width="13" customWidth="1"/>
    <col min="2" max="2" width="21.375" customWidth="1"/>
    <col min="3" max="3" width="14.25" customWidth="1"/>
  </cols>
  <sheetData>
    <row r="3" spans="1:2">
      <c r="A3" s="2" t="s">
        <v>243</v>
      </c>
      <c r="B3" t="s">
        <v>250</v>
      </c>
    </row>
    <row r="4" spans="1:2">
      <c r="A4" s="3" t="s">
        <v>22</v>
      </c>
      <c r="B4" s="4">
        <v>155</v>
      </c>
    </row>
    <row r="5" spans="1:2">
      <c r="A5" s="3" t="s">
        <v>33</v>
      </c>
      <c r="B5" s="4">
        <v>198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"/>
    </sheetView>
  </sheetViews>
  <sheetFormatPr defaultRowHeight="15"/>
  <cols>
    <col min="1" max="1" width="15.375" customWidth="1"/>
    <col min="2" max="2" width="16.25" customWidth="1"/>
    <col min="3" max="3" width="11.25" customWidth="1"/>
    <col min="4" max="4" width="9.875" bestFit="1" customWidth="1"/>
  </cols>
  <sheetData>
    <row r="3" spans="1:2">
      <c r="A3" s="2" t="s">
        <v>246</v>
      </c>
      <c r="B3" s="2" t="s">
        <v>252</v>
      </c>
    </row>
    <row r="4" spans="1:2">
      <c r="A4" s="2" t="s">
        <v>243</v>
      </c>
      <c r="B4" t="s">
        <v>22</v>
      </c>
    </row>
    <row r="5" spans="1:2">
      <c r="A5" s="3" t="s">
        <v>41</v>
      </c>
      <c r="B5" s="4">
        <v>81</v>
      </c>
    </row>
    <row r="6" spans="1:2">
      <c r="A6" s="3" t="s">
        <v>23</v>
      </c>
      <c r="B6" s="4">
        <v>71</v>
      </c>
    </row>
    <row r="7" spans="1:2">
      <c r="A7" s="3" t="s">
        <v>116</v>
      </c>
      <c r="B7" s="4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A4" sqref="A4:A5"/>
    </sheetView>
  </sheetViews>
  <sheetFormatPr defaultRowHeight="15"/>
  <cols>
    <col min="1" max="1" width="12" customWidth="1"/>
    <col min="2" max="2" width="14.625" customWidth="1"/>
  </cols>
  <sheetData>
    <row r="3" spans="1:2">
      <c r="A3" s="2" t="s">
        <v>243</v>
      </c>
      <c r="B3" t="s">
        <v>255</v>
      </c>
    </row>
    <row r="4" spans="1:2">
      <c r="A4" s="3" t="s">
        <v>73</v>
      </c>
      <c r="B4" s="4">
        <v>18</v>
      </c>
    </row>
    <row r="5" spans="1:2">
      <c r="A5" s="3" t="s">
        <v>25</v>
      </c>
      <c r="B5" s="4">
        <v>335</v>
      </c>
    </row>
    <row r="6" spans="1:2">
      <c r="A6" s="3" t="s">
        <v>254</v>
      </c>
      <c r="B6" s="4">
        <v>353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54"/>
  <sheetViews>
    <sheetView workbookViewId="0">
      <selection activeCell="D2" sqref="D2"/>
    </sheetView>
  </sheetViews>
  <sheetFormatPr defaultRowHeight="15"/>
  <cols>
    <col min="1" max="1" width="9.25" customWidth="1"/>
    <col min="3" max="3" width="10.625" customWidth="1"/>
    <col min="4" max="4" width="17.875" customWidth="1"/>
    <col min="6" max="6" width="16" customWidth="1"/>
    <col min="9" max="9" width="13.875" customWidth="1"/>
    <col min="10" max="10" width="15" customWidth="1"/>
    <col min="11" max="11" width="9.375" customWidth="1"/>
    <col min="13" max="13" width="15.375" customWidth="1"/>
    <col min="14" max="14" width="12.375" customWidth="1"/>
    <col min="15" max="15" width="10" customWidth="1"/>
    <col min="16" max="17" width="10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249</v>
      </c>
      <c r="S1" t="s">
        <v>251</v>
      </c>
    </row>
    <row r="2" spans="1:19">
      <c r="A2">
        <v>524915</v>
      </c>
      <c r="B2" t="s">
        <v>17</v>
      </c>
      <c r="C2" s="1">
        <v>40893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21</v>
      </c>
      <c r="J2" t="s">
        <v>22</v>
      </c>
      <c r="K2" t="s">
        <v>20</v>
      </c>
      <c r="L2" t="s">
        <v>23</v>
      </c>
      <c r="M2">
        <v>7</v>
      </c>
      <c r="N2" t="s">
        <v>24</v>
      </c>
      <c r="O2" t="s">
        <v>25</v>
      </c>
      <c r="P2" t="s">
        <v>26</v>
      </c>
      <c r="Q2" t="s">
        <v>27</v>
      </c>
      <c r="R2" t="s">
        <v>248</v>
      </c>
      <c r="S2" s="4">
        <f t="shared" ref="S2:S65" si="0">COUNTIFS(J:J,"bat",L:L,"runs")</f>
        <v>81</v>
      </c>
    </row>
    <row r="3" spans="1:19">
      <c r="A3">
        <v>524916</v>
      </c>
      <c r="B3" t="s">
        <v>28</v>
      </c>
      <c r="C3" s="1">
        <v>40894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6</v>
      </c>
      <c r="N3" t="s">
        <v>24</v>
      </c>
      <c r="O3" t="s">
        <v>25</v>
      </c>
      <c r="P3" t="s">
        <v>34</v>
      </c>
      <c r="Q3" t="s">
        <v>35</v>
      </c>
      <c r="S3" s="4">
        <f t="shared" si="0"/>
        <v>81</v>
      </c>
    </row>
    <row r="4" spans="1:19">
      <c r="A4">
        <v>524917</v>
      </c>
      <c r="B4" t="s">
        <v>36</v>
      </c>
      <c r="C4" s="1">
        <v>40895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67</v>
      </c>
      <c r="N4" t="s">
        <v>24</v>
      </c>
      <c r="O4" t="s">
        <v>25</v>
      </c>
      <c r="P4" t="s">
        <v>42</v>
      </c>
      <c r="Q4" t="s">
        <v>26</v>
      </c>
      <c r="S4" s="4">
        <f t="shared" si="0"/>
        <v>81</v>
      </c>
    </row>
    <row r="5" spans="1:19">
      <c r="A5">
        <v>524918</v>
      </c>
      <c r="B5" t="s">
        <v>43</v>
      </c>
      <c r="C5" s="1">
        <v>40895</v>
      </c>
      <c r="D5" t="s">
        <v>44</v>
      </c>
      <c r="E5" t="s">
        <v>45</v>
      </c>
      <c r="F5">
        <v>0</v>
      </c>
      <c r="G5" t="s">
        <v>46</v>
      </c>
      <c r="H5" t="s">
        <v>47</v>
      </c>
      <c r="I5" t="s">
        <v>47</v>
      </c>
      <c r="J5" t="s">
        <v>22</v>
      </c>
      <c r="K5" t="s">
        <v>47</v>
      </c>
      <c r="L5" t="s">
        <v>41</v>
      </c>
      <c r="M5">
        <v>31</v>
      </c>
      <c r="N5" t="s">
        <v>24</v>
      </c>
      <c r="O5" t="s">
        <v>25</v>
      </c>
      <c r="P5" t="s">
        <v>48</v>
      </c>
      <c r="Q5" t="s">
        <v>49</v>
      </c>
      <c r="S5" s="4">
        <f t="shared" si="0"/>
        <v>81</v>
      </c>
    </row>
    <row r="6" spans="1:19">
      <c r="A6">
        <v>524919</v>
      </c>
      <c r="B6" t="s">
        <v>50</v>
      </c>
      <c r="C6" s="1">
        <v>40897</v>
      </c>
      <c r="D6" t="s">
        <v>51</v>
      </c>
      <c r="E6" t="s">
        <v>52</v>
      </c>
      <c r="F6">
        <v>0</v>
      </c>
      <c r="G6" t="s">
        <v>21</v>
      </c>
      <c r="H6" t="s">
        <v>31</v>
      </c>
      <c r="I6" t="s">
        <v>31</v>
      </c>
      <c r="J6" t="s">
        <v>22</v>
      </c>
      <c r="K6" t="s">
        <v>31</v>
      </c>
      <c r="L6" t="s">
        <v>41</v>
      </c>
      <c r="M6">
        <v>8</v>
      </c>
      <c r="N6" t="s">
        <v>24</v>
      </c>
      <c r="O6" t="s">
        <v>25</v>
      </c>
      <c r="P6" t="s">
        <v>53</v>
      </c>
      <c r="Q6" t="s">
        <v>27</v>
      </c>
      <c r="S6" s="4">
        <f t="shared" si="0"/>
        <v>81</v>
      </c>
    </row>
    <row r="7" spans="1:19">
      <c r="A7">
        <v>524920</v>
      </c>
      <c r="B7" t="s">
        <v>54</v>
      </c>
      <c r="C7" s="1">
        <v>40898</v>
      </c>
      <c r="D7" t="s">
        <v>55</v>
      </c>
      <c r="E7" t="s">
        <v>56</v>
      </c>
      <c r="F7">
        <v>0</v>
      </c>
      <c r="G7" t="s">
        <v>47</v>
      </c>
      <c r="H7" t="s">
        <v>20</v>
      </c>
      <c r="I7" t="s">
        <v>47</v>
      </c>
      <c r="J7" t="s">
        <v>22</v>
      </c>
      <c r="K7" t="s">
        <v>47</v>
      </c>
      <c r="L7" t="s">
        <v>41</v>
      </c>
      <c r="M7">
        <v>42</v>
      </c>
      <c r="N7" t="s">
        <v>24</v>
      </c>
      <c r="O7" t="s">
        <v>25</v>
      </c>
      <c r="P7" t="s">
        <v>34</v>
      </c>
      <c r="Q7" t="s">
        <v>57</v>
      </c>
      <c r="S7" s="4">
        <f t="shared" si="0"/>
        <v>81</v>
      </c>
    </row>
    <row r="8" spans="1:19">
      <c r="A8">
        <v>524921</v>
      </c>
      <c r="B8" t="s">
        <v>28</v>
      </c>
      <c r="C8" s="1">
        <v>40899</v>
      </c>
      <c r="D8" t="s">
        <v>58</v>
      </c>
      <c r="E8" t="s">
        <v>59</v>
      </c>
      <c r="F8">
        <v>0</v>
      </c>
      <c r="G8" t="s">
        <v>40</v>
      </c>
      <c r="H8" t="s">
        <v>46</v>
      </c>
      <c r="I8" t="s">
        <v>40</v>
      </c>
      <c r="J8" t="s">
        <v>22</v>
      </c>
      <c r="K8" t="s">
        <v>46</v>
      </c>
      <c r="L8" t="s">
        <v>23</v>
      </c>
      <c r="M8">
        <v>8</v>
      </c>
      <c r="N8" t="s">
        <v>24</v>
      </c>
      <c r="O8" t="s">
        <v>25</v>
      </c>
      <c r="P8" t="s">
        <v>48</v>
      </c>
      <c r="Q8" t="s">
        <v>60</v>
      </c>
      <c r="S8" s="4">
        <f t="shared" si="0"/>
        <v>81</v>
      </c>
    </row>
    <row r="9" spans="1:19">
      <c r="A9">
        <v>524922</v>
      </c>
      <c r="B9" t="s">
        <v>17</v>
      </c>
      <c r="C9" s="1">
        <v>40900</v>
      </c>
      <c r="D9" t="s">
        <v>61</v>
      </c>
      <c r="E9" t="s">
        <v>62</v>
      </c>
      <c r="F9">
        <v>0</v>
      </c>
      <c r="G9" t="s">
        <v>32</v>
      </c>
      <c r="H9" t="s">
        <v>39</v>
      </c>
      <c r="I9" t="s">
        <v>39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63</v>
      </c>
      <c r="Q9" t="s">
        <v>35</v>
      </c>
      <c r="S9" s="4">
        <f t="shared" si="0"/>
        <v>81</v>
      </c>
    </row>
    <row r="10" spans="1:19">
      <c r="A10">
        <v>524923</v>
      </c>
      <c r="B10" t="s">
        <v>17</v>
      </c>
      <c r="C10" s="1">
        <v>40904</v>
      </c>
      <c r="D10" t="s">
        <v>64</v>
      </c>
      <c r="E10" t="s">
        <v>19</v>
      </c>
      <c r="F10">
        <v>0</v>
      </c>
      <c r="G10" t="s">
        <v>20</v>
      </c>
      <c r="H10" t="s">
        <v>31</v>
      </c>
      <c r="I10" t="s">
        <v>20</v>
      </c>
      <c r="J10" t="s">
        <v>22</v>
      </c>
      <c r="K10" t="s">
        <v>20</v>
      </c>
      <c r="L10" t="s">
        <v>41</v>
      </c>
      <c r="M10">
        <v>2</v>
      </c>
      <c r="N10" t="s">
        <v>24</v>
      </c>
      <c r="O10" t="s">
        <v>25</v>
      </c>
      <c r="P10" t="s">
        <v>48</v>
      </c>
      <c r="Q10" t="s">
        <v>26</v>
      </c>
      <c r="S10" s="4">
        <f t="shared" si="0"/>
        <v>81</v>
      </c>
    </row>
    <row r="11" spans="1:19">
      <c r="A11">
        <v>524924</v>
      </c>
      <c r="B11" t="s">
        <v>36</v>
      </c>
      <c r="C11" s="1">
        <v>40905</v>
      </c>
      <c r="D11" t="s">
        <v>65</v>
      </c>
      <c r="E11" t="s">
        <v>38</v>
      </c>
      <c r="F11">
        <v>0</v>
      </c>
      <c r="G11" t="s">
        <v>39</v>
      </c>
      <c r="H11" t="s">
        <v>47</v>
      </c>
      <c r="I11" t="s">
        <v>47</v>
      </c>
      <c r="J11" t="s">
        <v>22</v>
      </c>
      <c r="K11" t="s">
        <v>47</v>
      </c>
      <c r="L11" t="s">
        <v>41</v>
      </c>
      <c r="M11">
        <v>14</v>
      </c>
      <c r="N11" t="s">
        <v>24</v>
      </c>
      <c r="O11" t="s">
        <v>25</v>
      </c>
      <c r="P11" t="s">
        <v>57</v>
      </c>
      <c r="Q11" t="s">
        <v>66</v>
      </c>
      <c r="S11" s="4">
        <f t="shared" si="0"/>
        <v>81</v>
      </c>
    </row>
    <row r="12" spans="1:19">
      <c r="A12">
        <v>524925</v>
      </c>
      <c r="B12" t="s">
        <v>43</v>
      </c>
      <c r="C12" s="1">
        <v>40906</v>
      </c>
      <c r="D12" t="s">
        <v>67</v>
      </c>
      <c r="E12" t="s">
        <v>45</v>
      </c>
      <c r="F12">
        <v>0</v>
      </c>
      <c r="G12" t="s">
        <v>46</v>
      </c>
      <c r="H12" t="s">
        <v>21</v>
      </c>
      <c r="I12" t="s">
        <v>46</v>
      </c>
      <c r="J12" t="s">
        <v>22</v>
      </c>
      <c r="K12" t="s">
        <v>46</v>
      </c>
      <c r="L12" t="s">
        <v>41</v>
      </c>
      <c r="M12">
        <v>10</v>
      </c>
      <c r="N12" t="s">
        <v>24</v>
      </c>
      <c r="O12" t="s">
        <v>25</v>
      </c>
      <c r="P12" t="s">
        <v>63</v>
      </c>
      <c r="Q12" t="s">
        <v>35</v>
      </c>
      <c r="S12" s="4">
        <f t="shared" si="0"/>
        <v>81</v>
      </c>
    </row>
    <row r="13" spans="1:19">
      <c r="A13">
        <v>524926</v>
      </c>
      <c r="B13" t="s">
        <v>17</v>
      </c>
      <c r="C13" s="1">
        <v>40907</v>
      </c>
      <c r="D13" t="s">
        <v>68</v>
      </c>
      <c r="E13" t="s">
        <v>62</v>
      </c>
      <c r="F13">
        <v>0</v>
      </c>
      <c r="G13" t="s">
        <v>32</v>
      </c>
      <c r="H13" t="s">
        <v>40</v>
      </c>
      <c r="I13" t="s">
        <v>40</v>
      </c>
      <c r="J13" t="s">
        <v>22</v>
      </c>
      <c r="K13" t="s">
        <v>40</v>
      </c>
      <c r="L13" t="s">
        <v>41</v>
      </c>
      <c r="M13">
        <v>6</v>
      </c>
      <c r="N13" t="s">
        <v>24</v>
      </c>
      <c r="O13" t="s">
        <v>25</v>
      </c>
      <c r="P13" t="s">
        <v>53</v>
      </c>
      <c r="Q13" t="s">
        <v>49</v>
      </c>
      <c r="S13" s="4">
        <f t="shared" si="0"/>
        <v>81</v>
      </c>
    </row>
    <row r="14" spans="1:19">
      <c r="A14">
        <v>524927</v>
      </c>
      <c r="B14" t="s">
        <v>54</v>
      </c>
      <c r="C14" s="1">
        <v>40909</v>
      </c>
      <c r="D14" t="s">
        <v>69</v>
      </c>
      <c r="E14" t="s">
        <v>56</v>
      </c>
      <c r="F14">
        <v>0</v>
      </c>
      <c r="G14" t="s">
        <v>47</v>
      </c>
      <c r="H14" t="s">
        <v>32</v>
      </c>
      <c r="I14" t="s">
        <v>32</v>
      </c>
      <c r="J14" t="s">
        <v>22</v>
      </c>
      <c r="K14" t="s">
        <v>47</v>
      </c>
      <c r="L14" t="s">
        <v>23</v>
      </c>
      <c r="M14">
        <v>5</v>
      </c>
      <c r="N14" t="s">
        <v>24</v>
      </c>
      <c r="O14" t="s">
        <v>25</v>
      </c>
      <c r="P14" t="s">
        <v>53</v>
      </c>
      <c r="Q14" t="s">
        <v>60</v>
      </c>
      <c r="S14" s="4">
        <f t="shared" si="0"/>
        <v>81</v>
      </c>
    </row>
    <row r="15" spans="1:19">
      <c r="A15">
        <v>524928</v>
      </c>
      <c r="B15" t="s">
        <v>28</v>
      </c>
      <c r="C15" s="1">
        <v>40910</v>
      </c>
      <c r="D15" t="s">
        <v>70</v>
      </c>
      <c r="E15" t="s">
        <v>59</v>
      </c>
      <c r="F15">
        <v>0</v>
      </c>
      <c r="G15" t="s">
        <v>40</v>
      </c>
      <c r="H15" t="s">
        <v>20</v>
      </c>
      <c r="I15" t="s">
        <v>20</v>
      </c>
      <c r="J15" t="s">
        <v>22</v>
      </c>
      <c r="K15" t="s">
        <v>40</v>
      </c>
      <c r="L15" t="s">
        <v>23</v>
      </c>
      <c r="M15">
        <v>8</v>
      </c>
      <c r="N15" t="s">
        <v>24</v>
      </c>
      <c r="O15" t="s">
        <v>25</v>
      </c>
      <c r="P15" t="s">
        <v>63</v>
      </c>
      <c r="Q15" t="s">
        <v>27</v>
      </c>
      <c r="S15" s="4">
        <f t="shared" si="0"/>
        <v>81</v>
      </c>
    </row>
    <row r="16" spans="1:19">
      <c r="A16">
        <v>524930</v>
      </c>
      <c r="B16" t="s">
        <v>28</v>
      </c>
      <c r="C16" s="1">
        <v>40912</v>
      </c>
      <c r="D16" t="s">
        <v>71</v>
      </c>
      <c r="E16" t="s">
        <v>30</v>
      </c>
      <c r="F16">
        <v>0</v>
      </c>
      <c r="G16" t="s">
        <v>31</v>
      </c>
      <c r="H16" t="s">
        <v>46</v>
      </c>
      <c r="I16" t="s">
        <v>46</v>
      </c>
      <c r="J16" t="s">
        <v>22</v>
      </c>
      <c r="K16" t="s">
        <v>46</v>
      </c>
      <c r="L16" t="s">
        <v>41</v>
      </c>
      <c r="M16">
        <v>8</v>
      </c>
      <c r="N16" t="s">
        <v>24</v>
      </c>
      <c r="O16" t="s">
        <v>25</v>
      </c>
      <c r="P16" t="s">
        <v>63</v>
      </c>
      <c r="Q16" t="s">
        <v>35</v>
      </c>
      <c r="S16" s="4">
        <f t="shared" si="0"/>
        <v>81</v>
      </c>
    </row>
    <row r="17" spans="1:19">
      <c r="A17">
        <v>524933</v>
      </c>
      <c r="B17" t="s">
        <v>17</v>
      </c>
      <c r="C17" s="1">
        <v>40916</v>
      </c>
      <c r="D17" t="s">
        <v>72</v>
      </c>
      <c r="E17" t="s">
        <v>62</v>
      </c>
      <c r="F17">
        <v>0</v>
      </c>
      <c r="G17" t="s">
        <v>32</v>
      </c>
      <c r="H17" t="s">
        <v>20</v>
      </c>
      <c r="I17" t="s">
        <v>20</v>
      </c>
      <c r="J17" t="s">
        <v>22</v>
      </c>
      <c r="K17" t="s">
        <v>20</v>
      </c>
      <c r="L17" t="s">
        <v>41</v>
      </c>
      <c r="M17">
        <v>17</v>
      </c>
      <c r="N17" t="s">
        <v>24</v>
      </c>
      <c r="O17" t="s">
        <v>73</v>
      </c>
      <c r="P17" t="s">
        <v>26</v>
      </c>
      <c r="Q17" t="s">
        <v>27</v>
      </c>
      <c r="S17" s="4">
        <f t="shared" si="0"/>
        <v>81</v>
      </c>
    </row>
    <row r="18" spans="1:19">
      <c r="A18">
        <v>524934</v>
      </c>
      <c r="B18" t="s">
        <v>43</v>
      </c>
      <c r="C18" s="1">
        <v>40916</v>
      </c>
      <c r="D18" t="s">
        <v>74</v>
      </c>
      <c r="E18" t="s">
        <v>45</v>
      </c>
      <c r="F18">
        <v>0</v>
      </c>
      <c r="G18" t="s">
        <v>46</v>
      </c>
      <c r="H18" t="s">
        <v>39</v>
      </c>
      <c r="I18" t="s">
        <v>46</v>
      </c>
      <c r="J18" t="s">
        <v>22</v>
      </c>
      <c r="K18" t="s">
        <v>46</v>
      </c>
      <c r="L18" t="s">
        <v>41</v>
      </c>
      <c r="M18">
        <v>42</v>
      </c>
      <c r="N18" t="s">
        <v>24</v>
      </c>
      <c r="O18" t="s">
        <v>25</v>
      </c>
      <c r="P18" t="s">
        <v>60</v>
      </c>
      <c r="Q18" t="s">
        <v>49</v>
      </c>
      <c r="S18" s="4">
        <f t="shared" si="0"/>
        <v>81</v>
      </c>
    </row>
    <row r="19" spans="1:19">
      <c r="A19">
        <v>524935</v>
      </c>
      <c r="B19" t="s">
        <v>54</v>
      </c>
      <c r="C19" s="1">
        <v>40917</v>
      </c>
      <c r="D19" t="s">
        <v>75</v>
      </c>
      <c r="E19" t="s">
        <v>56</v>
      </c>
      <c r="F19">
        <v>0</v>
      </c>
      <c r="G19" t="s">
        <v>47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19</v>
      </c>
      <c r="N19" t="s">
        <v>24</v>
      </c>
      <c r="O19" t="s">
        <v>25</v>
      </c>
      <c r="P19" t="s">
        <v>57</v>
      </c>
      <c r="Q19" t="s">
        <v>66</v>
      </c>
      <c r="S19" s="4">
        <f t="shared" si="0"/>
        <v>81</v>
      </c>
    </row>
    <row r="20" spans="1:19">
      <c r="A20">
        <v>524936</v>
      </c>
      <c r="B20" t="s">
        <v>36</v>
      </c>
      <c r="C20" s="1">
        <v>40918</v>
      </c>
      <c r="D20" t="s">
        <v>76</v>
      </c>
      <c r="E20" t="s">
        <v>38</v>
      </c>
      <c r="F20">
        <v>0</v>
      </c>
      <c r="G20" t="s">
        <v>39</v>
      </c>
      <c r="H20" t="s">
        <v>20</v>
      </c>
      <c r="I20" t="s">
        <v>20</v>
      </c>
      <c r="J20" t="s">
        <v>22</v>
      </c>
      <c r="K20" t="s">
        <v>20</v>
      </c>
      <c r="L20" t="s">
        <v>41</v>
      </c>
      <c r="M20">
        <v>64</v>
      </c>
      <c r="N20" t="s">
        <v>24</v>
      </c>
      <c r="O20" t="s">
        <v>25</v>
      </c>
      <c r="P20" t="s">
        <v>42</v>
      </c>
      <c r="Q20" t="s">
        <v>63</v>
      </c>
      <c r="S20" s="4">
        <f t="shared" si="0"/>
        <v>81</v>
      </c>
    </row>
    <row r="21" spans="1:19">
      <c r="A21">
        <v>524938</v>
      </c>
      <c r="B21" t="s">
        <v>28</v>
      </c>
      <c r="C21" s="1">
        <v>40920</v>
      </c>
      <c r="D21" t="s">
        <v>77</v>
      </c>
      <c r="E21" t="s">
        <v>59</v>
      </c>
      <c r="F21">
        <v>0</v>
      </c>
      <c r="G21" t="s">
        <v>40</v>
      </c>
      <c r="H21" t="s">
        <v>21</v>
      </c>
      <c r="I21" t="s">
        <v>21</v>
      </c>
      <c r="J21" t="s">
        <v>22</v>
      </c>
      <c r="K21" t="s">
        <v>21</v>
      </c>
      <c r="L21" t="s">
        <v>41</v>
      </c>
      <c r="M21">
        <v>12</v>
      </c>
      <c r="N21" t="s">
        <v>24</v>
      </c>
      <c r="O21" t="s">
        <v>25</v>
      </c>
      <c r="P21" t="s">
        <v>53</v>
      </c>
      <c r="Q21" t="s">
        <v>49</v>
      </c>
      <c r="S21" s="4">
        <f t="shared" si="0"/>
        <v>81</v>
      </c>
    </row>
    <row r="22" spans="1:19">
      <c r="A22">
        <v>524939</v>
      </c>
      <c r="B22" t="s">
        <v>50</v>
      </c>
      <c r="C22" s="1">
        <v>40925</v>
      </c>
      <c r="D22" t="s">
        <v>78</v>
      </c>
      <c r="E22" t="s">
        <v>52</v>
      </c>
      <c r="F22">
        <v>0</v>
      </c>
      <c r="G22" t="s">
        <v>21</v>
      </c>
      <c r="H22" t="s">
        <v>32</v>
      </c>
      <c r="I22" t="s">
        <v>32</v>
      </c>
      <c r="J22" t="s">
        <v>33</v>
      </c>
      <c r="K22" t="s">
        <v>21</v>
      </c>
      <c r="L22" t="s">
        <v>41</v>
      </c>
      <c r="M22">
        <v>91</v>
      </c>
      <c r="N22" t="s">
        <v>24</v>
      </c>
      <c r="O22" t="s">
        <v>25</v>
      </c>
      <c r="P22" t="s">
        <v>34</v>
      </c>
      <c r="Q22" t="s">
        <v>66</v>
      </c>
      <c r="S22" s="4">
        <f t="shared" si="0"/>
        <v>81</v>
      </c>
    </row>
    <row r="23" spans="1:19">
      <c r="A23">
        <v>524940</v>
      </c>
      <c r="B23" t="s">
        <v>54</v>
      </c>
      <c r="C23" s="1">
        <v>40926</v>
      </c>
      <c r="D23" t="s">
        <v>79</v>
      </c>
      <c r="E23" t="s">
        <v>56</v>
      </c>
      <c r="F23">
        <v>0</v>
      </c>
      <c r="G23" t="s">
        <v>47</v>
      </c>
      <c r="H23" t="s">
        <v>40</v>
      </c>
      <c r="I23" t="s">
        <v>40</v>
      </c>
      <c r="J23" t="s">
        <v>22</v>
      </c>
      <c r="K23" t="s">
        <v>47</v>
      </c>
      <c r="L23" t="s">
        <v>23</v>
      </c>
      <c r="M23">
        <v>7</v>
      </c>
      <c r="N23" t="s">
        <v>24</v>
      </c>
      <c r="O23" t="s">
        <v>25</v>
      </c>
      <c r="P23" t="s">
        <v>48</v>
      </c>
      <c r="Q23" t="s">
        <v>42</v>
      </c>
      <c r="S23" s="4">
        <f t="shared" si="0"/>
        <v>81</v>
      </c>
    </row>
    <row r="24" spans="1:19">
      <c r="A24">
        <v>524941</v>
      </c>
      <c r="B24" t="s">
        <v>17</v>
      </c>
      <c r="C24" s="1">
        <v>40926</v>
      </c>
      <c r="D24" t="s">
        <v>72</v>
      </c>
      <c r="E24" t="s">
        <v>19</v>
      </c>
      <c r="F24">
        <v>0</v>
      </c>
      <c r="G24" t="s">
        <v>20</v>
      </c>
      <c r="H24" t="s">
        <v>46</v>
      </c>
      <c r="I24" t="s">
        <v>20</v>
      </c>
      <c r="J24" t="s">
        <v>22</v>
      </c>
      <c r="K24" t="s">
        <v>20</v>
      </c>
      <c r="L24" t="s">
        <v>41</v>
      </c>
      <c r="M24">
        <v>1</v>
      </c>
      <c r="N24" t="s">
        <v>24</v>
      </c>
      <c r="O24" t="s">
        <v>25</v>
      </c>
      <c r="P24" t="s">
        <v>34</v>
      </c>
      <c r="Q24" t="s">
        <v>35</v>
      </c>
      <c r="S24" s="4">
        <f t="shared" si="0"/>
        <v>81</v>
      </c>
    </row>
    <row r="25" spans="1:19">
      <c r="A25">
        <v>524942</v>
      </c>
      <c r="B25" t="s">
        <v>28</v>
      </c>
      <c r="C25" s="1">
        <v>40927</v>
      </c>
      <c r="D25" t="s">
        <v>80</v>
      </c>
      <c r="E25" t="s">
        <v>30</v>
      </c>
      <c r="F25">
        <v>0</v>
      </c>
      <c r="G25" t="s">
        <v>31</v>
      </c>
      <c r="H25" t="s">
        <v>39</v>
      </c>
      <c r="I25" t="s">
        <v>39</v>
      </c>
      <c r="J25" t="s">
        <v>22</v>
      </c>
      <c r="K25" t="s">
        <v>31</v>
      </c>
      <c r="L25" t="s">
        <v>23</v>
      </c>
      <c r="M25">
        <v>6</v>
      </c>
      <c r="N25" t="s">
        <v>24</v>
      </c>
      <c r="O25" t="s">
        <v>25</v>
      </c>
      <c r="P25" t="s">
        <v>53</v>
      </c>
      <c r="Q25" t="s">
        <v>60</v>
      </c>
      <c r="S25" s="4">
        <f t="shared" si="0"/>
        <v>81</v>
      </c>
    </row>
    <row r="26" spans="1:19">
      <c r="A26">
        <v>524943</v>
      </c>
      <c r="B26" t="s">
        <v>43</v>
      </c>
      <c r="C26" s="1">
        <v>40929</v>
      </c>
      <c r="D26" t="s">
        <v>81</v>
      </c>
      <c r="E26" t="s">
        <v>45</v>
      </c>
      <c r="F26">
        <v>0</v>
      </c>
      <c r="G26" t="s">
        <v>46</v>
      </c>
      <c r="H26" t="s">
        <v>31</v>
      </c>
      <c r="I26" t="s">
        <v>46</v>
      </c>
      <c r="J26" t="s">
        <v>22</v>
      </c>
      <c r="K26" t="s">
        <v>46</v>
      </c>
      <c r="L26" t="s">
        <v>41</v>
      </c>
      <c r="M26">
        <v>11</v>
      </c>
      <c r="N26" t="s">
        <v>24</v>
      </c>
      <c r="O26" t="s">
        <v>25</v>
      </c>
      <c r="P26" t="s">
        <v>34</v>
      </c>
      <c r="Q26" t="s">
        <v>66</v>
      </c>
      <c r="S26" s="4">
        <f t="shared" si="0"/>
        <v>81</v>
      </c>
    </row>
    <row r="27" spans="1:19">
      <c r="A27">
        <v>524944</v>
      </c>
      <c r="B27" t="s">
        <v>54</v>
      </c>
      <c r="C27" s="1">
        <v>40930</v>
      </c>
      <c r="D27" t="s">
        <v>82</v>
      </c>
      <c r="E27" t="s">
        <v>56</v>
      </c>
      <c r="F27">
        <v>0</v>
      </c>
      <c r="G27" t="s">
        <v>47</v>
      </c>
      <c r="H27" t="s">
        <v>20</v>
      </c>
      <c r="I27" t="s">
        <v>20</v>
      </c>
      <c r="J27" t="s">
        <v>22</v>
      </c>
      <c r="K27" t="s">
        <v>20</v>
      </c>
      <c r="L27" t="s">
        <v>41</v>
      </c>
      <c r="M27">
        <v>7</v>
      </c>
      <c r="N27" t="s">
        <v>24</v>
      </c>
      <c r="O27" t="s">
        <v>25</v>
      </c>
      <c r="P27" t="s">
        <v>63</v>
      </c>
      <c r="Q27" t="s">
        <v>27</v>
      </c>
      <c r="S27" s="4">
        <f t="shared" si="0"/>
        <v>81</v>
      </c>
    </row>
    <row r="28" spans="1:19">
      <c r="A28">
        <v>524945</v>
      </c>
      <c r="B28" t="s">
        <v>43</v>
      </c>
      <c r="C28" s="1">
        <v>40936</v>
      </c>
      <c r="D28" t="s">
        <v>83</v>
      </c>
      <c r="E28" t="s">
        <v>45</v>
      </c>
      <c r="F28">
        <v>0</v>
      </c>
      <c r="G28" t="s">
        <v>46</v>
      </c>
      <c r="H28" t="s">
        <v>20</v>
      </c>
      <c r="I28" t="s">
        <v>46</v>
      </c>
      <c r="J28" t="s">
        <v>22</v>
      </c>
      <c r="K28" t="s">
        <v>20</v>
      </c>
      <c r="L28" t="s">
        <v>23</v>
      </c>
      <c r="M28">
        <v>7</v>
      </c>
      <c r="N28" t="s">
        <v>24</v>
      </c>
      <c r="O28" t="s">
        <v>25</v>
      </c>
      <c r="P28" t="s">
        <v>27</v>
      </c>
      <c r="Q28" t="s">
        <v>66</v>
      </c>
      <c r="S28" s="4">
        <f t="shared" si="0"/>
        <v>81</v>
      </c>
    </row>
    <row r="29" spans="1:19">
      <c r="A29">
        <v>571232</v>
      </c>
      <c r="B29" t="s">
        <v>28</v>
      </c>
      <c r="C29" s="1">
        <v>41250</v>
      </c>
      <c r="D29" t="s">
        <v>84</v>
      </c>
      <c r="E29" t="s">
        <v>59</v>
      </c>
      <c r="F29">
        <v>0</v>
      </c>
      <c r="G29" t="s">
        <v>40</v>
      </c>
      <c r="H29" t="s">
        <v>31</v>
      </c>
      <c r="I29" t="s">
        <v>31</v>
      </c>
      <c r="J29" t="s">
        <v>22</v>
      </c>
      <c r="K29" t="s">
        <v>40</v>
      </c>
      <c r="L29" t="s">
        <v>23</v>
      </c>
      <c r="M29">
        <v>8</v>
      </c>
      <c r="N29" t="s">
        <v>24</v>
      </c>
      <c r="O29" t="s">
        <v>25</v>
      </c>
      <c r="P29" t="s">
        <v>34</v>
      </c>
      <c r="Q29" t="s">
        <v>27</v>
      </c>
      <c r="S29" s="4">
        <f t="shared" si="0"/>
        <v>81</v>
      </c>
    </row>
    <row r="30" spans="1:19">
      <c r="A30">
        <v>571233</v>
      </c>
      <c r="B30" t="s">
        <v>17</v>
      </c>
      <c r="C30" s="1">
        <v>41251</v>
      </c>
      <c r="D30" t="s">
        <v>18</v>
      </c>
      <c r="E30" t="s">
        <v>19</v>
      </c>
      <c r="F30">
        <v>0</v>
      </c>
      <c r="G30" t="s">
        <v>20</v>
      </c>
      <c r="H30" t="s">
        <v>32</v>
      </c>
      <c r="I30" t="s">
        <v>20</v>
      </c>
      <c r="J30" t="s">
        <v>33</v>
      </c>
      <c r="K30" t="s">
        <v>20</v>
      </c>
      <c r="L30" t="s">
        <v>23</v>
      </c>
      <c r="M30">
        <v>7</v>
      </c>
      <c r="N30" t="s">
        <v>24</v>
      </c>
      <c r="O30" t="s">
        <v>25</v>
      </c>
      <c r="P30" t="s">
        <v>42</v>
      </c>
      <c r="Q30" t="s">
        <v>49</v>
      </c>
      <c r="S30" s="4">
        <f t="shared" si="0"/>
        <v>81</v>
      </c>
    </row>
    <row r="31" spans="1:19">
      <c r="A31">
        <v>571234</v>
      </c>
      <c r="B31" t="s">
        <v>50</v>
      </c>
      <c r="C31" s="1">
        <v>41252</v>
      </c>
      <c r="D31" t="s">
        <v>55</v>
      </c>
      <c r="E31" t="s">
        <v>52</v>
      </c>
      <c r="F31">
        <v>0</v>
      </c>
      <c r="G31" t="s">
        <v>21</v>
      </c>
      <c r="H31" t="s">
        <v>47</v>
      </c>
      <c r="I31" t="s">
        <v>21</v>
      </c>
      <c r="J31" t="s">
        <v>22</v>
      </c>
      <c r="K31" t="s">
        <v>47</v>
      </c>
      <c r="L31" t="s">
        <v>23</v>
      </c>
      <c r="M31">
        <v>8</v>
      </c>
      <c r="N31" t="s">
        <v>24</v>
      </c>
      <c r="O31" t="s">
        <v>25</v>
      </c>
      <c r="P31" t="s">
        <v>85</v>
      </c>
      <c r="Q31" t="s">
        <v>86</v>
      </c>
      <c r="S31" s="4">
        <f t="shared" si="0"/>
        <v>81</v>
      </c>
    </row>
    <row r="32" spans="1:19">
      <c r="A32">
        <v>571235</v>
      </c>
      <c r="B32" t="s">
        <v>43</v>
      </c>
      <c r="C32" s="1">
        <v>41252</v>
      </c>
      <c r="D32" t="s">
        <v>87</v>
      </c>
      <c r="E32" t="s">
        <v>45</v>
      </c>
      <c r="F32">
        <v>0</v>
      </c>
      <c r="G32" t="s">
        <v>46</v>
      </c>
      <c r="H32" t="s">
        <v>39</v>
      </c>
      <c r="I32" t="s">
        <v>46</v>
      </c>
      <c r="J32" t="s">
        <v>22</v>
      </c>
      <c r="K32" t="s">
        <v>39</v>
      </c>
      <c r="L32" t="s">
        <v>23</v>
      </c>
      <c r="M32">
        <v>6</v>
      </c>
      <c r="N32" t="s">
        <v>24</v>
      </c>
      <c r="O32" t="s">
        <v>25</v>
      </c>
      <c r="P32" t="s">
        <v>53</v>
      </c>
      <c r="Q32" t="s">
        <v>35</v>
      </c>
      <c r="S32" s="4">
        <f t="shared" si="0"/>
        <v>81</v>
      </c>
    </row>
    <row r="33" spans="1:19">
      <c r="A33">
        <v>571236</v>
      </c>
      <c r="B33" t="s">
        <v>43</v>
      </c>
      <c r="C33" s="1">
        <v>41255</v>
      </c>
      <c r="D33" t="s">
        <v>88</v>
      </c>
      <c r="E33" t="s">
        <v>45</v>
      </c>
      <c r="F33">
        <v>0</v>
      </c>
      <c r="G33" t="s">
        <v>46</v>
      </c>
      <c r="H33" t="s">
        <v>31</v>
      </c>
      <c r="I33" t="s">
        <v>31</v>
      </c>
      <c r="J33" t="s">
        <v>33</v>
      </c>
      <c r="K33" t="s">
        <v>31</v>
      </c>
      <c r="L33" t="s">
        <v>41</v>
      </c>
      <c r="M33">
        <v>24</v>
      </c>
      <c r="N33" t="s">
        <v>24</v>
      </c>
      <c r="O33" t="s">
        <v>73</v>
      </c>
      <c r="P33" t="s">
        <v>53</v>
      </c>
      <c r="Q33" t="s">
        <v>66</v>
      </c>
      <c r="S33" s="4">
        <f t="shared" si="0"/>
        <v>81</v>
      </c>
    </row>
    <row r="34" spans="1:19">
      <c r="A34">
        <v>571237</v>
      </c>
      <c r="B34" t="s">
        <v>36</v>
      </c>
      <c r="C34" s="1">
        <v>41256</v>
      </c>
      <c r="D34" t="s">
        <v>89</v>
      </c>
      <c r="E34" t="s">
        <v>38</v>
      </c>
      <c r="F34">
        <v>0</v>
      </c>
      <c r="G34" t="s">
        <v>39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3</v>
      </c>
      <c r="N34" t="s">
        <v>24</v>
      </c>
      <c r="O34" t="s">
        <v>25</v>
      </c>
      <c r="P34" t="s">
        <v>86</v>
      </c>
      <c r="Q34" t="s">
        <v>35</v>
      </c>
      <c r="S34" s="4">
        <f t="shared" si="0"/>
        <v>81</v>
      </c>
    </row>
    <row r="35" spans="1:19">
      <c r="A35">
        <v>571238</v>
      </c>
      <c r="B35" t="s">
        <v>17</v>
      </c>
      <c r="C35" s="1">
        <v>41257</v>
      </c>
      <c r="D35" t="s">
        <v>90</v>
      </c>
      <c r="E35" t="s">
        <v>62</v>
      </c>
      <c r="F35">
        <v>0</v>
      </c>
      <c r="G35" t="s">
        <v>32</v>
      </c>
      <c r="H35" t="s">
        <v>40</v>
      </c>
      <c r="I35" t="s">
        <v>40</v>
      </c>
      <c r="J35" t="s">
        <v>33</v>
      </c>
      <c r="K35" t="s">
        <v>40</v>
      </c>
      <c r="L35" t="s">
        <v>23</v>
      </c>
      <c r="M35">
        <v>5</v>
      </c>
      <c r="N35" t="s">
        <v>24</v>
      </c>
      <c r="O35" t="s">
        <v>25</v>
      </c>
      <c r="P35" t="s">
        <v>42</v>
      </c>
      <c r="Q35" t="s">
        <v>49</v>
      </c>
      <c r="S35" s="4">
        <f t="shared" si="0"/>
        <v>81</v>
      </c>
    </row>
    <row r="36" spans="1:19">
      <c r="A36">
        <v>571239</v>
      </c>
      <c r="B36" t="s">
        <v>28</v>
      </c>
      <c r="C36" s="1">
        <v>41258</v>
      </c>
      <c r="D36" t="s">
        <v>80</v>
      </c>
      <c r="E36" t="s">
        <v>30</v>
      </c>
      <c r="F36">
        <v>0</v>
      </c>
      <c r="G36" t="s">
        <v>31</v>
      </c>
      <c r="H36" t="s">
        <v>47</v>
      </c>
      <c r="I36" t="s">
        <v>31</v>
      </c>
      <c r="J36" t="s">
        <v>33</v>
      </c>
      <c r="K36" t="s">
        <v>31</v>
      </c>
      <c r="L36" t="s">
        <v>23</v>
      </c>
      <c r="M36">
        <v>4</v>
      </c>
      <c r="N36" t="s">
        <v>24</v>
      </c>
      <c r="O36" t="s">
        <v>25</v>
      </c>
      <c r="P36" t="s">
        <v>57</v>
      </c>
      <c r="Q36" t="s">
        <v>63</v>
      </c>
      <c r="S36" s="4">
        <f t="shared" si="0"/>
        <v>81</v>
      </c>
    </row>
    <row r="37" spans="1:19">
      <c r="A37">
        <v>571240</v>
      </c>
      <c r="B37" t="s">
        <v>17</v>
      </c>
      <c r="C37" s="1">
        <v>41259</v>
      </c>
      <c r="D37" t="s">
        <v>91</v>
      </c>
      <c r="E37" t="s">
        <v>19</v>
      </c>
      <c r="F37">
        <v>0</v>
      </c>
      <c r="G37" t="s">
        <v>20</v>
      </c>
      <c r="H37" t="s">
        <v>46</v>
      </c>
      <c r="I37" t="s">
        <v>46</v>
      </c>
      <c r="J37" t="s">
        <v>33</v>
      </c>
      <c r="K37" t="s">
        <v>46</v>
      </c>
      <c r="L37" t="s">
        <v>23</v>
      </c>
      <c r="M37">
        <v>7</v>
      </c>
      <c r="N37" t="s">
        <v>24</v>
      </c>
      <c r="O37" t="s">
        <v>25</v>
      </c>
      <c r="P37" t="s">
        <v>48</v>
      </c>
      <c r="Q37" t="s">
        <v>49</v>
      </c>
      <c r="S37" s="4">
        <f t="shared" si="0"/>
        <v>81</v>
      </c>
    </row>
    <row r="38" spans="1:19">
      <c r="A38">
        <v>571241</v>
      </c>
      <c r="B38" t="s">
        <v>50</v>
      </c>
      <c r="C38" s="1">
        <v>41261</v>
      </c>
      <c r="D38" t="s">
        <v>92</v>
      </c>
      <c r="E38" t="s">
        <v>52</v>
      </c>
      <c r="F38">
        <v>0</v>
      </c>
      <c r="G38" t="s">
        <v>21</v>
      </c>
      <c r="H38" t="s">
        <v>46</v>
      </c>
      <c r="I38" t="s">
        <v>46</v>
      </c>
      <c r="J38" t="s">
        <v>33</v>
      </c>
      <c r="K38" t="s">
        <v>46</v>
      </c>
      <c r="L38" t="s">
        <v>23</v>
      </c>
      <c r="M38">
        <v>9</v>
      </c>
      <c r="N38" t="s">
        <v>24</v>
      </c>
      <c r="O38" t="s">
        <v>73</v>
      </c>
      <c r="P38" t="s">
        <v>86</v>
      </c>
      <c r="Q38" t="s">
        <v>27</v>
      </c>
      <c r="S38" s="4">
        <f t="shared" si="0"/>
        <v>81</v>
      </c>
    </row>
    <row r="39" spans="1:19">
      <c r="A39">
        <v>571242</v>
      </c>
      <c r="B39" t="s">
        <v>28</v>
      </c>
      <c r="C39" s="1">
        <v>41262</v>
      </c>
      <c r="D39" t="s">
        <v>93</v>
      </c>
      <c r="E39" t="s">
        <v>59</v>
      </c>
      <c r="F39">
        <v>0</v>
      </c>
      <c r="G39" t="s">
        <v>40</v>
      </c>
      <c r="H39" t="s">
        <v>47</v>
      </c>
      <c r="I39" t="s">
        <v>40</v>
      </c>
      <c r="J39" t="s">
        <v>33</v>
      </c>
      <c r="K39" t="s">
        <v>40</v>
      </c>
      <c r="L39" t="s">
        <v>23</v>
      </c>
      <c r="M39">
        <v>7</v>
      </c>
      <c r="N39" t="s">
        <v>24</v>
      </c>
      <c r="O39" t="s">
        <v>25</v>
      </c>
      <c r="P39" t="s">
        <v>94</v>
      </c>
      <c r="Q39" t="s">
        <v>66</v>
      </c>
      <c r="S39" s="4">
        <f t="shared" si="0"/>
        <v>81</v>
      </c>
    </row>
    <row r="40" spans="1:19">
      <c r="A40">
        <v>571243</v>
      </c>
      <c r="B40" t="s">
        <v>17</v>
      </c>
      <c r="C40" s="1">
        <v>41263</v>
      </c>
      <c r="D40" t="s">
        <v>95</v>
      </c>
      <c r="E40" t="s">
        <v>62</v>
      </c>
      <c r="F40">
        <v>0</v>
      </c>
      <c r="G40" t="s">
        <v>32</v>
      </c>
      <c r="H40" t="s">
        <v>39</v>
      </c>
      <c r="I40" t="s">
        <v>32</v>
      </c>
      <c r="J40" t="s">
        <v>33</v>
      </c>
      <c r="K40" t="s">
        <v>39</v>
      </c>
      <c r="L40" t="s">
        <v>41</v>
      </c>
      <c r="M40">
        <v>51</v>
      </c>
      <c r="N40" t="s">
        <v>24</v>
      </c>
      <c r="O40" t="s">
        <v>25</v>
      </c>
      <c r="P40" t="s">
        <v>26</v>
      </c>
      <c r="Q40" t="s">
        <v>27</v>
      </c>
      <c r="S40" s="4">
        <f t="shared" si="0"/>
        <v>81</v>
      </c>
    </row>
    <row r="41" spans="1:19">
      <c r="A41">
        <v>571245</v>
      </c>
      <c r="B41" t="s">
        <v>28</v>
      </c>
      <c r="C41" s="1">
        <v>41265</v>
      </c>
      <c r="D41" t="s">
        <v>96</v>
      </c>
      <c r="E41" t="s">
        <v>59</v>
      </c>
      <c r="F41">
        <v>0</v>
      </c>
      <c r="G41" t="s">
        <v>40</v>
      </c>
      <c r="H41" t="s">
        <v>21</v>
      </c>
      <c r="I41" t="s">
        <v>21</v>
      </c>
      <c r="J41" t="s">
        <v>22</v>
      </c>
      <c r="K41" t="s">
        <v>40</v>
      </c>
      <c r="L41" t="s">
        <v>23</v>
      </c>
      <c r="M41">
        <v>6</v>
      </c>
      <c r="N41" t="s">
        <v>24</v>
      </c>
      <c r="O41" t="s">
        <v>25</v>
      </c>
      <c r="P41" t="s">
        <v>48</v>
      </c>
      <c r="Q41" t="s">
        <v>26</v>
      </c>
      <c r="S41" s="4">
        <f t="shared" si="0"/>
        <v>81</v>
      </c>
    </row>
    <row r="42" spans="1:19">
      <c r="A42">
        <v>571247</v>
      </c>
      <c r="B42" t="s">
        <v>36</v>
      </c>
      <c r="C42" s="1">
        <v>41266</v>
      </c>
      <c r="D42" t="s">
        <v>97</v>
      </c>
      <c r="E42" t="s">
        <v>38</v>
      </c>
      <c r="F42">
        <v>0</v>
      </c>
      <c r="G42" t="s">
        <v>39</v>
      </c>
      <c r="H42" t="s">
        <v>20</v>
      </c>
      <c r="I42" t="s">
        <v>20</v>
      </c>
      <c r="J42" t="s">
        <v>22</v>
      </c>
      <c r="K42" t="s">
        <v>39</v>
      </c>
      <c r="L42" t="s">
        <v>23</v>
      </c>
      <c r="M42">
        <v>9</v>
      </c>
      <c r="N42" t="s">
        <v>24</v>
      </c>
      <c r="O42" t="s">
        <v>25</v>
      </c>
      <c r="P42" t="s">
        <v>34</v>
      </c>
      <c r="Q42" t="s">
        <v>94</v>
      </c>
      <c r="S42" s="4">
        <f t="shared" si="0"/>
        <v>81</v>
      </c>
    </row>
    <row r="43" spans="1:19">
      <c r="A43">
        <v>571248</v>
      </c>
      <c r="B43" t="s">
        <v>17</v>
      </c>
      <c r="C43" s="1">
        <v>41269</v>
      </c>
      <c r="D43" t="s">
        <v>98</v>
      </c>
      <c r="E43" t="s">
        <v>19</v>
      </c>
      <c r="F43">
        <v>0</v>
      </c>
      <c r="G43" t="s">
        <v>20</v>
      </c>
      <c r="H43" t="s">
        <v>47</v>
      </c>
      <c r="I43" t="s">
        <v>47</v>
      </c>
      <c r="J43" t="s">
        <v>33</v>
      </c>
      <c r="K43" t="s">
        <v>47</v>
      </c>
      <c r="L43" t="s">
        <v>23</v>
      </c>
      <c r="M43">
        <v>7</v>
      </c>
      <c r="N43" t="s">
        <v>24</v>
      </c>
      <c r="O43" t="s">
        <v>25</v>
      </c>
      <c r="P43" t="s">
        <v>85</v>
      </c>
      <c r="Q43" t="s">
        <v>86</v>
      </c>
      <c r="S43" s="4">
        <f t="shared" si="0"/>
        <v>81</v>
      </c>
    </row>
    <row r="44" spans="1:19">
      <c r="A44">
        <v>571249</v>
      </c>
      <c r="B44" t="s">
        <v>36</v>
      </c>
      <c r="C44" s="1">
        <v>41270</v>
      </c>
      <c r="D44" t="s">
        <v>99</v>
      </c>
      <c r="E44" t="s">
        <v>38</v>
      </c>
      <c r="F44">
        <v>0</v>
      </c>
      <c r="G44" t="s">
        <v>39</v>
      </c>
      <c r="H44" t="s">
        <v>31</v>
      </c>
      <c r="I44" t="s">
        <v>31</v>
      </c>
      <c r="J44" t="s">
        <v>22</v>
      </c>
      <c r="K44" t="s">
        <v>31</v>
      </c>
      <c r="L44" t="s">
        <v>41</v>
      </c>
      <c r="M44">
        <v>8</v>
      </c>
      <c r="N44" t="s">
        <v>24</v>
      </c>
      <c r="O44" t="s">
        <v>25</v>
      </c>
      <c r="P44" t="s">
        <v>57</v>
      </c>
      <c r="Q44" t="s">
        <v>53</v>
      </c>
      <c r="S44" s="4">
        <f t="shared" si="0"/>
        <v>81</v>
      </c>
    </row>
    <row r="45" spans="1:19">
      <c r="A45">
        <v>571250</v>
      </c>
      <c r="B45" t="s">
        <v>17</v>
      </c>
      <c r="C45" s="1">
        <v>41271</v>
      </c>
      <c r="D45" t="s">
        <v>78</v>
      </c>
      <c r="E45" t="s">
        <v>62</v>
      </c>
      <c r="F45">
        <v>0</v>
      </c>
      <c r="G45" t="s">
        <v>32</v>
      </c>
      <c r="H45" t="s">
        <v>21</v>
      </c>
      <c r="I45" t="s">
        <v>32</v>
      </c>
      <c r="J45" t="s">
        <v>22</v>
      </c>
      <c r="K45" t="s">
        <v>21</v>
      </c>
      <c r="L45" t="s">
        <v>23</v>
      </c>
      <c r="M45">
        <v>5</v>
      </c>
      <c r="N45" t="s">
        <v>24</v>
      </c>
      <c r="O45" t="s">
        <v>25</v>
      </c>
      <c r="P45" t="s">
        <v>85</v>
      </c>
      <c r="Q45" t="s">
        <v>27</v>
      </c>
      <c r="S45" s="4">
        <f t="shared" si="0"/>
        <v>81</v>
      </c>
    </row>
    <row r="46" spans="1:19">
      <c r="A46">
        <v>571251</v>
      </c>
      <c r="B46" t="s">
        <v>43</v>
      </c>
      <c r="C46" s="1">
        <v>41272</v>
      </c>
      <c r="D46" t="s">
        <v>58</v>
      </c>
      <c r="E46" t="s">
        <v>45</v>
      </c>
      <c r="F46">
        <v>0</v>
      </c>
      <c r="G46" t="s">
        <v>46</v>
      </c>
      <c r="H46" t="s">
        <v>40</v>
      </c>
      <c r="I46" t="s">
        <v>40</v>
      </c>
      <c r="J46" t="s">
        <v>33</v>
      </c>
      <c r="K46" t="s">
        <v>46</v>
      </c>
      <c r="L46" t="s">
        <v>41</v>
      </c>
      <c r="M46">
        <v>51</v>
      </c>
      <c r="N46" t="s">
        <v>24</v>
      </c>
      <c r="O46" t="s">
        <v>25</v>
      </c>
      <c r="P46" t="s">
        <v>57</v>
      </c>
      <c r="Q46" t="s">
        <v>63</v>
      </c>
      <c r="S46" s="4">
        <f t="shared" si="0"/>
        <v>81</v>
      </c>
    </row>
    <row r="47" spans="1:19">
      <c r="A47">
        <v>571252</v>
      </c>
      <c r="B47" t="s">
        <v>17</v>
      </c>
      <c r="C47" s="1">
        <v>41273</v>
      </c>
      <c r="D47" t="s">
        <v>100</v>
      </c>
      <c r="E47" t="s">
        <v>62</v>
      </c>
      <c r="F47">
        <v>0</v>
      </c>
      <c r="G47" t="s">
        <v>32</v>
      </c>
      <c r="H47" t="s">
        <v>20</v>
      </c>
      <c r="I47" t="s">
        <v>32</v>
      </c>
      <c r="J47" t="s">
        <v>22</v>
      </c>
      <c r="K47" t="s">
        <v>20</v>
      </c>
      <c r="L47" t="s">
        <v>23</v>
      </c>
      <c r="M47">
        <v>4</v>
      </c>
      <c r="N47" t="s">
        <v>24</v>
      </c>
      <c r="O47" t="s">
        <v>25</v>
      </c>
      <c r="P47" t="s">
        <v>48</v>
      </c>
      <c r="Q47" t="s">
        <v>42</v>
      </c>
      <c r="S47" s="4">
        <f t="shared" si="0"/>
        <v>81</v>
      </c>
    </row>
    <row r="48" spans="1:19">
      <c r="A48">
        <v>571254</v>
      </c>
      <c r="B48" t="s">
        <v>28</v>
      </c>
      <c r="C48" s="1">
        <v>41276</v>
      </c>
      <c r="D48" t="s">
        <v>101</v>
      </c>
      <c r="E48" t="s">
        <v>59</v>
      </c>
      <c r="F48">
        <v>0</v>
      </c>
      <c r="G48" t="s">
        <v>40</v>
      </c>
      <c r="H48" t="s">
        <v>39</v>
      </c>
      <c r="I48" t="s">
        <v>39</v>
      </c>
      <c r="J48" t="s">
        <v>33</v>
      </c>
      <c r="K48" t="s">
        <v>40</v>
      </c>
      <c r="L48" t="s">
        <v>41</v>
      </c>
      <c r="M48">
        <v>48</v>
      </c>
      <c r="N48" t="s">
        <v>24</v>
      </c>
      <c r="O48" t="s">
        <v>25</v>
      </c>
      <c r="P48" t="s">
        <v>94</v>
      </c>
      <c r="Q48" t="s">
        <v>35</v>
      </c>
      <c r="S48" s="4">
        <f t="shared" si="0"/>
        <v>81</v>
      </c>
    </row>
    <row r="49" spans="1:19">
      <c r="A49">
        <v>571256</v>
      </c>
      <c r="B49" t="s">
        <v>43</v>
      </c>
      <c r="C49" s="1">
        <v>41278</v>
      </c>
      <c r="D49" t="s">
        <v>102</v>
      </c>
      <c r="E49" t="s">
        <v>45</v>
      </c>
      <c r="F49">
        <v>0</v>
      </c>
      <c r="G49" t="s">
        <v>46</v>
      </c>
      <c r="H49" t="s">
        <v>32</v>
      </c>
      <c r="I49" t="s">
        <v>32</v>
      </c>
      <c r="J49" t="s">
        <v>22</v>
      </c>
      <c r="K49" t="s">
        <v>46</v>
      </c>
      <c r="L49" t="s">
        <v>23</v>
      </c>
      <c r="M49">
        <v>9</v>
      </c>
      <c r="N49" t="s">
        <v>24</v>
      </c>
      <c r="O49" t="s">
        <v>25</v>
      </c>
      <c r="P49" t="s">
        <v>86</v>
      </c>
      <c r="Q49" t="s">
        <v>66</v>
      </c>
      <c r="S49" s="4">
        <f t="shared" si="0"/>
        <v>81</v>
      </c>
    </row>
    <row r="50" spans="1:19">
      <c r="A50">
        <v>571258</v>
      </c>
      <c r="B50" t="s">
        <v>28</v>
      </c>
      <c r="C50" s="1">
        <v>41280</v>
      </c>
      <c r="D50" t="s">
        <v>84</v>
      </c>
      <c r="E50" t="s">
        <v>30</v>
      </c>
      <c r="F50">
        <v>0</v>
      </c>
      <c r="G50" t="s">
        <v>31</v>
      </c>
      <c r="H50" t="s">
        <v>40</v>
      </c>
      <c r="I50" t="s">
        <v>31</v>
      </c>
      <c r="J50" t="s">
        <v>22</v>
      </c>
      <c r="K50" t="s">
        <v>40</v>
      </c>
      <c r="L50" t="s">
        <v>23</v>
      </c>
      <c r="M50">
        <v>9</v>
      </c>
      <c r="N50" t="s">
        <v>24</v>
      </c>
      <c r="O50" t="s">
        <v>25</v>
      </c>
      <c r="P50" t="s">
        <v>34</v>
      </c>
      <c r="Q50" t="s">
        <v>94</v>
      </c>
      <c r="S50" s="4">
        <f t="shared" si="0"/>
        <v>81</v>
      </c>
    </row>
    <row r="51" spans="1:19">
      <c r="A51">
        <v>571259</v>
      </c>
      <c r="B51" t="s">
        <v>50</v>
      </c>
      <c r="C51" s="1">
        <v>41281</v>
      </c>
      <c r="D51" t="s">
        <v>103</v>
      </c>
      <c r="E51" t="s">
        <v>52</v>
      </c>
      <c r="F51">
        <v>0</v>
      </c>
      <c r="G51" t="s">
        <v>21</v>
      </c>
      <c r="H51" t="s">
        <v>20</v>
      </c>
      <c r="I51" t="s">
        <v>21</v>
      </c>
      <c r="J51" t="s">
        <v>22</v>
      </c>
      <c r="K51" t="s">
        <v>20</v>
      </c>
      <c r="L51" t="s">
        <v>23</v>
      </c>
      <c r="M51">
        <v>5</v>
      </c>
      <c r="N51" t="s">
        <v>24</v>
      </c>
      <c r="O51" t="s">
        <v>25</v>
      </c>
      <c r="P51" t="s">
        <v>86</v>
      </c>
      <c r="Q51" t="s">
        <v>26</v>
      </c>
      <c r="S51" s="4">
        <f t="shared" si="0"/>
        <v>81</v>
      </c>
    </row>
    <row r="52" spans="1:19">
      <c r="A52">
        <v>571260</v>
      </c>
      <c r="B52" t="s">
        <v>28</v>
      </c>
      <c r="C52" s="1">
        <v>41282</v>
      </c>
      <c r="D52" t="s">
        <v>61</v>
      </c>
      <c r="E52" t="s">
        <v>30</v>
      </c>
      <c r="F52">
        <v>0</v>
      </c>
      <c r="G52" t="s">
        <v>31</v>
      </c>
      <c r="H52" t="s">
        <v>32</v>
      </c>
      <c r="I52" t="s">
        <v>31</v>
      </c>
      <c r="J52" t="s">
        <v>22</v>
      </c>
      <c r="K52" t="s">
        <v>31</v>
      </c>
      <c r="L52" t="s">
        <v>41</v>
      </c>
      <c r="M52">
        <v>13</v>
      </c>
      <c r="N52" t="s">
        <v>24</v>
      </c>
      <c r="O52" t="s">
        <v>25</v>
      </c>
      <c r="P52" t="s">
        <v>57</v>
      </c>
      <c r="Q52" t="s">
        <v>63</v>
      </c>
      <c r="S52" s="4">
        <f t="shared" si="0"/>
        <v>81</v>
      </c>
    </row>
    <row r="53" spans="1:19">
      <c r="A53">
        <v>571262</v>
      </c>
      <c r="B53" t="s">
        <v>36</v>
      </c>
      <c r="C53" s="1">
        <v>41284</v>
      </c>
      <c r="D53" t="s">
        <v>58</v>
      </c>
      <c r="E53" t="s">
        <v>38</v>
      </c>
      <c r="F53">
        <v>0</v>
      </c>
      <c r="G53" t="s">
        <v>39</v>
      </c>
      <c r="H53" t="s">
        <v>46</v>
      </c>
      <c r="I53" t="s">
        <v>46</v>
      </c>
      <c r="J53" t="s">
        <v>22</v>
      </c>
      <c r="K53" t="s">
        <v>46</v>
      </c>
      <c r="L53" t="s">
        <v>41</v>
      </c>
      <c r="M53">
        <v>98</v>
      </c>
      <c r="N53" t="s">
        <v>24</v>
      </c>
      <c r="O53" t="s">
        <v>25</v>
      </c>
      <c r="P53" t="s">
        <v>63</v>
      </c>
      <c r="Q53" t="s">
        <v>35</v>
      </c>
      <c r="S53" s="4">
        <f t="shared" si="0"/>
        <v>81</v>
      </c>
    </row>
    <row r="54" spans="1:19">
      <c r="A54">
        <v>571264</v>
      </c>
      <c r="B54" t="s">
        <v>28</v>
      </c>
      <c r="C54" s="1">
        <v>41309</v>
      </c>
      <c r="D54" t="s">
        <v>89</v>
      </c>
      <c r="E54" t="s">
        <v>59</v>
      </c>
      <c r="F54">
        <v>0</v>
      </c>
      <c r="G54" t="s">
        <v>40</v>
      </c>
      <c r="H54" t="s">
        <v>21</v>
      </c>
      <c r="I54" t="s">
        <v>21</v>
      </c>
      <c r="J54" t="s">
        <v>22</v>
      </c>
      <c r="K54" t="s">
        <v>21</v>
      </c>
      <c r="L54" t="s">
        <v>41</v>
      </c>
      <c r="M54">
        <v>15</v>
      </c>
      <c r="N54" t="s">
        <v>24</v>
      </c>
      <c r="O54" t="s">
        <v>25</v>
      </c>
      <c r="P54" t="s">
        <v>66</v>
      </c>
      <c r="Q54" t="s">
        <v>35</v>
      </c>
      <c r="S54" s="4">
        <f t="shared" si="0"/>
        <v>81</v>
      </c>
    </row>
    <row r="55" spans="1:19">
      <c r="A55">
        <v>571265</v>
      </c>
      <c r="B55" t="s">
        <v>43</v>
      </c>
      <c r="C55" s="1">
        <v>41310</v>
      </c>
      <c r="D55" t="s">
        <v>58</v>
      </c>
      <c r="E55" t="s">
        <v>45</v>
      </c>
      <c r="F55">
        <v>0</v>
      </c>
      <c r="G55" t="s">
        <v>46</v>
      </c>
      <c r="H55" t="s">
        <v>31</v>
      </c>
      <c r="I55" t="s">
        <v>46</v>
      </c>
      <c r="J55" t="s">
        <v>33</v>
      </c>
      <c r="K55" t="s">
        <v>46</v>
      </c>
      <c r="L55" t="s">
        <v>23</v>
      </c>
      <c r="M55">
        <v>8</v>
      </c>
      <c r="N55" t="s">
        <v>24</v>
      </c>
      <c r="O55" t="s">
        <v>73</v>
      </c>
      <c r="P55" t="s">
        <v>34</v>
      </c>
      <c r="Q55" t="s">
        <v>63</v>
      </c>
      <c r="S55" s="4">
        <f t="shared" si="0"/>
        <v>81</v>
      </c>
    </row>
    <row r="56" spans="1:19">
      <c r="A56">
        <v>571266</v>
      </c>
      <c r="B56" t="s">
        <v>43</v>
      </c>
      <c r="C56" s="1">
        <v>41293</v>
      </c>
      <c r="D56" t="s">
        <v>104</v>
      </c>
      <c r="E56" t="s">
        <v>45</v>
      </c>
      <c r="F56">
        <v>0</v>
      </c>
      <c r="G56" t="s">
        <v>46</v>
      </c>
      <c r="H56" t="s">
        <v>21</v>
      </c>
      <c r="I56" t="s">
        <v>21</v>
      </c>
      <c r="J56" t="s">
        <v>22</v>
      </c>
      <c r="K56" t="s">
        <v>21</v>
      </c>
      <c r="L56" t="s">
        <v>41</v>
      </c>
      <c r="M56">
        <v>34</v>
      </c>
      <c r="N56" t="s">
        <v>24</v>
      </c>
      <c r="O56" t="s">
        <v>25</v>
      </c>
      <c r="P56" t="s">
        <v>34</v>
      </c>
      <c r="Q56" t="s">
        <v>63</v>
      </c>
      <c r="S56" s="4">
        <f t="shared" si="0"/>
        <v>81</v>
      </c>
    </row>
    <row r="57" spans="1:19">
      <c r="A57">
        <v>654031</v>
      </c>
      <c r="B57" t="s">
        <v>28</v>
      </c>
      <c r="C57" s="1">
        <v>41628</v>
      </c>
      <c r="D57" t="s">
        <v>75</v>
      </c>
      <c r="E57" t="s">
        <v>30</v>
      </c>
      <c r="F57">
        <v>0</v>
      </c>
      <c r="G57" t="s">
        <v>31</v>
      </c>
      <c r="H57" t="s">
        <v>40</v>
      </c>
      <c r="I57" t="s">
        <v>40</v>
      </c>
      <c r="J57" t="s">
        <v>33</v>
      </c>
      <c r="K57" t="s">
        <v>31</v>
      </c>
      <c r="L57" t="s">
        <v>41</v>
      </c>
      <c r="M57">
        <v>76</v>
      </c>
      <c r="N57" t="s">
        <v>24</v>
      </c>
      <c r="O57" t="s">
        <v>25</v>
      </c>
      <c r="P57" t="s">
        <v>34</v>
      </c>
      <c r="Q57" t="s">
        <v>66</v>
      </c>
      <c r="S57" s="4">
        <f t="shared" si="0"/>
        <v>81</v>
      </c>
    </row>
    <row r="58" spans="1:19">
      <c r="A58">
        <v>654033</v>
      </c>
      <c r="B58" t="s">
        <v>17</v>
      </c>
      <c r="C58" s="1">
        <v>41629</v>
      </c>
      <c r="D58" t="s">
        <v>82</v>
      </c>
      <c r="E58" t="s">
        <v>19</v>
      </c>
      <c r="F58">
        <v>0</v>
      </c>
      <c r="G58" t="s">
        <v>20</v>
      </c>
      <c r="H58" t="s">
        <v>32</v>
      </c>
      <c r="I58" t="s">
        <v>20</v>
      </c>
      <c r="J58" t="s">
        <v>33</v>
      </c>
      <c r="K58" t="s">
        <v>20</v>
      </c>
      <c r="L58" t="s">
        <v>23</v>
      </c>
      <c r="M58">
        <v>6</v>
      </c>
      <c r="N58" t="s">
        <v>24</v>
      </c>
      <c r="O58" t="s">
        <v>25</v>
      </c>
      <c r="P58" t="s">
        <v>48</v>
      </c>
      <c r="Q58" t="s">
        <v>42</v>
      </c>
      <c r="S58" s="4">
        <f t="shared" si="0"/>
        <v>81</v>
      </c>
    </row>
    <row r="59" spans="1:19">
      <c r="A59">
        <v>654035</v>
      </c>
      <c r="B59" t="s">
        <v>54</v>
      </c>
      <c r="C59" s="1">
        <v>41630</v>
      </c>
      <c r="D59" t="s">
        <v>25</v>
      </c>
      <c r="E59" t="s">
        <v>56</v>
      </c>
      <c r="F59">
        <v>0</v>
      </c>
      <c r="G59" t="s">
        <v>47</v>
      </c>
      <c r="H59" t="s">
        <v>39</v>
      </c>
      <c r="I59" t="s">
        <v>47</v>
      </c>
      <c r="J59" t="s">
        <v>33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63</v>
      </c>
      <c r="Q59" t="s">
        <v>94</v>
      </c>
      <c r="S59" s="4">
        <f t="shared" si="0"/>
        <v>81</v>
      </c>
    </row>
    <row r="60" spans="1:19">
      <c r="A60">
        <v>654037</v>
      </c>
      <c r="B60" t="s">
        <v>50</v>
      </c>
      <c r="C60" s="1">
        <v>41630</v>
      </c>
      <c r="D60" t="s">
        <v>105</v>
      </c>
      <c r="E60" t="s">
        <v>52</v>
      </c>
      <c r="F60">
        <v>0</v>
      </c>
      <c r="G60" t="s">
        <v>21</v>
      </c>
      <c r="H60" t="s">
        <v>46</v>
      </c>
      <c r="I60" t="s">
        <v>46</v>
      </c>
      <c r="J60" t="s">
        <v>22</v>
      </c>
      <c r="K60" t="s">
        <v>21</v>
      </c>
      <c r="L60" t="s">
        <v>23</v>
      </c>
      <c r="M60">
        <v>3</v>
      </c>
      <c r="N60" t="s">
        <v>24</v>
      </c>
      <c r="O60" t="s">
        <v>25</v>
      </c>
      <c r="P60" t="s">
        <v>53</v>
      </c>
      <c r="Q60" t="s">
        <v>86</v>
      </c>
      <c r="S60" s="4">
        <f t="shared" si="0"/>
        <v>81</v>
      </c>
    </row>
    <row r="61" spans="1:19">
      <c r="A61">
        <v>654039</v>
      </c>
      <c r="B61" t="s">
        <v>43</v>
      </c>
      <c r="C61" s="1">
        <v>41634</v>
      </c>
      <c r="D61" t="s">
        <v>106</v>
      </c>
      <c r="E61" t="s">
        <v>45</v>
      </c>
      <c r="F61">
        <v>0</v>
      </c>
      <c r="G61" t="s">
        <v>46</v>
      </c>
      <c r="H61" t="s">
        <v>40</v>
      </c>
      <c r="I61" t="s">
        <v>46</v>
      </c>
      <c r="J61" t="s">
        <v>22</v>
      </c>
      <c r="K61" t="s">
        <v>46</v>
      </c>
      <c r="L61" t="s">
        <v>41</v>
      </c>
      <c r="M61">
        <v>6</v>
      </c>
      <c r="N61" t="s">
        <v>24</v>
      </c>
      <c r="O61" t="s">
        <v>25</v>
      </c>
      <c r="P61" t="s">
        <v>63</v>
      </c>
      <c r="Q61" t="s">
        <v>35</v>
      </c>
      <c r="S61" s="4">
        <f t="shared" si="0"/>
        <v>81</v>
      </c>
    </row>
    <row r="62" spans="1:19">
      <c r="A62">
        <v>654041</v>
      </c>
      <c r="B62" t="s">
        <v>17</v>
      </c>
      <c r="C62" s="1">
        <v>41635</v>
      </c>
      <c r="D62" t="s">
        <v>107</v>
      </c>
      <c r="E62" t="s">
        <v>62</v>
      </c>
      <c r="F62">
        <v>0</v>
      </c>
      <c r="G62" t="s">
        <v>32</v>
      </c>
      <c r="H62" t="s">
        <v>39</v>
      </c>
      <c r="I62" t="s">
        <v>32</v>
      </c>
      <c r="J62" t="s">
        <v>33</v>
      </c>
      <c r="K62" t="s">
        <v>39</v>
      </c>
      <c r="L62" t="s">
        <v>41</v>
      </c>
      <c r="M62">
        <v>6</v>
      </c>
      <c r="N62" t="s">
        <v>24</v>
      </c>
      <c r="O62" t="s">
        <v>25</v>
      </c>
      <c r="P62" t="s">
        <v>34</v>
      </c>
      <c r="Q62" t="s">
        <v>108</v>
      </c>
      <c r="S62" s="4">
        <f t="shared" si="0"/>
        <v>81</v>
      </c>
    </row>
    <row r="63" spans="1:19">
      <c r="A63">
        <v>654043</v>
      </c>
      <c r="B63" t="s">
        <v>50</v>
      </c>
      <c r="C63" s="1">
        <v>41636</v>
      </c>
      <c r="D63" t="s">
        <v>109</v>
      </c>
      <c r="E63" t="s">
        <v>52</v>
      </c>
      <c r="F63">
        <v>0</v>
      </c>
      <c r="G63" t="s">
        <v>21</v>
      </c>
      <c r="H63" t="s">
        <v>47</v>
      </c>
      <c r="I63" t="s">
        <v>21</v>
      </c>
      <c r="J63" t="s">
        <v>22</v>
      </c>
      <c r="K63" t="s">
        <v>47</v>
      </c>
      <c r="L63" t="s">
        <v>23</v>
      </c>
      <c r="M63">
        <v>3</v>
      </c>
      <c r="N63" t="s">
        <v>24</v>
      </c>
      <c r="O63" t="s">
        <v>25</v>
      </c>
      <c r="P63" t="s">
        <v>48</v>
      </c>
      <c r="Q63" t="s">
        <v>86</v>
      </c>
      <c r="S63" s="4">
        <f t="shared" si="0"/>
        <v>81</v>
      </c>
    </row>
    <row r="64" spans="1:19">
      <c r="A64">
        <v>654045</v>
      </c>
      <c r="B64" t="s">
        <v>17</v>
      </c>
      <c r="C64" s="1">
        <v>41637</v>
      </c>
      <c r="D64" t="s">
        <v>110</v>
      </c>
      <c r="E64" t="s">
        <v>19</v>
      </c>
      <c r="F64">
        <v>0</v>
      </c>
      <c r="G64" t="s">
        <v>20</v>
      </c>
      <c r="H64" t="s">
        <v>31</v>
      </c>
      <c r="I64" t="s">
        <v>20</v>
      </c>
      <c r="J64" t="s">
        <v>33</v>
      </c>
      <c r="K64" t="s">
        <v>31</v>
      </c>
      <c r="L64" t="s">
        <v>41</v>
      </c>
      <c r="M64">
        <v>77</v>
      </c>
      <c r="N64" t="s">
        <v>24</v>
      </c>
      <c r="O64" t="s">
        <v>25</v>
      </c>
      <c r="P64" t="s">
        <v>42</v>
      </c>
      <c r="Q64" t="s">
        <v>108</v>
      </c>
      <c r="S64" s="4">
        <f t="shared" si="0"/>
        <v>81</v>
      </c>
    </row>
    <row r="65" spans="1:19">
      <c r="A65">
        <v>654047</v>
      </c>
      <c r="B65" t="s">
        <v>28</v>
      </c>
      <c r="C65" s="1">
        <v>41638</v>
      </c>
      <c r="D65" t="s">
        <v>84</v>
      </c>
      <c r="E65" t="s">
        <v>59</v>
      </c>
      <c r="F65">
        <v>0</v>
      </c>
      <c r="G65" t="s">
        <v>40</v>
      </c>
      <c r="H65" t="s">
        <v>21</v>
      </c>
      <c r="I65" t="s">
        <v>40</v>
      </c>
      <c r="J65" t="s">
        <v>22</v>
      </c>
      <c r="K65" t="s">
        <v>40</v>
      </c>
      <c r="L65" t="s">
        <v>41</v>
      </c>
      <c r="M65">
        <v>57</v>
      </c>
      <c r="N65" t="s">
        <v>24</v>
      </c>
      <c r="O65" t="s">
        <v>25</v>
      </c>
      <c r="P65" t="s">
        <v>57</v>
      </c>
      <c r="Q65" t="s">
        <v>94</v>
      </c>
      <c r="S65" s="4">
        <f t="shared" si="0"/>
        <v>81</v>
      </c>
    </row>
    <row r="66" spans="1:19">
      <c r="A66">
        <v>654051</v>
      </c>
      <c r="B66" t="s">
        <v>54</v>
      </c>
      <c r="C66" s="1">
        <v>41640</v>
      </c>
      <c r="D66" t="s">
        <v>111</v>
      </c>
      <c r="E66" t="s">
        <v>56</v>
      </c>
      <c r="F66">
        <v>0</v>
      </c>
      <c r="G66" t="s">
        <v>47</v>
      </c>
      <c r="H66" t="s">
        <v>40</v>
      </c>
      <c r="I66" t="s">
        <v>40</v>
      </c>
      <c r="J66" t="s">
        <v>22</v>
      </c>
      <c r="K66" t="s">
        <v>40</v>
      </c>
      <c r="L66" t="s">
        <v>41</v>
      </c>
      <c r="M66">
        <v>51</v>
      </c>
      <c r="N66" t="s">
        <v>24</v>
      </c>
      <c r="O66" t="s">
        <v>25</v>
      </c>
      <c r="P66" t="s">
        <v>57</v>
      </c>
      <c r="Q66" t="s">
        <v>53</v>
      </c>
      <c r="S66" s="4">
        <f t="shared" ref="S66:S129" si="1">COUNTIFS(J:J,"bat",L:L,"runs")</f>
        <v>81</v>
      </c>
    </row>
    <row r="67" spans="1:19">
      <c r="A67">
        <v>654053</v>
      </c>
      <c r="B67" t="s">
        <v>17</v>
      </c>
      <c r="C67" s="1">
        <v>41640</v>
      </c>
      <c r="D67" t="s">
        <v>99</v>
      </c>
      <c r="E67" t="s">
        <v>62</v>
      </c>
      <c r="F67">
        <v>0</v>
      </c>
      <c r="G67" t="s">
        <v>32</v>
      </c>
      <c r="H67" t="s">
        <v>31</v>
      </c>
      <c r="I67" t="s">
        <v>32</v>
      </c>
      <c r="J67" t="s">
        <v>22</v>
      </c>
      <c r="K67" t="s">
        <v>31</v>
      </c>
      <c r="L67" t="s">
        <v>23</v>
      </c>
      <c r="M67">
        <v>7</v>
      </c>
      <c r="N67" t="s">
        <v>24</v>
      </c>
      <c r="O67" t="s">
        <v>25</v>
      </c>
      <c r="P67" t="s">
        <v>48</v>
      </c>
      <c r="Q67" t="s">
        <v>108</v>
      </c>
      <c r="S67" s="4">
        <f t="shared" si="1"/>
        <v>81</v>
      </c>
    </row>
    <row r="68" spans="1:19">
      <c r="A68">
        <v>654055</v>
      </c>
      <c r="B68" t="s">
        <v>50</v>
      </c>
      <c r="C68" s="1">
        <v>41641</v>
      </c>
      <c r="D68" t="s">
        <v>112</v>
      </c>
      <c r="E68" t="s">
        <v>52</v>
      </c>
      <c r="F68">
        <v>0</v>
      </c>
      <c r="G68" t="s">
        <v>21</v>
      </c>
      <c r="H68" t="s">
        <v>20</v>
      </c>
      <c r="I68" t="s">
        <v>21</v>
      </c>
      <c r="J68" t="s">
        <v>33</v>
      </c>
      <c r="K68" t="s">
        <v>20</v>
      </c>
      <c r="L68" t="s">
        <v>41</v>
      </c>
      <c r="M68">
        <v>4</v>
      </c>
      <c r="N68" t="s">
        <v>24</v>
      </c>
      <c r="O68" t="s">
        <v>25</v>
      </c>
      <c r="P68" t="s">
        <v>42</v>
      </c>
      <c r="Q68" t="s">
        <v>66</v>
      </c>
      <c r="S68" s="4">
        <f t="shared" si="1"/>
        <v>81</v>
      </c>
    </row>
    <row r="69" spans="1:19">
      <c r="A69">
        <v>654057</v>
      </c>
      <c r="B69" t="s">
        <v>43</v>
      </c>
      <c r="C69" s="1">
        <v>41642</v>
      </c>
      <c r="D69" t="s">
        <v>113</v>
      </c>
      <c r="E69" t="s">
        <v>45</v>
      </c>
      <c r="F69">
        <v>0</v>
      </c>
      <c r="G69" t="s">
        <v>46</v>
      </c>
      <c r="H69" t="s">
        <v>32</v>
      </c>
      <c r="I69" t="s">
        <v>32</v>
      </c>
      <c r="J69" t="s">
        <v>22</v>
      </c>
      <c r="K69" t="s">
        <v>46</v>
      </c>
      <c r="L69" t="s">
        <v>23</v>
      </c>
      <c r="M69">
        <v>6</v>
      </c>
      <c r="N69" t="s">
        <v>24</v>
      </c>
      <c r="O69" t="s">
        <v>25</v>
      </c>
      <c r="P69" t="s">
        <v>57</v>
      </c>
      <c r="Q69" t="s">
        <v>86</v>
      </c>
      <c r="S69" s="4">
        <f t="shared" si="1"/>
        <v>81</v>
      </c>
    </row>
    <row r="70" spans="1:19">
      <c r="A70">
        <v>654059</v>
      </c>
      <c r="B70" t="s">
        <v>28</v>
      </c>
      <c r="C70" s="1">
        <v>41643</v>
      </c>
      <c r="D70" t="s">
        <v>114</v>
      </c>
      <c r="E70" t="s">
        <v>59</v>
      </c>
      <c r="F70">
        <v>0</v>
      </c>
      <c r="G70" t="s">
        <v>40</v>
      </c>
      <c r="H70" t="s">
        <v>31</v>
      </c>
      <c r="I70" t="s">
        <v>40</v>
      </c>
      <c r="J70" t="s">
        <v>22</v>
      </c>
      <c r="K70" t="s">
        <v>31</v>
      </c>
      <c r="L70" t="s">
        <v>23</v>
      </c>
      <c r="M70">
        <v>9</v>
      </c>
      <c r="N70" t="s">
        <v>24</v>
      </c>
      <c r="O70" t="s">
        <v>25</v>
      </c>
      <c r="P70" t="s">
        <v>42</v>
      </c>
      <c r="Q70" t="s">
        <v>49</v>
      </c>
      <c r="S70" s="4">
        <f t="shared" si="1"/>
        <v>81</v>
      </c>
    </row>
    <row r="71" spans="1:19">
      <c r="A71">
        <v>654061</v>
      </c>
      <c r="B71" t="s">
        <v>36</v>
      </c>
      <c r="C71" s="1">
        <v>41644</v>
      </c>
      <c r="D71" t="s">
        <v>103</v>
      </c>
      <c r="E71" t="s">
        <v>38</v>
      </c>
      <c r="F71">
        <v>0</v>
      </c>
      <c r="G71" t="s">
        <v>39</v>
      </c>
      <c r="H71" t="s">
        <v>20</v>
      </c>
      <c r="I71" t="s">
        <v>39</v>
      </c>
      <c r="J71" t="s">
        <v>22</v>
      </c>
      <c r="K71" t="s">
        <v>20</v>
      </c>
      <c r="L71" t="s">
        <v>23</v>
      </c>
      <c r="M71">
        <v>6</v>
      </c>
      <c r="N71" t="s">
        <v>24</v>
      </c>
      <c r="O71" t="s">
        <v>25</v>
      </c>
      <c r="P71" t="s">
        <v>34</v>
      </c>
      <c r="Q71" t="s">
        <v>94</v>
      </c>
      <c r="S71" s="4">
        <f t="shared" si="1"/>
        <v>81</v>
      </c>
    </row>
    <row r="72" spans="1:19">
      <c r="A72">
        <v>654063</v>
      </c>
      <c r="B72" t="s">
        <v>43</v>
      </c>
      <c r="C72" s="1">
        <v>41646</v>
      </c>
      <c r="D72" t="s">
        <v>92</v>
      </c>
      <c r="E72" t="s">
        <v>45</v>
      </c>
      <c r="F72">
        <v>0</v>
      </c>
      <c r="G72" t="s">
        <v>46</v>
      </c>
      <c r="H72" t="s">
        <v>47</v>
      </c>
      <c r="I72" t="s">
        <v>46</v>
      </c>
      <c r="J72" t="s">
        <v>22</v>
      </c>
      <c r="K72" t="s">
        <v>46</v>
      </c>
      <c r="L72" t="s">
        <v>41</v>
      </c>
      <c r="M72">
        <v>6</v>
      </c>
      <c r="N72" t="s">
        <v>24</v>
      </c>
      <c r="O72" t="s">
        <v>25</v>
      </c>
      <c r="P72" t="s">
        <v>53</v>
      </c>
      <c r="Q72" t="s">
        <v>66</v>
      </c>
      <c r="S72" s="4">
        <f t="shared" si="1"/>
        <v>81</v>
      </c>
    </row>
    <row r="73" spans="1:19">
      <c r="A73">
        <v>654065</v>
      </c>
      <c r="B73" t="s">
        <v>17</v>
      </c>
      <c r="C73" s="1">
        <v>41647</v>
      </c>
      <c r="D73" t="s">
        <v>105</v>
      </c>
      <c r="E73" t="s">
        <v>62</v>
      </c>
      <c r="F73">
        <v>0</v>
      </c>
      <c r="G73" t="s">
        <v>32</v>
      </c>
      <c r="H73" t="s">
        <v>21</v>
      </c>
      <c r="I73" t="s">
        <v>21</v>
      </c>
      <c r="J73" t="s">
        <v>22</v>
      </c>
      <c r="K73" t="s">
        <v>21</v>
      </c>
      <c r="L73" t="s">
        <v>41</v>
      </c>
      <c r="M73">
        <v>48</v>
      </c>
      <c r="N73" t="s">
        <v>24</v>
      </c>
      <c r="O73" t="s">
        <v>25</v>
      </c>
      <c r="P73" t="s">
        <v>34</v>
      </c>
      <c r="Q73" t="s">
        <v>49</v>
      </c>
      <c r="S73" s="4">
        <f t="shared" si="1"/>
        <v>81</v>
      </c>
    </row>
    <row r="74" spans="1:19">
      <c r="A74">
        <v>654067</v>
      </c>
      <c r="B74" t="s">
        <v>28</v>
      </c>
      <c r="C74" s="1">
        <v>41648</v>
      </c>
      <c r="D74" t="s">
        <v>115</v>
      </c>
      <c r="E74" t="s">
        <v>30</v>
      </c>
      <c r="F74">
        <v>0</v>
      </c>
      <c r="G74" t="s">
        <v>31</v>
      </c>
      <c r="H74" t="s">
        <v>39</v>
      </c>
      <c r="I74" t="s">
        <v>39</v>
      </c>
      <c r="J74" t="s">
        <v>22</v>
      </c>
      <c r="K74" t="s">
        <v>31</v>
      </c>
      <c r="L74" t="s">
        <v>23</v>
      </c>
      <c r="M74">
        <v>8</v>
      </c>
      <c r="N74" t="s">
        <v>24</v>
      </c>
      <c r="O74" t="s">
        <v>25</v>
      </c>
      <c r="P74" t="s">
        <v>108</v>
      </c>
      <c r="Q74" t="s">
        <v>57</v>
      </c>
      <c r="S74" s="4">
        <f t="shared" si="1"/>
        <v>81</v>
      </c>
    </row>
    <row r="75" spans="1:19">
      <c r="A75">
        <v>654069</v>
      </c>
      <c r="B75" t="s">
        <v>17</v>
      </c>
      <c r="C75" s="1">
        <v>41649</v>
      </c>
      <c r="D75" t="s">
        <v>106</v>
      </c>
      <c r="E75" t="s">
        <v>19</v>
      </c>
      <c r="F75">
        <v>0</v>
      </c>
      <c r="G75" t="s">
        <v>20</v>
      </c>
      <c r="H75" t="s">
        <v>46</v>
      </c>
      <c r="I75" t="s">
        <v>46</v>
      </c>
      <c r="J75" t="s">
        <v>22</v>
      </c>
      <c r="K75" t="s">
        <v>46</v>
      </c>
      <c r="L75" t="s">
        <v>116</v>
      </c>
      <c r="M75" t="s">
        <v>25</v>
      </c>
      <c r="N75" t="s">
        <v>117</v>
      </c>
      <c r="O75" t="s">
        <v>25</v>
      </c>
      <c r="P75" t="s">
        <v>48</v>
      </c>
      <c r="Q75" t="s">
        <v>34</v>
      </c>
      <c r="S75" s="4">
        <f t="shared" si="1"/>
        <v>81</v>
      </c>
    </row>
    <row r="76" spans="1:19">
      <c r="A76">
        <v>654071</v>
      </c>
      <c r="B76" t="s">
        <v>54</v>
      </c>
      <c r="C76" s="1">
        <v>41650</v>
      </c>
      <c r="D76" t="s">
        <v>109</v>
      </c>
      <c r="E76" t="s">
        <v>56</v>
      </c>
      <c r="F76">
        <v>0</v>
      </c>
      <c r="G76" t="s">
        <v>47</v>
      </c>
      <c r="H76" t="s">
        <v>32</v>
      </c>
      <c r="I76" t="s">
        <v>47</v>
      </c>
      <c r="J76" t="s">
        <v>22</v>
      </c>
      <c r="K76" t="s">
        <v>47</v>
      </c>
      <c r="L76" t="s">
        <v>41</v>
      </c>
      <c r="M76">
        <v>73</v>
      </c>
      <c r="N76" t="s">
        <v>24</v>
      </c>
      <c r="O76" t="s">
        <v>25</v>
      </c>
      <c r="P76" t="s">
        <v>86</v>
      </c>
      <c r="Q76" t="s">
        <v>94</v>
      </c>
      <c r="S76" s="4">
        <f t="shared" si="1"/>
        <v>81</v>
      </c>
    </row>
    <row r="77" spans="1:19">
      <c r="A77">
        <v>654073</v>
      </c>
      <c r="B77" t="s">
        <v>50</v>
      </c>
      <c r="C77" s="1">
        <v>41650</v>
      </c>
      <c r="D77" t="s">
        <v>75</v>
      </c>
      <c r="E77" t="s">
        <v>52</v>
      </c>
      <c r="F77">
        <v>0</v>
      </c>
      <c r="G77" t="s">
        <v>21</v>
      </c>
      <c r="H77" t="s">
        <v>31</v>
      </c>
      <c r="I77" t="s">
        <v>21</v>
      </c>
      <c r="J77" t="s">
        <v>22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42</v>
      </c>
      <c r="Q77" t="s">
        <v>35</v>
      </c>
      <c r="S77" s="4">
        <f t="shared" si="1"/>
        <v>81</v>
      </c>
    </row>
    <row r="78" spans="1:19">
      <c r="A78">
        <v>654075</v>
      </c>
      <c r="B78" t="s">
        <v>28</v>
      </c>
      <c r="C78" s="1">
        <v>41653</v>
      </c>
      <c r="D78" t="s">
        <v>118</v>
      </c>
      <c r="E78" t="s">
        <v>59</v>
      </c>
      <c r="F78">
        <v>0</v>
      </c>
      <c r="G78" t="s">
        <v>40</v>
      </c>
      <c r="H78" t="s">
        <v>32</v>
      </c>
      <c r="I78" t="s">
        <v>40</v>
      </c>
      <c r="J78" t="s">
        <v>22</v>
      </c>
      <c r="K78" t="s">
        <v>32</v>
      </c>
      <c r="L78" t="s">
        <v>23</v>
      </c>
      <c r="M78">
        <v>9</v>
      </c>
      <c r="N78" t="s">
        <v>24</v>
      </c>
      <c r="O78" t="s">
        <v>25</v>
      </c>
      <c r="P78" t="s">
        <v>57</v>
      </c>
      <c r="Q78" t="s">
        <v>49</v>
      </c>
      <c r="S78" s="4">
        <f t="shared" si="1"/>
        <v>81</v>
      </c>
    </row>
    <row r="79" spans="1:19">
      <c r="A79">
        <v>654077</v>
      </c>
      <c r="B79" t="s">
        <v>17</v>
      </c>
      <c r="C79" s="1">
        <v>41654</v>
      </c>
      <c r="D79" t="s">
        <v>119</v>
      </c>
      <c r="E79" t="s">
        <v>19</v>
      </c>
      <c r="F79">
        <v>0</v>
      </c>
      <c r="G79" t="s">
        <v>20</v>
      </c>
      <c r="H79" t="s">
        <v>47</v>
      </c>
      <c r="I79" t="s">
        <v>20</v>
      </c>
      <c r="J79" t="s">
        <v>22</v>
      </c>
      <c r="K79" t="s">
        <v>20</v>
      </c>
      <c r="L79" t="s">
        <v>41</v>
      </c>
      <c r="M79">
        <v>7</v>
      </c>
      <c r="N79" t="s">
        <v>24</v>
      </c>
      <c r="O79" t="s">
        <v>25</v>
      </c>
      <c r="P79" t="s">
        <v>108</v>
      </c>
      <c r="Q79" t="s">
        <v>35</v>
      </c>
      <c r="S79" s="4">
        <f t="shared" si="1"/>
        <v>81</v>
      </c>
    </row>
    <row r="80" spans="1:19">
      <c r="A80">
        <v>654079</v>
      </c>
      <c r="B80" t="s">
        <v>43</v>
      </c>
      <c r="C80" s="1">
        <v>41655</v>
      </c>
      <c r="D80" t="s">
        <v>120</v>
      </c>
      <c r="E80" t="s">
        <v>45</v>
      </c>
      <c r="F80">
        <v>0</v>
      </c>
      <c r="G80" t="s">
        <v>46</v>
      </c>
      <c r="H80" t="s">
        <v>39</v>
      </c>
      <c r="I80" t="s">
        <v>46</v>
      </c>
      <c r="J80" t="s">
        <v>22</v>
      </c>
      <c r="K80" t="s">
        <v>46</v>
      </c>
      <c r="L80" t="s">
        <v>41</v>
      </c>
      <c r="M80">
        <v>5</v>
      </c>
      <c r="N80" t="s">
        <v>24</v>
      </c>
      <c r="O80" t="s">
        <v>25</v>
      </c>
      <c r="P80" t="s">
        <v>42</v>
      </c>
      <c r="Q80" t="s">
        <v>53</v>
      </c>
      <c r="S80" s="4">
        <f t="shared" si="1"/>
        <v>81</v>
      </c>
    </row>
    <row r="81" spans="1:19">
      <c r="A81">
        <v>654081</v>
      </c>
      <c r="B81" t="s">
        <v>36</v>
      </c>
      <c r="C81" s="1">
        <v>41657</v>
      </c>
      <c r="D81" t="s">
        <v>77</v>
      </c>
      <c r="E81" t="s">
        <v>38</v>
      </c>
      <c r="F81">
        <v>0</v>
      </c>
      <c r="G81" t="s">
        <v>39</v>
      </c>
      <c r="H81" t="s">
        <v>21</v>
      </c>
      <c r="I81" t="s">
        <v>21</v>
      </c>
      <c r="J81" t="s">
        <v>22</v>
      </c>
      <c r="K81" t="s">
        <v>21</v>
      </c>
      <c r="L81" t="s">
        <v>41</v>
      </c>
      <c r="M81">
        <v>32</v>
      </c>
      <c r="N81" t="s">
        <v>24</v>
      </c>
      <c r="O81" t="s">
        <v>25</v>
      </c>
      <c r="P81" t="s">
        <v>94</v>
      </c>
      <c r="Q81" t="s">
        <v>35</v>
      </c>
      <c r="S81" s="4">
        <f t="shared" si="1"/>
        <v>81</v>
      </c>
    </row>
    <row r="82" spans="1:19">
      <c r="A82">
        <v>654083</v>
      </c>
      <c r="B82" t="s">
        <v>28</v>
      </c>
      <c r="C82" s="1">
        <v>41657</v>
      </c>
      <c r="D82" t="s">
        <v>83</v>
      </c>
      <c r="E82" t="s">
        <v>59</v>
      </c>
      <c r="F82">
        <v>0</v>
      </c>
      <c r="G82" t="s">
        <v>40</v>
      </c>
      <c r="H82" t="s">
        <v>20</v>
      </c>
      <c r="I82" t="s">
        <v>40</v>
      </c>
      <c r="J82" t="s">
        <v>33</v>
      </c>
      <c r="K82" t="s">
        <v>20</v>
      </c>
      <c r="L82" t="s">
        <v>41</v>
      </c>
      <c r="M82">
        <v>2</v>
      </c>
      <c r="N82" t="s">
        <v>24</v>
      </c>
      <c r="O82" t="s">
        <v>25</v>
      </c>
      <c r="P82" t="s">
        <v>86</v>
      </c>
      <c r="Q82" t="s">
        <v>49</v>
      </c>
      <c r="S82" s="4">
        <f t="shared" si="1"/>
        <v>81</v>
      </c>
    </row>
    <row r="83" spans="1:19">
      <c r="A83">
        <v>654085</v>
      </c>
      <c r="B83" t="s">
        <v>28</v>
      </c>
      <c r="C83" s="1">
        <v>41660</v>
      </c>
      <c r="D83" t="s">
        <v>75</v>
      </c>
      <c r="E83" t="s">
        <v>30</v>
      </c>
      <c r="F83">
        <v>0</v>
      </c>
      <c r="G83" t="s">
        <v>31</v>
      </c>
      <c r="H83" t="s">
        <v>47</v>
      </c>
      <c r="I83" t="s">
        <v>31</v>
      </c>
      <c r="J83" t="s">
        <v>33</v>
      </c>
      <c r="K83" t="s">
        <v>31</v>
      </c>
      <c r="L83" t="s">
        <v>23</v>
      </c>
      <c r="M83">
        <v>5</v>
      </c>
      <c r="N83" t="s">
        <v>24</v>
      </c>
      <c r="O83" t="s">
        <v>25</v>
      </c>
      <c r="P83" t="s">
        <v>53</v>
      </c>
      <c r="Q83" t="s">
        <v>94</v>
      </c>
      <c r="S83" s="4">
        <f t="shared" si="1"/>
        <v>81</v>
      </c>
    </row>
    <row r="84" spans="1:19">
      <c r="A84">
        <v>654087</v>
      </c>
      <c r="B84" t="s">
        <v>36</v>
      </c>
      <c r="C84" s="1">
        <v>41661</v>
      </c>
      <c r="D84" t="s">
        <v>64</v>
      </c>
      <c r="E84" t="s">
        <v>38</v>
      </c>
      <c r="F84">
        <v>0</v>
      </c>
      <c r="G84" t="s">
        <v>39</v>
      </c>
      <c r="H84" t="s">
        <v>40</v>
      </c>
      <c r="I84" t="s">
        <v>40</v>
      </c>
      <c r="J84" t="s">
        <v>22</v>
      </c>
      <c r="K84" t="s">
        <v>40</v>
      </c>
      <c r="L84" t="s">
        <v>41</v>
      </c>
      <c r="M84">
        <v>1</v>
      </c>
      <c r="N84" t="s">
        <v>24</v>
      </c>
      <c r="O84" t="s">
        <v>25</v>
      </c>
      <c r="P84" t="s">
        <v>86</v>
      </c>
      <c r="Q84" t="s">
        <v>49</v>
      </c>
      <c r="S84" s="4">
        <f t="shared" si="1"/>
        <v>81</v>
      </c>
    </row>
    <row r="85" spans="1:19">
      <c r="A85">
        <v>654089</v>
      </c>
      <c r="B85" t="s">
        <v>54</v>
      </c>
      <c r="C85" s="1">
        <v>41662</v>
      </c>
      <c r="D85" t="s">
        <v>109</v>
      </c>
      <c r="E85" t="s">
        <v>56</v>
      </c>
      <c r="F85">
        <v>0</v>
      </c>
      <c r="G85" t="s">
        <v>47</v>
      </c>
      <c r="H85" t="s">
        <v>21</v>
      </c>
      <c r="I85" t="s">
        <v>47</v>
      </c>
      <c r="J85" t="s">
        <v>22</v>
      </c>
      <c r="K85" t="s">
        <v>47</v>
      </c>
      <c r="L85" t="s">
        <v>41</v>
      </c>
      <c r="M85">
        <v>40</v>
      </c>
      <c r="N85" t="s">
        <v>24</v>
      </c>
      <c r="O85" t="s">
        <v>25</v>
      </c>
      <c r="P85" t="s">
        <v>48</v>
      </c>
      <c r="Q85" t="s">
        <v>53</v>
      </c>
      <c r="S85" s="4">
        <f t="shared" si="1"/>
        <v>81</v>
      </c>
    </row>
    <row r="86" spans="1:19">
      <c r="A86">
        <v>654091</v>
      </c>
      <c r="B86" t="s">
        <v>17</v>
      </c>
      <c r="C86" s="1">
        <v>41664</v>
      </c>
      <c r="D86" t="s">
        <v>121</v>
      </c>
      <c r="E86" t="s">
        <v>62</v>
      </c>
      <c r="F86">
        <v>0</v>
      </c>
      <c r="G86" t="s">
        <v>32</v>
      </c>
      <c r="H86" t="s">
        <v>20</v>
      </c>
      <c r="I86" t="s">
        <v>20</v>
      </c>
      <c r="J86" t="s">
        <v>33</v>
      </c>
      <c r="K86" t="s">
        <v>20</v>
      </c>
      <c r="L86" t="s">
        <v>23</v>
      </c>
      <c r="M86">
        <v>8</v>
      </c>
      <c r="N86" t="s">
        <v>24</v>
      </c>
      <c r="O86" t="s">
        <v>25</v>
      </c>
      <c r="P86" t="s">
        <v>42</v>
      </c>
      <c r="Q86" t="s">
        <v>86</v>
      </c>
      <c r="S86" s="4">
        <f t="shared" si="1"/>
        <v>81</v>
      </c>
    </row>
    <row r="87" spans="1:19">
      <c r="A87">
        <v>654093</v>
      </c>
      <c r="B87" t="s">
        <v>28</v>
      </c>
      <c r="C87" s="1">
        <v>41666</v>
      </c>
      <c r="D87" t="s">
        <v>122</v>
      </c>
      <c r="E87" t="s">
        <v>30</v>
      </c>
      <c r="F87">
        <v>0</v>
      </c>
      <c r="G87" t="s">
        <v>31</v>
      </c>
      <c r="H87" t="s">
        <v>46</v>
      </c>
      <c r="I87" t="s">
        <v>31</v>
      </c>
      <c r="J87" t="s">
        <v>22</v>
      </c>
      <c r="K87" t="s">
        <v>31</v>
      </c>
      <c r="L87" t="s">
        <v>41</v>
      </c>
      <c r="M87">
        <v>20</v>
      </c>
      <c r="N87" t="s">
        <v>24</v>
      </c>
      <c r="O87" t="s">
        <v>25</v>
      </c>
      <c r="P87" t="s">
        <v>48</v>
      </c>
      <c r="Q87" t="s">
        <v>57</v>
      </c>
      <c r="S87" s="4">
        <f t="shared" si="1"/>
        <v>81</v>
      </c>
    </row>
    <row r="88" spans="1:19">
      <c r="A88">
        <v>654095</v>
      </c>
      <c r="B88" t="s">
        <v>28</v>
      </c>
      <c r="C88" s="1">
        <v>41674</v>
      </c>
      <c r="D88" t="s">
        <v>123</v>
      </c>
      <c r="E88" t="s">
        <v>30</v>
      </c>
      <c r="F88">
        <v>0</v>
      </c>
      <c r="G88" t="s">
        <v>31</v>
      </c>
      <c r="H88" t="s">
        <v>47</v>
      </c>
      <c r="I88" t="s">
        <v>31</v>
      </c>
      <c r="J88" t="s">
        <v>22</v>
      </c>
      <c r="K88" t="s">
        <v>47</v>
      </c>
      <c r="L88" t="s">
        <v>23</v>
      </c>
      <c r="M88">
        <v>7</v>
      </c>
      <c r="N88" t="s">
        <v>24</v>
      </c>
      <c r="O88" t="s">
        <v>25</v>
      </c>
      <c r="P88" t="s">
        <v>48</v>
      </c>
      <c r="Q88" t="s">
        <v>49</v>
      </c>
      <c r="S88" s="4">
        <f t="shared" si="1"/>
        <v>81</v>
      </c>
    </row>
    <row r="89" spans="1:19">
      <c r="A89">
        <v>654097</v>
      </c>
      <c r="B89" t="s">
        <v>17</v>
      </c>
      <c r="C89" s="1">
        <v>41675</v>
      </c>
      <c r="D89" t="s">
        <v>120</v>
      </c>
      <c r="E89" t="s">
        <v>19</v>
      </c>
      <c r="F89">
        <v>0</v>
      </c>
      <c r="G89" t="s">
        <v>20</v>
      </c>
      <c r="H89" t="s">
        <v>46</v>
      </c>
      <c r="I89" t="s">
        <v>20</v>
      </c>
      <c r="J89" t="s">
        <v>33</v>
      </c>
      <c r="K89" t="s">
        <v>46</v>
      </c>
      <c r="L89" t="s">
        <v>41</v>
      </c>
      <c r="M89">
        <v>5</v>
      </c>
      <c r="N89" t="s">
        <v>24</v>
      </c>
      <c r="O89" t="s">
        <v>73</v>
      </c>
      <c r="P89" t="s">
        <v>63</v>
      </c>
      <c r="Q89" t="s">
        <v>35</v>
      </c>
      <c r="S89" s="4">
        <f t="shared" si="1"/>
        <v>81</v>
      </c>
    </row>
    <row r="90" spans="1:19">
      <c r="A90">
        <v>654099</v>
      </c>
      <c r="B90" t="s">
        <v>43</v>
      </c>
      <c r="C90" s="1">
        <v>41677</v>
      </c>
      <c r="D90" t="s">
        <v>74</v>
      </c>
      <c r="E90" t="s">
        <v>45</v>
      </c>
      <c r="F90">
        <v>0</v>
      </c>
      <c r="G90" t="s">
        <v>46</v>
      </c>
      <c r="H90" t="s">
        <v>47</v>
      </c>
      <c r="I90" t="s">
        <v>46</v>
      </c>
      <c r="J90" t="s">
        <v>22</v>
      </c>
      <c r="K90" t="s">
        <v>46</v>
      </c>
      <c r="L90" t="s">
        <v>41</v>
      </c>
      <c r="M90">
        <v>39</v>
      </c>
      <c r="N90" t="s">
        <v>24</v>
      </c>
      <c r="O90" t="s">
        <v>25</v>
      </c>
      <c r="P90" t="s">
        <v>63</v>
      </c>
      <c r="Q90" t="s">
        <v>66</v>
      </c>
      <c r="S90" s="4">
        <f t="shared" si="1"/>
        <v>81</v>
      </c>
    </row>
    <row r="91" spans="1:19">
      <c r="A91">
        <v>756735</v>
      </c>
      <c r="B91" t="s">
        <v>36</v>
      </c>
      <c r="C91" s="1">
        <v>41991</v>
      </c>
      <c r="D91" t="s">
        <v>97</v>
      </c>
      <c r="E91" t="s">
        <v>38</v>
      </c>
      <c r="F91">
        <v>0</v>
      </c>
      <c r="G91" t="s">
        <v>39</v>
      </c>
      <c r="H91" t="s">
        <v>31</v>
      </c>
      <c r="I91" t="s">
        <v>31</v>
      </c>
      <c r="J91" t="s">
        <v>22</v>
      </c>
      <c r="K91" t="s">
        <v>39</v>
      </c>
      <c r="L91" t="s">
        <v>23</v>
      </c>
      <c r="M91">
        <v>8</v>
      </c>
      <c r="N91" t="s">
        <v>24</v>
      </c>
      <c r="O91" t="s">
        <v>25</v>
      </c>
      <c r="P91" t="s">
        <v>108</v>
      </c>
      <c r="Q91" t="s">
        <v>66</v>
      </c>
      <c r="S91" s="4">
        <f t="shared" si="1"/>
        <v>81</v>
      </c>
    </row>
    <row r="92" spans="1:19">
      <c r="A92">
        <v>756737</v>
      </c>
      <c r="B92" t="s">
        <v>17</v>
      </c>
      <c r="C92" s="1">
        <v>41992</v>
      </c>
      <c r="D92" t="s">
        <v>82</v>
      </c>
      <c r="E92" t="s">
        <v>19</v>
      </c>
      <c r="F92">
        <v>0</v>
      </c>
      <c r="G92" t="s">
        <v>20</v>
      </c>
      <c r="H92" t="s">
        <v>40</v>
      </c>
      <c r="I92" t="s">
        <v>20</v>
      </c>
      <c r="J92" t="s">
        <v>33</v>
      </c>
      <c r="K92" t="s">
        <v>20</v>
      </c>
      <c r="L92" t="s">
        <v>23</v>
      </c>
      <c r="M92">
        <v>8</v>
      </c>
      <c r="N92" t="s">
        <v>24</v>
      </c>
      <c r="O92" t="s">
        <v>25</v>
      </c>
      <c r="P92" t="s">
        <v>42</v>
      </c>
      <c r="Q92" t="s">
        <v>86</v>
      </c>
      <c r="S92" s="4">
        <f t="shared" si="1"/>
        <v>81</v>
      </c>
    </row>
    <row r="93" spans="1:19">
      <c r="A93">
        <v>756739</v>
      </c>
      <c r="B93" t="s">
        <v>28</v>
      </c>
      <c r="C93" s="1">
        <v>41993</v>
      </c>
      <c r="D93" t="s">
        <v>124</v>
      </c>
      <c r="E93" t="s">
        <v>30</v>
      </c>
      <c r="F93">
        <v>0</v>
      </c>
      <c r="G93" t="s">
        <v>31</v>
      </c>
      <c r="H93" t="s">
        <v>47</v>
      </c>
      <c r="I93" t="s">
        <v>31</v>
      </c>
      <c r="J93" t="s">
        <v>33</v>
      </c>
      <c r="K93" t="s">
        <v>47</v>
      </c>
      <c r="L93" t="s">
        <v>41</v>
      </c>
      <c r="M93">
        <v>52</v>
      </c>
      <c r="N93" t="s">
        <v>24</v>
      </c>
      <c r="O93" t="s">
        <v>25</v>
      </c>
      <c r="P93" t="s">
        <v>57</v>
      </c>
      <c r="Q93" t="s">
        <v>63</v>
      </c>
      <c r="S93" s="4">
        <f t="shared" si="1"/>
        <v>81</v>
      </c>
    </row>
    <row r="94" spans="1:19">
      <c r="A94">
        <v>756741</v>
      </c>
      <c r="B94" t="s">
        <v>17</v>
      </c>
      <c r="C94" s="1">
        <v>41994</v>
      </c>
      <c r="D94" t="s">
        <v>125</v>
      </c>
      <c r="E94" t="s">
        <v>62</v>
      </c>
      <c r="F94">
        <v>0</v>
      </c>
      <c r="G94" t="s">
        <v>32</v>
      </c>
      <c r="H94" t="s">
        <v>21</v>
      </c>
      <c r="I94" t="s">
        <v>21</v>
      </c>
      <c r="J94" t="s">
        <v>33</v>
      </c>
      <c r="K94" t="s">
        <v>32</v>
      </c>
      <c r="L94" t="s">
        <v>41</v>
      </c>
      <c r="M94">
        <v>56</v>
      </c>
      <c r="N94" t="s">
        <v>24</v>
      </c>
      <c r="O94" t="s">
        <v>25</v>
      </c>
      <c r="P94" t="s">
        <v>86</v>
      </c>
      <c r="Q94" t="s">
        <v>66</v>
      </c>
      <c r="S94" s="4">
        <f t="shared" si="1"/>
        <v>81</v>
      </c>
    </row>
    <row r="95" spans="1:19">
      <c r="A95">
        <v>756743</v>
      </c>
      <c r="B95" t="s">
        <v>43</v>
      </c>
      <c r="C95" s="1">
        <v>41995</v>
      </c>
      <c r="D95" t="s">
        <v>102</v>
      </c>
      <c r="E95" t="s">
        <v>45</v>
      </c>
      <c r="F95">
        <v>0</v>
      </c>
      <c r="G95" t="s">
        <v>46</v>
      </c>
      <c r="H95" t="s">
        <v>39</v>
      </c>
      <c r="I95" t="s">
        <v>46</v>
      </c>
      <c r="J95" t="s">
        <v>22</v>
      </c>
      <c r="K95" t="s">
        <v>39</v>
      </c>
      <c r="L95" t="s">
        <v>23</v>
      </c>
      <c r="M95">
        <v>1</v>
      </c>
      <c r="N95" t="s">
        <v>24</v>
      </c>
      <c r="O95" t="s">
        <v>25</v>
      </c>
      <c r="P95" t="s">
        <v>42</v>
      </c>
      <c r="Q95" t="s">
        <v>126</v>
      </c>
      <c r="S95" s="4">
        <f t="shared" si="1"/>
        <v>81</v>
      </c>
    </row>
    <row r="96" spans="1:19">
      <c r="A96">
        <v>756745</v>
      </c>
      <c r="B96" t="s">
        <v>54</v>
      </c>
      <c r="C96" s="1">
        <v>41996</v>
      </c>
      <c r="D96" t="s">
        <v>83</v>
      </c>
      <c r="E96" t="s">
        <v>56</v>
      </c>
      <c r="F96">
        <v>0</v>
      </c>
      <c r="G96" t="s">
        <v>47</v>
      </c>
      <c r="H96" t="s">
        <v>20</v>
      </c>
      <c r="I96" t="s">
        <v>47</v>
      </c>
      <c r="J96" t="s">
        <v>22</v>
      </c>
      <c r="K96" t="s">
        <v>20</v>
      </c>
      <c r="L96" t="s">
        <v>23</v>
      </c>
      <c r="M96">
        <v>7</v>
      </c>
      <c r="N96" t="s">
        <v>24</v>
      </c>
      <c r="O96" t="s">
        <v>25</v>
      </c>
      <c r="P96" t="s">
        <v>108</v>
      </c>
      <c r="Q96" t="s">
        <v>35</v>
      </c>
      <c r="S96" s="4">
        <f t="shared" si="1"/>
        <v>81</v>
      </c>
    </row>
    <row r="97" spans="1:19">
      <c r="A97">
        <v>756747</v>
      </c>
      <c r="B97" t="s">
        <v>43</v>
      </c>
      <c r="C97" s="1">
        <v>41999</v>
      </c>
      <c r="D97" t="s">
        <v>37</v>
      </c>
      <c r="E97" t="s">
        <v>45</v>
      </c>
      <c r="F97">
        <v>0</v>
      </c>
      <c r="G97" t="s">
        <v>46</v>
      </c>
      <c r="H97" t="s">
        <v>40</v>
      </c>
      <c r="I97" t="s">
        <v>46</v>
      </c>
      <c r="J97" t="s">
        <v>22</v>
      </c>
      <c r="K97" t="s">
        <v>46</v>
      </c>
      <c r="L97" t="s">
        <v>41</v>
      </c>
      <c r="M97">
        <v>35</v>
      </c>
      <c r="N97" t="s">
        <v>24</v>
      </c>
      <c r="O97" t="s">
        <v>25</v>
      </c>
      <c r="P97" t="s">
        <v>48</v>
      </c>
      <c r="Q97" t="s">
        <v>63</v>
      </c>
      <c r="S97" s="4">
        <f t="shared" si="1"/>
        <v>81</v>
      </c>
    </row>
    <row r="98" spans="1:19">
      <c r="A98">
        <v>756749</v>
      </c>
      <c r="B98" t="s">
        <v>17</v>
      </c>
      <c r="C98" s="1">
        <v>42000</v>
      </c>
      <c r="D98" t="s">
        <v>127</v>
      </c>
      <c r="E98" t="s">
        <v>62</v>
      </c>
      <c r="F98">
        <v>0</v>
      </c>
      <c r="G98" t="s">
        <v>32</v>
      </c>
      <c r="H98" t="s">
        <v>20</v>
      </c>
      <c r="I98" t="s">
        <v>32</v>
      </c>
      <c r="J98" t="s">
        <v>33</v>
      </c>
      <c r="K98" t="s">
        <v>20</v>
      </c>
      <c r="L98" t="s">
        <v>41</v>
      </c>
      <c r="M98">
        <v>16</v>
      </c>
      <c r="N98" t="s">
        <v>24</v>
      </c>
      <c r="O98" t="s">
        <v>25</v>
      </c>
      <c r="P98" t="s">
        <v>94</v>
      </c>
      <c r="Q98" t="s">
        <v>35</v>
      </c>
      <c r="S98" s="4">
        <f t="shared" si="1"/>
        <v>81</v>
      </c>
    </row>
    <row r="99" spans="1:19">
      <c r="A99">
        <v>756751</v>
      </c>
      <c r="B99" t="s">
        <v>50</v>
      </c>
      <c r="C99" s="1">
        <v>42001</v>
      </c>
      <c r="D99" t="s">
        <v>128</v>
      </c>
      <c r="E99" t="s">
        <v>52</v>
      </c>
      <c r="F99">
        <v>0</v>
      </c>
      <c r="G99" t="s">
        <v>21</v>
      </c>
      <c r="H99" t="s">
        <v>31</v>
      </c>
      <c r="I99" t="s">
        <v>31</v>
      </c>
      <c r="J99" t="s">
        <v>33</v>
      </c>
      <c r="K99" t="s">
        <v>21</v>
      </c>
      <c r="L99" t="s">
        <v>41</v>
      </c>
      <c r="M99">
        <v>1</v>
      </c>
      <c r="N99" t="s">
        <v>24</v>
      </c>
      <c r="O99" t="s">
        <v>25</v>
      </c>
      <c r="P99" t="s">
        <v>108</v>
      </c>
      <c r="Q99" t="s">
        <v>86</v>
      </c>
      <c r="S99" s="4">
        <f t="shared" si="1"/>
        <v>81</v>
      </c>
    </row>
    <row r="100" spans="1:19">
      <c r="A100">
        <v>756753</v>
      </c>
      <c r="B100" t="s">
        <v>17</v>
      </c>
      <c r="C100" s="1">
        <v>42002</v>
      </c>
      <c r="D100" t="s">
        <v>129</v>
      </c>
      <c r="E100" t="s">
        <v>19</v>
      </c>
      <c r="F100">
        <v>0</v>
      </c>
      <c r="G100" t="s">
        <v>20</v>
      </c>
      <c r="H100" t="s">
        <v>46</v>
      </c>
      <c r="I100" t="s">
        <v>46</v>
      </c>
      <c r="J100" t="s">
        <v>22</v>
      </c>
      <c r="K100" t="s">
        <v>46</v>
      </c>
      <c r="L100" t="s">
        <v>41</v>
      </c>
      <c r="M100">
        <v>36</v>
      </c>
      <c r="N100" t="s">
        <v>24</v>
      </c>
      <c r="O100" t="s">
        <v>25</v>
      </c>
      <c r="P100" t="s">
        <v>130</v>
      </c>
      <c r="Q100" t="s">
        <v>94</v>
      </c>
      <c r="S100" s="4">
        <f t="shared" si="1"/>
        <v>81</v>
      </c>
    </row>
    <row r="101" spans="1:19">
      <c r="A101">
        <v>756755</v>
      </c>
      <c r="B101" t="s">
        <v>28</v>
      </c>
      <c r="C101" s="1">
        <v>42003</v>
      </c>
      <c r="D101" t="s">
        <v>111</v>
      </c>
      <c r="E101" t="s">
        <v>59</v>
      </c>
      <c r="F101">
        <v>0</v>
      </c>
      <c r="G101" t="s">
        <v>40</v>
      </c>
      <c r="H101" t="s">
        <v>32</v>
      </c>
      <c r="I101" t="s">
        <v>40</v>
      </c>
      <c r="J101" t="s">
        <v>33</v>
      </c>
      <c r="K101" t="s">
        <v>40</v>
      </c>
      <c r="L101" t="s">
        <v>23</v>
      </c>
      <c r="M101">
        <v>8</v>
      </c>
      <c r="N101" t="s">
        <v>24</v>
      </c>
      <c r="O101" t="s">
        <v>25</v>
      </c>
      <c r="P101" t="s">
        <v>42</v>
      </c>
      <c r="Q101" t="s">
        <v>131</v>
      </c>
      <c r="S101" s="4">
        <f t="shared" si="1"/>
        <v>81</v>
      </c>
    </row>
    <row r="102" spans="1:19">
      <c r="A102">
        <v>756757</v>
      </c>
      <c r="B102" t="s">
        <v>36</v>
      </c>
      <c r="C102" s="1">
        <v>42004</v>
      </c>
      <c r="D102" t="s">
        <v>97</v>
      </c>
      <c r="E102" t="s">
        <v>38</v>
      </c>
      <c r="F102">
        <v>0</v>
      </c>
      <c r="G102" t="s">
        <v>39</v>
      </c>
      <c r="H102" t="s">
        <v>47</v>
      </c>
      <c r="I102" t="s">
        <v>47</v>
      </c>
      <c r="J102" t="s">
        <v>22</v>
      </c>
      <c r="K102" t="s">
        <v>39</v>
      </c>
      <c r="L102" t="s">
        <v>23</v>
      </c>
      <c r="M102">
        <v>8</v>
      </c>
      <c r="N102" t="s">
        <v>24</v>
      </c>
      <c r="O102" t="s">
        <v>25</v>
      </c>
      <c r="P102" t="s">
        <v>126</v>
      </c>
      <c r="Q102" t="s">
        <v>63</v>
      </c>
      <c r="S102" s="4">
        <f t="shared" si="1"/>
        <v>81</v>
      </c>
    </row>
    <row r="103" spans="1:19">
      <c r="A103">
        <v>756759</v>
      </c>
      <c r="B103" t="s">
        <v>43</v>
      </c>
      <c r="C103" s="1">
        <v>42005</v>
      </c>
      <c r="D103" t="s">
        <v>125</v>
      </c>
      <c r="E103" t="s">
        <v>45</v>
      </c>
      <c r="F103">
        <v>0</v>
      </c>
      <c r="G103" t="s">
        <v>46</v>
      </c>
      <c r="H103" t="s">
        <v>32</v>
      </c>
      <c r="I103" t="s">
        <v>32</v>
      </c>
      <c r="J103" t="s">
        <v>22</v>
      </c>
      <c r="K103" t="s">
        <v>32</v>
      </c>
      <c r="L103" t="s">
        <v>41</v>
      </c>
      <c r="M103">
        <v>20</v>
      </c>
      <c r="N103" t="s">
        <v>24</v>
      </c>
      <c r="O103" t="s">
        <v>25</v>
      </c>
      <c r="P103" t="s">
        <v>130</v>
      </c>
      <c r="Q103" t="s">
        <v>108</v>
      </c>
      <c r="S103" s="4">
        <f t="shared" si="1"/>
        <v>81</v>
      </c>
    </row>
    <row r="104" spans="1:19">
      <c r="A104">
        <v>756761</v>
      </c>
      <c r="B104" t="s">
        <v>54</v>
      </c>
      <c r="C104" s="1">
        <v>42006</v>
      </c>
      <c r="D104" t="s">
        <v>132</v>
      </c>
      <c r="E104" t="s">
        <v>56</v>
      </c>
      <c r="F104">
        <v>0</v>
      </c>
      <c r="G104" t="s">
        <v>47</v>
      </c>
      <c r="H104" t="s">
        <v>21</v>
      </c>
      <c r="I104" t="s">
        <v>47</v>
      </c>
      <c r="J104" t="s">
        <v>33</v>
      </c>
      <c r="K104" t="s">
        <v>47</v>
      </c>
      <c r="L104" t="s">
        <v>23</v>
      </c>
      <c r="M104">
        <v>6</v>
      </c>
      <c r="N104" t="s">
        <v>24</v>
      </c>
      <c r="O104" t="s">
        <v>25</v>
      </c>
      <c r="P104" t="s">
        <v>42</v>
      </c>
      <c r="Q104" t="s">
        <v>66</v>
      </c>
      <c r="S104" s="4">
        <f t="shared" si="1"/>
        <v>81</v>
      </c>
    </row>
    <row r="105" spans="1:19">
      <c r="A105">
        <v>756763</v>
      </c>
      <c r="B105" t="s">
        <v>28</v>
      </c>
      <c r="C105" s="1">
        <v>42007</v>
      </c>
      <c r="D105" t="s">
        <v>91</v>
      </c>
      <c r="E105" t="s">
        <v>59</v>
      </c>
      <c r="F105">
        <v>0</v>
      </c>
      <c r="G105" t="s">
        <v>40</v>
      </c>
      <c r="H105" t="s">
        <v>31</v>
      </c>
      <c r="I105" t="s">
        <v>40</v>
      </c>
      <c r="J105" t="s">
        <v>33</v>
      </c>
      <c r="K105" t="s">
        <v>31</v>
      </c>
      <c r="L105" t="s">
        <v>41</v>
      </c>
      <c r="M105">
        <v>112</v>
      </c>
      <c r="N105" t="s">
        <v>24</v>
      </c>
      <c r="O105" t="s">
        <v>25</v>
      </c>
      <c r="P105" t="s">
        <v>57</v>
      </c>
      <c r="Q105" t="s">
        <v>35</v>
      </c>
      <c r="S105" s="4">
        <f t="shared" si="1"/>
        <v>81</v>
      </c>
    </row>
    <row r="106" spans="1:19">
      <c r="A106">
        <v>756765</v>
      </c>
      <c r="B106" t="s">
        <v>50</v>
      </c>
      <c r="C106" s="1">
        <v>42008</v>
      </c>
      <c r="D106" t="s">
        <v>133</v>
      </c>
      <c r="E106" t="s">
        <v>52</v>
      </c>
      <c r="F106">
        <v>0</v>
      </c>
      <c r="G106" t="s">
        <v>21</v>
      </c>
      <c r="H106" t="s">
        <v>39</v>
      </c>
      <c r="I106" t="s">
        <v>39</v>
      </c>
      <c r="J106" t="s">
        <v>33</v>
      </c>
      <c r="K106" t="s">
        <v>39</v>
      </c>
      <c r="L106" t="s">
        <v>23</v>
      </c>
      <c r="M106">
        <v>5</v>
      </c>
      <c r="N106" t="s">
        <v>24</v>
      </c>
      <c r="O106" t="s">
        <v>25</v>
      </c>
      <c r="P106" t="s">
        <v>42</v>
      </c>
      <c r="Q106" t="s">
        <v>66</v>
      </c>
      <c r="S106" s="4">
        <f t="shared" si="1"/>
        <v>81</v>
      </c>
    </row>
    <row r="107" spans="1:19">
      <c r="A107">
        <v>756767</v>
      </c>
      <c r="B107" t="s">
        <v>28</v>
      </c>
      <c r="C107" s="1">
        <v>42009</v>
      </c>
      <c r="D107" t="s">
        <v>115</v>
      </c>
      <c r="E107" t="s">
        <v>30</v>
      </c>
      <c r="F107">
        <v>0</v>
      </c>
      <c r="G107" t="s">
        <v>31</v>
      </c>
      <c r="H107" t="s">
        <v>20</v>
      </c>
      <c r="I107" t="s">
        <v>31</v>
      </c>
      <c r="J107" t="s">
        <v>33</v>
      </c>
      <c r="K107" t="s">
        <v>31</v>
      </c>
      <c r="L107" t="s">
        <v>116</v>
      </c>
      <c r="M107" t="s">
        <v>25</v>
      </c>
      <c r="N107" t="s">
        <v>117</v>
      </c>
      <c r="O107" t="s">
        <v>25</v>
      </c>
      <c r="P107" t="s">
        <v>94</v>
      </c>
      <c r="Q107" t="s">
        <v>35</v>
      </c>
      <c r="S107" s="4">
        <f t="shared" si="1"/>
        <v>81</v>
      </c>
    </row>
    <row r="108" spans="1:19">
      <c r="A108">
        <v>756769</v>
      </c>
      <c r="B108" t="s">
        <v>36</v>
      </c>
      <c r="C108" s="1">
        <v>42010</v>
      </c>
      <c r="D108" t="s">
        <v>74</v>
      </c>
      <c r="E108" t="s">
        <v>38</v>
      </c>
      <c r="F108">
        <v>0</v>
      </c>
      <c r="G108" t="s">
        <v>39</v>
      </c>
      <c r="H108" t="s">
        <v>46</v>
      </c>
      <c r="I108" t="s">
        <v>39</v>
      </c>
      <c r="J108" t="s">
        <v>33</v>
      </c>
      <c r="K108" t="s">
        <v>46</v>
      </c>
      <c r="L108" t="s">
        <v>41</v>
      </c>
      <c r="M108">
        <v>18</v>
      </c>
      <c r="N108" t="s">
        <v>24</v>
      </c>
      <c r="O108" t="s">
        <v>25</v>
      </c>
      <c r="P108" t="s">
        <v>57</v>
      </c>
      <c r="Q108" t="s">
        <v>86</v>
      </c>
      <c r="S108" s="4">
        <f t="shared" si="1"/>
        <v>81</v>
      </c>
    </row>
    <row r="109" spans="1:19">
      <c r="A109">
        <v>756773</v>
      </c>
      <c r="B109" t="s">
        <v>43</v>
      </c>
      <c r="C109" s="1">
        <v>42012</v>
      </c>
      <c r="D109" t="s">
        <v>134</v>
      </c>
      <c r="E109" t="s">
        <v>45</v>
      </c>
      <c r="F109">
        <v>0</v>
      </c>
      <c r="G109" t="s">
        <v>46</v>
      </c>
      <c r="H109" t="s">
        <v>21</v>
      </c>
      <c r="I109" t="s">
        <v>21</v>
      </c>
      <c r="J109" t="s">
        <v>22</v>
      </c>
      <c r="K109" t="s">
        <v>46</v>
      </c>
      <c r="L109" t="s">
        <v>23</v>
      </c>
      <c r="M109">
        <v>8</v>
      </c>
      <c r="N109" t="s">
        <v>24</v>
      </c>
      <c r="O109" t="s">
        <v>25</v>
      </c>
      <c r="P109" t="s">
        <v>63</v>
      </c>
      <c r="Q109" t="s">
        <v>94</v>
      </c>
      <c r="S109" s="4">
        <f t="shared" si="1"/>
        <v>81</v>
      </c>
    </row>
    <row r="110" spans="1:19">
      <c r="A110">
        <v>756775</v>
      </c>
      <c r="B110" t="s">
        <v>17</v>
      </c>
      <c r="C110" s="1">
        <v>42026</v>
      </c>
      <c r="D110" t="s">
        <v>135</v>
      </c>
      <c r="E110" t="s">
        <v>19</v>
      </c>
      <c r="F110">
        <v>0</v>
      </c>
      <c r="G110" t="s">
        <v>20</v>
      </c>
      <c r="H110" t="s">
        <v>32</v>
      </c>
      <c r="I110" t="s">
        <v>20</v>
      </c>
      <c r="J110" t="s">
        <v>33</v>
      </c>
      <c r="K110" t="s">
        <v>20</v>
      </c>
      <c r="L110" t="s">
        <v>23</v>
      </c>
      <c r="M110">
        <v>4</v>
      </c>
      <c r="N110" t="s">
        <v>24</v>
      </c>
      <c r="O110" t="s">
        <v>25</v>
      </c>
      <c r="P110" t="s">
        <v>42</v>
      </c>
      <c r="Q110" t="s">
        <v>57</v>
      </c>
      <c r="S110" s="4">
        <f t="shared" si="1"/>
        <v>81</v>
      </c>
    </row>
    <row r="111" spans="1:19">
      <c r="A111">
        <v>756777</v>
      </c>
      <c r="B111" t="s">
        <v>28</v>
      </c>
      <c r="C111" s="1">
        <v>42014</v>
      </c>
      <c r="D111" t="s">
        <v>110</v>
      </c>
      <c r="E111" t="s">
        <v>30</v>
      </c>
      <c r="F111">
        <v>0</v>
      </c>
      <c r="G111" t="s">
        <v>31</v>
      </c>
      <c r="H111" t="s">
        <v>40</v>
      </c>
      <c r="I111" t="s">
        <v>40</v>
      </c>
      <c r="J111" t="s">
        <v>22</v>
      </c>
      <c r="K111" t="s">
        <v>31</v>
      </c>
      <c r="L111" t="s">
        <v>23</v>
      </c>
      <c r="M111">
        <v>3</v>
      </c>
      <c r="N111" t="s">
        <v>24</v>
      </c>
      <c r="O111" t="s">
        <v>25</v>
      </c>
      <c r="P111" t="s">
        <v>130</v>
      </c>
      <c r="Q111" t="s">
        <v>63</v>
      </c>
      <c r="S111" s="4">
        <f t="shared" si="1"/>
        <v>81</v>
      </c>
    </row>
    <row r="112" spans="1:19">
      <c r="A112">
        <v>756779</v>
      </c>
      <c r="B112" t="s">
        <v>54</v>
      </c>
      <c r="C112" s="1">
        <v>42015</v>
      </c>
      <c r="D112" t="s">
        <v>102</v>
      </c>
      <c r="E112" t="s">
        <v>56</v>
      </c>
      <c r="F112">
        <v>0</v>
      </c>
      <c r="G112" t="s">
        <v>47</v>
      </c>
      <c r="H112" t="s">
        <v>46</v>
      </c>
      <c r="I112" t="s">
        <v>46</v>
      </c>
      <c r="J112" t="s">
        <v>22</v>
      </c>
      <c r="K112" t="s">
        <v>46</v>
      </c>
      <c r="L112" t="s">
        <v>41</v>
      </c>
      <c r="M112">
        <v>18</v>
      </c>
      <c r="N112" t="s">
        <v>24</v>
      </c>
      <c r="O112" t="s">
        <v>25</v>
      </c>
      <c r="P112" t="s">
        <v>42</v>
      </c>
      <c r="Q112" t="s">
        <v>108</v>
      </c>
      <c r="S112" s="4">
        <f t="shared" si="1"/>
        <v>81</v>
      </c>
    </row>
    <row r="113" spans="1:19">
      <c r="A113">
        <v>756781</v>
      </c>
      <c r="B113" t="s">
        <v>50</v>
      </c>
      <c r="C113" s="1">
        <v>42015</v>
      </c>
      <c r="D113" t="s">
        <v>136</v>
      </c>
      <c r="E113" t="s">
        <v>52</v>
      </c>
      <c r="F113">
        <v>0</v>
      </c>
      <c r="G113" t="s">
        <v>21</v>
      </c>
      <c r="H113" t="s">
        <v>20</v>
      </c>
      <c r="I113" t="s">
        <v>20</v>
      </c>
      <c r="J113" t="s">
        <v>33</v>
      </c>
      <c r="K113" t="s">
        <v>20</v>
      </c>
      <c r="L113" t="s">
        <v>23</v>
      </c>
      <c r="M113">
        <v>6</v>
      </c>
      <c r="N113" t="s">
        <v>24</v>
      </c>
      <c r="O113" t="s">
        <v>25</v>
      </c>
      <c r="P113" t="s">
        <v>86</v>
      </c>
      <c r="Q113" t="s">
        <v>35</v>
      </c>
      <c r="S113" s="4">
        <f t="shared" si="1"/>
        <v>81</v>
      </c>
    </row>
    <row r="114" spans="1:19">
      <c r="A114">
        <v>756783</v>
      </c>
      <c r="B114" t="s">
        <v>36</v>
      </c>
      <c r="C114" s="1">
        <v>42016</v>
      </c>
      <c r="D114" t="s">
        <v>25</v>
      </c>
      <c r="E114" t="s">
        <v>38</v>
      </c>
      <c r="F114">
        <v>0</v>
      </c>
      <c r="G114" t="s">
        <v>39</v>
      </c>
      <c r="H114" t="s">
        <v>32</v>
      </c>
      <c r="I114" t="s">
        <v>32</v>
      </c>
      <c r="J114" t="s">
        <v>33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34</v>
      </c>
      <c r="Q114" t="s">
        <v>26</v>
      </c>
      <c r="S114" s="4">
        <f t="shared" si="1"/>
        <v>81</v>
      </c>
    </row>
    <row r="115" spans="1:19">
      <c r="A115">
        <v>756785</v>
      </c>
      <c r="B115" t="s">
        <v>28</v>
      </c>
      <c r="C115" s="1">
        <v>42017</v>
      </c>
      <c r="D115" t="s">
        <v>137</v>
      </c>
      <c r="E115" t="s">
        <v>59</v>
      </c>
      <c r="F115">
        <v>0</v>
      </c>
      <c r="G115" t="s">
        <v>40</v>
      </c>
      <c r="H115" t="s">
        <v>21</v>
      </c>
      <c r="I115" t="s">
        <v>40</v>
      </c>
      <c r="J115" t="s">
        <v>33</v>
      </c>
      <c r="K115" t="s">
        <v>40</v>
      </c>
      <c r="L115" t="s">
        <v>23</v>
      </c>
      <c r="M115">
        <v>5</v>
      </c>
      <c r="N115" t="s">
        <v>24</v>
      </c>
      <c r="O115" t="s">
        <v>25</v>
      </c>
      <c r="P115" t="s">
        <v>57</v>
      </c>
      <c r="Q115" t="s">
        <v>66</v>
      </c>
      <c r="S115" s="4">
        <f t="shared" si="1"/>
        <v>81</v>
      </c>
    </row>
    <row r="116" spans="1:19">
      <c r="A116">
        <v>756787</v>
      </c>
      <c r="B116" t="s">
        <v>17</v>
      </c>
      <c r="C116" s="1">
        <v>42018</v>
      </c>
      <c r="D116" t="s">
        <v>138</v>
      </c>
      <c r="E116" t="s">
        <v>19</v>
      </c>
      <c r="F116">
        <v>0</v>
      </c>
      <c r="G116" t="s">
        <v>20</v>
      </c>
      <c r="H116" t="s">
        <v>39</v>
      </c>
      <c r="I116" t="s">
        <v>39</v>
      </c>
      <c r="J116" t="s">
        <v>22</v>
      </c>
      <c r="K116" t="s">
        <v>39</v>
      </c>
      <c r="L116" t="s">
        <v>41</v>
      </c>
      <c r="M116">
        <v>23</v>
      </c>
      <c r="N116" t="s">
        <v>24</v>
      </c>
      <c r="O116" t="s">
        <v>25</v>
      </c>
      <c r="P116" t="s">
        <v>108</v>
      </c>
      <c r="Q116" t="s">
        <v>94</v>
      </c>
      <c r="S116" s="4">
        <f t="shared" si="1"/>
        <v>81</v>
      </c>
    </row>
    <row r="117" spans="1:19">
      <c r="A117">
        <v>756789</v>
      </c>
      <c r="B117" t="s">
        <v>54</v>
      </c>
      <c r="C117" s="1">
        <v>42011</v>
      </c>
      <c r="D117" t="s">
        <v>139</v>
      </c>
      <c r="E117" t="s">
        <v>56</v>
      </c>
      <c r="F117">
        <v>0</v>
      </c>
      <c r="G117" t="s">
        <v>47</v>
      </c>
      <c r="H117" t="s">
        <v>40</v>
      </c>
      <c r="I117" t="s">
        <v>47</v>
      </c>
      <c r="J117" t="s">
        <v>33</v>
      </c>
      <c r="K117" t="s">
        <v>40</v>
      </c>
      <c r="L117" t="s">
        <v>41</v>
      </c>
      <c r="M117">
        <v>37</v>
      </c>
      <c r="N117" t="s">
        <v>24</v>
      </c>
      <c r="O117" t="s">
        <v>25</v>
      </c>
      <c r="P117" t="s">
        <v>130</v>
      </c>
      <c r="Q117" t="s">
        <v>66</v>
      </c>
      <c r="S117" s="4">
        <f t="shared" si="1"/>
        <v>81</v>
      </c>
    </row>
    <row r="118" spans="1:19">
      <c r="A118">
        <v>756791</v>
      </c>
      <c r="B118" t="s">
        <v>17</v>
      </c>
      <c r="C118" s="1">
        <v>42021</v>
      </c>
      <c r="D118" t="s">
        <v>140</v>
      </c>
      <c r="E118" t="s">
        <v>141</v>
      </c>
      <c r="F118">
        <v>0</v>
      </c>
      <c r="G118" t="s">
        <v>32</v>
      </c>
      <c r="H118" t="s">
        <v>31</v>
      </c>
      <c r="I118" t="s">
        <v>31</v>
      </c>
      <c r="J118" t="s">
        <v>33</v>
      </c>
      <c r="K118" t="s">
        <v>31</v>
      </c>
      <c r="L118" t="s">
        <v>23</v>
      </c>
      <c r="M118">
        <v>8</v>
      </c>
      <c r="N118" t="s">
        <v>24</v>
      </c>
      <c r="O118" t="s">
        <v>25</v>
      </c>
      <c r="P118" t="s">
        <v>86</v>
      </c>
      <c r="Q118" t="s">
        <v>131</v>
      </c>
      <c r="S118" s="4">
        <f t="shared" si="1"/>
        <v>81</v>
      </c>
    </row>
    <row r="119" spans="1:19">
      <c r="A119">
        <v>756793</v>
      </c>
      <c r="B119" t="s">
        <v>28</v>
      </c>
      <c r="C119" s="1">
        <v>42023</v>
      </c>
      <c r="D119" t="s">
        <v>133</v>
      </c>
      <c r="E119" t="s">
        <v>59</v>
      </c>
      <c r="F119">
        <v>0</v>
      </c>
      <c r="G119" t="s">
        <v>40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22</v>
      </c>
      <c r="N119" t="s">
        <v>24</v>
      </c>
      <c r="O119" t="s">
        <v>25</v>
      </c>
      <c r="P119" t="s">
        <v>48</v>
      </c>
      <c r="Q119" t="s">
        <v>126</v>
      </c>
      <c r="S119" s="4">
        <f t="shared" si="1"/>
        <v>81</v>
      </c>
    </row>
    <row r="120" spans="1:19">
      <c r="A120">
        <v>756795</v>
      </c>
      <c r="B120" t="s">
        <v>28</v>
      </c>
      <c r="C120" s="1">
        <v>42025</v>
      </c>
      <c r="D120" t="s">
        <v>142</v>
      </c>
      <c r="E120" t="s">
        <v>30</v>
      </c>
      <c r="F120">
        <v>0</v>
      </c>
      <c r="G120" t="s">
        <v>31</v>
      </c>
      <c r="H120" t="s">
        <v>46</v>
      </c>
      <c r="I120" t="s">
        <v>46</v>
      </c>
      <c r="J120" t="s">
        <v>22</v>
      </c>
      <c r="K120" t="s">
        <v>31</v>
      </c>
      <c r="L120" t="s">
        <v>23</v>
      </c>
      <c r="M120">
        <v>3</v>
      </c>
      <c r="N120" t="s">
        <v>24</v>
      </c>
      <c r="O120" t="s">
        <v>25</v>
      </c>
      <c r="P120" t="s">
        <v>130</v>
      </c>
      <c r="Q120" t="s">
        <v>126</v>
      </c>
      <c r="S120" s="4">
        <f t="shared" si="1"/>
        <v>81</v>
      </c>
    </row>
    <row r="121" spans="1:19">
      <c r="A121">
        <v>756797</v>
      </c>
      <c r="B121" t="s">
        <v>50</v>
      </c>
      <c r="C121" s="1">
        <v>42019</v>
      </c>
      <c r="D121" t="s">
        <v>105</v>
      </c>
      <c r="E121" t="s">
        <v>52</v>
      </c>
      <c r="F121">
        <v>0</v>
      </c>
      <c r="G121" t="s">
        <v>21</v>
      </c>
      <c r="H121" t="s">
        <v>47</v>
      </c>
      <c r="I121" t="s">
        <v>47</v>
      </c>
      <c r="J121" t="s">
        <v>33</v>
      </c>
      <c r="K121" t="s">
        <v>21</v>
      </c>
      <c r="L121" t="s">
        <v>41</v>
      </c>
      <c r="M121">
        <v>18</v>
      </c>
      <c r="N121" t="s">
        <v>24</v>
      </c>
      <c r="O121" t="s">
        <v>25</v>
      </c>
      <c r="P121" t="s">
        <v>48</v>
      </c>
      <c r="Q121" t="s">
        <v>35</v>
      </c>
      <c r="S121" s="4">
        <f t="shared" si="1"/>
        <v>81</v>
      </c>
    </row>
    <row r="122" spans="1:19">
      <c r="A122">
        <v>756799</v>
      </c>
      <c r="B122" t="s">
        <v>36</v>
      </c>
      <c r="C122" s="1">
        <v>42028</v>
      </c>
      <c r="D122" t="s">
        <v>82</v>
      </c>
      <c r="E122" t="s">
        <v>38</v>
      </c>
      <c r="F122">
        <v>0</v>
      </c>
      <c r="G122" t="s">
        <v>39</v>
      </c>
      <c r="H122" t="s">
        <v>20</v>
      </c>
      <c r="I122" t="s">
        <v>20</v>
      </c>
      <c r="J122" t="s">
        <v>22</v>
      </c>
      <c r="K122" t="s">
        <v>20</v>
      </c>
      <c r="L122" t="s">
        <v>41</v>
      </c>
      <c r="M122">
        <v>87</v>
      </c>
      <c r="N122" t="s">
        <v>24</v>
      </c>
      <c r="O122" t="s">
        <v>25</v>
      </c>
      <c r="P122" t="s">
        <v>48</v>
      </c>
      <c r="Q122" t="s">
        <v>63</v>
      </c>
      <c r="S122" s="4">
        <f t="shared" si="1"/>
        <v>81</v>
      </c>
    </row>
    <row r="123" spans="1:19">
      <c r="A123">
        <v>756801</v>
      </c>
      <c r="B123" t="s">
        <v>43</v>
      </c>
      <c r="C123" s="1">
        <v>42029</v>
      </c>
      <c r="D123" t="s">
        <v>129</v>
      </c>
      <c r="E123" t="s">
        <v>45</v>
      </c>
      <c r="F123">
        <v>0</v>
      </c>
      <c r="G123" t="s">
        <v>46</v>
      </c>
      <c r="H123" t="s">
        <v>31</v>
      </c>
      <c r="I123" t="s">
        <v>46</v>
      </c>
      <c r="J123" t="s">
        <v>22</v>
      </c>
      <c r="K123" t="s">
        <v>46</v>
      </c>
      <c r="L123" t="s">
        <v>41</v>
      </c>
      <c r="M123">
        <v>18</v>
      </c>
      <c r="N123" t="s">
        <v>24</v>
      </c>
      <c r="O123" t="s">
        <v>25</v>
      </c>
      <c r="P123" t="s">
        <v>57</v>
      </c>
      <c r="Q123" t="s">
        <v>94</v>
      </c>
      <c r="S123" s="4">
        <f t="shared" si="1"/>
        <v>81</v>
      </c>
    </row>
    <row r="124" spans="1:19">
      <c r="A124">
        <v>756803</v>
      </c>
      <c r="B124" t="s">
        <v>143</v>
      </c>
      <c r="C124" s="1">
        <v>42032</v>
      </c>
      <c r="D124" t="s">
        <v>58</v>
      </c>
      <c r="E124" t="s">
        <v>144</v>
      </c>
      <c r="F124">
        <v>0</v>
      </c>
      <c r="G124" t="s">
        <v>46</v>
      </c>
      <c r="H124" t="s">
        <v>20</v>
      </c>
      <c r="I124" t="s">
        <v>20</v>
      </c>
      <c r="J124" t="s">
        <v>22</v>
      </c>
      <c r="K124" t="s">
        <v>46</v>
      </c>
      <c r="L124" t="s">
        <v>23</v>
      </c>
      <c r="M124">
        <v>4</v>
      </c>
      <c r="N124" t="s">
        <v>24</v>
      </c>
      <c r="O124" t="s">
        <v>25</v>
      </c>
      <c r="P124" t="s">
        <v>63</v>
      </c>
      <c r="Q124" t="s">
        <v>35</v>
      </c>
      <c r="S124" s="4">
        <f t="shared" si="1"/>
        <v>81</v>
      </c>
    </row>
    <row r="125" spans="1:19">
      <c r="A125">
        <v>897697</v>
      </c>
      <c r="B125" t="s">
        <v>36</v>
      </c>
      <c r="C125" s="1">
        <v>42356</v>
      </c>
      <c r="D125" t="s">
        <v>145</v>
      </c>
      <c r="E125" t="s">
        <v>38</v>
      </c>
      <c r="F125">
        <v>0</v>
      </c>
      <c r="G125" t="s">
        <v>39</v>
      </c>
      <c r="H125" t="s">
        <v>31</v>
      </c>
      <c r="I125" t="s">
        <v>31</v>
      </c>
      <c r="J125" t="s">
        <v>33</v>
      </c>
      <c r="K125" t="s">
        <v>39</v>
      </c>
      <c r="L125" t="s">
        <v>41</v>
      </c>
      <c r="M125">
        <v>19</v>
      </c>
      <c r="N125" t="s">
        <v>24</v>
      </c>
      <c r="O125" t="s">
        <v>25</v>
      </c>
      <c r="P125" t="s">
        <v>48</v>
      </c>
      <c r="Q125" t="s">
        <v>108</v>
      </c>
      <c r="S125" s="4">
        <f t="shared" si="1"/>
        <v>81</v>
      </c>
    </row>
    <row r="126" spans="1:19">
      <c r="A126">
        <v>897699</v>
      </c>
      <c r="B126" t="s">
        <v>50</v>
      </c>
      <c r="C126" s="1">
        <v>42357</v>
      </c>
      <c r="D126" t="s">
        <v>84</v>
      </c>
      <c r="E126" t="s">
        <v>52</v>
      </c>
      <c r="F126">
        <v>0</v>
      </c>
      <c r="G126" t="s">
        <v>21</v>
      </c>
      <c r="H126" t="s">
        <v>40</v>
      </c>
      <c r="I126" t="s">
        <v>21</v>
      </c>
      <c r="J126" t="s">
        <v>22</v>
      </c>
      <c r="K126" t="s">
        <v>40</v>
      </c>
      <c r="L126" t="s">
        <v>23</v>
      </c>
      <c r="M126">
        <v>7</v>
      </c>
      <c r="N126" t="s">
        <v>24</v>
      </c>
      <c r="O126" t="s">
        <v>25</v>
      </c>
      <c r="P126" t="s">
        <v>42</v>
      </c>
      <c r="Q126" t="s">
        <v>94</v>
      </c>
      <c r="S126" s="4">
        <f t="shared" si="1"/>
        <v>81</v>
      </c>
    </row>
    <row r="127" spans="1:19">
      <c r="A127">
        <v>897701</v>
      </c>
      <c r="B127" t="s">
        <v>17</v>
      </c>
      <c r="C127" s="1">
        <v>42358</v>
      </c>
      <c r="D127" t="s">
        <v>18</v>
      </c>
      <c r="E127" t="s">
        <v>19</v>
      </c>
      <c r="F127">
        <v>0</v>
      </c>
      <c r="G127" t="s">
        <v>20</v>
      </c>
      <c r="H127" t="s">
        <v>47</v>
      </c>
      <c r="I127" t="s">
        <v>20</v>
      </c>
      <c r="J127" t="s">
        <v>22</v>
      </c>
      <c r="K127" t="s">
        <v>20</v>
      </c>
      <c r="L127" t="s">
        <v>41</v>
      </c>
      <c r="M127">
        <v>95</v>
      </c>
      <c r="N127" t="s">
        <v>24</v>
      </c>
      <c r="O127" t="s">
        <v>25</v>
      </c>
      <c r="P127" t="s">
        <v>34</v>
      </c>
      <c r="Q127" t="s">
        <v>146</v>
      </c>
      <c r="S127" s="4">
        <f t="shared" si="1"/>
        <v>81</v>
      </c>
    </row>
    <row r="128" spans="1:19">
      <c r="A128">
        <v>897705</v>
      </c>
      <c r="B128" t="s">
        <v>43</v>
      </c>
      <c r="C128" s="1">
        <v>42359</v>
      </c>
      <c r="D128" t="s">
        <v>147</v>
      </c>
      <c r="E128" t="s">
        <v>45</v>
      </c>
      <c r="F128">
        <v>0</v>
      </c>
      <c r="G128" t="s">
        <v>46</v>
      </c>
      <c r="H128" t="s">
        <v>39</v>
      </c>
      <c r="I128" t="s">
        <v>46</v>
      </c>
      <c r="J128" t="s">
        <v>22</v>
      </c>
      <c r="K128" t="s">
        <v>39</v>
      </c>
      <c r="L128" t="s">
        <v>23</v>
      </c>
      <c r="M128">
        <v>4</v>
      </c>
      <c r="N128" t="s">
        <v>24</v>
      </c>
      <c r="O128" t="s">
        <v>25</v>
      </c>
      <c r="P128" t="s">
        <v>48</v>
      </c>
      <c r="Q128" t="s">
        <v>63</v>
      </c>
      <c r="S128" s="4">
        <f t="shared" si="1"/>
        <v>81</v>
      </c>
    </row>
    <row r="129" spans="1:19">
      <c r="A129">
        <v>897707</v>
      </c>
      <c r="B129" t="s">
        <v>54</v>
      </c>
      <c r="C129" s="1">
        <v>42360</v>
      </c>
      <c r="D129" t="s">
        <v>132</v>
      </c>
      <c r="E129" t="s">
        <v>56</v>
      </c>
      <c r="F129">
        <v>0</v>
      </c>
      <c r="G129" t="s">
        <v>47</v>
      </c>
      <c r="H129" t="s">
        <v>21</v>
      </c>
      <c r="I129" t="s">
        <v>47</v>
      </c>
      <c r="J129" t="s">
        <v>22</v>
      </c>
      <c r="K129" t="s">
        <v>47</v>
      </c>
      <c r="L129" t="s">
        <v>41</v>
      </c>
      <c r="M129">
        <v>20</v>
      </c>
      <c r="N129" t="s">
        <v>24</v>
      </c>
      <c r="O129" t="s">
        <v>25</v>
      </c>
      <c r="P129" t="s">
        <v>126</v>
      </c>
      <c r="Q129" t="s">
        <v>108</v>
      </c>
      <c r="S129" s="4">
        <f t="shared" si="1"/>
        <v>81</v>
      </c>
    </row>
    <row r="130" spans="1:19">
      <c r="A130">
        <v>897709</v>
      </c>
      <c r="B130" t="s">
        <v>28</v>
      </c>
      <c r="C130" s="1">
        <v>42361</v>
      </c>
      <c r="D130" t="s">
        <v>103</v>
      </c>
      <c r="E130" t="s">
        <v>59</v>
      </c>
      <c r="F130">
        <v>0</v>
      </c>
      <c r="G130" t="s">
        <v>40</v>
      </c>
      <c r="H130" t="s">
        <v>20</v>
      </c>
      <c r="I130" t="s">
        <v>20</v>
      </c>
      <c r="J130" t="s">
        <v>33</v>
      </c>
      <c r="K130" t="s">
        <v>20</v>
      </c>
      <c r="L130" t="s">
        <v>23</v>
      </c>
      <c r="M130">
        <v>3</v>
      </c>
      <c r="N130" t="s">
        <v>24</v>
      </c>
      <c r="O130" t="s">
        <v>25</v>
      </c>
      <c r="P130" t="s">
        <v>34</v>
      </c>
      <c r="Q130" t="s">
        <v>94</v>
      </c>
      <c r="S130" s="4">
        <f t="shared" ref="S130:S193" si="2">COUNTIFS(J:J,"bat",L:L,"runs")</f>
        <v>81</v>
      </c>
    </row>
    <row r="131" spans="1:19">
      <c r="A131">
        <v>897711</v>
      </c>
      <c r="B131" t="s">
        <v>43</v>
      </c>
      <c r="C131" s="1">
        <v>42364</v>
      </c>
      <c r="D131" t="s">
        <v>148</v>
      </c>
      <c r="E131" t="s">
        <v>45</v>
      </c>
      <c r="F131">
        <v>0</v>
      </c>
      <c r="G131" t="s">
        <v>46</v>
      </c>
      <c r="H131" t="s">
        <v>21</v>
      </c>
      <c r="I131" t="s">
        <v>21</v>
      </c>
      <c r="J131" t="s">
        <v>22</v>
      </c>
      <c r="K131" t="s">
        <v>46</v>
      </c>
      <c r="L131" t="s">
        <v>23</v>
      </c>
      <c r="M131">
        <v>9</v>
      </c>
      <c r="N131" t="s">
        <v>24</v>
      </c>
      <c r="O131" t="s">
        <v>25</v>
      </c>
      <c r="P131" t="s">
        <v>130</v>
      </c>
      <c r="Q131" t="s">
        <v>108</v>
      </c>
      <c r="S131" s="4">
        <f t="shared" si="2"/>
        <v>81</v>
      </c>
    </row>
    <row r="132" spans="1:19">
      <c r="A132">
        <v>897713</v>
      </c>
      <c r="B132" t="s">
        <v>17</v>
      </c>
      <c r="C132" s="1">
        <v>42365</v>
      </c>
      <c r="D132" t="s">
        <v>110</v>
      </c>
      <c r="E132" t="s">
        <v>19</v>
      </c>
      <c r="F132">
        <v>0</v>
      </c>
      <c r="G132" t="s">
        <v>20</v>
      </c>
      <c r="H132" t="s">
        <v>31</v>
      </c>
      <c r="I132" t="s">
        <v>20</v>
      </c>
      <c r="J132" t="s">
        <v>22</v>
      </c>
      <c r="K132" t="s">
        <v>31</v>
      </c>
      <c r="L132" t="s">
        <v>23</v>
      </c>
      <c r="M132">
        <v>5</v>
      </c>
      <c r="N132" t="s">
        <v>24</v>
      </c>
      <c r="O132" t="s">
        <v>25</v>
      </c>
      <c r="P132" t="s">
        <v>57</v>
      </c>
      <c r="Q132" t="s">
        <v>94</v>
      </c>
      <c r="S132" s="4">
        <f t="shared" si="2"/>
        <v>81</v>
      </c>
    </row>
    <row r="133" spans="1:19">
      <c r="A133">
        <v>897715</v>
      </c>
      <c r="B133" t="s">
        <v>17</v>
      </c>
      <c r="C133" s="1">
        <v>42366</v>
      </c>
      <c r="D133" t="s">
        <v>125</v>
      </c>
      <c r="E133" t="s">
        <v>141</v>
      </c>
      <c r="F133">
        <v>0</v>
      </c>
      <c r="G133" t="s">
        <v>32</v>
      </c>
      <c r="H133" t="s">
        <v>39</v>
      </c>
      <c r="I133" t="s">
        <v>39</v>
      </c>
      <c r="J133" t="s">
        <v>22</v>
      </c>
      <c r="K133" t="s">
        <v>32</v>
      </c>
      <c r="L133" t="s">
        <v>23</v>
      </c>
      <c r="M133">
        <v>7</v>
      </c>
      <c r="N133" t="s">
        <v>24</v>
      </c>
      <c r="O133" t="s">
        <v>25</v>
      </c>
      <c r="P133" t="s">
        <v>48</v>
      </c>
      <c r="Q133" t="s">
        <v>126</v>
      </c>
      <c r="S133" s="4">
        <f t="shared" si="2"/>
        <v>81</v>
      </c>
    </row>
    <row r="134" spans="1:19">
      <c r="A134">
        <v>897717</v>
      </c>
      <c r="B134" t="s">
        <v>50</v>
      </c>
      <c r="C134" s="1">
        <v>42367</v>
      </c>
      <c r="D134" t="s">
        <v>105</v>
      </c>
      <c r="E134" t="s">
        <v>52</v>
      </c>
      <c r="F134">
        <v>0</v>
      </c>
      <c r="G134" t="s">
        <v>21</v>
      </c>
      <c r="H134" t="s">
        <v>47</v>
      </c>
      <c r="I134" t="s">
        <v>47</v>
      </c>
      <c r="J134" t="s">
        <v>22</v>
      </c>
      <c r="K134" t="s">
        <v>47</v>
      </c>
      <c r="L134" t="s">
        <v>41</v>
      </c>
      <c r="M134">
        <v>15</v>
      </c>
      <c r="N134" t="s">
        <v>24</v>
      </c>
      <c r="O134" t="s">
        <v>25</v>
      </c>
      <c r="P134" t="s">
        <v>42</v>
      </c>
      <c r="Q134" t="s">
        <v>34</v>
      </c>
      <c r="S134" s="4">
        <f t="shared" si="2"/>
        <v>81</v>
      </c>
    </row>
    <row r="135" spans="1:19">
      <c r="A135">
        <v>897719</v>
      </c>
      <c r="B135" t="s">
        <v>28</v>
      </c>
      <c r="C135" s="1">
        <v>42368</v>
      </c>
      <c r="D135" t="s">
        <v>37</v>
      </c>
      <c r="E135" t="s">
        <v>59</v>
      </c>
      <c r="F135">
        <v>0</v>
      </c>
      <c r="G135" t="s">
        <v>40</v>
      </c>
      <c r="H135" t="s">
        <v>46</v>
      </c>
      <c r="I135" t="s">
        <v>46</v>
      </c>
      <c r="J135" t="s">
        <v>33</v>
      </c>
      <c r="K135" t="s">
        <v>46</v>
      </c>
      <c r="L135" t="s">
        <v>23</v>
      </c>
      <c r="M135">
        <v>10</v>
      </c>
      <c r="N135" t="s">
        <v>24</v>
      </c>
      <c r="O135" t="s">
        <v>25</v>
      </c>
      <c r="P135" t="s">
        <v>48</v>
      </c>
      <c r="Q135" t="s">
        <v>146</v>
      </c>
      <c r="S135" s="4">
        <f t="shared" si="2"/>
        <v>81</v>
      </c>
    </row>
    <row r="136" spans="1:19">
      <c r="A136">
        <v>897721</v>
      </c>
      <c r="B136" t="s">
        <v>36</v>
      </c>
      <c r="C136" s="1">
        <v>42369</v>
      </c>
      <c r="D136" t="s">
        <v>133</v>
      </c>
      <c r="E136" t="s">
        <v>38</v>
      </c>
      <c r="F136">
        <v>0</v>
      </c>
      <c r="G136" t="s">
        <v>39</v>
      </c>
      <c r="H136" t="s">
        <v>20</v>
      </c>
      <c r="I136" t="s">
        <v>39</v>
      </c>
      <c r="J136" t="s">
        <v>33</v>
      </c>
      <c r="K136" t="s">
        <v>39</v>
      </c>
      <c r="L136" t="s">
        <v>23</v>
      </c>
      <c r="M136">
        <v>5</v>
      </c>
      <c r="N136" t="s">
        <v>24</v>
      </c>
      <c r="O136" t="s">
        <v>25</v>
      </c>
      <c r="P136" t="s">
        <v>34</v>
      </c>
      <c r="Q136" t="s">
        <v>35</v>
      </c>
      <c r="S136" s="4">
        <f t="shared" si="2"/>
        <v>81</v>
      </c>
    </row>
    <row r="137" spans="1:19">
      <c r="A137">
        <v>897723</v>
      </c>
      <c r="B137" t="s">
        <v>54</v>
      </c>
      <c r="C137" s="1">
        <v>42370</v>
      </c>
      <c r="D137" t="s">
        <v>149</v>
      </c>
      <c r="E137" t="s">
        <v>56</v>
      </c>
      <c r="F137">
        <v>0</v>
      </c>
      <c r="G137" t="s">
        <v>47</v>
      </c>
      <c r="H137" t="s">
        <v>32</v>
      </c>
      <c r="I137" t="s">
        <v>32</v>
      </c>
      <c r="J137" t="s">
        <v>33</v>
      </c>
      <c r="K137" t="s">
        <v>47</v>
      </c>
      <c r="L137" t="s">
        <v>41</v>
      </c>
      <c r="M137">
        <v>11</v>
      </c>
      <c r="N137" t="s">
        <v>24</v>
      </c>
      <c r="O137" t="s">
        <v>25</v>
      </c>
      <c r="P137" t="s">
        <v>146</v>
      </c>
      <c r="Q137" t="s">
        <v>57</v>
      </c>
      <c r="S137" s="4">
        <f t="shared" si="2"/>
        <v>81</v>
      </c>
    </row>
    <row r="138" spans="1:19">
      <c r="A138">
        <v>897725</v>
      </c>
      <c r="B138" t="s">
        <v>28</v>
      </c>
      <c r="C138" s="1">
        <v>42371</v>
      </c>
      <c r="D138" t="s">
        <v>75</v>
      </c>
      <c r="E138" t="s">
        <v>30</v>
      </c>
      <c r="F138">
        <v>0</v>
      </c>
      <c r="G138" t="s">
        <v>31</v>
      </c>
      <c r="H138" t="s">
        <v>40</v>
      </c>
      <c r="I138" t="s">
        <v>31</v>
      </c>
      <c r="J138" t="s">
        <v>33</v>
      </c>
      <c r="K138" t="s">
        <v>31</v>
      </c>
      <c r="L138" t="s">
        <v>23</v>
      </c>
      <c r="M138">
        <v>7</v>
      </c>
      <c r="N138" t="s">
        <v>24</v>
      </c>
      <c r="O138" t="s">
        <v>25</v>
      </c>
      <c r="P138" t="s">
        <v>130</v>
      </c>
      <c r="Q138" t="s">
        <v>94</v>
      </c>
      <c r="S138" s="4">
        <f t="shared" si="2"/>
        <v>81</v>
      </c>
    </row>
    <row r="139" spans="1:19">
      <c r="A139">
        <v>897727</v>
      </c>
      <c r="B139" t="s">
        <v>43</v>
      </c>
      <c r="C139" s="1">
        <v>42371</v>
      </c>
      <c r="D139" t="s">
        <v>148</v>
      </c>
      <c r="E139" t="s">
        <v>45</v>
      </c>
      <c r="F139">
        <v>0</v>
      </c>
      <c r="G139" t="s">
        <v>46</v>
      </c>
      <c r="H139" t="s">
        <v>20</v>
      </c>
      <c r="I139" t="s">
        <v>20</v>
      </c>
      <c r="J139" t="s">
        <v>22</v>
      </c>
      <c r="K139" t="s">
        <v>46</v>
      </c>
      <c r="L139" t="s">
        <v>23</v>
      </c>
      <c r="M139">
        <v>9</v>
      </c>
      <c r="N139" t="s">
        <v>24</v>
      </c>
      <c r="O139" t="s">
        <v>25</v>
      </c>
      <c r="P139" t="s">
        <v>42</v>
      </c>
      <c r="Q139" t="s">
        <v>35</v>
      </c>
      <c r="S139" s="4">
        <f t="shared" si="2"/>
        <v>81</v>
      </c>
    </row>
    <row r="140" spans="1:19">
      <c r="A140">
        <v>897729</v>
      </c>
      <c r="B140" t="s">
        <v>50</v>
      </c>
      <c r="C140" s="1">
        <v>42372</v>
      </c>
      <c r="D140" t="s">
        <v>105</v>
      </c>
      <c r="E140" t="s">
        <v>52</v>
      </c>
      <c r="F140">
        <v>0</v>
      </c>
      <c r="G140" t="s">
        <v>21</v>
      </c>
      <c r="H140" t="s">
        <v>32</v>
      </c>
      <c r="I140" t="s">
        <v>21</v>
      </c>
      <c r="J140" t="s">
        <v>33</v>
      </c>
      <c r="K140" t="s">
        <v>21</v>
      </c>
      <c r="L140" t="s">
        <v>23</v>
      </c>
      <c r="M140">
        <v>6</v>
      </c>
      <c r="N140" t="s">
        <v>24</v>
      </c>
      <c r="O140" t="s">
        <v>25</v>
      </c>
      <c r="P140" t="s">
        <v>34</v>
      </c>
      <c r="Q140" t="s">
        <v>108</v>
      </c>
      <c r="S140" s="4">
        <f t="shared" si="2"/>
        <v>81</v>
      </c>
    </row>
    <row r="141" spans="1:19">
      <c r="A141">
        <v>897731</v>
      </c>
      <c r="B141" t="s">
        <v>54</v>
      </c>
      <c r="C141" s="1">
        <v>42373</v>
      </c>
      <c r="D141" t="s">
        <v>150</v>
      </c>
      <c r="E141" t="s">
        <v>56</v>
      </c>
      <c r="F141">
        <v>0</v>
      </c>
      <c r="G141" t="s">
        <v>47</v>
      </c>
      <c r="H141" t="s">
        <v>40</v>
      </c>
      <c r="I141" t="s">
        <v>40</v>
      </c>
      <c r="J141" t="s">
        <v>33</v>
      </c>
      <c r="K141" t="s">
        <v>40</v>
      </c>
      <c r="L141" t="s">
        <v>23</v>
      </c>
      <c r="M141">
        <v>5</v>
      </c>
      <c r="N141" t="s">
        <v>24</v>
      </c>
      <c r="O141" t="s">
        <v>25</v>
      </c>
      <c r="P141" t="s">
        <v>94</v>
      </c>
      <c r="Q141" t="s">
        <v>35</v>
      </c>
      <c r="S141" s="4">
        <f t="shared" si="2"/>
        <v>81</v>
      </c>
    </row>
    <row r="142" spans="1:19">
      <c r="A142">
        <v>897733</v>
      </c>
      <c r="B142" t="s">
        <v>36</v>
      </c>
      <c r="C142" s="1">
        <v>42374</v>
      </c>
      <c r="D142" t="s">
        <v>133</v>
      </c>
      <c r="E142" t="s">
        <v>38</v>
      </c>
      <c r="F142">
        <v>0</v>
      </c>
      <c r="G142" t="s">
        <v>39</v>
      </c>
      <c r="H142" t="s">
        <v>46</v>
      </c>
      <c r="I142" t="s">
        <v>39</v>
      </c>
      <c r="J142" t="s">
        <v>22</v>
      </c>
      <c r="K142" t="s">
        <v>39</v>
      </c>
      <c r="L142" t="s">
        <v>41</v>
      </c>
      <c r="M142">
        <v>36</v>
      </c>
      <c r="N142" t="s">
        <v>24</v>
      </c>
      <c r="O142" t="s">
        <v>25</v>
      </c>
      <c r="P142" t="s">
        <v>130</v>
      </c>
      <c r="Q142" t="s">
        <v>126</v>
      </c>
      <c r="S142" s="4">
        <f t="shared" si="2"/>
        <v>81</v>
      </c>
    </row>
    <row r="143" spans="1:19">
      <c r="A143">
        <v>897735</v>
      </c>
      <c r="B143" t="s">
        <v>28</v>
      </c>
      <c r="C143" s="1">
        <v>42375</v>
      </c>
      <c r="D143" t="s">
        <v>110</v>
      </c>
      <c r="E143" t="s">
        <v>30</v>
      </c>
      <c r="F143">
        <v>0</v>
      </c>
      <c r="G143" t="s">
        <v>31</v>
      </c>
      <c r="H143" t="s">
        <v>47</v>
      </c>
      <c r="I143" t="s">
        <v>31</v>
      </c>
      <c r="J143" t="s">
        <v>33</v>
      </c>
      <c r="K143" t="s">
        <v>31</v>
      </c>
      <c r="L143" t="s">
        <v>23</v>
      </c>
      <c r="M143">
        <v>8</v>
      </c>
      <c r="N143" t="s">
        <v>24</v>
      </c>
      <c r="O143" t="s">
        <v>25</v>
      </c>
      <c r="P143" t="s">
        <v>57</v>
      </c>
      <c r="Q143" t="s">
        <v>94</v>
      </c>
      <c r="S143" s="4">
        <f t="shared" si="2"/>
        <v>81</v>
      </c>
    </row>
    <row r="144" spans="1:19">
      <c r="A144">
        <v>897737</v>
      </c>
      <c r="B144" t="s">
        <v>17</v>
      </c>
      <c r="C144" s="1">
        <v>42376</v>
      </c>
      <c r="D144" t="s">
        <v>151</v>
      </c>
      <c r="E144" t="s">
        <v>141</v>
      </c>
      <c r="F144">
        <v>0</v>
      </c>
      <c r="G144" t="s">
        <v>32</v>
      </c>
      <c r="H144" t="s">
        <v>46</v>
      </c>
      <c r="I144" t="s">
        <v>32</v>
      </c>
      <c r="J144" t="s">
        <v>33</v>
      </c>
      <c r="K144" t="s">
        <v>46</v>
      </c>
      <c r="L144" t="s">
        <v>41</v>
      </c>
      <c r="M144">
        <v>30</v>
      </c>
      <c r="N144" t="s">
        <v>24</v>
      </c>
      <c r="O144" t="s">
        <v>25</v>
      </c>
      <c r="P144" t="s">
        <v>126</v>
      </c>
      <c r="Q144" t="s">
        <v>35</v>
      </c>
      <c r="S144" s="4">
        <f t="shared" si="2"/>
        <v>81</v>
      </c>
    </row>
    <row r="145" spans="1:19">
      <c r="A145">
        <v>897739</v>
      </c>
      <c r="B145" t="s">
        <v>50</v>
      </c>
      <c r="C145" s="1">
        <v>42377</v>
      </c>
      <c r="D145" t="s">
        <v>152</v>
      </c>
      <c r="E145" t="s">
        <v>52</v>
      </c>
      <c r="F145">
        <v>0</v>
      </c>
      <c r="G145" t="s">
        <v>21</v>
      </c>
      <c r="H145" t="s">
        <v>39</v>
      </c>
      <c r="I145" t="s">
        <v>39</v>
      </c>
      <c r="J145" t="s">
        <v>33</v>
      </c>
      <c r="K145" t="s">
        <v>39</v>
      </c>
      <c r="L145" t="s">
        <v>23</v>
      </c>
      <c r="M145">
        <v>8</v>
      </c>
      <c r="N145" t="s">
        <v>24</v>
      </c>
      <c r="O145" t="s">
        <v>25</v>
      </c>
      <c r="P145" t="s">
        <v>42</v>
      </c>
      <c r="Q145" t="s">
        <v>146</v>
      </c>
      <c r="S145" s="4">
        <f t="shared" si="2"/>
        <v>81</v>
      </c>
    </row>
    <row r="146" spans="1:19">
      <c r="A146">
        <v>897741</v>
      </c>
      <c r="B146" t="s">
        <v>28</v>
      </c>
      <c r="C146" s="1">
        <v>42378</v>
      </c>
      <c r="D146" t="s">
        <v>153</v>
      </c>
      <c r="E146" t="s">
        <v>59</v>
      </c>
      <c r="F146">
        <v>0</v>
      </c>
      <c r="G146" t="s">
        <v>40</v>
      </c>
      <c r="H146" t="s">
        <v>31</v>
      </c>
      <c r="I146" t="s">
        <v>31</v>
      </c>
      <c r="J146" t="s">
        <v>33</v>
      </c>
      <c r="K146" t="s">
        <v>31</v>
      </c>
      <c r="L146" t="s">
        <v>23</v>
      </c>
      <c r="M146">
        <v>8</v>
      </c>
      <c r="N146" t="s">
        <v>24</v>
      </c>
      <c r="O146" t="s">
        <v>25</v>
      </c>
      <c r="P146" t="s">
        <v>57</v>
      </c>
      <c r="Q146" t="s">
        <v>63</v>
      </c>
      <c r="S146" s="4">
        <f t="shared" si="2"/>
        <v>81</v>
      </c>
    </row>
    <row r="147" spans="1:19">
      <c r="A147">
        <v>897743</v>
      </c>
      <c r="B147" t="s">
        <v>54</v>
      </c>
      <c r="C147" s="1">
        <v>42379</v>
      </c>
      <c r="D147" t="s">
        <v>134</v>
      </c>
      <c r="E147" t="s">
        <v>56</v>
      </c>
      <c r="F147">
        <v>0</v>
      </c>
      <c r="G147" t="s">
        <v>47</v>
      </c>
      <c r="H147" t="s">
        <v>46</v>
      </c>
      <c r="I147" t="s">
        <v>46</v>
      </c>
      <c r="J147" t="s">
        <v>22</v>
      </c>
      <c r="K147" t="s">
        <v>46</v>
      </c>
      <c r="L147" t="s">
        <v>41</v>
      </c>
      <c r="M147">
        <v>1</v>
      </c>
      <c r="N147" t="s">
        <v>24</v>
      </c>
      <c r="O147" t="s">
        <v>25</v>
      </c>
      <c r="P147" t="s">
        <v>42</v>
      </c>
      <c r="Q147" t="s">
        <v>35</v>
      </c>
      <c r="S147" s="4">
        <f t="shared" si="2"/>
        <v>81</v>
      </c>
    </row>
    <row r="148" spans="1:19">
      <c r="A148">
        <v>897745</v>
      </c>
      <c r="B148" t="s">
        <v>17</v>
      </c>
      <c r="C148" s="1">
        <v>42379</v>
      </c>
      <c r="D148" t="s">
        <v>154</v>
      </c>
      <c r="E148" t="s">
        <v>19</v>
      </c>
      <c r="F148">
        <v>0</v>
      </c>
      <c r="G148" t="s">
        <v>20</v>
      </c>
      <c r="H148" t="s">
        <v>21</v>
      </c>
      <c r="I148" t="s">
        <v>21</v>
      </c>
      <c r="J148" t="s">
        <v>22</v>
      </c>
      <c r="K148" t="s">
        <v>21</v>
      </c>
      <c r="L148" t="s">
        <v>41</v>
      </c>
      <c r="M148">
        <v>6</v>
      </c>
      <c r="N148" t="s">
        <v>24</v>
      </c>
      <c r="O148" t="s">
        <v>25</v>
      </c>
      <c r="P148" t="s">
        <v>146</v>
      </c>
      <c r="Q148" t="s">
        <v>108</v>
      </c>
      <c r="S148" s="4">
        <f t="shared" si="2"/>
        <v>81</v>
      </c>
    </row>
    <row r="149" spans="1:19">
      <c r="A149">
        <v>897747</v>
      </c>
      <c r="B149" t="s">
        <v>17</v>
      </c>
      <c r="C149" s="1">
        <v>42380</v>
      </c>
      <c r="D149" t="s">
        <v>114</v>
      </c>
      <c r="E149" t="s">
        <v>141</v>
      </c>
      <c r="F149">
        <v>0</v>
      </c>
      <c r="G149" t="s">
        <v>32</v>
      </c>
      <c r="H149" t="s">
        <v>40</v>
      </c>
      <c r="I149" t="s">
        <v>32</v>
      </c>
      <c r="J149" t="s">
        <v>22</v>
      </c>
      <c r="K149" t="s">
        <v>40</v>
      </c>
      <c r="L149" t="s">
        <v>23</v>
      </c>
      <c r="M149">
        <v>5</v>
      </c>
      <c r="N149" t="s">
        <v>24</v>
      </c>
      <c r="O149" t="s">
        <v>25</v>
      </c>
      <c r="P149" t="s">
        <v>48</v>
      </c>
      <c r="Q149" t="s">
        <v>130</v>
      </c>
      <c r="S149" s="4">
        <f t="shared" si="2"/>
        <v>81</v>
      </c>
    </row>
    <row r="150" spans="1:19">
      <c r="A150">
        <v>897749</v>
      </c>
      <c r="B150" t="s">
        <v>36</v>
      </c>
      <c r="C150" s="1">
        <v>42382</v>
      </c>
      <c r="D150" t="s">
        <v>147</v>
      </c>
      <c r="E150" t="s">
        <v>38</v>
      </c>
      <c r="F150">
        <v>0</v>
      </c>
      <c r="G150" t="s">
        <v>39</v>
      </c>
      <c r="H150" t="s">
        <v>47</v>
      </c>
      <c r="I150" t="s">
        <v>47</v>
      </c>
      <c r="J150" t="s">
        <v>22</v>
      </c>
      <c r="K150" t="s">
        <v>39</v>
      </c>
      <c r="L150" t="s">
        <v>23</v>
      </c>
      <c r="M150">
        <v>6</v>
      </c>
      <c r="N150" t="s">
        <v>24</v>
      </c>
      <c r="O150" t="s">
        <v>25</v>
      </c>
      <c r="P150" t="s">
        <v>130</v>
      </c>
      <c r="Q150" t="s">
        <v>35</v>
      </c>
      <c r="S150" s="4">
        <f t="shared" si="2"/>
        <v>81</v>
      </c>
    </row>
    <row r="151" spans="1:19">
      <c r="A151">
        <v>897751</v>
      </c>
      <c r="B151" t="s">
        <v>28</v>
      </c>
      <c r="C151" s="1">
        <v>42383</v>
      </c>
      <c r="D151" t="s">
        <v>155</v>
      </c>
      <c r="E151" t="s">
        <v>30</v>
      </c>
      <c r="F151">
        <v>0</v>
      </c>
      <c r="G151" t="s">
        <v>31</v>
      </c>
      <c r="H151" t="s">
        <v>21</v>
      </c>
      <c r="I151" t="s">
        <v>31</v>
      </c>
      <c r="J151" t="s">
        <v>33</v>
      </c>
      <c r="K151" t="s">
        <v>21</v>
      </c>
      <c r="L151" t="s">
        <v>41</v>
      </c>
      <c r="M151">
        <v>56</v>
      </c>
      <c r="N151" t="s">
        <v>24</v>
      </c>
      <c r="O151" t="s">
        <v>25</v>
      </c>
      <c r="P151" t="s">
        <v>126</v>
      </c>
      <c r="Q151" t="s">
        <v>94</v>
      </c>
      <c r="S151" s="4">
        <f t="shared" si="2"/>
        <v>81</v>
      </c>
    </row>
    <row r="152" spans="1:19">
      <c r="A152">
        <v>897753</v>
      </c>
      <c r="B152" t="s">
        <v>17</v>
      </c>
      <c r="C152" s="1">
        <v>42385</v>
      </c>
      <c r="D152" t="s">
        <v>156</v>
      </c>
      <c r="E152" t="s">
        <v>19</v>
      </c>
      <c r="F152">
        <v>0</v>
      </c>
      <c r="G152" t="s">
        <v>20</v>
      </c>
      <c r="H152" t="s">
        <v>32</v>
      </c>
      <c r="I152" t="s">
        <v>20</v>
      </c>
      <c r="J152" t="s">
        <v>33</v>
      </c>
      <c r="K152" t="s">
        <v>32</v>
      </c>
      <c r="L152" t="s">
        <v>41</v>
      </c>
      <c r="M152">
        <v>46</v>
      </c>
      <c r="N152" t="s">
        <v>24</v>
      </c>
      <c r="O152" t="s">
        <v>25</v>
      </c>
      <c r="P152" t="s">
        <v>48</v>
      </c>
      <c r="Q152" t="s">
        <v>66</v>
      </c>
      <c r="S152" s="4">
        <f t="shared" si="2"/>
        <v>81</v>
      </c>
    </row>
    <row r="153" spans="1:19">
      <c r="A153">
        <v>897757</v>
      </c>
      <c r="B153" t="s">
        <v>28</v>
      </c>
      <c r="C153" s="1">
        <v>42387</v>
      </c>
      <c r="D153" t="s">
        <v>133</v>
      </c>
      <c r="E153" t="s">
        <v>59</v>
      </c>
      <c r="F153">
        <v>0</v>
      </c>
      <c r="G153" t="s">
        <v>40</v>
      </c>
      <c r="H153" t="s">
        <v>39</v>
      </c>
      <c r="I153" t="s">
        <v>40</v>
      </c>
      <c r="J153" t="s">
        <v>33</v>
      </c>
      <c r="K153" t="s">
        <v>39</v>
      </c>
      <c r="L153" t="s">
        <v>41</v>
      </c>
      <c r="M153">
        <v>27</v>
      </c>
      <c r="N153" t="s">
        <v>24</v>
      </c>
      <c r="O153" t="s">
        <v>25</v>
      </c>
      <c r="P153" t="s">
        <v>48</v>
      </c>
      <c r="Q153" t="s">
        <v>130</v>
      </c>
      <c r="S153" s="4">
        <f t="shared" si="2"/>
        <v>81</v>
      </c>
    </row>
    <row r="154" spans="1:19">
      <c r="A154">
        <v>897759</v>
      </c>
      <c r="B154" t="s">
        <v>36</v>
      </c>
      <c r="C154" s="1">
        <v>42390</v>
      </c>
      <c r="D154" t="s">
        <v>157</v>
      </c>
      <c r="E154" t="s">
        <v>38</v>
      </c>
      <c r="F154">
        <v>0</v>
      </c>
      <c r="G154" t="s">
        <v>39</v>
      </c>
      <c r="H154" t="s">
        <v>32</v>
      </c>
      <c r="I154" t="s">
        <v>39</v>
      </c>
      <c r="J154" t="s">
        <v>22</v>
      </c>
      <c r="K154" t="s">
        <v>32</v>
      </c>
      <c r="L154" t="s">
        <v>23</v>
      </c>
      <c r="M154">
        <v>8</v>
      </c>
      <c r="N154" t="s">
        <v>24</v>
      </c>
      <c r="O154" t="s">
        <v>25</v>
      </c>
      <c r="P154" t="s">
        <v>48</v>
      </c>
      <c r="Q154" t="s">
        <v>34</v>
      </c>
      <c r="S154" s="4">
        <f t="shared" si="2"/>
        <v>81</v>
      </c>
    </row>
    <row r="155" spans="1:19">
      <c r="A155">
        <v>897761</v>
      </c>
      <c r="B155" t="s">
        <v>28</v>
      </c>
      <c r="C155" s="1">
        <v>42391</v>
      </c>
      <c r="D155" t="s">
        <v>140</v>
      </c>
      <c r="E155" t="s">
        <v>30</v>
      </c>
      <c r="F155">
        <v>0</v>
      </c>
      <c r="G155" t="s">
        <v>31</v>
      </c>
      <c r="H155" t="s">
        <v>46</v>
      </c>
      <c r="I155" t="s">
        <v>31</v>
      </c>
      <c r="J155" t="s">
        <v>33</v>
      </c>
      <c r="K155" t="s">
        <v>31</v>
      </c>
      <c r="L155" t="s">
        <v>23</v>
      </c>
      <c r="M155">
        <v>7</v>
      </c>
      <c r="N155" t="s">
        <v>24</v>
      </c>
      <c r="O155" t="s">
        <v>25</v>
      </c>
      <c r="P155" t="s">
        <v>57</v>
      </c>
      <c r="Q155" t="s">
        <v>94</v>
      </c>
      <c r="S155" s="4">
        <f t="shared" si="2"/>
        <v>81</v>
      </c>
    </row>
    <row r="156" spans="1:19">
      <c r="A156">
        <v>897763</v>
      </c>
      <c r="B156" t="s">
        <v>28</v>
      </c>
      <c r="C156" s="1">
        <v>42393</v>
      </c>
      <c r="D156" t="s">
        <v>157</v>
      </c>
      <c r="E156" t="s">
        <v>30</v>
      </c>
      <c r="F156">
        <v>0</v>
      </c>
      <c r="G156" t="s">
        <v>31</v>
      </c>
      <c r="H156" t="s">
        <v>32</v>
      </c>
      <c r="I156" t="s">
        <v>32</v>
      </c>
      <c r="J156" t="s">
        <v>33</v>
      </c>
      <c r="K156" t="s">
        <v>32</v>
      </c>
      <c r="L156" t="s">
        <v>23</v>
      </c>
      <c r="M156">
        <v>3</v>
      </c>
      <c r="N156" t="s">
        <v>24</v>
      </c>
      <c r="O156" t="s">
        <v>25</v>
      </c>
      <c r="P156" t="s">
        <v>34</v>
      </c>
      <c r="Q156" t="s">
        <v>94</v>
      </c>
      <c r="S156" s="4">
        <f t="shared" si="2"/>
        <v>81</v>
      </c>
    </row>
    <row r="157" spans="1:19">
      <c r="A157">
        <v>1023581</v>
      </c>
      <c r="B157" t="s">
        <v>17</v>
      </c>
      <c r="C157" s="1">
        <v>42724</v>
      </c>
      <c r="D157" t="s">
        <v>83</v>
      </c>
      <c r="E157" t="s">
        <v>141</v>
      </c>
      <c r="F157">
        <v>0</v>
      </c>
      <c r="G157" t="s">
        <v>32</v>
      </c>
      <c r="H157" t="s">
        <v>20</v>
      </c>
      <c r="I157" t="s">
        <v>20</v>
      </c>
      <c r="J157" t="s">
        <v>33</v>
      </c>
      <c r="K157" t="s">
        <v>20</v>
      </c>
      <c r="L157" t="s">
        <v>23</v>
      </c>
      <c r="M157">
        <v>9</v>
      </c>
      <c r="N157" t="s">
        <v>24</v>
      </c>
      <c r="O157" t="s">
        <v>25</v>
      </c>
      <c r="P157" t="s">
        <v>66</v>
      </c>
      <c r="Q157" t="s">
        <v>35</v>
      </c>
      <c r="S157" s="4">
        <f t="shared" si="2"/>
        <v>81</v>
      </c>
    </row>
    <row r="158" spans="1:19">
      <c r="A158">
        <v>1023583</v>
      </c>
      <c r="B158" t="s">
        <v>36</v>
      </c>
      <c r="C158" s="1">
        <v>42725</v>
      </c>
      <c r="D158" t="s">
        <v>158</v>
      </c>
      <c r="E158" t="s">
        <v>38</v>
      </c>
      <c r="F158">
        <v>0</v>
      </c>
      <c r="G158" t="s">
        <v>39</v>
      </c>
      <c r="H158" t="s">
        <v>21</v>
      </c>
      <c r="I158" t="s">
        <v>39</v>
      </c>
      <c r="J158" t="s">
        <v>33</v>
      </c>
      <c r="K158" t="s">
        <v>21</v>
      </c>
      <c r="L158" t="s">
        <v>41</v>
      </c>
      <c r="M158">
        <v>10</v>
      </c>
      <c r="N158" t="s">
        <v>24</v>
      </c>
      <c r="O158" t="s">
        <v>25</v>
      </c>
      <c r="P158" t="s">
        <v>130</v>
      </c>
      <c r="Q158" t="s">
        <v>94</v>
      </c>
      <c r="S158" s="4">
        <f t="shared" si="2"/>
        <v>81</v>
      </c>
    </row>
    <row r="159" spans="1:19">
      <c r="A159">
        <v>1023585</v>
      </c>
      <c r="B159" t="s">
        <v>28</v>
      </c>
      <c r="C159" s="1">
        <v>42726</v>
      </c>
      <c r="D159" t="s">
        <v>84</v>
      </c>
      <c r="E159" t="s">
        <v>59</v>
      </c>
      <c r="F159">
        <v>0</v>
      </c>
      <c r="G159" t="s">
        <v>40</v>
      </c>
      <c r="H159" t="s">
        <v>32</v>
      </c>
      <c r="I159" t="s">
        <v>32</v>
      </c>
      <c r="J159" t="s">
        <v>33</v>
      </c>
      <c r="K159" t="s">
        <v>40</v>
      </c>
      <c r="L159" t="s">
        <v>41</v>
      </c>
      <c r="M159">
        <v>49</v>
      </c>
      <c r="N159" t="s">
        <v>24</v>
      </c>
      <c r="O159" t="s">
        <v>25</v>
      </c>
      <c r="P159" t="s">
        <v>48</v>
      </c>
      <c r="Q159" t="s">
        <v>108</v>
      </c>
      <c r="S159" s="4">
        <f t="shared" si="2"/>
        <v>81</v>
      </c>
    </row>
    <row r="160" spans="1:19">
      <c r="A160">
        <v>1023587</v>
      </c>
      <c r="B160" t="s">
        <v>17</v>
      </c>
      <c r="C160" s="1">
        <v>42727</v>
      </c>
      <c r="D160" t="s">
        <v>159</v>
      </c>
      <c r="E160" t="s">
        <v>19</v>
      </c>
      <c r="F160">
        <v>0</v>
      </c>
      <c r="G160" t="s">
        <v>20</v>
      </c>
      <c r="H160" t="s">
        <v>47</v>
      </c>
      <c r="I160" t="s">
        <v>20</v>
      </c>
      <c r="J160" t="s">
        <v>33</v>
      </c>
      <c r="K160" t="s">
        <v>47</v>
      </c>
      <c r="L160" t="s">
        <v>41</v>
      </c>
      <c r="M160">
        <v>60</v>
      </c>
      <c r="N160" t="s">
        <v>24</v>
      </c>
      <c r="O160" t="s">
        <v>25</v>
      </c>
      <c r="P160" t="s">
        <v>146</v>
      </c>
      <c r="Q160" t="s">
        <v>35</v>
      </c>
      <c r="S160" s="4">
        <f t="shared" si="2"/>
        <v>81</v>
      </c>
    </row>
    <row r="161" spans="1:19">
      <c r="A161">
        <v>1023589</v>
      </c>
      <c r="B161" t="s">
        <v>43</v>
      </c>
      <c r="C161" s="1">
        <v>42727</v>
      </c>
      <c r="D161" t="s">
        <v>160</v>
      </c>
      <c r="E161" t="s">
        <v>45</v>
      </c>
      <c r="F161">
        <v>0</v>
      </c>
      <c r="G161" t="s">
        <v>46</v>
      </c>
      <c r="H161" t="s">
        <v>39</v>
      </c>
      <c r="I161" t="s">
        <v>39</v>
      </c>
      <c r="J161" t="s">
        <v>33</v>
      </c>
      <c r="K161" t="s">
        <v>46</v>
      </c>
      <c r="L161" t="s">
        <v>41</v>
      </c>
      <c r="M161">
        <v>48</v>
      </c>
      <c r="N161" t="s">
        <v>24</v>
      </c>
      <c r="O161" t="s">
        <v>25</v>
      </c>
      <c r="P161" t="s">
        <v>126</v>
      </c>
      <c r="Q161" t="s">
        <v>63</v>
      </c>
      <c r="S161" s="4">
        <f t="shared" si="2"/>
        <v>81</v>
      </c>
    </row>
    <row r="162" spans="1:19">
      <c r="A162">
        <v>1023591</v>
      </c>
      <c r="B162" t="s">
        <v>54</v>
      </c>
      <c r="C162" s="1">
        <v>42730</v>
      </c>
      <c r="D162" t="s">
        <v>51</v>
      </c>
      <c r="E162" t="s">
        <v>56</v>
      </c>
      <c r="F162">
        <v>0</v>
      </c>
      <c r="G162" t="s">
        <v>47</v>
      </c>
      <c r="H162" t="s">
        <v>31</v>
      </c>
      <c r="I162" t="s">
        <v>47</v>
      </c>
      <c r="J162" t="s">
        <v>22</v>
      </c>
      <c r="K162" t="s">
        <v>31</v>
      </c>
      <c r="L162" t="s">
        <v>23</v>
      </c>
      <c r="M162">
        <v>7</v>
      </c>
      <c r="N162" t="s">
        <v>24</v>
      </c>
      <c r="O162" t="s">
        <v>25</v>
      </c>
      <c r="P162" t="s">
        <v>57</v>
      </c>
      <c r="Q162" t="s">
        <v>35</v>
      </c>
      <c r="S162" s="4">
        <f t="shared" si="2"/>
        <v>81</v>
      </c>
    </row>
    <row r="163" spans="1:19">
      <c r="A163">
        <v>1023593</v>
      </c>
      <c r="B163" t="s">
        <v>17</v>
      </c>
      <c r="C163" s="1">
        <v>42731</v>
      </c>
      <c r="D163" t="s">
        <v>138</v>
      </c>
      <c r="E163" t="s">
        <v>19</v>
      </c>
      <c r="F163">
        <v>0</v>
      </c>
      <c r="G163" t="s">
        <v>20</v>
      </c>
      <c r="H163" t="s">
        <v>46</v>
      </c>
      <c r="I163" t="s">
        <v>46</v>
      </c>
      <c r="J163" t="s">
        <v>22</v>
      </c>
      <c r="K163" t="s">
        <v>20</v>
      </c>
      <c r="L163" t="s">
        <v>23</v>
      </c>
      <c r="M163">
        <v>6</v>
      </c>
      <c r="N163" t="s">
        <v>24</v>
      </c>
      <c r="O163" t="s">
        <v>25</v>
      </c>
      <c r="P163" t="s">
        <v>34</v>
      </c>
      <c r="Q163" t="s">
        <v>108</v>
      </c>
      <c r="S163" s="4">
        <f t="shared" si="2"/>
        <v>81</v>
      </c>
    </row>
    <row r="164" spans="1:19">
      <c r="A164">
        <v>1023595</v>
      </c>
      <c r="B164" t="s">
        <v>17</v>
      </c>
      <c r="C164" s="1">
        <v>42732</v>
      </c>
      <c r="D164" t="s">
        <v>105</v>
      </c>
      <c r="E164" t="s">
        <v>141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21</v>
      </c>
      <c r="L164" t="s">
        <v>23</v>
      </c>
      <c r="M164">
        <v>3</v>
      </c>
      <c r="N164" t="s">
        <v>24</v>
      </c>
      <c r="O164" t="s">
        <v>25</v>
      </c>
      <c r="P164" t="s">
        <v>130</v>
      </c>
      <c r="Q164" t="s">
        <v>86</v>
      </c>
      <c r="S164" s="4">
        <f t="shared" si="2"/>
        <v>81</v>
      </c>
    </row>
    <row r="165" spans="1:19">
      <c r="A165">
        <v>1023597</v>
      </c>
      <c r="B165" t="s">
        <v>28</v>
      </c>
      <c r="C165" s="1">
        <v>42733</v>
      </c>
      <c r="D165" t="s">
        <v>37</v>
      </c>
      <c r="E165" t="s">
        <v>59</v>
      </c>
      <c r="F165">
        <v>0</v>
      </c>
      <c r="G165" t="s">
        <v>40</v>
      </c>
      <c r="H165" t="s">
        <v>46</v>
      </c>
      <c r="I165" t="s">
        <v>46</v>
      </c>
      <c r="J165" t="s">
        <v>33</v>
      </c>
      <c r="K165" t="s">
        <v>46</v>
      </c>
      <c r="L165" t="s">
        <v>23</v>
      </c>
      <c r="M165">
        <v>4</v>
      </c>
      <c r="N165" t="s">
        <v>24</v>
      </c>
      <c r="O165" t="s">
        <v>25</v>
      </c>
      <c r="P165" t="s">
        <v>126</v>
      </c>
      <c r="Q165" t="s">
        <v>63</v>
      </c>
      <c r="S165" s="4">
        <f t="shared" si="2"/>
        <v>81</v>
      </c>
    </row>
    <row r="166" spans="1:19">
      <c r="A166">
        <v>1023599</v>
      </c>
      <c r="B166" t="s">
        <v>50</v>
      </c>
      <c r="C166" s="1">
        <v>42734</v>
      </c>
      <c r="D166" t="s">
        <v>105</v>
      </c>
      <c r="E166" t="s">
        <v>52</v>
      </c>
      <c r="F166">
        <v>0</v>
      </c>
      <c r="G166" t="s">
        <v>21</v>
      </c>
      <c r="H166" t="s">
        <v>47</v>
      </c>
      <c r="I166" t="s">
        <v>21</v>
      </c>
      <c r="J166" t="s">
        <v>33</v>
      </c>
      <c r="K166" t="s">
        <v>21</v>
      </c>
      <c r="L166" t="s">
        <v>23</v>
      </c>
      <c r="M166">
        <v>7</v>
      </c>
      <c r="N166" t="s">
        <v>24</v>
      </c>
      <c r="O166" t="s">
        <v>25</v>
      </c>
      <c r="P166" t="s">
        <v>66</v>
      </c>
      <c r="Q166" t="s">
        <v>35</v>
      </c>
      <c r="S166" s="4">
        <f t="shared" si="2"/>
        <v>81</v>
      </c>
    </row>
    <row r="167" spans="1:19">
      <c r="A167">
        <v>1023601</v>
      </c>
      <c r="B167" t="s">
        <v>36</v>
      </c>
      <c r="C167" s="1">
        <v>42735</v>
      </c>
      <c r="D167" t="s">
        <v>161</v>
      </c>
      <c r="E167" t="s">
        <v>38</v>
      </c>
      <c r="F167">
        <v>0</v>
      </c>
      <c r="G167" t="s">
        <v>39</v>
      </c>
      <c r="H167" t="s">
        <v>20</v>
      </c>
      <c r="I167" t="s">
        <v>20</v>
      </c>
      <c r="J167" t="s">
        <v>33</v>
      </c>
      <c r="K167" t="s">
        <v>39</v>
      </c>
      <c r="L167" t="s">
        <v>41</v>
      </c>
      <c r="M167">
        <v>48</v>
      </c>
      <c r="N167" t="s">
        <v>24</v>
      </c>
      <c r="O167" t="s">
        <v>25</v>
      </c>
      <c r="P167" t="s">
        <v>42</v>
      </c>
      <c r="Q167" t="s">
        <v>126</v>
      </c>
      <c r="S167" s="4">
        <f t="shared" si="2"/>
        <v>81</v>
      </c>
    </row>
    <row r="168" spans="1:19">
      <c r="A168">
        <v>1023603</v>
      </c>
      <c r="B168" t="s">
        <v>28</v>
      </c>
      <c r="C168" s="1">
        <v>42736</v>
      </c>
      <c r="D168" t="s">
        <v>74</v>
      </c>
      <c r="E168" t="s">
        <v>30</v>
      </c>
      <c r="F168">
        <v>0</v>
      </c>
      <c r="G168" t="s">
        <v>31</v>
      </c>
      <c r="H168" t="s">
        <v>40</v>
      </c>
      <c r="I168" t="s">
        <v>31</v>
      </c>
      <c r="J168" t="s">
        <v>33</v>
      </c>
      <c r="K168" t="s">
        <v>40</v>
      </c>
      <c r="L168" t="s">
        <v>41</v>
      </c>
      <c r="M168">
        <v>7</v>
      </c>
      <c r="N168" t="s">
        <v>24</v>
      </c>
      <c r="O168" t="s">
        <v>73</v>
      </c>
      <c r="P168" t="s">
        <v>130</v>
      </c>
      <c r="Q168" t="s">
        <v>57</v>
      </c>
      <c r="S168" s="4">
        <f t="shared" si="2"/>
        <v>81</v>
      </c>
    </row>
    <row r="169" spans="1:19">
      <c r="A169">
        <v>1023605</v>
      </c>
      <c r="B169" t="s">
        <v>43</v>
      </c>
      <c r="C169" s="1">
        <v>42736</v>
      </c>
      <c r="D169" t="s">
        <v>81</v>
      </c>
      <c r="E169" t="s">
        <v>45</v>
      </c>
      <c r="F169">
        <v>0</v>
      </c>
      <c r="G169" t="s">
        <v>46</v>
      </c>
      <c r="H169" t="s">
        <v>32</v>
      </c>
      <c r="I169" t="s">
        <v>32</v>
      </c>
      <c r="J169" t="s">
        <v>33</v>
      </c>
      <c r="K169" t="s">
        <v>46</v>
      </c>
      <c r="L169" t="s">
        <v>41</v>
      </c>
      <c r="M169">
        <v>50</v>
      </c>
      <c r="N169" t="s">
        <v>24</v>
      </c>
      <c r="O169" t="s">
        <v>25</v>
      </c>
      <c r="P169" t="s">
        <v>48</v>
      </c>
      <c r="Q169" t="s">
        <v>108</v>
      </c>
      <c r="S169" s="4">
        <f t="shared" si="2"/>
        <v>81</v>
      </c>
    </row>
    <row r="170" spans="1:19">
      <c r="A170">
        <v>1023607</v>
      </c>
      <c r="B170" t="s">
        <v>54</v>
      </c>
      <c r="C170" s="1">
        <v>42737</v>
      </c>
      <c r="D170" t="s">
        <v>78</v>
      </c>
      <c r="E170" t="s">
        <v>56</v>
      </c>
      <c r="F170">
        <v>0</v>
      </c>
      <c r="G170" t="s">
        <v>47</v>
      </c>
      <c r="H170" t="s">
        <v>39</v>
      </c>
      <c r="I170" t="s">
        <v>47</v>
      </c>
      <c r="J170" t="s">
        <v>33</v>
      </c>
      <c r="K170" t="s">
        <v>47</v>
      </c>
      <c r="L170" t="s">
        <v>23</v>
      </c>
      <c r="M170">
        <v>8</v>
      </c>
      <c r="N170" t="s">
        <v>24</v>
      </c>
      <c r="O170" t="s">
        <v>25</v>
      </c>
      <c r="P170" t="s">
        <v>146</v>
      </c>
      <c r="Q170" t="s">
        <v>66</v>
      </c>
      <c r="S170" s="4">
        <f t="shared" si="2"/>
        <v>81</v>
      </c>
    </row>
    <row r="171" spans="1:19">
      <c r="A171">
        <v>1023609</v>
      </c>
      <c r="B171" t="s">
        <v>50</v>
      </c>
      <c r="C171" s="1">
        <v>42738</v>
      </c>
      <c r="D171" t="s">
        <v>100</v>
      </c>
      <c r="E171" t="s">
        <v>52</v>
      </c>
      <c r="F171">
        <v>0</v>
      </c>
      <c r="G171" t="s">
        <v>21</v>
      </c>
      <c r="H171" t="s">
        <v>20</v>
      </c>
      <c r="I171" t="s">
        <v>20</v>
      </c>
      <c r="J171" t="s">
        <v>33</v>
      </c>
      <c r="K171" t="s">
        <v>20</v>
      </c>
      <c r="L171" t="s">
        <v>23</v>
      </c>
      <c r="M171">
        <v>3</v>
      </c>
      <c r="N171" t="s">
        <v>24</v>
      </c>
      <c r="O171" t="s">
        <v>25</v>
      </c>
      <c r="P171" t="s">
        <v>42</v>
      </c>
      <c r="Q171" t="s">
        <v>63</v>
      </c>
      <c r="S171" s="4">
        <f t="shared" si="2"/>
        <v>81</v>
      </c>
    </row>
    <row r="172" spans="1:19">
      <c r="A172">
        <v>1023611</v>
      </c>
      <c r="B172" t="s">
        <v>17</v>
      </c>
      <c r="C172" s="1">
        <v>42739</v>
      </c>
      <c r="D172" t="s">
        <v>162</v>
      </c>
      <c r="E172" t="s">
        <v>141</v>
      </c>
      <c r="F172">
        <v>0</v>
      </c>
      <c r="G172" t="s">
        <v>32</v>
      </c>
      <c r="H172" t="s">
        <v>31</v>
      </c>
      <c r="I172" t="s">
        <v>32</v>
      </c>
      <c r="J172" t="s">
        <v>33</v>
      </c>
      <c r="K172" t="s">
        <v>32</v>
      </c>
      <c r="L172" t="s">
        <v>23</v>
      </c>
      <c r="M172">
        <v>6</v>
      </c>
      <c r="N172" t="s">
        <v>24</v>
      </c>
      <c r="O172" t="s">
        <v>25</v>
      </c>
      <c r="P172" t="s">
        <v>48</v>
      </c>
      <c r="Q172" t="s">
        <v>34</v>
      </c>
      <c r="S172" s="4">
        <f t="shared" si="2"/>
        <v>81</v>
      </c>
    </row>
    <row r="173" spans="1:19">
      <c r="A173">
        <v>1023613</v>
      </c>
      <c r="B173" t="s">
        <v>43</v>
      </c>
      <c r="C173" s="1">
        <v>42740</v>
      </c>
      <c r="D173" t="s">
        <v>105</v>
      </c>
      <c r="E173" t="s">
        <v>45</v>
      </c>
      <c r="F173">
        <v>0</v>
      </c>
      <c r="G173" t="s">
        <v>46</v>
      </c>
      <c r="H173" t="s">
        <v>21</v>
      </c>
      <c r="I173" t="s">
        <v>46</v>
      </c>
      <c r="J173" t="s">
        <v>22</v>
      </c>
      <c r="K173" t="s">
        <v>21</v>
      </c>
      <c r="L173" t="s">
        <v>23</v>
      </c>
      <c r="M173">
        <v>9</v>
      </c>
      <c r="N173" t="s">
        <v>24</v>
      </c>
      <c r="O173" t="s">
        <v>25</v>
      </c>
      <c r="P173" t="s">
        <v>146</v>
      </c>
      <c r="Q173" t="s">
        <v>66</v>
      </c>
      <c r="S173" s="4">
        <f t="shared" si="2"/>
        <v>81</v>
      </c>
    </row>
    <row r="174" spans="1:19">
      <c r="A174">
        <v>1023615</v>
      </c>
      <c r="B174" t="s">
        <v>36</v>
      </c>
      <c r="C174" s="1">
        <v>42741</v>
      </c>
      <c r="D174" t="s">
        <v>109</v>
      </c>
      <c r="E174" t="s">
        <v>38</v>
      </c>
      <c r="F174">
        <v>0</v>
      </c>
      <c r="G174" t="s">
        <v>39</v>
      </c>
      <c r="H174" t="s">
        <v>47</v>
      </c>
      <c r="I174" t="s">
        <v>39</v>
      </c>
      <c r="J174" t="s">
        <v>33</v>
      </c>
      <c r="K174" t="s">
        <v>39</v>
      </c>
      <c r="L174" t="s">
        <v>23</v>
      </c>
      <c r="M174">
        <v>5</v>
      </c>
      <c r="N174" t="s">
        <v>24</v>
      </c>
      <c r="O174" t="s">
        <v>25</v>
      </c>
      <c r="P174" t="s">
        <v>34</v>
      </c>
      <c r="Q174" t="s">
        <v>108</v>
      </c>
      <c r="S174" s="4">
        <f t="shared" si="2"/>
        <v>81</v>
      </c>
    </row>
    <row r="175" spans="1:19">
      <c r="A175">
        <v>1023617</v>
      </c>
      <c r="B175" t="s">
        <v>28</v>
      </c>
      <c r="C175" s="1">
        <v>42742</v>
      </c>
      <c r="D175" t="s">
        <v>163</v>
      </c>
      <c r="E175" t="s">
        <v>59</v>
      </c>
      <c r="F175">
        <v>0</v>
      </c>
      <c r="G175" t="s">
        <v>40</v>
      </c>
      <c r="H175" t="s">
        <v>31</v>
      </c>
      <c r="I175" t="s">
        <v>40</v>
      </c>
      <c r="J175" t="s">
        <v>33</v>
      </c>
      <c r="K175" t="s">
        <v>31</v>
      </c>
      <c r="L175" t="s">
        <v>41</v>
      </c>
      <c r="M175">
        <v>46</v>
      </c>
      <c r="N175" t="s">
        <v>24</v>
      </c>
      <c r="O175" t="s">
        <v>25</v>
      </c>
      <c r="P175" t="s">
        <v>57</v>
      </c>
      <c r="Q175" t="s">
        <v>94</v>
      </c>
      <c r="S175" s="4">
        <f t="shared" si="2"/>
        <v>81</v>
      </c>
    </row>
    <row r="176" spans="1:19">
      <c r="A176">
        <v>1023619</v>
      </c>
      <c r="B176" t="s">
        <v>54</v>
      </c>
      <c r="C176" s="1">
        <v>42743</v>
      </c>
      <c r="D176" t="s">
        <v>156</v>
      </c>
      <c r="E176" t="s">
        <v>56</v>
      </c>
      <c r="F176">
        <v>0</v>
      </c>
      <c r="G176" t="s">
        <v>47</v>
      </c>
      <c r="H176" t="s">
        <v>32</v>
      </c>
      <c r="I176" t="s">
        <v>32</v>
      </c>
      <c r="J176" t="s">
        <v>33</v>
      </c>
      <c r="K176" t="s">
        <v>32</v>
      </c>
      <c r="L176" t="s">
        <v>23</v>
      </c>
      <c r="M176">
        <v>6</v>
      </c>
      <c r="N176" t="s">
        <v>24</v>
      </c>
      <c r="O176" t="s">
        <v>25</v>
      </c>
      <c r="P176" t="s">
        <v>126</v>
      </c>
      <c r="Q176" t="s">
        <v>63</v>
      </c>
      <c r="S176" s="4">
        <f t="shared" si="2"/>
        <v>81</v>
      </c>
    </row>
    <row r="177" spans="1:19">
      <c r="A177">
        <v>1023621</v>
      </c>
      <c r="B177" t="s">
        <v>17</v>
      </c>
      <c r="C177" s="1">
        <v>42744</v>
      </c>
      <c r="D177" t="s">
        <v>18</v>
      </c>
      <c r="E177" t="s">
        <v>19</v>
      </c>
      <c r="F177">
        <v>0</v>
      </c>
      <c r="G177" t="s">
        <v>20</v>
      </c>
      <c r="H177" t="s">
        <v>40</v>
      </c>
      <c r="I177" t="s">
        <v>40</v>
      </c>
      <c r="J177" t="s">
        <v>22</v>
      </c>
      <c r="K177" t="s">
        <v>20</v>
      </c>
      <c r="L177" t="s">
        <v>23</v>
      </c>
      <c r="M177">
        <v>6</v>
      </c>
      <c r="N177" t="s">
        <v>24</v>
      </c>
      <c r="O177" t="s">
        <v>25</v>
      </c>
      <c r="P177" t="s">
        <v>130</v>
      </c>
      <c r="Q177" t="s">
        <v>164</v>
      </c>
      <c r="S177" s="4">
        <f t="shared" si="2"/>
        <v>81</v>
      </c>
    </row>
    <row r="178" spans="1:19">
      <c r="A178">
        <v>1023623</v>
      </c>
      <c r="B178" t="s">
        <v>28</v>
      </c>
      <c r="C178" s="1">
        <v>42745</v>
      </c>
      <c r="D178" t="s">
        <v>44</v>
      </c>
      <c r="E178" t="s">
        <v>30</v>
      </c>
      <c r="F178">
        <v>0</v>
      </c>
      <c r="G178" t="s">
        <v>31</v>
      </c>
      <c r="H178" t="s">
        <v>39</v>
      </c>
      <c r="I178" t="s">
        <v>31</v>
      </c>
      <c r="J178" t="s">
        <v>33</v>
      </c>
      <c r="K178" t="s">
        <v>31</v>
      </c>
      <c r="L178" t="s">
        <v>23</v>
      </c>
      <c r="M178">
        <v>2</v>
      </c>
      <c r="N178" t="s">
        <v>24</v>
      </c>
      <c r="O178" t="s">
        <v>25</v>
      </c>
      <c r="P178" t="s">
        <v>66</v>
      </c>
      <c r="Q178" t="s">
        <v>35</v>
      </c>
      <c r="S178" s="4">
        <f t="shared" si="2"/>
        <v>81</v>
      </c>
    </row>
    <row r="179" spans="1:19">
      <c r="A179">
        <v>1023625</v>
      </c>
      <c r="B179" t="s">
        <v>50</v>
      </c>
      <c r="C179" s="1">
        <v>42746</v>
      </c>
      <c r="D179" t="s">
        <v>37</v>
      </c>
      <c r="E179" t="s">
        <v>52</v>
      </c>
      <c r="F179">
        <v>0</v>
      </c>
      <c r="G179" t="s">
        <v>21</v>
      </c>
      <c r="H179" t="s">
        <v>46</v>
      </c>
      <c r="I179" t="s">
        <v>21</v>
      </c>
      <c r="J179" t="s">
        <v>33</v>
      </c>
      <c r="K179" t="s">
        <v>46</v>
      </c>
      <c r="L179" t="s">
        <v>41</v>
      </c>
      <c r="M179">
        <v>27</v>
      </c>
      <c r="N179" t="s">
        <v>24</v>
      </c>
      <c r="O179" t="s">
        <v>25</v>
      </c>
      <c r="P179" t="s">
        <v>34</v>
      </c>
      <c r="Q179" t="s">
        <v>108</v>
      </c>
      <c r="S179" s="4">
        <f t="shared" si="2"/>
        <v>81</v>
      </c>
    </row>
    <row r="180" spans="1:19">
      <c r="A180">
        <v>1023627</v>
      </c>
      <c r="B180" t="s">
        <v>28</v>
      </c>
      <c r="C180" s="1">
        <v>42747</v>
      </c>
      <c r="D180" t="s">
        <v>165</v>
      </c>
      <c r="E180" t="s">
        <v>59</v>
      </c>
      <c r="F180">
        <v>0</v>
      </c>
      <c r="G180" t="s">
        <v>40</v>
      </c>
      <c r="H180" t="s">
        <v>47</v>
      </c>
      <c r="I180" t="s">
        <v>47</v>
      </c>
      <c r="J180" t="s">
        <v>33</v>
      </c>
      <c r="K180" t="s">
        <v>47</v>
      </c>
      <c r="L180" t="s">
        <v>23</v>
      </c>
      <c r="M180">
        <v>2</v>
      </c>
      <c r="N180" t="s">
        <v>24</v>
      </c>
      <c r="O180" t="s">
        <v>25</v>
      </c>
      <c r="P180" t="s">
        <v>146</v>
      </c>
      <c r="Q180" t="s">
        <v>35</v>
      </c>
      <c r="S180" s="4">
        <f t="shared" si="2"/>
        <v>81</v>
      </c>
    </row>
    <row r="181" spans="1:19">
      <c r="A181">
        <v>1023629</v>
      </c>
      <c r="B181" t="s">
        <v>17</v>
      </c>
      <c r="C181" s="1">
        <v>42749</v>
      </c>
      <c r="D181" t="s">
        <v>166</v>
      </c>
      <c r="E181" t="s">
        <v>19</v>
      </c>
      <c r="F181">
        <v>0</v>
      </c>
      <c r="G181" t="s">
        <v>20</v>
      </c>
      <c r="H181" t="s">
        <v>32</v>
      </c>
      <c r="I181" t="s">
        <v>20</v>
      </c>
      <c r="J181" t="s">
        <v>22</v>
      </c>
      <c r="K181" t="s">
        <v>32</v>
      </c>
      <c r="L181" t="s">
        <v>23</v>
      </c>
      <c r="M181">
        <v>8</v>
      </c>
      <c r="N181" t="s">
        <v>24</v>
      </c>
      <c r="O181" t="s">
        <v>25</v>
      </c>
      <c r="P181" t="s">
        <v>42</v>
      </c>
      <c r="Q181" t="s">
        <v>126</v>
      </c>
      <c r="S181" s="4">
        <f t="shared" si="2"/>
        <v>81</v>
      </c>
    </row>
    <row r="182" spans="1:19">
      <c r="A182">
        <v>1023631</v>
      </c>
      <c r="B182" t="s">
        <v>43</v>
      </c>
      <c r="C182" s="1">
        <v>42749</v>
      </c>
      <c r="D182" t="s">
        <v>91</v>
      </c>
      <c r="E182" t="s">
        <v>45</v>
      </c>
      <c r="F182">
        <v>0</v>
      </c>
      <c r="G182" t="s">
        <v>46</v>
      </c>
      <c r="H182" t="s">
        <v>31</v>
      </c>
      <c r="I182" t="s">
        <v>46</v>
      </c>
      <c r="J182" t="s">
        <v>22</v>
      </c>
      <c r="K182" t="s">
        <v>31</v>
      </c>
      <c r="L182" t="s">
        <v>23</v>
      </c>
      <c r="M182">
        <v>7</v>
      </c>
      <c r="N182" t="s">
        <v>24</v>
      </c>
      <c r="O182" t="s">
        <v>25</v>
      </c>
      <c r="P182" t="s">
        <v>57</v>
      </c>
      <c r="Q182" t="s">
        <v>86</v>
      </c>
      <c r="S182" s="4">
        <f t="shared" si="2"/>
        <v>81</v>
      </c>
    </row>
    <row r="183" spans="1:19">
      <c r="A183">
        <v>1023633</v>
      </c>
      <c r="B183" t="s">
        <v>36</v>
      </c>
      <c r="C183" s="1">
        <v>42751</v>
      </c>
      <c r="D183" t="s">
        <v>167</v>
      </c>
      <c r="E183" t="s">
        <v>38</v>
      </c>
      <c r="F183">
        <v>0</v>
      </c>
      <c r="G183" t="s">
        <v>39</v>
      </c>
      <c r="H183" t="s">
        <v>40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66</v>
      </c>
      <c r="Q183" t="s">
        <v>164</v>
      </c>
      <c r="S183" s="4">
        <f t="shared" si="2"/>
        <v>81</v>
      </c>
    </row>
    <row r="184" spans="1:19">
      <c r="A184">
        <v>1023635</v>
      </c>
      <c r="B184" t="s">
        <v>28</v>
      </c>
      <c r="C184" s="1">
        <v>42752</v>
      </c>
      <c r="D184" t="s">
        <v>168</v>
      </c>
      <c r="E184" t="s">
        <v>30</v>
      </c>
      <c r="F184">
        <v>0</v>
      </c>
      <c r="G184" t="s">
        <v>31</v>
      </c>
      <c r="H184" t="s">
        <v>21</v>
      </c>
      <c r="I184" t="s">
        <v>31</v>
      </c>
      <c r="J184" t="s">
        <v>22</v>
      </c>
      <c r="K184" t="s">
        <v>21</v>
      </c>
      <c r="L184" t="s">
        <v>23</v>
      </c>
      <c r="M184">
        <v>7</v>
      </c>
      <c r="N184" t="s">
        <v>24</v>
      </c>
      <c r="O184" t="s">
        <v>25</v>
      </c>
      <c r="P184" t="s">
        <v>48</v>
      </c>
      <c r="Q184" t="s">
        <v>108</v>
      </c>
      <c r="S184" s="4">
        <f t="shared" si="2"/>
        <v>81</v>
      </c>
    </row>
    <row r="185" spans="1:19">
      <c r="A185">
        <v>1023637</v>
      </c>
      <c r="B185" t="s">
        <v>17</v>
      </c>
      <c r="C185" s="1">
        <v>42753</v>
      </c>
      <c r="D185" t="s">
        <v>169</v>
      </c>
      <c r="E185" t="s">
        <v>141</v>
      </c>
      <c r="F185">
        <v>0</v>
      </c>
      <c r="G185" t="s">
        <v>32</v>
      </c>
      <c r="H185" t="s">
        <v>39</v>
      </c>
      <c r="I185" t="s">
        <v>32</v>
      </c>
      <c r="J185" t="s">
        <v>33</v>
      </c>
      <c r="K185" t="s">
        <v>39</v>
      </c>
      <c r="L185" t="s">
        <v>41</v>
      </c>
      <c r="M185">
        <v>77</v>
      </c>
      <c r="N185" t="s">
        <v>24</v>
      </c>
      <c r="O185" t="s">
        <v>25</v>
      </c>
      <c r="P185" t="s">
        <v>42</v>
      </c>
      <c r="Q185" t="s">
        <v>63</v>
      </c>
      <c r="S185" s="4">
        <f t="shared" si="2"/>
        <v>81</v>
      </c>
    </row>
    <row r="186" spans="1:19">
      <c r="A186">
        <v>1023639</v>
      </c>
      <c r="B186" t="s">
        <v>50</v>
      </c>
      <c r="C186" s="1">
        <v>42755</v>
      </c>
      <c r="D186" t="s">
        <v>84</v>
      </c>
      <c r="E186" t="s">
        <v>52</v>
      </c>
      <c r="F186">
        <v>0</v>
      </c>
      <c r="G186" t="s">
        <v>21</v>
      </c>
      <c r="H186" t="s">
        <v>40</v>
      </c>
      <c r="I186" t="s">
        <v>21</v>
      </c>
      <c r="J186" t="s">
        <v>33</v>
      </c>
      <c r="K186" t="s">
        <v>40</v>
      </c>
      <c r="L186" t="s">
        <v>41</v>
      </c>
      <c r="M186">
        <v>1</v>
      </c>
      <c r="N186" t="s">
        <v>24</v>
      </c>
      <c r="O186" t="s">
        <v>25</v>
      </c>
      <c r="P186" t="s">
        <v>130</v>
      </c>
      <c r="Q186" t="s">
        <v>94</v>
      </c>
      <c r="S186" s="4">
        <f t="shared" si="2"/>
        <v>81</v>
      </c>
    </row>
    <row r="187" spans="1:19">
      <c r="A187">
        <v>1023641</v>
      </c>
      <c r="B187" t="s">
        <v>54</v>
      </c>
      <c r="C187" s="1">
        <v>42756</v>
      </c>
      <c r="D187" t="s">
        <v>58</v>
      </c>
      <c r="E187" t="s">
        <v>56</v>
      </c>
      <c r="F187">
        <v>0</v>
      </c>
      <c r="G187" t="s">
        <v>47</v>
      </c>
      <c r="H187" t="s">
        <v>46</v>
      </c>
      <c r="I187" t="s">
        <v>46</v>
      </c>
      <c r="J187" t="s">
        <v>33</v>
      </c>
      <c r="K187" t="s">
        <v>46</v>
      </c>
      <c r="L187" t="s">
        <v>23</v>
      </c>
      <c r="M187">
        <v>7</v>
      </c>
      <c r="N187" t="s">
        <v>24</v>
      </c>
      <c r="O187" t="s">
        <v>25</v>
      </c>
      <c r="P187" t="s">
        <v>48</v>
      </c>
      <c r="Q187" t="s">
        <v>108</v>
      </c>
      <c r="S187" s="4">
        <f t="shared" si="2"/>
        <v>81</v>
      </c>
    </row>
    <row r="188" spans="1:19">
      <c r="A188">
        <v>1023643</v>
      </c>
      <c r="B188" t="s">
        <v>28</v>
      </c>
      <c r="C188" s="1">
        <v>42756</v>
      </c>
      <c r="D188" t="s">
        <v>161</v>
      </c>
      <c r="E188" t="s">
        <v>30</v>
      </c>
      <c r="F188">
        <v>0</v>
      </c>
      <c r="G188" t="s">
        <v>31</v>
      </c>
      <c r="H188" t="s">
        <v>20</v>
      </c>
      <c r="I188" t="s">
        <v>20</v>
      </c>
      <c r="J188" t="s">
        <v>33</v>
      </c>
      <c r="K188" t="s">
        <v>20</v>
      </c>
      <c r="L188" t="s">
        <v>23</v>
      </c>
      <c r="M188">
        <v>3</v>
      </c>
      <c r="N188" t="s">
        <v>24</v>
      </c>
      <c r="O188" t="s">
        <v>25</v>
      </c>
      <c r="P188" t="s">
        <v>42</v>
      </c>
      <c r="Q188" t="s">
        <v>126</v>
      </c>
      <c r="S188" s="4">
        <f t="shared" si="2"/>
        <v>81</v>
      </c>
    </row>
    <row r="189" spans="1:19">
      <c r="A189">
        <v>1023645</v>
      </c>
      <c r="B189" t="s">
        <v>43</v>
      </c>
      <c r="C189" s="1">
        <v>42759</v>
      </c>
      <c r="D189" t="s">
        <v>170</v>
      </c>
      <c r="E189" t="s">
        <v>45</v>
      </c>
      <c r="F189">
        <v>0</v>
      </c>
      <c r="G189" t="s">
        <v>46</v>
      </c>
      <c r="H189" t="s">
        <v>31</v>
      </c>
      <c r="I189" t="s">
        <v>46</v>
      </c>
      <c r="J189" t="s">
        <v>33</v>
      </c>
      <c r="K189" t="s">
        <v>46</v>
      </c>
      <c r="L189" t="s">
        <v>23</v>
      </c>
      <c r="M189">
        <v>7</v>
      </c>
      <c r="N189" t="s">
        <v>24</v>
      </c>
      <c r="O189" t="s">
        <v>25</v>
      </c>
      <c r="P189" t="s">
        <v>130</v>
      </c>
      <c r="Q189" t="s">
        <v>94</v>
      </c>
      <c r="S189" s="4">
        <f t="shared" si="2"/>
        <v>81</v>
      </c>
    </row>
    <row r="190" spans="1:19">
      <c r="A190">
        <v>1023647</v>
      </c>
      <c r="B190" t="s">
        <v>50</v>
      </c>
      <c r="C190" s="1">
        <v>42760</v>
      </c>
      <c r="D190" t="s">
        <v>83</v>
      </c>
      <c r="E190" t="s">
        <v>52</v>
      </c>
      <c r="F190">
        <v>0</v>
      </c>
      <c r="G190" t="s">
        <v>21</v>
      </c>
      <c r="H190" t="s">
        <v>20</v>
      </c>
      <c r="I190" t="s">
        <v>20</v>
      </c>
      <c r="J190" t="s">
        <v>33</v>
      </c>
      <c r="K190" t="s">
        <v>20</v>
      </c>
      <c r="L190" t="s">
        <v>116</v>
      </c>
      <c r="M190" t="s">
        <v>25</v>
      </c>
      <c r="N190" t="s">
        <v>117</v>
      </c>
      <c r="O190" t="s">
        <v>25</v>
      </c>
      <c r="P190" t="s">
        <v>48</v>
      </c>
      <c r="Q190" t="s">
        <v>57</v>
      </c>
      <c r="S190" s="4">
        <f t="shared" si="2"/>
        <v>81</v>
      </c>
    </row>
    <row r="191" spans="1:19">
      <c r="A191">
        <v>1023649</v>
      </c>
      <c r="B191" t="s">
        <v>43</v>
      </c>
      <c r="C191" s="1">
        <v>42763</v>
      </c>
      <c r="D191" t="s">
        <v>171</v>
      </c>
      <c r="E191" t="s">
        <v>45</v>
      </c>
      <c r="F191">
        <v>0</v>
      </c>
      <c r="G191" t="s">
        <v>46</v>
      </c>
      <c r="H191" t="s">
        <v>20</v>
      </c>
      <c r="I191" t="s">
        <v>46</v>
      </c>
      <c r="J191" t="s">
        <v>33</v>
      </c>
      <c r="K191" t="s">
        <v>46</v>
      </c>
      <c r="L191" t="s">
        <v>23</v>
      </c>
      <c r="M191">
        <v>9</v>
      </c>
      <c r="N191" t="s">
        <v>24</v>
      </c>
      <c r="O191" t="s">
        <v>25</v>
      </c>
      <c r="P191" t="s">
        <v>63</v>
      </c>
      <c r="Q191" t="s">
        <v>35</v>
      </c>
      <c r="S191" s="4">
        <f t="shared" si="2"/>
        <v>81</v>
      </c>
    </row>
    <row r="192" spans="1:19">
      <c r="A192">
        <v>1114856</v>
      </c>
      <c r="B192" t="s">
        <v>17</v>
      </c>
      <c r="C192" s="1">
        <v>43088</v>
      </c>
      <c r="D192" t="s">
        <v>156</v>
      </c>
      <c r="E192" t="s">
        <v>141</v>
      </c>
      <c r="F192">
        <v>0</v>
      </c>
      <c r="G192" t="s">
        <v>32</v>
      </c>
      <c r="H192" t="s">
        <v>20</v>
      </c>
      <c r="I192" t="s">
        <v>32</v>
      </c>
      <c r="J192" t="s">
        <v>33</v>
      </c>
      <c r="K192" t="s">
        <v>32</v>
      </c>
      <c r="L192" t="s">
        <v>23</v>
      </c>
      <c r="M192">
        <v>5</v>
      </c>
      <c r="N192" t="s">
        <v>24</v>
      </c>
      <c r="O192" t="s">
        <v>25</v>
      </c>
      <c r="P192" t="s">
        <v>146</v>
      </c>
      <c r="Q192" t="s">
        <v>48</v>
      </c>
      <c r="S192" s="4">
        <f t="shared" si="2"/>
        <v>81</v>
      </c>
    </row>
    <row r="193" spans="1:19">
      <c r="A193">
        <v>1114857</v>
      </c>
      <c r="B193" t="s">
        <v>50</v>
      </c>
      <c r="C193" s="1">
        <v>43089</v>
      </c>
      <c r="D193" t="s">
        <v>153</v>
      </c>
      <c r="E193" t="s">
        <v>52</v>
      </c>
      <c r="F193">
        <v>0</v>
      </c>
      <c r="G193" t="s">
        <v>21</v>
      </c>
      <c r="H193" t="s">
        <v>31</v>
      </c>
      <c r="I193" t="s">
        <v>31</v>
      </c>
      <c r="J193" t="s">
        <v>33</v>
      </c>
      <c r="K193" t="s">
        <v>21</v>
      </c>
      <c r="L193" t="s">
        <v>41</v>
      </c>
      <c r="M193">
        <v>15</v>
      </c>
      <c r="N193" t="s">
        <v>24</v>
      </c>
      <c r="O193" t="s">
        <v>25</v>
      </c>
      <c r="P193" t="s">
        <v>66</v>
      </c>
      <c r="Q193" t="s">
        <v>130</v>
      </c>
      <c r="S193" s="4">
        <f t="shared" si="2"/>
        <v>81</v>
      </c>
    </row>
    <row r="194" spans="1:19">
      <c r="A194">
        <v>1114858</v>
      </c>
      <c r="B194" t="s">
        <v>54</v>
      </c>
      <c r="C194" s="1">
        <v>43090</v>
      </c>
      <c r="D194" t="s">
        <v>64</v>
      </c>
      <c r="E194" t="s">
        <v>56</v>
      </c>
      <c r="F194">
        <v>0</v>
      </c>
      <c r="G194" t="s">
        <v>47</v>
      </c>
      <c r="H194" t="s">
        <v>40</v>
      </c>
      <c r="I194" t="s">
        <v>40</v>
      </c>
      <c r="J194" t="s">
        <v>33</v>
      </c>
      <c r="K194" t="s">
        <v>40</v>
      </c>
      <c r="L194" t="s">
        <v>23</v>
      </c>
      <c r="M194">
        <v>7</v>
      </c>
      <c r="N194" t="s">
        <v>24</v>
      </c>
      <c r="O194" t="s">
        <v>25</v>
      </c>
      <c r="P194" t="s">
        <v>94</v>
      </c>
      <c r="Q194" t="s">
        <v>108</v>
      </c>
      <c r="S194" s="4">
        <f t="shared" ref="S194:S257" si="3">COUNTIFS(J:J,"bat",L:L,"runs")</f>
        <v>81</v>
      </c>
    </row>
    <row r="195" spans="1:19">
      <c r="A195">
        <v>1114859</v>
      </c>
      <c r="B195" t="s">
        <v>36</v>
      </c>
      <c r="C195" s="1">
        <v>43091</v>
      </c>
      <c r="D195" t="s">
        <v>172</v>
      </c>
      <c r="E195" t="s">
        <v>38</v>
      </c>
      <c r="F195">
        <v>0</v>
      </c>
      <c r="G195" t="s">
        <v>39</v>
      </c>
      <c r="H195" t="s">
        <v>32</v>
      </c>
      <c r="I195" t="s">
        <v>39</v>
      </c>
      <c r="J195" t="s">
        <v>22</v>
      </c>
      <c r="K195" t="s">
        <v>39</v>
      </c>
      <c r="L195" t="s">
        <v>41</v>
      </c>
      <c r="M195">
        <v>53</v>
      </c>
      <c r="N195" t="s">
        <v>24</v>
      </c>
      <c r="O195" t="s">
        <v>25</v>
      </c>
      <c r="P195" t="s">
        <v>126</v>
      </c>
      <c r="Q195" t="s">
        <v>173</v>
      </c>
      <c r="S195" s="4">
        <f t="shared" si="3"/>
        <v>81</v>
      </c>
    </row>
    <row r="196" spans="1:19">
      <c r="A196">
        <v>1114860</v>
      </c>
      <c r="B196" t="s">
        <v>17</v>
      </c>
      <c r="C196" s="1">
        <v>43092</v>
      </c>
      <c r="D196" t="s">
        <v>160</v>
      </c>
      <c r="E196" t="s">
        <v>19</v>
      </c>
      <c r="F196">
        <v>0</v>
      </c>
      <c r="G196" t="s">
        <v>20</v>
      </c>
      <c r="H196" t="s">
        <v>46</v>
      </c>
      <c r="I196" t="s">
        <v>46</v>
      </c>
      <c r="J196" t="s">
        <v>33</v>
      </c>
      <c r="K196" t="s">
        <v>46</v>
      </c>
      <c r="L196" t="s">
        <v>23</v>
      </c>
      <c r="M196">
        <v>6</v>
      </c>
      <c r="N196" t="s">
        <v>24</v>
      </c>
      <c r="O196" t="s">
        <v>25</v>
      </c>
      <c r="P196" t="s">
        <v>131</v>
      </c>
      <c r="Q196" t="s">
        <v>57</v>
      </c>
      <c r="S196" s="4">
        <f t="shared" si="3"/>
        <v>81</v>
      </c>
    </row>
    <row r="197" spans="1:19">
      <c r="A197">
        <v>1114861</v>
      </c>
      <c r="B197" t="s">
        <v>28</v>
      </c>
      <c r="C197" s="1">
        <v>43092</v>
      </c>
      <c r="D197" t="s">
        <v>174</v>
      </c>
      <c r="E197" t="s">
        <v>59</v>
      </c>
      <c r="F197">
        <v>0</v>
      </c>
      <c r="G197" t="s">
        <v>40</v>
      </c>
      <c r="H197" t="s">
        <v>21</v>
      </c>
      <c r="I197" t="s">
        <v>40</v>
      </c>
      <c r="J197" t="s">
        <v>33</v>
      </c>
      <c r="K197" t="s">
        <v>40</v>
      </c>
      <c r="L197" t="s">
        <v>23</v>
      </c>
      <c r="M197">
        <v>7</v>
      </c>
      <c r="N197" t="s">
        <v>24</v>
      </c>
      <c r="O197" t="s">
        <v>25</v>
      </c>
      <c r="P197" t="s">
        <v>35</v>
      </c>
      <c r="Q197" t="s">
        <v>66</v>
      </c>
      <c r="S197" s="4">
        <f t="shared" si="3"/>
        <v>81</v>
      </c>
    </row>
    <row r="198" spans="1:19">
      <c r="A198">
        <v>1114862</v>
      </c>
      <c r="B198" t="s">
        <v>43</v>
      </c>
      <c r="C198" s="1">
        <v>43095</v>
      </c>
      <c r="D198" t="s">
        <v>175</v>
      </c>
      <c r="E198" t="s">
        <v>176</v>
      </c>
      <c r="F198">
        <v>0</v>
      </c>
      <c r="G198" t="s">
        <v>46</v>
      </c>
      <c r="H198" t="s">
        <v>31</v>
      </c>
      <c r="I198" t="s">
        <v>31</v>
      </c>
      <c r="J198" t="s">
        <v>33</v>
      </c>
      <c r="K198" t="s">
        <v>46</v>
      </c>
      <c r="L198" t="s">
        <v>41</v>
      </c>
      <c r="M198">
        <v>13</v>
      </c>
      <c r="N198" t="s">
        <v>24</v>
      </c>
      <c r="O198" t="s">
        <v>25</v>
      </c>
      <c r="P198" t="s">
        <v>173</v>
      </c>
      <c r="Q198" t="s">
        <v>34</v>
      </c>
      <c r="S198" s="4">
        <f t="shared" si="3"/>
        <v>81</v>
      </c>
    </row>
    <row r="199" spans="1:19">
      <c r="A199">
        <v>1114863</v>
      </c>
      <c r="B199" t="s">
        <v>50</v>
      </c>
      <c r="C199" s="1">
        <v>43096</v>
      </c>
      <c r="D199" t="s">
        <v>145</v>
      </c>
      <c r="E199" t="s">
        <v>52</v>
      </c>
      <c r="F199">
        <v>0</v>
      </c>
      <c r="G199" t="s">
        <v>21</v>
      </c>
      <c r="H199" t="s">
        <v>32</v>
      </c>
      <c r="I199" t="s">
        <v>32</v>
      </c>
      <c r="J199" t="s">
        <v>22</v>
      </c>
      <c r="K199" t="s">
        <v>21</v>
      </c>
      <c r="L199" t="s">
        <v>23</v>
      </c>
      <c r="M199">
        <v>6</v>
      </c>
      <c r="N199" t="s">
        <v>24</v>
      </c>
      <c r="O199" t="s">
        <v>73</v>
      </c>
      <c r="P199" t="s">
        <v>48</v>
      </c>
      <c r="Q199" t="s">
        <v>164</v>
      </c>
      <c r="S199" s="4">
        <f t="shared" si="3"/>
        <v>81</v>
      </c>
    </row>
    <row r="200" spans="1:19">
      <c r="A200">
        <v>1114864</v>
      </c>
      <c r="B200" t="s">
        <v>17</v>
      </c>
      <c r="C200" s="1">
        <v>43097</v>
      </c>
      <c r="D200" t="s">
        <v>177</v>
      </c>
      <c r="E200" t="s">
        <v>19</v>
      </c>
      <c r="F200">
        <v>0</v>
      </c>
      <c r="G200" t="s">
        <v>20</v>
      </c>
      <c r="H200" t="s">
        <v>39</v>
      </c>
      <c r="I200" t="s">
        <v>20</v>
      </c>
      <c r="J200" t="s">
        <v>33</v>
      </c>
      <c r="K200" t="s">
        <v>39</v>
      </c>
      <c r="L200" t="s">
        <v>41</v>
      </c>
      <c r="M200">
        <v>6</v>
      </c>
      <c r="N200" t="s">
        <v>24</v>
      </c>
      <c r="O200" t="s">
        <v>25</v>
      </c>
      <c r="P200" t="s">
        <v>35</v>
      </c>
      <c r="Q200" t="s">
        <v>130</v>
      </c>
      <c r="S200" s="4">
        <f t="shared" si="3"/>
        <v>81</v>
      </c>
    </row>
    <row r="201" spans="1:19">
      <c r="A201">
        <v>1114865</v>
      </c>
      <c r="B201" t="s">
        <v>28</v>
      </c>
      <c r="C201" s="1">
        <v>43098</v>
      </c>
      <c r="D201" t="s">
        <v>170</v>
      </c>
      <c r="E201" t="s">
        <v>59</v>
      </c>
      <c r="F201">
        <v>0</v>
      </c>
      <c r="G201" t="s">
        <v>40</v>
      </c>
      <c r="H201" t="s">
        <v>46</v>
      </c>
      <c r="I201" t="s">
        <v>46</v>
      </c>
      <c r="J201" t="s">
        <v>33</v>
      </c>
      <c r="K201" t="s">
        <v>46</v>
      </c>
      <c r="L201" t="s">
        <v>23</v>
      </c>
      <c r="M201">
        <v>3</v>
      </c>
      <c r="N201" t="s">
        <v>24</v>
      </c>
      <c r="O201" t="s">
        <v>25</v>
      </c>
      <c r="P201" t="s">
        <v>146</v>
      </c>
      <c r="Q201" t="s">
        <v>164</v>
      </c>
      <c r="S201" s="4">
        <f t="shared" si="3"/>
        <v>81</v>
      </c>
    </row>
    <row r="202" spans="1:19">
      <c r="A202">
        <v>1114866</v>
      </c>
      <c r="B202" t="s">
        <v>178</v>
      </c>
      <c r="C202" s="1">
        <v>43099</v>
      </c>
      <c r="D202" t="s">
        <v>179</v>
      </c>
      <c r="E202" t="s">
        <v>180</v>
      </c>
      <c r="F202">
        <v>0</v>
      </c>
      <c r="G202" t="s">
        <v>47</v>
      </c>
      <c r="H202" t="s">
        <v>32</v>
      </c>
      <c r="I202" t="s">
        <v>47</v>
      </c>
      <c r="J202" t="s">
        <v>33</v>
      </c>
      <c r="K202" t="s">
        <v>32</v>
      </c>
      <c r="L202" t="s">
        <v>41</v>
      </c>
      <c r="M202">
        <v>57</v>
      </c>
      <c r="N202" t="s">
        <v>24</v>
      </c>
      <c r="O202" t="s">
        <v>25</v>
      </c>
      <c r="P202" t="s">
        <v>126</v>
      </c>
      <c r="Q202" t="s">
        <v>34</v>
      </c>
      <c r="S202" s="4">
        <f t="shared" si="3"/>
        <v>81</v>
      </c>
    </row>
    <row r="203" spans="1:19">
      <c r="A203">
        <v>1114867</v>
      </c>
      <c r="B203" t="s">
        <v>36</v>
      </c>
      <c r="C203" s="1">
        <v>43100</v>
      </c>
      <c r="D203" t="s">
        <v>181</v>
      </c>
      <c r="E203" t="s">
        <v>38</v>
      </c>
      <c r="F203">
        <v>0</v>
      </c>
      <c r="G203" t="s">
        <v>39</v>
      </c>
      <c r="H203" t="s">
        <v>21</v>
      </c>
      <c r="I203" t="s">
        <v>39</v>
      </c>
      <c r="J203" t="s">
        <v>22</v>
      </c>
      <c r="K203" t="s">
        <v>39</v>
      </c>
      <c r="L203" t="s">
        <v>41</v>
      </c>
      <c r="M203">
        <v>56</v>
      </c>
      <c r="N203" t="s">
        <v>24</v>
      </c>
      <c r="O203" t="s">
        <v>25</v>
      </c>
      <c r="P203" t="s">
        <v>57</v>
      </c>
      <c r="Q203" t="s">
        <v>108</v>
      </c>
      <c r="S203" s="4">
        <f t="shared" si="3"/>
        <v>81</v>
      </c>
    </row>
    <row r="204" spans="1:19">
      <c r="A204">
        <v>1114868</v>
      </c>
      <c r="B204" t="s">
        <v>17</v>
      </c>
      <c r="C204" s="1">
        <v>43101</v>
      </c>
      <c r="D204" t="s">
        <v>159</v>
      </c>
      <c r="E204" t="s">
        <v>141</v>
      </c>
      <c r="F204">
        <v>0</v>
      </c>
      <c r="G204" t="s">
        <v>32</v>
      </c>
      <c r="H204" t="s">
        <v>47</v>
      </c>
      <c r="I204" t="s">
        <v>32</v>
      </c>
      <c r="J204" t="s">
        <v>33</v>
      </c>
      <c r="K204" t="s">
        <v>47</v>
      </c>
      <c r="L204" t="s">
        <v>41</v>
      </c>
      <c r="M204">
        <v>9</v>
      </c>
      <c r="N204" t="s">
        <v>24</v>
      </c>
      <c r="O204" t="s">
        <v>25</v>
      </c>
      <c r="P204" t="s">
        <v>146</v>
      </c>
      <c r="Q204" t="s">
        <v>48</v>
      </c>
      <c r="S204" s="4">
        <f t="shared" si="3"/>
        <v>81</v>
      </c>
    </row>
    <row r="205" spans="1:19">
      <c r="A205">
        <v>1114869</v>
      </c>
      <c r="B205" t="s">
        <v>43</v>
      </c>
      <c r="C205" s="1">
        <v>43101</v>
      </c>
      <c r="D205" t="s">
        <v>37</v>
      </c>
      <c r="E205" t="s">
        <v>176</v>
      </c>
      <c r="F205">
        <v>0</v>
      </c>
      <c r="G205" t="s">
        <v>46</v>
      </c>
      <c r="H205" t="s">
        <v>20</v>
      </c>
      <c r="I205" t="s">
        <v>46</v>
      </c>
      <c r="J205" t="s">
        <v>33</v>
      </c>
      <c r="K205" t="s">
        <v>46</v>
      </c>
      <c r="L205" t="s">
        <v>23</v>
      </c>
      <c r="M205">
        <v>6</v>
      </c>
      <c r="N205" t="s">
        <v>24</v>
      </c>
      <c r="O205" t="s">
        <v>25</v>
      </c>
      <c r="P205" t="s">
        <v>66</v>
      </c>
      <c r="Q205" t="s">
        <v>182</v>
      </c>
      <c r="S205" s="4">
        <f t="shared" si="3"/>
        <v>81</v>
      </c>
    </row>
    <row r="206" spans="1:19">
      <c r="A206">
        <v>1114870</v>
      </c>
      <c r="B206" t="s">
        <v>28</v>
      </c>
      <c r="C206" s="1">
        <v>43102</v>
      </c>
      <c r="D206" t="s">
        <v>168</v>
      </c>
      <c r="E206" t="s">
        <v>30</v>
      </c>
      <c r="F206">
        <v>0</v>
      </c>
      <c r="G206" t="s">
        <v>31</v>
      </c>
      <c r="H206" t="s">
        <v>21</v>
      </c>
      <c r="I206" t="s">
        <v>21</v>
      </c>
      <c r="J206" t="s">
        <v>33</v>
      </c>
      <c r="K206" t="s">
        <v>21</v>
      </c>
      <c r="L206" t="s">
        <v>23</v>
      </c>
      <c r="M206">
        <v>9</v>
      </c>
      <c r="N206" t="s">
        <v>24</v>
      </c>
      <c r="O206" t="s">
        <v>25</v>
      </c>
      <c r="P206" t="s">
        <v>57</v>
      </c>
      <c r="Q206" t="s">
        <v>108</v>
      </c>
      <c r="S206" s="4">
        <f t="shared" si="3"/>
        <v>81</v>
      </c>
    </row>
    <row r="207" spans="1:19">
      <c r="A207">
        <v>1114871</v>
      </c>
      <c r="B207" t="s">
        <v>183</v>
      </c>
      <c r="C207" s="1">
        <v>43103</v>
      </c>
      <c r="D207" t="s">
        <v>84</v>
      </c>
      <c r="E207" t="s">
        <v>184</v>
      </c>
      <c r="F207">
        <v>0</v>
      </c>
      <c r="G207" t="s">
        <v>40</v>
      </c>
      <c r="H207" t="s">
        <v>20</v>
      </c>
      <c r="I207" t="s">
        <v>40</v>
      </c>
      <c r="J207" t="s">
        <v>33</v>
      </c>
      <c r="K207" t="s">
        <v>40</v>
      </c>
      <c r="L207" t="s">
        <v>23</v>
      </c>
      <c r="M207">
        <v>8</v>
      </c>
      <c r="N207" t="s">
        <v>24</v>
      </c>
      <c r="O207" t="s">
        <v>25</v>
      </c>
      <c r="P207" t="s">
        <v>126</v>
      </c>
      <c r="Q207" t="s">
        <v>34</v>
      </c>
      <c r="S207" s="4">
        <f t="shared" si="3"/>
        <v>81</v>
      </c>
    </row>
    <row r="208" spans="1:19">
      <c r="A208">
        <v>1114872</v>
      </c>
      <c r="B208" t="s">
        <v>54</v>
      </c>
      <c r="C208" s="1">
        <v>43104</v>
      </c>
      <c r="D208" t="s">
        <v>159</v>
      </c>
      <c r="E208" t="s">
        <v>56</v>
      </c>
      <c r="F208">
        <v>0</v>
      </c>
      <c r="G208" t="s">
        <v>47</v>
      </c>
      <c r="H208" t="s">
        <v>39</v>
      </c>
      <c r="I208" t="s">
        <v>47</v>
      </c>
      <c r="J208" t="s">
        <v>22</v>
      </c>
      <c r="K208" t="s">
        <v>47</v>
      </c>
      <c r="L208" t="s">
        <v>41</v>
      </c>
      <c r="M208">
        <v>7</v>
      </c>
      <c r="N208" t="s">
        <v>24</v>
      </c>
      <c r="O208" t="s">
        <v>25</v>
      </c>
      <c r="P208" t="s">
        <v>57</v>
      </c>
      <c r="Q208" t="s">
        <v>94</v>
      </c>
      <c r="S208" s="4">
        <f t="shared" si="3"/>
        <v>81</v>
      </c>
    </row>
    <row r="209" spans="1:19">
      <c r="A209">
        <v>1114873</v>
      </c>
      <c r="B209" t="s">
        <v>50</v>
      </c>
      <c r="C209" s="1">
        <v>43105</v>
      </c>
      <c r="D209" t="s">
        <v>96</v>
      </c>
      <c r="E209" t="s">
        <v>52</v>
      </c>
      <c r="F209">
        <v>0</v>
      </c>
      <c r="G209" t="s">
        <v>21</v>
      </c>
      <c r="H209" t="s">
        <v>46</v>
      </c>
      <c r="I209" t="s">
        <v>46</v>
      </c>
      <c r="J209" t="s">
        <v>33</v>
      </c>
      <c r="K209" t="s">
        <v>21</v>
      </c>
      <c r="L209" t="s">
        <v>41</v>
      </c>
      <c r="M209">
        <v>49</v>
      </c>
      <c r="N209" t="s">
        <v>24</v>
      </c>
      <c r="O209" t="s">
        <v>25</v>
      </c>
      <c r="P209" t="s">
        <v>146</v>
      </c>
      <c r="Q209" t="s">
        <v>164</v>
      </c>
      <c r="S209" s="4">
        <f t="shared" si="3"/>
        <v>81</v>
      </c>
    </row>
    <row r="210" spans="1:19">
      <c r="A210">
        <v>1114874</v>
      </c>
      <c r="B210" t="s">
        <v>28</v>
      </c>
      <c r="C210" s="1">
        <v>43106</v>
      </c>
      <c r="D210" t="s">
        <v>185</v>
      </c>
      <c r="E210" t="s">
        <v>30</v>
      </c>
      <c r="F210">
        <v>0</v>
      </c>
      <c r="G210" t="s">
        <v>31</v>
      </c>
      <c r="H210" t="s">
        <v>40</v>
      </c>
      <c r="I210" t="s">
        <v>40</v>
      </c>
      <c r="J210" t="s">
        <v>33</v>
      </c>
      <c r="K210" t="s">
        <v>40</v>
      </c>
      <c r="L210" t="s">
        <v>23</v>
      </c>
      <c r="M210">
        <v>6</v>
      </c>
      <c r="N210" t="s">
        <v>24</v>
      </c>
      <c r="O210" t="s">
        <v>25</v>
      </c>
      <c r="P210" t="s">
        <v>66</v>
      </c>
      <c r="Q210" t="s">
        <v>130</v>
      </c>
      <c r="S210" s="4">
        <f t="shared" si="3"/>
        <v>81</v>
      </c>
    </row>
    <row r="211" spans="1:19">
      <c r="A211">
        <v>1114875</v>
      </c>
      <c r="B211" t="s">
        <v>17</v>
      </c>
      <c r="C211" s="1">
        <v>43107</v>
      </c>
      <c r="D211" t="s">
        <v>172</v>
      </c>
      <c r="E211" t="s">
        <v>141</v>
      </c>
      <c r="F211">
        <v>0</v>
      </c>
      <c r="G211" t="s">
        <v>32</v>
      </c>
      <c r="H211" t="s">
        <v>39</v>
      </c>
      <c r="I211" t="s">
        <v>39</v>
      </c>
      <c r="J211" t="s">
        <v>22</v>
      </c>
      <c r="K211" t="s">
        <v>39</v>
      </c>
      <c r="L211" t="s">
        <v>41</v>
      </c>
      <c r="M211">
        <v>25</v>
      </c>
      <c r="N211" t="s">
        <v>24</v>
      </c>
      <c r="O211" t="s">
        <v>25</v>
      </c>
      <c r="P211" t="s">
        <v>173</v>
      </c>
      <c r="Q211" t="s">
        <v>34</v>
      </c>
      <c r="S211" s="4">
        <f t="shared" si="3"/>
        <v>81</v>
      </c>
    </row>
    <row r="212" spans="1:19">
      <c r="A212">
        <v>1114876</v>
      </c>
      <c r="B212" t="s">
        <v>54</v>
      </c>
      <c r="C212" s="1">
        <v>43108</v>
      </c>
      <c r="D212" t="s">
        <v>186</v>
      </c>
      <c r="E212" t="s">
        <v>56</v>
      </c>
      <c r="F212">
        <v>0</v>
      </c>
      <c r="G212" t="s">
        <v>47</v>
      </c>
      <c r="H212" t="s">
        <v>20</v>
      </c>
      <c r="I212" t="s">
        <v>47</v>
      </c>
      <c r="J212" t="s">
        <v>22</v>
      </c>
      <c r="K212" t="s">
        <v>47</v>
      </c>
      <c r="L212" t="s">
        <v>41</v>
      </c>
      <c r="M212">
        <v>5</v>
      </c>
      <c r="N212" t="s">
        <v>24</v>
      </c>
      <c r="O212" t="s">
        <v>25</v>
      </c>
      <c r="P212" t="s">
        <v>130</v>
      </c>
      <c r="Q212" t="s">
        <v>182</v>
      </c>
      <c r="S212" s="4">
        <f t="shared" si="3"/>
        <v>81</v>
      </c>
    </row>
    <row r="213" spans="1:19">
      <c r="A213">
        <v>1114877</v>
      </c>
      <c r="B213" t="s">
        <v>43</v>
      </c>
      <c r="C213" s="1">
        <v>43108</v>
      </c>
      <c r="D213" t="s">
        <v>160</v>
      </c>
      <c r="E213" t="s">
        <v>176</v>
      </c>
      <c r="F213">
        <v>0</v>
      </c>
      <c r="G213" t="s">
        <v>46</v>
      </c>
      <c r="H213" t="s">
        <v>40</v>
      </c>
      <c r="I213" t="s">
        <v>46</v>
      </c>
      <c r="J213" t="s">
        <v>33</v>
      </c>
      <c r="K213" t="s">
        <v>46</v>
      </c>
      <c r="L213" t="s">
        <v>23</v>
      </c>
      <c r="M213">
        <v>5</v>
      </c>
      <c r="N213" t="s">
        <v>24</v>
      </c>
      <c r="O213" t="s">
        <v>25</v>
      </c>
      <c r="P213" t="s">
        <v>94</v>
      </c>
      <c r="Q213" t="s">
        <v>108</v>
      </c>
      <c r="S213" s="4">
        <f t="shared" si="3"/>
        <v>81</v>
      </c>
    </row>
    <row r="214" spans="1:19">
      <c r="A214">
        <v>1114878</v>
      </c>
      <c r="B214" t="s">
        <v>36</v>
      </c>
      <c r="C214" s="1">
        <v>43109</v>
      </c>
      <c r="D214" t="s">
        <v>133</v>
      </c>
      <c r="E214" t="s">
        <v>38</v>
      </c>
      <c r="F214">
        <v>0</v>
      </c>
      <c r="G214" t="s">
        <v>39</v>
      </c>
      <c r="H214" t="s">
        <v>31</v>
      </c>
      <c r="I214" t="s">
        <v>31</v>
      </c>
      <c r="J214" t="s">
        <v>22</v>
      </c>
      <c r="K214" t="s">
        <v>39</v>
      </c>
      <c r="L214" t="s">
        <v>23</v>
      </c>
      <c r="M214">
        <v>8</v>
      </c>
      <c r="N214" t="s">
        <v>24</v>
      </c>
      <c r="O214" t="s">
        <v>25</v>
      </c>
      <c r="P214" t="s">
        <v>146</v>
      </c>
      <c r="Q214" t="s">
        <v>164</v>
      </c>
      <c r="S214" s="4">
        <f t="shared" si="3"/>
        <v>81</v>
      </c>
    </row>
    <row r="215" spans="1:19">
      <c r="A215">
        <v>1114879</v>
      </c>
      <c r="B215" t="s">
        <v>50</v>
      </c>
      <c r="C215" s="1">
        <v>43110</v>
      </c>
      <c r="D215" t="s">
        <v>159</v>
      </c>
      <c r="E215" t="s">
        <v>52</v>
      </c>
      <c r="F215">
        <v>0</v>
      </c>
      <c r="G215" t="s">
        <v>21</v>
      </c>
      <c r="H215" t="s">
        <v>47</v>
      </c>
      <c r="I215" t="s">
        <v>47</v>
      </c>
      <c r="J215" t="s">
        <v>22</v>
      </c>
      <c r="K215" t="s">
        <v>47</v>
      </c>
      <c r="L215" t="s">
        <v>41</v>
      </c>
      <c r="M215">
        <v>3</v>
      </c>
      <c r="N215" t="s">
        <v>24</v>
      </c>
      <c r="O215" t="s">
        <v>25</v>
      </c>
      <c r="P215" t="s">
        <v>187</v>
      </c>
      <c r="Q215" t="s">
        <v>34</v>
      </c>
      <c r="S215" s="4">
        <f t="shared" si="3"/>
        <v>81</v>
      </c>
    </row>
    <row r="216" spans="1:19">
      <c r="A216">
        <v>1114880</v>
      </c>
      <c r="B216" t="s">
        <v>17</v>
      </c>
      <c r="C216" s="1">
        <v>43111</v>
      </c>
      <c r="D216" t="s">
        <v>157</v>
      </c>
      <c r="E216" t="s">
        <v>141</v>
      </c>
      <c r="F216">
        <v>0</v>
      </c>
      <c r="G216" t="s">
        <v>32</v>
      </c>
      <c r="H216" t="s">
        <v>46</v>
      </c>
      <c r="I216" t="s">
        <v>32</v>
      </c>
      <c r="J216" t="s">
        <v>22</v>
      </c>
      <c r="K216" t="s">
        <v>32</v>
      </c>
      <c r="L216" t="s">
        <v>41</v>
      </c>
      <c r="M216">
        <v>3</v>
      </c>
      <c r="N216" t="s">
        <v>24</v>
      </c>
      <c r="O216" t="s">
        <v>25</v>
      </c>
      <c r="P216" t="s">
        <v>146</v>
      </c>
      <c r="Q216" t="s">
        <v>164</v>
      </c>
      <c r="S216" s="4">
        <f t="shared" si="3"/>
        <v>81</v>
      </c>
    </row>
    <row r="217" spans="1:19">
      <c r="A217">
        <v>1114881</v>
      </c>
      <c r="B217" t="s">
        <v>28</v>
      </c>
      <c r="C217" s="1">
        <v>43112</v>
      </c>
      <c r="D217" t="s">
        <v>140</v>
      </c>
      <c r="E217" t="s">
        <v>59</v>
      </c>
      <c r="F217">
        <v>0</v>
      </c>
      <c r="G217" t="s">
        <v>40</v>
      </c>
      <c r="H217" t="s">
        <v>31</v>
      </c>
      <c r="I217" t="s">
        <v>40</v>
      </c>
      <c r="J217" t="s">
        <v>33</v>
      </c>
      <c r="K217" t="s">
        <v>31</v>
      </c>
      <c r="L217" t="s">
        <v>41</v>
      </c>
      <c r="M217">
        <v>23</v>
      </c>
      <c r="N217" t="s">
        <v>24</v>
      </c>
      <c r="O217" t="s">
        <v>25</v>
      </c>
      <c r="P217" t="s">
        <v>57</v>
      </c>
      <c r="Q217" t="s">
        <v>108</v>
      </c>
      <c r="S217" s="4">
        <f t="shared" si="3"/>
        <v>81</v>
      </c>
    </row>
    <row r="218" spans="1:19">
      <c r="A218">
        <v>1114882</v>
      </c>
      <c r="B218" t="s">
        <v>188</v>
      </c>
      <c r="C218" s="1">
        <v>43113</v>
      </c>
      <c r="D218" t="s">
        <v>189</v>
      </c>
      <c r="E218" t="s">
        <v>190</v>
      </c>
      <c r="F218">
        <v>0</v>
      </c>
      <c r="G218" t="s">
        <v>39</v>
      </c>
      <c r="H218" t="s">
        <v>46</v>
      </c>
      <c r="I218" t="s">
        <v>46</v>
      </c>
      <c r="J218" t="s">
        <v>33</v>
      </c>
      <c r="K218" t="s">
        <v>46</v>
      </c>
      <c r="L218" t="s">
        <v>23</v>
      </c>
      <c r="M218">
        <v>6</v>
      </c>
      <c r="N218" t="s">
        <v>24</v>
      </c>
      <c r="O218" t="s">
        <v>25</v>
      </c>
      <c r="P218" t="s">
        <v>66</v>
      </c>
      <c r="Q218" t="s">
        <v>182</v>
      </c>
      <c r="S218" s="4">
        <f t="shared" si="3"/>
        <v>81</v>
      </c>
    </row>
    <row r="219" spans="1:19">
      <c r="A219">
        <v>1114883</v>
      </c>
      <c r="B219" t="s">
        <v>17</v>
      </c>
      <c r="C219" s="1">
        <v>43113</v>
      </c>
      <c r="D219" t="s">
        <v>191</v>
      </c>
      <c r="E219" t="s">
        <v>19</v>
      </c>
      <c r="F219">
        <v>0</v>
      </c>
      <c r="G219" t="s">
        <v>20</v>
      </c>
      <c r="H219" t="s">
        <v>32</v>
      </c>
      <c r="I219" t="s">
        <v>20</v>
      </c>
      <c r="J219" t="s">
        <v>33</v>
      </c>
      <c r="K219" t="s">
        <v>20</v>
      </c>
      <c r="L219" t="s">
        <v>23</v>
      </c>
      <c r="M219">
        <v>8</v>
      </c>
      <c r="N219" t="s">
        <v>24</v>
      </c>
      <c r="O219" t="s">
        <v>25</v>
      </c>
      <c r="P219" t="s">
        <v>126</v>
      </c>
      <c r="Q219" t="s">
        <v>173</v>
      </c>
      <c r="S219" s="4">
        <f t="shared" si="3"/>
        <v>81</v>
      </c>
    </row>
    <row r="220" spans="1:19">
      <c r="A220">
        <v>1114884</v>
      </c>
      <c r="B220" t="s">
        <v>54</v>
      </c>
      <c r="C220" s="1">
        <v>43115</v>
      </c>
      <c r="D220" t="s">
        <v>78</v>
      </c>
      <c r="E220" t="s">
        <v>56</v>
      </c>
      <c r="F220">
        <v>0</v>
      </c>
      <c r="G220" t="s">
        <v>47</v>
      </c>
      <c r="H220" t="s">
        <v>21</v>
      </c>
      <c r="I220" t="s">
        <v>21</v>
      </c>
      <c r="J220" t="s">
        <v>22</v>
      </c>
      <c r="K220" t="s">
        <v>47</v>
      </c>
      <c r="L220" t="s">
        <v>23</v>
      </c>
      <c r="M220">
        <v>6</v>
      </c>
      <c r="N220" t="s">
        <v>24</v>
      </c>
      <c r="O220" t="s">
        <v>25</v>
      </c>
      <c r="P220" t="s">
        <v>48</v>
      </c>
      <c r="Q220" t="s">
        <v>164</v>
      </c>
      <c r="S220" s="4">
        <f t="shared" si="3"/>
        <v>81</v>
      </c>
    </row>
    <row r="221" spans="1:19">
      <c r="A221">
        <v>1114885</v>
      </c>
      <c r="B221" t="s">
        <v>28</v>
      </c>
      <c r="C221" s="1">
        <v>43116</v>
      </c>
      <c r="D221" t="s">
        <v>121</v>
      </c>
      <c r="E221" t="s">
        <v>30</v>
      </c>
      <c r="F221">
        <v>0</v>
      </c>
      <c r="G221" t="s">
        <v>31</v>
      </c>
      <c r="H221" t="s">
        <v>20</v>
      </c>
      <c r="I221" t="s">
        <v>20</v>
      </c>
      <c r="J221" t="s">
        <v>33</v>
      </c>
      <c r="K221" t="s">
        <v>20</v>
      </c>
      <c r="L221" t="s">
        <v>23</v>
      </c>
      <c r="M221">
        <v>8</v>
      </c>
      <c r="N221" t="s">
        <v>24</v>
      </c>
      <c r="O221" t="s">
        <v>25</v>
      </c>
      <c r="P221" t="s">
        <v>66</v>
      </c>
      <c r="Q221" t="s">
        <v>130</v>
      </c>
      <c r="S221" s="4">
        <f t="shared" si="3"/>
        <v>81</v>
      </c>
    </row>
    <row r="222" spans="1:19">
      <c r="A222">
        <v>1114886</v>
      </c>
      <c r="B222" t="s">
        <v>36</v>
      </c>
      <c r="C222" s="1">
        <v>43117</v>
      </c>
      <c r="D222" t="s">
        <v>177</v>
      </c>
      <c r="E222" t="s">
        <v>38</v>
      </c>
      <c r="F222">
        <v>0</v>
      </c>
      <c r="G222" t="s">
        <v>39</v>
      </c>
      <c r="H222" t="s">
        <v>47</v>
      </c>
      <c r="I222" t="s">
        <v>39</v>
      </c>
      <c r="J222" t="s">
        <v>22</v>
      </c>
      <c r="K222" t="s">
        <v>39</v>
      </c>
      <c r="L222" t="s">
        <v>41</v>
      </c>
      <c r="M222">
        <v>11</v>
      </c>
      <c r="N222" t="s">
        <v>24</v>
      </c>
      <c r="O222" t="s">
        <v>25</v>
      </c>
      <c r="P222" t="s">
        <v>126</v>
      </c>
      <c r="Q222" t="s">
        <v>173</v>
      </c>
      <c r="S222" s="4">
        <f t="shared" si="3"/>
        <v>81</v>
      </c>
    </row>
    <row r="223" spans="1:19">
      <c r="A223">
        <v>1114887</v>
      </c>
      <c r="B223" t="s">
        <v>17</v>
      </c>
      <c r="C223" s="1">
        <v>43118</v>
      </c>
      <c r="D223" t="s">
        <v>161</v>
      </c>
      <c r="E223" t="s">
        <v>19</v>
      </c>
      <c r="F223">
        <v>0</v>
      </c>
      <c r="G223" t="s">
        <v>20</v>
      </c>
      <c r="H223" t="s">
        <v>21</v>
      </c>
      <c r="I223" t="s">
        <v>20</v>
      </c>
      <c r="J223" t="s">
        <v>33</v>
      </c>
      <c r="K223" t="s">
        <v>20</v>
      </c>
      <c r="L223" t="s">
        <v>23</v>
      </c>
      <c r="M223">
        <v>9</v>
      </c>
      <c r="N223" t="s">
        <v>24</v>
      </c>
      <c r="O223" t="s">
        <v>25</v>
      </c>
      <c r="P223" t="s">
        <v>57</v>
      </c>
      <c r="Q223" t="s">
        <v>108</v>
      </c>
      <c r="S223" s="4">
        <f t="shared" si="3"/>
        <v>81</v>
      </c>
    </row>
    <row r="224" spans="1:19">
      <c r="A224">
        <v>1114888</v>
      </c>
      <c r="B224" t="s">
        <v>28</v>
      </c>
      <c r="C224" s="1">
        <v>43120</v>
      </c>
      <c r="D224" t="s">
        <v>156</v>
      </c>
      <c r="E224" t="s">
        <v>30</v>
      </c>
      <c r="F224">
        <v>0</v>
      </c>
      <c r="G224" t="s">
        <v>31</v>
      </c>
      <c r="H224" t="s">
        <v>32</v>
      </c>
      <c r="I224" t="s">
        <v>32</v>
      </c>
      <c r="J224" t="s">
        <v>33</v>
      </c>
      <c r="K224" t="s">
        <v>32</v>
      </c>
      <c r="L224" t="s">
        <v>23</v>
      </c>
      <c r="M224">
        <v>7</v>
      </c>
      <c r="N224" t="s">
        <v>24</v>
      </c>
      <c r="O224" t="s">
        <v>25</v>
      </c>
      <c r="P224" t="s">
        <v>173</v>
      </c>
      <c r="Q224" t="s">
        <v>187</v>
      </c>
      <c r="S224" s="4">
        <f t="shared" si="3"/>
        <v>81</v>
      </c>
    </row>
    <row r="225" spans="1:19">
      <c r="A225">
        <v>1114889</v>
      </c>
      <c r="B225" t="s">
        <v>43</v>
      </c>
      <c r="C225" s="1">
        <v>43120</v>
      </c>
      <c r="D225" t="s">
        <v>189</v>
      </c>
      <c r="E225" t="s">
        <v>176</v>
      </c>
      <c r="F225">
        <v>0</v>
      </c>
      <c r="G225" t="s">
        <v>46</v>
      </c>
      <c r="H225" t="s">
        <v>47</v>
      </c>
      <c r="I225" t="s">
        <v>46</v>
      </c>
      <c r="J225" t="s">
        <v>33</v>
      </c>
      <c r="K225" t="s">
        <v>46</v>
      </c>
      <c r="L225" t="s">
        <v>23</v>
      </c>
      <c r="M225">
        <v>5</v>
      </c>
      <c r="N225" t="s">
        <v>24</v>
      </c>
      <c r="O225" t="s">
        <v>25</v>
      </c>
      <c r="P225" t="s">
        <v>130</v>
      </c>
      <c r="Q225" t="s">
        <v>182</v>
      </c>
      <c r="S225" s="4">
        <f t="shared" si="3"/>
        <v>81</v>
      </c>
    </row>
    <row r="226" spans="1:19">
      <c r="A226">
        <v>1114890</v>
      </c>
      <c r="B226" t="s">
        <v>28</v>
      </c>
      <c r="C226" s="1">
        <v>43122</v>
      </c>
      <c r="D226" t="s">
        <v>192</v>
      </c>
      <c r="E226" t="s">
        <v>59</v>
      </c>
      <c r="F226">
        <v>0</v>
      </c>
      <c r="G226" t="s">
        <v>40</v>
      </c>
      <c r="H226" t="s">
        <v>39</v>
      </c>
      <c r="I226" t="s">
        <v>40</v>
      </c>
      <c r="J226" t="s">
        <v>33</v>
      </c>
      <c r="K226" t="s">
        <v>39</v>
      </c>
      <c r="L226" t="s">
        <v>41</v>
      </c>
      <c r="M226">
        <v>26</v>
      </c>
      <c r="N226" t="s">
        <v>24</v>
      </c>
      <c r="O226" t="s">
        <v>25</v>
      </c>
      <c r="P226" t="s">
        <v>57</v>
      </c>
      <c r="Q226" t="s">
        <v>108</v>
      </c>
      <c r="S226" s="4">
        <f t="shared" si="3"/>
        <v>81</v>
      </c>
    </row>
    <row r="227" spans="1:19">
      <c r="A227">
        <v>1114891</v>
      </c>
      <c r="B227" t="s">
        <v>17</v>
      </c>
      <c r="C227" s="1">
        <v>43123</v>
      </c>
      <c r="D227" t="s">
        <v>193</v>
      </c>
      <c r="E227" t="s">
        <v>19</v>
      </c>
      <c r="F227">
        <v>0</v>
      </c>
      <c r="G227" t="s">
        <v>20</v>
      </c>
      <c r="H227" t="s">
        <v>31</v>
      </c>
      <c r="I227" t="s">
        <v>20</v>
      </c>
      <c r="J227" t="s">
        <v>33</v>
      </c>
      <c r="K227" t="s">
        <v>20</v>
      </c>
      <c r="L227" t="s">
        <v>23</v>
      </c>
      <c r="M227">
        <v>5</v>
      </c>
      <c r="N227" t="s">
        <v>24</v>
      </c>
      <c r="O227" t="s">
        <v>25</v>
      </c>
      <c r="P227" t="s">
        <v>146</v>
      </c>
      <c r="Q227" t="s">
        <v>164</v>
      </c>
      <c r="S227" s="4">
        <f t="shared" si="3"/>
        <v>81</v>
      </c>
    </row>
    <row r="228" spans="1:19">
      <c r="A228">
        <v>1114892</v>
      </c>
      <c r="B228" t="s">
        <v>143</v>
      </c>
      <c r="C228" s="1">
        <v>43124</v>
      </c>
      <c r="D228" t="s">
        <v>95</v>
      </c>
      <c r="E228" t="s">
        <v>144</v>
      </c>
      <c r="F228">
        <v>0</v>
      </c>
      <c r="G228" t="s">
        <v>32</v>
      </c>
      <c r="H228" t="s">
        <v>40</v>
      </c>
      <c r="I228" t="s">
        <v>32</v>
      </c>
      <c r="J228" t="s">
        <v>33</v>
      </c>
      <c r="K228" t="s">
        <v>40</v>
      </c>
      <c r="L228" t="s">
        <v>41</v>
      </c>
      <c r="M228">
        <v>9</v>
      </c>
      <c r="N228" t="s">
        <v>24</v>
      </c>
      <c r="O228" t="s">
        <v>25</v>
      </c>
      <c r="P228" t="s">
        <v>66</v>
      </c>
      <c r="Q228" t="s">
        <v>130</v>
      </c>
      <c r="S228" s="4">
        <f t="shared" si="3"/>
        <v>81</v>
      </c>
    </row>
    <row r="229" spans="1:19">
      <c r="A229">
        <v>1114893</v>
      </c>
      <c r="B229" t="s">
        <v>43</v>
      </c>
      <c r="C229" s="1">
        <v>43125</v>
      </c>
      <c r="D229" t="s">
        <v>194</v>
      </c>
      <c r="E229" t="s">
        <v>176</v>
      </c>
      <c r="F229">
        <v>0</v>
      </c>
      <c r="G229" t="s">
        <v>46</v>
      </c>
      <c r="H229" t="s">
        <v>39</v>
      </c>
      <c r="I229" t="s">
        <v>46</v>
      </c>
      <c r="J229" t="s">
        <v>33</v>
      </c>
      <c r="K229" t="s">
        <v>46</v>
      </c>
      <c r="L229" t="s">
        <v>23</v>
      </c>
      <c r="M229">
        <v>4</v>
      </c>
      <c r="N229" t="s">
        <v>24</v>
      </c>
      <c r="O229" t="s">
        <v>25</v>
      </c>
      <c r="P229" t="s">
        <v>126</v>
      </c>
      <c r="Q229" t="s">
        <v>173</v>
      </c>
      <c r="S229" s="4">
        <f t="shared" si="3"/>
        <v>81</v>
      </c>
    </row>
    <row r="230" spans="1:19">
      <c r="A230">
        <v>1114894</v>
      </c>
      <c r="B230" t="s">
        <v>28</v>
      </c>
      <c r="C230" s="1">
        <v>43127</v>
      </c>
      <c r="D230" t="s">
        <v>140</v>
      </c>
      <c r="E230" t="s">
        <v>30</v>
      </c>
      <c r="F230">
        <v>0</v>
      </c>
      <c r="G230" t="s">
        <v>31</v>
      </c>
      <c r="H230" t="s">
        <v>47</v>
      </c>
      <c r="I230" t="s">
        <v>31</v>
      </c>
      <c r="J230" t="s">
        <v>33</v>
      </c>
      <c r="K230" t="s">
        <v>31</v>
      </c>
      <c r="L230" t="s">
        <v>23</v>
      </c>
      <c r="M230">
        <v>3</v>
      </c>
      <c r="N230" t="s">
        <v>24</v>
      </c>
      <c r="O230" t="s">
        <v>25</v>
      </c>
      <c r="P230" t="s">
        <v>146</v>
      </c>
      <c r="Q230" t="s">
        <v>48</v>
      </c>
      <c r="S230" s="4">
        <f t="shared" si="3"/>
        <v>81</v>
      </c>
    </row>
    <row r="231" spans="1:19">
      <c r="A231">
        <v>1114895</v>
      </c>
      <c r="B231" t="s">
        <v>50</v>
      </c>
      <c r="C231" s="1">
        <v>43127</v>
      </c>
      <c r="D231" t="s">
        <v>195</v>
      </c>
      <c r="E231" t="s">
        <v>52</v>
      </c>
      <c r="F231">
        <v>0</v>
      </c>
      <c r="G231" t="s">
        <v>21</v>
      </c>
      <c r="H231" t="s">
        <v>40</v>
      </c>
      <c r="I231" t="s">
        <v>21</v>
      </c>
      <c r="J231" t="s">
        <v>33</v>
      </c>
      <c r="K231" t="s">
        <v>40</v>
      </c>
      <c r="L231" t="s">
        <v>41</v>
      </c>
      <c r="M231">
        <v>26</v>
      </c>
      <c r="N231" t="s">
        <v>24</v>
      </c>
      <c r="O231" t="s">
        <v>25</v>
      </c>
      <c r="P231" t="s">
        <v>57</v>
      </c>
      <c r="Q231" t="s">
        <v>108</v>
      </c>
      <c r="S231" s="4">
        <f t="shared" si="3"/>
        <v>81</v>
      </c>
    </row>
    <row r="232" spans="1:19">
      <c r="A232">
        <v>1114896</v>
      </c>
      <c r="B232" t="s">
        <v>43</v>
      </c>
      <c r="C232" s="1">
        <v>43132</v>
      </c>
      <c r="D232" t="s">
        <v>196</v>
      </c>
      <c r="E232" t="s">
        <v>197</v>
      </c>
      <c r="F232">
        <v>0</v>
      </c>
      <c r="G232" t="s">
        <v>46</v>
      </c>
      <c r="H232" t="s">
        <v>47</v>
      </c>
      <c r="I232" t="s">
        <v>46</v>
      </c>
      <c r="J232" t="s">
        <v>33</v>
      </c>
      <c r="K232" t="s">
        <v>47</v>
      </c>
      <c r="L232" t="s">
        <v>41</v>
      </c>
      <c r="M232">
        <v>71</v>
      </c>
      <c r="N232" t="s">
        <v>24</v>
      </c>
      <c r="O232" t="s">
        <v>25</v>
      </c>
      <c r="P232" t="s">
        <v>48</v>
      </c>
      <c r="Q232" t="s">
        <v>94</v>
      </c>
      <c r="S232" s="4">
        <f t="shared" si="3"/>
        <v>81</v>
      </c>
    </row>
    <row r="233" spans="1:19">
      <c r="A233">
        <v>1114897</v>
      </c>
      <c r="B233" t="s">
        <v>36</v>
      </c>
      <c r="C233" s="1">
        <v>43133</v>
      </c>
      <c r="D233" t="s">
        <v>133</v>
      </c>
      <c r="E233" t="s">
        <v>38</v>
      </c>
      <c r="F233">
        <v>0</v>
      </c>
      <c r="G233" t="s">
        <v>39</v>
      </c>
      <c r="H233" t="s">
        <v>40</v>
      </c>
      <c r="I233" t="s">
        <v>39</v>
      </c>
      <c r="J233" t="s">
        <v>22</v>
      </c>
      <c r="K233" t="s">
        <v>39</v>
      </c>
      <c r="L233" t="s">
        <v>41</v>
      </c>
      <c r="M233">
        <v>1</v>
      </c>
      <c r="N233" t="s">
        <v>24</v>
      </c>
      <c r="O233" t="s">
        <v>25</v>
      </c>
      <c r="P233" t="s">
        <v>146</v>
      </c>
      <c r="Q233" t="s">
        <v>130</v>
      </c>
      <c r="S233" s="4">
        <f t="shared" si="3"/>
        <v>81</v>
      </c>
    </row>
    <row r="234" spans="1:19">
      <c r="A234">
        <v>1114898</v>
      </c>
      <c r="B234" t="s">
        <v>36</v>
      </c>
      <c r="C234" s="1">
        <v>43135</v>
      </c>
      <c r="D234" t="s">
        <v>198</v>
      </c>
      <c r="E234" t="s">
        <v>38</v>
      </c>
      <c r="F234">
        <v>0</v>
      </c>
      <c r="G234" t="s">
        <v>39</v>
      </c>
      <c r="H234" t="s">
        <v>47</v>
      </c>
      <c r="I234" t="s">
        <v>39</v>
      </c>
      <c r="J234" t="s">
        <v>22</v>
      </c>
      <c r="K234" t="s">
        <v>39</v>
      </c>
      <c r="L234" t="s">
        <v>41</v>
      </c>
      <c r="M234">
        <v>25</v>
      </c>
      <c r="N234" t="s">
        <v>24</v>
      </c>
      <c r="O234" t="s">
        <v>25</v>
      </c>
      <c r="P234" t="s">
        <v>146</v>
      </c>
      <c r="Q234" t="s">
        <v>130</v>
      </c>
      <c r="S234" s="4">
        <f t="shared" si="3"/>
        <v>81</v>
      </c>
    </row>
    <row r="235" spans="1:19">
      <c r="A235">
        <v>1152511</v>
      </c>
      <c r="B235" t="s">
        <v>50</v>
      </c>
      <c r="C235" s="1">
        <v>43453</v>
      </c>
      <c r="D235" t="s">
        <v>172</v>
      </c>
      <c r="E235" t="s">
        <v>52</v>
      </c>
      <c r="F235">
        <v>0</v>
      </c>
      <c r="G235" t="s">
        <v>21</v>
      </c>
      <c r="H235" t="s">
        <v>39</v>
      </c>
      <c r="I235" t="s">
        <v>39</v>
      </c>
      <c r="J235" t="s">
        <v>33</v>
      </c>
      <c r="K235" t="s">
        <v>39</v>
      </c>
      <c r="L235" t="s">
        <v>23</v>
      </c>
      <c r="M235">
        <v>5</v>
      </c>
      <c r="N235" t="s">
        <v>24</v>
      </c>
      <c r="O235" t="s">
        <v>25</v>
      </c>
      <c r="P235" t="s">
        <v>35</v>
      </c>
      <c r="Q235" t="s">
        <v>34</v>
      </c>
      <c r="S235" s="4">
        <f t="shared" si="3"/>
        <v>81</v>
      </c>
    </row>
    <row r="236" spans="1:19">
      <c r="A236">
        <v>1152512</v>
      </c>
      <c r="B236" t="s">
        <v>28</v>
      </c>
      <c r="C236" s="1">
        <v>43454</v>
      </c>
      <c r="D236" t="s">
        <v>199</v>
      </c>
      <c r="E236" t="s">
        <v>59</v>
      </c>
      <c r="F236">
        <v>0</v>
      </c>
      <c r="G236" t="s">
        <v>40</v>
      </c>
      <c r="H236" t="s">
        <v>46</v>
      </c>
      <c r="I236" t="s">
        <v>40</v>
      </c>
      <c r="J236" t="s">
        <v>33</v>
      </c>
      <c r="K236" t="s">
        <v>40</v>
      </c>
      <c r="L236" t="s">
        <v>23</v>
      </c>
      <c r="M236">
        <v>4</v>
      </c>
      <c r="N236" t="s">
        <v>24</v>
      </c>
      <c r="O236" t="s">
        <v>25</v>
      </c>
      <c r="P236" t="s">
        <v>48</v>
      </c>
      <c r="Q236" t="s">
        <v>94</v>
      </c>
      <c r="S236" s="4">
        <f t="shared" si="3"/>
        <v>81</v>
      </c>
    </row>
    <row r="237" spans="1:19">
      <c r="A237">
        <v>1152513</v>
      </c>
      <c r="B237" t="s">
        <v>143</v>
      </c>
      <c r="C237" s="1">
        <v>43455</v>
      </c>
      <c r="D237" t="s">
        <v>200</v>
      </c>
      <c r="E237" t="s">
        <v>144</v>
      </c>
      <c r="F237">
        <v>0</v>
      </c>
      <c r="G237" t="s">
        <v>32</v>
      </c>
      <c r="H237" t="s">
        <v>31</v>
      </c>
      <c r="I237" t="s">
        <v>31</v>
      </c>
      <c r="J237" t="s">
        <v>33</v>
      </c>
      <c r="K237" t="s">
        <v>32</v>
      </c>
      <c r="L237" t="s">
        <v>41</v>
      </c>
      <c r="M237">
        <v>15</v>
      </c>
      <c r="N237" t="s">
        <v>24</v>
      </c>
      <c r="O237" t="s">
        <v>73</v>
      </c>
      <c r="P237" t="s">
        <v>173</v>
      </c>
      <c r="Q237" t="s">
        <v>164</v>
      </c>
      <c r="S237" s="4">
        <f t="shared" si="3"/>
        <v>81</v>
      </c>
    </row>
    <row r="238" spans="1:19">
      <c r="A238">
        <v>1152514</v>
      </c>
      <c r="B238" t="s">
        <v>17</v>
      </c>
      <c r="C238" s="1">
        <v>43456</v>
      </c>
      <c r="D238" t="s">
        <v>76</v>
      </c>
      <c r="E238" t="s">
        <v>19</v>
      </c>
      <c r="F238">
        <v>0</v>
      </c>
      <c r="G238" t="s">
        <v>20</v>
      </c>
      <c r="H238" t="s">
        <v>46</v>
      </c>
      <c r="I238" t="s">
        <v>20</v>
      </c>
      <c r="J238" t="s">
        <v>22</v>
      </c>
      <c r="K238" t="s">
        <v>20</v>
      </c>
      <c r="L238" t="s">
        <v>41</v>
      </c>
      <c r="M238">
        <v>17</v>
      </c>
      <c r="N238" t="s">
        <v>24</v>
      </c>
      <c r="O238" t="s">
        <v>25</v>
      </c>
      <c r="P238" t="s">
        <v>126</v>
      </c>
      <c r="Q238" t="s">
        <v>108</v>
      </c>
      <c r="S238" s="4">
        <f t="shared" si="3"/>
        <v>81</v>
      </c>
    </row>
    <row r="239" spans="1:19">
      <c r="A239">
        <v>1152515</v>
      </c>
      <c r="B239" t="s">
        <v>201</v>
      </c>
      <c r="C239" s="1">
        <v>43456</v>
      </c>
      <c r="D239" t="s">
        <v>159</v>
      </c>
      <c r="E239" t="s">
        <v>202</v>
      </c>
      <c r="F239">
        <v>0</v>
      </c>
      <c r="G239" t="s">
        <v>21</v>
      </c>
      <c r="H239" t="s">
        <v>47</v>
      </c>
      <c r="I239" t="s">
        <v>21</v>
      </c>
      <c r="J239" t="s">
        <v>33</v>
      </c>
      <c r="K239" t="s">
        <v>47</v>
      </c>
      <c r="L239" t="s">
        <v>41</v>
      </c>
      <c r="M239">
        <v>15</v>
      </c>
      <c r="N239" t="s">
        <v>24</v>
      </c>
      <c r="O239" t="s">
        <v>25</v>
      </c>
      <c r="P239" t="s">
        <v>146</v>
      </c>
      <c r="Q239" t="s">
        <v>66</v>
      </c>
      <c r="S239" s="4">
        <f t="shared" si="3"/>
        <v>81</v>
      </c>
    </row>
    <row r="240" spans="1:19">
      <c r="A240">
        <v>1152516</v>
      </c>
      <c r="B240" t="s">
        <v>36</v>
      </c>
      <c r="C240" s="1">
        <v>43457</v>
      </c>
      <c r="D240" t="s">
        <v>78</v>
      </c>
      <c r="E240" t="s">
        <v>38</v>
      </c>
      <c r="F240">
        <v>0</v>
      </c>
      <c r="G240" t="s">
        <v>39</v>
      </c>
      <c r="H240" t="s">
        <v>40</v>
      </c>
      <c r="I240" t="s">
        <v>40</v>
      </c>
      <c r="J240" t="s">
        <v>33</v>
      </c>
      <c r="K240" t="s">
        <v>40</v>
      </c>
      <c r="L240" t="s">
        <v>23</v>
      </c>
      <c r="M240">
        <v>5</v>
      </c>
      <c r="N240" t="s">
        <v>24</v>
      </c>
      <c r="O240" t="s">
        <v>25</v>
      </c>
      <c r="P240" t="s">
        <v>57</v>
      </c>
      <c r="Q240" t="s">
        <v>34</v>
      </c>
      <c r="S240" s="4">
        <f t="shared" si="3"/>
        <v>81</v>
      </c>
    </row>
    <row r="241" spans="1:19">
      <c r="A241">
        <v>1152517</v>
      </c>
      <c r="B241" t="s">
        <v>54</v>
      </c>
      <c r="C241" s="1">
        <v>43458</v>
      </c>
      <c r="D241" t="s">
        <v>159</v>
      </c>
      <c r="E241" t="s">
        <v>56</v>
      </c>
      <c r="F241">
        <v>0</v>
      </c>
      <c r="G241" t="s">
        <v>47</v>
      </c>
      <c r="H241" t="s">
        <v>31</v>
      </c>
      <c r="I241" t="s">
        <v>47</v>
      </c>
      <c r="J241" t="s">
        <v>33</v>
      </c>
      <c r="K241" t="s">
        <v>47</v>
      </c>
      <c r="L241" t="s">
        <v>23</v>
      </c>
      <c r="M241">
        <v>6</v>
      </c>
      <c r="N241" t="s">
        <v>24</v>
      </c>
      <c r="O241" t="s">
        <v>25</v>
      </c>
      <c r="P241" t="s">
        <v>130</v>
      </c>
      <c r="Q241" t="s">
        <v>94</v>
      </c>
      <c r="S241" s="4">
        <f t="shared" si="3"/>
        <v>81</v>
      </c>
    </row>
    <row r="242" spans="1:19">
      <c r="A242">
        <v>1152518</v>
      </c>
      <c r="B242" t="s">
        <v>17</v>
      </c>
      <c r="C242" s="1">
        <v>43458</v>
      </c>
      <c r="D242" t="s">
        <v>179</v>
      </c>
      <c r="E242" t="s">
        <v>141</v>
      </c>
      <c r="F242">
        <v>0</v>
      </c>
      <c r="G242" t="s">
        <v>32</v>
      </c>
      <c r="H242" t="s">
        <v>20</v>
      </c>
      <c r="I242" t="s">
        <v>20</v>
      </c>
      <c r="J242" t="s">
        <v>33</v>
      </c>
      <c r="K242" t="s">
        <v>32</v>
      </c>
      <c r="L242" t="s">
        <v>41</v>
      </c>
      <c r="M242">
        <v>21</v>
      </c>
      <c r="N242" t="s">
        <v>24</v>
      </c>
      <c r="O242" t="s">
        <v>25</v>
      </c>
      <c r="P242" t="s">
        <v>48</v>
      </c>
      <c r="Q242" t="s">
        <v>164</v>
      </c>
      <c r="S242" s="4">
        <f t="shared" si="3"/>
        <v>81</v>
      </c>
    </row>
    <row r="243" spans="1:19">
      <c r="A243">
        <v>1152519</v>
      </c>
      <c r="B243" t="s">
        <v>43</v>
      </c>
      <c r="C243" s="1">
        <v>43460</v>
      </c>
      <c r="D243" t="s">
        <v>171</v>
      </c>
      <c r="E243" t="s">
        <v>197</v>
      </c>
      <c r="F243">
        <v>0</v>
      </c>
      <c r="G243" t="s">
        <v>46</v>
      </c>
      <c r="H243" t="s">
        <v>39</v>
      </c>
      <c r="I243" t="s">
        <v>46</v>
      </c>
      <c r="J243" t="s">
        <v>33</v>
      </c>
      <c r="K243" t="s">
        <v>46</v>
      </c>
      <c r="L243" t="s">
        <v>23</v>
      </c>
      <c r="M243">
        <v>7</v>
      </c>
      <c r="N243" t="s">
        <v>24</v>
      </c>
      <c r="O243" t="s">
        <v>25</v>
      </c>
      <c r="P243" t="s">
        <v>146</v>
      </c>
      <c r="Q243" t="s">
        <v>57</v>
      </c>
      <c r="S243" s="4">
        <f t="shared" si="3"/>
        <v>81</v>
      </c>
    </row>
    <row r="244" spans="1:19">
      <c r="A244">
        <v>1152520</v>
      </c>
      <c r="B244" t="s">
        <v>17</v>
      </c>
      <c r="C244" s="1">
        <v>43461</v>
      </c>
      <c r="D244" t="s">
        <v>142</v>
      </c>
      <c r="E244" t="s">
        <v>19</v>
      </c>
      <c r="F244">
        <v>0</v>
      </c>
      <c r="G244" t="s">
        <v>20</v>
      </c>
      <c r="H244" t="s">
        <v>31</v>
      </c>
      <c r="I244" t="s">
        <v>31</v>
      </c>
      <c r="J244" t="s">
        <v>33</v>
      </c>
      <c r="K244" t="s">
        <v>31</v>
      </c>
      <c r="L244" t="s">
        <v>23</v>
      </c>
      <c r="M244">
        <v>5</v>
      </c>
      <c r="N244" t="s">
        <v>24</v>
      </c>
      <c r="O244" t="s">
        <v>25</v>
      </c>
      <c r="P244" t="s">
        <v>173</v>
      </c>
      <c r="Q244" t="s">
        <v>130</v>
      </c>
      <c r="S244" s="4">
        <f t="shared" si="3"/>
        <v>81</v>
      </c>
    </row>
    <row r="245" spans="1:19">
      <c r="A245">
        <v>1152521</v>
      </c>
      <c r="B245" t="s">
        <v>54</v>
      </c>
      <c r="C245" s="1">
        <v>43462</v>
      </c>
      <c r="D245" t="s">
        <v>196</v>
      </c>
      <c r="E245" t="s">
        <v>56</v>
      </c>
      <c r="F245">
        <v>0</v>
      </c>
      <c r="G245" t="s">
        <v>47</v>
      </c>
      <c r="H245" t="s">
        <v>32</v>
      </c>
      <c r="I245" t="s">
        <v>47</v>
      </c>
      <c r="J245" t="s">
        <v>33</v>
      </c>
      <c r="K245" t="s">
        <v>47</v>
      </c>
      <c r="L245" t="s">
        <v>23</v>
      </c>
      <c r="M245">
        <v>7</v>
      </c>
      <c r="N245" t="s">
        <v>24</v>
      </c>
      <c r="O245" t="s">
        <v>25</v>
      </c>
      <c r="P245" t="s">
        <v>34</v>
      </c>
      <c r="Q245" t="s">
        <v>108</v>
      </c>
      <c r="S245" s="4">
        <f t="shared" si="3"/>
        <v>81</v>
      </c>
    </row>
    <row r="246" spans="1:19">
      <c r="A246">
        <v>1152522</v>
      </c>
      <c r="B246" t="s">
        <v>28</v>
      </c>
      <c r="C246" s="1">
        <v>43463</v>
      </c>
      <c r="D246" t="s">
        <v>203</v>
      </c>
      <c r="E246" t="s">
        <v>59</v>
      </c>
      <c r="F246">
        <v>0</v>
      </c>
      <c r="G246" t="s">
        <v>40</v>
      </c>
      <c r="H246" t="s">
        <v>20</v>
      </c>
      <c r="I246" t="s">
        <v>40</v>
      </c>
      <c r="J246" t="s">
        <v>33</v>
      </c>
      <c r="K246" t="s">
        <v>20</v>
      </c>
      <c r="L246" t="s">
        <v>41</v>
      </c>
      <c r="M246">
        <v>33</v>
      </c>
      <c r="N246" t="s">
        <v>24</v>
      </c>
      <c r="O246" t="s">
        <v>25</v>
      </c>
      <c r="P246" t="s">
        <v>57</v>
      </c>
      <c r="Q246" t="s">
        <v>94</v>
      </c>
      <c r="S246" s="4">
        <f t="shared" si="3"/>
        <v>81</v>
      </c>
    </row>
    <row r="247" spans="1:19">
      <c r="A247">
        <v>1152523</v>
      </c>
      <c r="B247" t="s">
        <v>178</v>
      </c>
      <c r="C247" s="1">
        <v>43464</v>
      </c>
      <c r="D247" t="s">
        <v>204</v>
      </c>
      <c r="E247" t="s">
        <v>180</v>
      </c>
      <c r="F247">
        <v>0</v>
      </c>
      <c r="G247" t="s">
        <v>47</v>
      </c>
      <c r="H247" t="s">
        <v>46</v>
      </c>
      <c r="I247" t="s">
        <v>47</v>
      </c>
      <c r="J247" t="s">
        <v>33</v>
      </c>
      <c r="K247" t="s">
        <v>47</v>
      </c>
      <c r="L247" t="s">
        <v>23</v>
      </c>
      <c r="M247">
        <v>6</v>
      </c>
      <c r="N247" t="s">
        <v>24</v>
      </c>
      <c r="O247" t="s">
        <v>25</v>
      </c>
      <c r="P247" t="s">
        <v>164</v>
      </c>
      <c r="Q247" t="s">
        <v>108</v>
      </c>
      <c r="S247" s="4">
        <f t="shared" si="3"/>
        <v>81</v>
      </c>
    </row>
    <row r="248" spans="1:19">
      <c r="A248">
        <v>1152524</v>
      </c>
      <c r="B248" t="s">
        <v>36</v>
      </c>
      <c r="C248" s="1">
        <v>43465</v>
      </c>
      <c r="D248" t="s">
        <v>205</v>
      </c>
      <c r="E248" t="s">
        <v>38</v>
      </c>
      <c r="F248">
        <v>0</v>
      </c>
      <c r="G248" t="s">
        <v>39</v>
      </c>
      <c r="H248" t="s">
        <v>32</v>
      </c>
      <c r="I248" t="s">
        <v>39</v>
      </c>
      <c r="J248" t="s">
        <v>22</v>
      </c>
      <c r="K248" t="s">
        <v>39</v>
      </c>
      <c r="L248" t="s">
        <v>41</v>
      </c>
      <c r="M248">
        <v>20</v>
      </c>
      <c r="N248" t="s">
        <v>24</v>
      </c>
      <c r="O248" t="s">
        <v>25</v>
      </c>
      <c r="P248" t="s">
        <v>126</v>
      </c>
      <c r="Q248" t="s">
        <v>48</v>
      </c>
      <c r="S248" s="4">
        <f t="shared" si="3"/>
        <v>81</v>
      </c>
    </row>
    <row r="249" spans="1:19">
      <c r="A249">
        <v>1152525</v>
      </c>
      <c r="B249" t="s">
        <v>201</v>
      </c>
      <c r="C249" s="1">
        <v>43466</v>
      </c>
      <c r="D249" t="s">
        <v>105</v>
      </c>
      <c r="E249" t="s">
        <v>202</v>
      </c>
      <c r="F249">
        <v>0</v>
      </c>
      <c r="G249" t="s">
        <v>21</v>
      </c>
      <c r="H249" t="s">
        <v>20</v>
      </c>
      <c r="I249" t="s">
        <v>20</v>
      </c>
      <c r="J249" t="s">
        <v>33</v>
      </c>
      <c r="K249" t="s">
        <v>20</v>
      </c>
      <c r="L249" t="s">
        <v>23</v>
      </c>
      <c r="M249">
        <v>5</v>
      </c>
      <c r="N249" t="s">
        <v>24</v>
      </c>
      <c r="O249" t="s">
        <v>25</v>
      </c>
      <c r="P249" t="s">
        <v>146</v>
      </c>
      <c r="Q249" t="s">
        <v>182</v>
      </c>
      <c r="S249" s="4">
        <f t="shared" si="3"/>
        <v>81</v>
      </c>
    </row>
    <row r="250" spans="1:19">
      <c r="A250">
        <v>1152526</v>
      </c>
      <c r="B250" t="s">
        <v>28</v>
      </c>
      <c r="C250" s="1">
        <v>43466</v>
      </c>
      <c r="D250" t="s">
        <v>153</v>
      </c>
      <c r="E250" t="s">
        <v>30</v>
      </c>
      <c r="F250">
        <v>0</v>
      </c>
      <c r="G250" t="s">
        <v>31</v>
      </c>
      <c r="H250" t="s">
        <v>40</v>
      </c>
      <c r="I250" t="s">
        <v>31</v>
      </c>
      <c r="J250" t="s">
        <v>33</v>
      </c>
      <c r="K250" t="s">
        <v>31</v>
      </c>
      <c r="L250" t="s">
        <v>23</v>
      </c>
      <c r="M250">
        <v>7</v>
      </c>
      <c r="N250" t="s">
        <v>24</v>
      </c>
      <c r="O250" t="s">
        <v>25</v>
      </c>
      <c r="P250" t="s">
        <v>66</v>
      </c>
      <c r="Q250" t="s">
        <v>130</v>
      </c>
      <c r="S250" s="4">
        <f t="shared" si="3"/>
        <v>81</v>
      </c>
    </row>
    <row r="251" spans="1:19">
      <c r="A251">
        <v>1152527</v>
      </c>
      <c r="B251" t="s">
        <v>17</v>
      </c>
      <c r="C251" s="1">
        <v>43467</v>
      </c>
      <c r="D251" t="s">
        <v>206</v>
      </c>
      <c r="E251" t="s">
        <v>141</v>
      </c>
      <c r="F251">
        <v>0</v>
      </c>
      <c r="G251" t="s">
        <v>32</v>
      </c>
      <c r="H251" t="s">
        <v>46</v>
      </c>
      <c r="I251" t="s">
        <v>32</v>
      </c>
      <c r="J251" t="s">
        <v>22</v>
      </c>
      <c r="K251" t="s">
        <v>32</v>
      </c>
      <c r="L251" t="s">
        <v>41</v>
      </c>
      <c r="M251">
        <v>1</v>
      </c>
      <c r="N251" t="s">
        <v>24</v>
      </c>
      <c r="O251" t="s">
        <v>25</v>
      </c>
      <c r="P251" t="s">
        <v>35</v>
      </c>
      <c r="Q251" t="s">
        <v>164</v>
      </c>
      <c r="S251" s="4">
        <f t="shared" si="3"/>
        <v>81</v>
      </c>
    </row>
    <row r="252" spans="1:19">
      <c r="A252">
        <v>1152528</v>
      </c>
      <c r="B252" t="s">
        <v>183</v>
      </c>
      <c r="C252" s="1">
        <v>43468</v>
      </c>
      <c r="D252" t="s">
        <v>198</v>
      </c>
      <c r="E252" t="s">
        <v>184</v>
      </c>
      <c r="F252">
        <v>0</v>
      </c>
      <c r="G252" t="s">
        <v>40</v>
      </c>
      <c r="H252" t="s">
        <v>39</v>
      </c>
      <c r="I252" t="s">
        <v>40</v>
      </c>
      <c r="J252" t="s">
        <v>33</v>
      </c>
      <c r="K252" t="s">
        <v>39</v>
      </c>
      <c r="L252" t="s">
        <v>41</v>
      </c>
      <c r="M252">
        <v>32</v>
      </c>
      <c r="N252" t="s">
        <v>24</v>
      </c>
      <c r="O252" t="s">
        <v>25</v>
      </c>
      <c r="P252" t="s">
        <v>108</v>
      </c>
      <c r="Q252" t="s">
        <v>48</v>
      </c>
      <c r="S252" s="4">
        <f t="shared" si="3"/>
        <v>81</v>
      </c>
    </row>
    <row r="253" spans="1:19">
      <c r="A253">
        <v>1152529</v>
      </c>
      <c r="B253" t="s">
        <v>54</v>
      </c>
      <c r="C253" s="1">
        <v>43469</v>
      </c>
      <c r="D253" t="s">
        <v>159</v>
      </c>
      <c r="E253" t="s">
        <v>56</v>
      </c>
      <c r="F253">
        <v>0</v>
      </c>
      <c r="G253" t="s">
        <v>47</v>
      </c>
      <c r="H253" t="s">
        <v>20</v>
      </c>
      <c r="I253" t="s">
        <v>47</v>
      </c>
      <c r="J253" t="s">
        <v>33</v>
      </c>
      <c r="K253" t="s">
        <v>47</v>
      </c>
      <c r="L253" t="s">
        <v>23</v>
      </c>
      <c r="M253">
        <v>5</v>
      </c>
      <c r="N253" t="s">
        <v>24</v>
      </c>
      <c r="O253" t="s">
        <v>25</v>
      </c>
      <c r="P253" t="s">
        <v>66</v>
      </c>
      <c r="Q253" t="s">
        <v>173</v>
      </c>
      <c r="S253" s="4">
        <f t="shared" si="3"/>
        <v>81</v>
      </c>
    </row>
    <row r="254" spans="1:19">
      <c r="A254">
        <v>1152530</v>
      </c>
      <c r="B254" t="s">
        <v>201</v>
      </c>
      <c r="C254" s="1">
        <v>43470</v>
      </c>
      <c r="D254" t="s">
        <v>153</v>
      </c>
      <c r="E254" t="s">
        <v>202</v>
      </c>
      <c r="F254">
        <v>0</v>
      </c>
      <c r="G254" t="s">
        <v>31</v>
      </c>
      <c r="H254" t="s">
        <v>32</v>
      </c>
      <c r="I254" t="s">
        <v>32</v>
      </c>
      <c r="J254" t="s">
        <v>22</v>
      </c>
      <c r="K254" t="s">
        <v>31</v>
      </c>
      <c r="L254" t="s">
        <v>23</v>
      </c>
      <c r="M254">
        <v>8</v>
      </c>
      <c r="N254" t="s">
        <v>24</v>
      </c>
      <c r="O254" t="s">
        <v>25</v>
      </c>
      <c r="P254" t="s">
        <v>126</v>
      </c>
      <c r="Q254" t="s">
        <v>57</v>
      </c>
      <c r="S254" s="4">
        <f t="shared" si="3"/>
        <v>81</v>
      </c>
    </row>
    <row r="255" spans="1:19">
      <c r="A255">
        <v>1152531</v>
      </c>
      <c r="B255" t="s">
        <v>43</v>
      </c>
      <c r="C255" s="1">
        <v>43470</v>
      </c>
      <c r="D255" t="s">
        <v>207</v>
      </c>
      <c r="E255" t="s">
        <v>197</v>
      </c>
      <c r="F255">
        <v>0</v>
      </c>
      <c r="G255" t="s">
        <v>46</v>
      </c>
      <c r="H255" t="s">
        <v>21</v>
      </c>
      <c r="I255" t="s">
        <v>21</v>
      </c>
      <c r="J255" t="s">
        <v>33</v>
      </c>
      <c r="K255" t="s">
        <v>21</v>
      </c>
      <c r="L255" t="s">
        <v>23</v>
      </c>
      <c r="M255">
        <v>5</v>
      </c>
      <c r="N255" t="s">
        <v>24</v>
      </c>
      <c r="O255" t="s">
        <v>25</v>
      </c>
      <c r="P255" t="s">
        <v>146</v>
      </c>
      <c r="Q255" t="s">
        <v>164</v>
      </c>
      <c r="S255" s="4">
        <f t="shared" si="3"/>
        <v>81</v>
      </c>
    </row>
    <row r="256" spans="1:19">
      <c r="A256">
        <v>1152532</v>
      </c>
      <c r="B256" t="s">
        <v>36</v>
      </c>
      <c r="C256" s="1">
        <v>43471</v>
      </c>
      <c r="D256" t="s">
        <v>193</v>
      </c>
      <c r="E256" t="s">
        <v>38</v>
      </c>
      <c r="F256">
        <v>0</v>
      </c>
      <c r="G256" t="s">
        <v>39</v>
      </c>
      <c r="H256" t="s">
        <v>20</v>
      </c>
      <c r="I256" t="s">
        <v>39</v>
      </c>
      <c r="J256" t="s">
        <v>22</v>
      </c>
      <c r="K256" t="s">
        <v>20</v>
      </c>
      <c r="L256" t="s">
        <v>23</v>
      </c>
      <c r="M256">
        <v>6</v>
      </c>
      <c r="N256" t="s">
        <v>24</v>
      </c>
      <c r="O256" t="s">
        <v>25</v>
      </c>
      <c r="P256" t="s">
        <v>108</v>
      </c>
      <c r="Q256" t="s">
        <v>48</v>
      </c>
      <c r="S256" s="4">
        <f t="shared" si="3"/>
        <v>81</v>
      </c>
    </row>
    <row r="257" spans="1:19">
      <c r="A257">
        <v>1152533</v>
      </c>
      <c r="B257" t="s">
        <v>28</v>
      </c>
      <c r="C257" s="1">
        <v>43472</v>
      </c>
      <c r="D257" t="s">
        <v>208</v>
      </c>
      <c r="E257" t="s">
        <v>59</v>
      </c>
      <c r="F257">
        <v>0</v>
      </c>
      <c r="G257" t="s">
        <v>40</v>
      </c>
      <c r="H257" t="s">
        <v>47</v>
      </c>
      <c r="I257" t="s">
        <v>40</v>
      </c>
      <c r="J257" t="s">
        <v>33</v>
      </c>
      <c r="K257" t="s">
        <v>40</v>
      </c>
      <c r="L257" t="s">
        <v>23</v>
      </c>
      <c r="M257">
        <v>6</v>
      </c>
      <c r="N257" t="s">
        <v>24</v>
      </c>
      <c r="O257" t="s">
        <v>25</v>
      </c>
      <c r="P257" t="s">
        <v>35</v>
      </c>
      <c r="Q257" t="s">
        <v>173</v>
      </c>
      <c r="S257" s="4">
        <f t="shared" si="3"/>
        <v>81</v>
      </c>
    </row>
    <row r="258" spans="1:19">
      <c r="A258">
        <v>1152534</v>
      </c>
      <c r="B258" t="s">
        <v>17</v>
      </c>
      <c r="C258" s="1">
        <v>43473</v>
      </c>
      <c r="D258" t="s">
        <v>105</v>
      </c>
      <c r="E258" t="s">
        <v>141</v>
      </c>
      <c r="F258">
        <v>0</v>
      </c>
      <c r="G258" t="s">
        <v>32</v>
      </c>
      <c r="H258" t="s">
        <v>21</v>
      </c>
      <c r="I258" t="s">
        <v>32</v>
      </c>
      <c r="J258" t="s">
        <v>33</v>
      </c>
      <c r="K258" t="s">
        <v>21</v>
      </c>
      <c r="L258" t="s">
        <v>41</v>
      </c>
      <c r="M258">
        <v>15</v>
      </c>
      <c r="N258" t="s">
        <v>24</v>
      </c>
      <c r="O258" t="s">
        <v>73</v>
      </c>
      <c r="P258" t="s">
        <v>126</v>
      </c>
      <c r="Q258" t="s">
        <v>130</v>
      </c>
      <c r="S258" s="4">
        <f t="shared" ref="S258:S321" si="4">COUNTIFS(J:J,"bat",L:L,"runs")</f>
        <v>81</v>
      </c>
    </row>
    <row r="259" spans="1:19">
      <c r="A259">
        <v>1152535</v>
      </c>
      <c r="B259" t="s">
        <v>28</v>
      </c>
      <c r="C259" s="1">
        <v>43474</v>
      </c>
      <c r="D259" t="s">
        <v>129</v>
      </c>
      <c r="E259" t="s">
        <v>30</v>
      </c>
      <c r="F259">
        <v>0</v>
      </c>
      <c r="G259" t="s">
        <v>31</v>
      </c>
      <c r="H259" t="s">
        <v>46</v>
      </c>
      <c r="I259" t="s">
        <v>46</v>
      </c>
      <c r="J259" t="s">
        <v>33</v>
      </c>
      <c r="K259" t="s">
        <v>46</v>
      </c>
      <c r="L259" t="s">
        <v>23</v>
      </c>
      <c r="M259">
        <v>6</v>
      </c>
      <c r="N259" t="s">
        <v>24</v>
      </c>
      <c r="O259" t="s">
        <v>25</v>
      </c>
      <c r="P259" t="s">
        <v>34</v>
      </c>
      <c r="Q259" t="s">
        <v>94</v>
      </c>
      <c r="S259" s="4">
        <f t="shared" si="4"/>
        <v>81</v>
      </c>
    </row>
    <row r="260" spans="1:19">
      <c r="A260">
        <v>1152536</v>
      </c>
      <c r="B260" t="s">
        <v>50</v>
      </c>
      <c r="C260" s="1">
        <v>43475</v>
      </c>
      <c r="D260" t="s">
        <v>208</v>
      </c>
      <c r="E260" t="s">
        <v>52</v>
      </c>
      <c r="F260">
        <v>0</v>
      </c>
      <c r="G260" t="s">
        <v>21</v>
      </c>
      <c r="H260" t="s">
        <v>40</v>
      </c>
      <c r="I260" t="s">
        <v>40</v>
      </c>
      <c r="J260" t="s">
        <v>33</v>
      </c>
      <c r="K260" t="s">
        <v>40</v>
      </c>
      <c r="L260" t="s">
        <v>23</v>
      </c>
      <c r="M260">
        <v>8</v>
      </c>
      <c r="N260" t="s">
        <v>24</v>
      </c>
      <c r="O260" t="s">
        <v>25</v>
      </c>
      <c r="P260" t="s">
        <v>57</v>
      </c>
      <c r="Q260" t="s">
        <v>173</v>
      </c>
      <c r="S260" s="4">
        <f t="shared" si="4"/>
        <v>81</v>
      </c>
    </row>
    <row r="261" spans="1:19">
      <c r="A261">
        <v>1152537</v>
      </c>
      <c r="B261" t="s">
        <v>36</v>
      </c>
      <c r="C261" s="1">
        <v>43476</v>
      </c>
      <c r="D261" t="s">
        <v>192</v>
      </c>
      <c r="E261" t="s">
        <v>38</v>
      </c>
      <c r="F261">
        <v>0</v>
      </c>
      <c r="G261" t="s">
        <v>39</v>
      </c>
      <c r="H261" t="s">
        <v>31</v>
      </c>
      <c r="I261" t="s">
        <v>31</v>
      </c>
      <c r="J261" t="s">
        <v>33</v>
      </c>
      <c r="K261" t="s">
        <v>39</v>
      </c>
      <c r="L261" t="s">
        <v>41</v>
      </c>
      <c r="M261">
        <v>41</v>
      </c>
      <c r="N261" t="s">
        <v>24</v>
      </c>
      <c r="O261" t="s">
        <v>25</v>
      </c>
      <c r="P261" t="s">
        <v>66</v>
      </c>
      <c r="Q261" t="s">
        <v>164</v>
      </c>
      <c r="S261" s="4">
        <f t="shared" si="4"/>
        <v>81</v>
      </c>
    </row>
    <row r="262" spans="1:19">
      <c r="A262">
        <v>1152538</v>
      </c>
      <c r="B262" t="s">
        <v>17</v>
      </c>
      <c r="C262" s="1">
        <v>43478</v>
      </c>
      <c r="D262" t="s">
        <v>156</v>
      </c>
      <c r="E262" t="s">
        <v>141</v>
      </c>
      <c r="F262">
        <v>0</v>
      </c>
      <c r="G262" t="s">
        <v>32</v>
      </c>
      <c r="H262" t="s">
        <v>39</v>
      </c>
      <c r="I262" t="s">
        <v>32</v>
      </c>
      <c r="J262" t="s">
        <v>22</v>
      </c>
      <c r="K262" t="s">
        <v>32</v>
      </c>
      <c r="L262" t="s">
        <v>41</v>
      </c>
      <c r="M262">
        <v>71</v>
      </c>
      <c r="N262" t="s">
        <v>24</v>
      </c>
      <c r="O262" t="s">
        <v>25</v>
      </c>
      <c r="P262" t="s">
        <v>48</v>
      </c>
      <c r="Q262" t="s">
        <v>173</v>
      </c>
      <c r="S262" s="4">
        <f t="shared" si="4"/>
        <v>81</v>
      </c>
    </row>
    <row r="263" spans="1:19">
      <c r="A263">
        <v>1152539</v>
      </c>
      <c r="B263" t="s">
        <v>183</v>
      </c>
      <c r="C263" s="1">
        <v>43478</v>
      </c>
      <c r="D263" t="s">
        <v>209</v>
      </c>
      <c r="E263" t="s">
        <v>210</v>
      </c>
      <c r="F263">
        <v>0</v>
      </c>
      <c r="G263" t="s">
        <v>40</v>
      </c>
      <c r="H263" t="s">
        <v>21</v>
      </c>
      <c r="I263" t="s">
        <v>40</v>
      </c>
      <c r="J263" t="s">
        <v>33</v>
      </c>
      <c r="K263" t="s">
        <v>21</v>
      </c>
      <c r="L263" t="s">
        <v>41</v>
      </c>
      <c r="M263">
        <v>101</v>
      </c>
      <c r="N263" t="s">
        <v>24</v>
      </c>
      <c r="O263" t="s">
        <v>25</v>
      </c>
      <c r="P263" t="s">
        <v>146</v>
      </c>
      <c r="Q263" t="s">
        <v>130</v>
      </c>
      <c r="S263" s="4">
        <f t="shared" si="4"/>
        <v>81</v>
      </c>
    </row>
    <row r="264" spans="1:19">
      <c r="A264">
        <v>1152540</v>
      </c>
      <c r="B264" t="s">
        <v>43</v>
      </c>
      <c r="C264" s="1">
        <v>43478</v>
      </c>
      <c r="D264" t="s">
        <v>151</v>
      </c>
      <c r="E264" t="s">
        <v>197</v>
      </c>
      <c r="F264">
        <v>0</v>
      </c>
      <c r="G264" t="s">
        <v>46</v>
      </c>
      <c r="H264" t="s">
        <v>20</v>
      </c>
      <c r="I264" t="s">
        <v>46</v>
      </c>
      <c r="J264" t="s">
        <v>33</v>
      </c>
      <c r="K264" t="s">
        <v>46</v>
      </c>
      <c r="L264" t="s">
        <v>23</v>
      </c>
      <c r="M264">
        <v>7</v>
      </c>
      <c r="N264" t="s">
        <v>24</v>
      </c>
      <c r="O264" t="s">
        <v>25</v>
      </c>
      <c r="P264" t="s">
        <v>57</v>
      </c>
      <c r="Q264" t="s">
        <v>34</v>
      </c>
      <c r="S264" s="4">
        <f t="shared" si="4"/>
        <v>81</v>
      </c>
    </row>
    <row r="265" spans="1:19">
      <c r="A265">
        <v>1152541</v>
      </c>
      <c r="B265" t="s">
        <v>28</v>
      </c>
      <c r="C265" s="1">
        <v>43479</v>
      </c>
      <c r="D265" t="s">
        <v>159</v>
      </c>
      <c r="E265" t="s">
        <v>30</v>
      </c>
      <c r="F265">
        <v>0</v>
      </c>
      <c r="G265" t="s">
        <v>31</v>
      </c>
      <c r="H265" t="s">
        <v>47</v>
      </c>
      <c r="I265" t="s">
        <v>31</v>
      </c>
      <c r="J265" t="s">
        <v>33</v>
      </c>
      <c r="K265" t="s">
        <v>47</v>
      </c>
      <c r="L265" t="s">
        <v>41</v>
      </c>
      <c r="M265">
        <v>59</v>
      </c>
      <c r="N265" t="s">
        <v>24</v>
      </c>
      <c r="O265" t="s">
        <v>25</v>
      </c>
      <c r="P265" t="s">
        <v>66</v>
      </c>
      <c r="Q265" t="s">
        <v>108</v>
      </c>
      <c r="S265" s="4">
        <f t="shared" si="4"/>
        <v>81</v>
      </c>
    </row>
    <row r="266" spans="1:19">
      <c r="A266">
        <v>1152542</v>
      </c>
      <c r="B266" t="s">
        <v>17</v>
      </c>
      <c r="C266" s="1">
        <v>43481</v>
      </c>
      <c r="D266" t="s">
        <v>95</v>
      </c>
      <c r="E266" t="s">
        <v>19</v>
      </c>
      <c r="F266">
        <v>0</v>
      </c>
      <c r="G266" t="s">
        <v>20</v>
      </c>
      <c r="H266" t="s">
        <v>40</v>
      </c>
      <c r="I266" t="s">
        <v>40</v>
      </c>
      <c r="J266" t="s">
        <v>33</v>
      </c>
      <c r="K266" t="s">
        <v>40</v>
      </c>
      <c r="L266" t="s">
        <v>23</v>
      </c>
      <c r="M266">
        <v>7</v>
      </c>
      <c r="N266" t="s">
        <v>24</v>
      </c>
      <c r="O266" t="s">
        <v>25</v>
      </c>
      <c r="P266" t="s">
        <v>126</v>
      </c>
      <c r="Q266" t="s">
        <v>146</v>
      </c>
      <c r="S266" s="4">
        <f t="shared" si="4"/>
        <v>81</v>
      </c>
    </row>
    <row r="267" spans="1:19">
      <c r="A267">
        <v>1152543</v>
      </c>
      <c r="B267" t="s">
        <v>50</v>
      </c>
      <c r="C267" s="1">
        <v>43482</v>
      </c>
      <c r="D267" t="s">
        <v>25</v>
      </c>
      <c r="E267" t="s">
        <v>52</v>
      </c>
      <c r="F267">
        <v>0</v>
      </c>
      <c r="G267" t="s">
        <v>21</v>
      </c>
      <c r="H267" t="s">
        <v>32</v>
      </c>
      <c r="I267" t="s">
        <v>32</v>
      </c>
      <c r="J267" t="s">
        <v>22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130</v>
      </c>
      <c r="Q267" t="s">
        <v>182</v>
      </c>
      <c r="S267" s="4">
        <f t="shared" si="4"/>
        <v>81</v>
      </c>
    </row>
    <row r="268" spans="1:19">
      <c r="A268">
        <v>1152544</v>
      </c>
      <c r="B268" t="s">
        <v>43</v>
      </c>
      <c r="C268" s="1">
        <v>43483</v>
      </c>
      <c r="D268" t="s">
        <v>211</v>
      </c>
      <c r="E268" t="s">
        <v>197</v>
      </c>
      <c r="F268">
        <v>0</v>
      </c>
      <c r="G268" t="s">
        <v>46</v>
      </c>
      <c r="H268" t="s">
        <v>47</v>
      </c>
      <c r="I268" t="s">
        <v>47</v>
      </c>
      <c r="J268" t="s">
        <v>33</v>
      </c>
      <c r="K268" t="s">
        <v>47</v>
      </c>
      <c r="L268" t="s">
        <v>23</v>
      </c>
      <c r="M268">
        <v>4</v>
      </c>
      <c r="N268" t="s">
        <v>24</v>
      </c>
      <c r="O268" t="s">
        <v>25</v>
      </c>
      <c r="P268" t="s">
        <v>164</v>
      </c>
      <c r="Q268" t="s">
        <v>108</v>
      </c>
      <c r="S268" s="4">
        <f t="shared" si="4"/>
        <v>81</v>
      </c>
    </row>
    <row r="269" spans="1:19">
      <c r="A269">
        <v>1152545</v>
      </c>
      <c r="B269" t="s">
        <v>28</v>
      </c>
      <c r="C269" s="1">
        <v>43484</v>
      </c>
      <c r="D269" t="s">
        <v>153</v>
      </c>
      <c r="E269" t="s">
        <v>59</v>
      </c>
      <c r="F269">
        <v>0</v>
      </c>
      <c r="G269" t="s">
        <v>40</v>
      </c>
      <c r="H269" t="s">
        <v>31</v>
      </c>
      <c r="I269" t="s">
        <v>31</v>
      </c>
      <c r="J269" t="s">
        <v>33</v>
      </c>
      <c r="K269" t="s">
        <v>31</v>
      </c>
      <c r="L269" t="s">
        <v>23</v>
      </c>
      <c r="M269">
        <v>6</v>
      </c>
      <c r="N269" t="s">
        <v>24</v>
      </c>
      <c r="O269" t="s">
        <v>25</v>
      </c>
      <c r="P269" t="s">
        <v>146</v>
      </c>
      <c r="Q269" t="s">
        <v>57</v>
      </c>
      <c r="S269" s="4">
        <f t="shared" si="4"/>
        <v>81</v>
      </c>
    </row>
    <row r="270" spans="1:19">
      <c r="A270">
        <v>1152546</v>
      </c>
      <c r="B270" t="s">
        <v>17</v>
      </c>
      <c r="C270" s="1">
        <v>43485</v>
      </c>
      <c r="D270" t="s">
        <v>212</v>
      </c>
      <c r="E270" t="s">
        <v>19</v>
      </c>
      <c r="F270">
        <v>0</v>
      </c>
      <c r="G270" t="s">
        <v>20</v>
      </c>
      <c r="H270" t="s">
        <v>21</v>
      </c>
      <c r="I270" t="s">
        <v>21</v>
      </c>
      <c r="J270" t="s">
        <v>33</v>
      </c>
      <c r="K270" t="s">
        <v>20</v>
      </c>
      <c r="L270" t="s">
        <v>41</v>
      </c>
      <c r="M270">
        <v>79</v>
      </c>
      <c r="N270" t="s">
        <v>24</v>
      </c>
      <c r="O270" t="s">
        <v>25</v>
      </c>
      <c r="P270" t="s">
        <v>66</v>
      </c>
      <c r="Q270" t="s">
        <v>130</v>
      </c>
      <c r="S270" s="4">
        <f t="shared" si="4"/>
        <v>81</v>
      </c>
    </row>
    <row r="271" spans="1:19">
      <c r="A271">
        <v>1152547</v>
      </c>
      <c r="B271" t="s">
        <v>36</v>
      </c>
      <c r="C271" s="1">
        <v>43486</v>
      </c>
      <c r="D271" t="s">
        <v>196</v>
      </c>
      <c r="E271" t="s">
        <v>38</v>
      </c>
      <c r="F271">
        <v>0</v>
      </c>
      <c r="G271" t="s">
        <v>39</v>
      </c>
      <c r="H271" t="s">
        <v>47</v>
      </c>
      <c r="I271" t="s">
        <v>39</v>
      </c>
      <c r="J271" t="s">
        <v>22</v>
      </c>
      <c r="K271" t="s">
        <v>47</v>
      </c>
      <c r="L271" t="s">
        <v>23</v>
      </c>
      <c r="M271">
        <v>10</v>
      </c>
      <c r="N271" t="s">
        <v>24</v>
      </c>
      <c r="O271" t="s">
        <v>25</v>
      </c>
      <c r="P271" t="s">
        <v>35</v>
      </c>
      <c r="Q271" t="s">
        <v>173</v>
      </c>
      <c r="S271" s="4">
        <f t="shared" si="4"/>
        <v>81</v>
      </c>
    </row>
    <row r="272" spans="1:19">
      <c r="A272">
        <v>1152548</v>
      </c>
      <c r="B272" t="s">
        <v>17</v>
      </c>
      <c r="C272" s="1">
        <v>43487</v>
      </c>
      <c r="D272" t="s">
        <v>213</v>
      </c>
      <c r="E272" t="s">
        <v>141</v>
      </c>
      <c r="F272">
        <v>0</v>
      </c>
      <c r="G272" t="s">
        <v>32</v>
      </c>
      <c r="H272" t="s">
        <v>40</v>
      </c>
      <c r="I272" t="s">
        <v>32</v>
      </c>
      <c r="J272" t="s">
        <v>33</v>
      </c>
      <c r="K272" t="s">
        <v>40</v>
      </c>
      <c r="L272" t="s">
        <v>41</v>
      </c>
      <c r="M272">
        <v>12</v>
      </c>
      <c r="N272" t="s">
        <v>24</v>
      </c>
      <c r="O272" t="s">
        <v>25</v>
      </c>
      <c r="P272" t="s">
        <v>126</v>
      </c>
      <c r="Q272" t="s">
        <v>130</v>
      </c>
      <c r="S272" s="4">
        <f t="shared" si="4"/>
        <v>81</v>
      </c>
    </row>
    <row r="273" spans="1:19">
      <c r="A273">
        <v>1152549</v>
      </c>
      <c r="B273" t="s">
        <v>214</v>
      </c>
      <c r="C273" s="1">
        <v>43488</v>
      </c>
      <c r="D273" t="s">
        <v>109</v>
      </c>
      <c r="E273" t="s">
        <v>215</v>
      </c>
      <c r="F273">
        <v>0</v>
      </c>
      <c r="G273" t="s">
        <v>31</v>
      </c>
      <c r="H273" t="s">
        <v>39</v>
      </c>
      <c r="I273" t="s">
        <v>39</v>
      </c>
      <c r="J273" t="s">
        <v>33</v>
      </c>
      <c r="K273" t="s">
        <v>31</v>
      </c>
      <c r="L273" t="s">
        <v>41</v>
      </c>
      <c r="M273">
        <v>44</v>
      </c>
      <c r="N273" t="s">
        <v>24</v>
      </c>
      <c r="O273" t="s">
        <v>25</v>
      </c>
      <c r="P273" t="s">
        <v>146</v>
      </c>
      <c r="Q273" t="s">
        <v>108</v>
      </c>
      <c r="S273" s="4">
        <f t="shared" si="4"/>
        <v>81</v>
      </c>
    </row>
    <row r="274" spans="1:19">
      <c r="A274">
        <v>1152550</v>
      </c>
      <c r="B274" t="s">
        <v>17</v>
      </c>
      <c r="C274" s="1">
        <v>43488</v>
      </c>
      <c r="D274" t="s">
        <v>216</v>
      </c>
      <c r="E274" t="s">
        <v>19</v>
      </c>
      <c r="F274">
        <v>0</v>
      </c>
      <c r="G274" t="s">
        <v>20</v>
      </c>
      <c r="H274" t="s">
        <v>47</v>
      </c>
      <c r="I274" t="s">
        <v>20</v>
      </c>
      <c r="J274" t="s">
        <v>33</v>
      </c>
      <c r="K274" t="s">
        <v>20</v>
      </c>
      <c r="L274" t="s">
        <v>23</v>
      </c>
      <c r="M274">
        <v>9</v>
      </c>
      <c r="N274" t="s">
        <v>24</v>
      </c>
      <c r="O274" t="s">
        <v>25</v>
      </c>
      <c r="P274" t="s">
        <v>164</v>
      </c>
      <c r="Q274" t="s">
        <v>94</v>
      </c>
      <c r="S274" s="4">
        <f t="shared" si="4"/>
        <v>81</v>
      </c>
    </row>
    <row r="275" spans="1:19">
      <c r="A275">
        <v>1152551</v>
      </c>
      <c r="B275" t="s">
        <v>43</v>
      </c>
      <c r="C275" s="1">
        <v>43489</v>
      </c>
      <c r="D275" t="s">
        <v>206</v>
      </c>
      <c r="E275" t="s">
        <v>197</v>
      </c>
      <c r="F275">
        <v>0</v>
      </c>
      <c r="G275" t="s">
        <v>46</v>
      </c>
      <c r="H275" t="s">
        <v>32</v>
      </c>
      <c r="I275" t="s">
        <v>32</v>
      </c>
      <c r="J275" t="s">
        <v>33</v>
      </c>
      <c r="K275" t="s">
        <v>32</v>
      </c>
      <c r="L275" t="s">
        <v>23</v>
      </c>
      <c r="M275">
        <v>6</v>
      </c>
      <c r="N275" t="s">
        <v>24</v>
      </c>
      <c r="O275" t="s">
        <v>25</v>
      </c>
      <c r="P275" t="s">
        <v>66</v>
      </c>
      <c r="Q275" t="s">
        <v>34</v>
      </c>
      <c r="S275" s="4">
        <f t="shared" si="4"/>
        <v>81</v>
      </c>
    </row>
    <row r="276" spans="1:19">
      <c r="A276">
        <v>1152552</v>
      </c>
      <c r="B276" t="s">
        <v>28</v>
      </c>
      <c r="C276" s="1">
        <v>43492</v>
      </c>
      <c r="D276" t="s">
        <v>153</v>
      </c>
      <c r="E276" t="s">
        <v>30</v>
      </c>
      <c r="F276">
        <v>0</v>
      </c>
      <c r="G276" t="s">
        <v>31</v>
      </c>
      <c r="H276" t="s">
        <v>21</v>
      </c>
      <c r="I276" t="s">
        <v>21</v>
      </c>
      <c r="J276" t="s">
        <v>33</v>
      </c>
      <c r="K276" t="s">
        <v>31</v>
      </c>
      <c r="L276" t="s">
        <v>41</v>
      </c>
      <c r="M276">
        <v>5</v>
      </c>
      <c r="N276" t="s">
        <v>24</v>
      </c>
      <c r="O276" t="s">
        <v>25</v>
      </c>
      <c r="P276" t="s">
        <v>57</v>
      </c>
      <c r="Q276" t="s">
        <v>34</v>
      </c>
      <c r="S276" s="4">
        <f t="shared" si="4"/>
        <v>81</v>
      </c>
    </row>
    <row r="277" spans="1:19">
      <c r="A277">
        <v>1152553</v>
      </c>
      <c r="B277" t="s">
        <v>43</v>
      </c>
      <c r="C277" s="1">
        <v>43493</v>
      </c>
      <c r="D277" t="s">
        <v>150</v>
      </c>
      <c r="E277" t="s">
        <v>197</v>
      </c>
      <c r="F277">
        <v>0</v>
      </c>
      <c r="G277" t="s">
        <v>46</v>
      </c>
      <c r="H277" t="s">
        <v>40</v>
      </c>
      <c r="I277" t="s">
        <v>46</v>
      </c>
      <c r="J277" t="s">
        <v>33</v>
      </c>
      <c r="K277" t="s">
        <v>40</v>
      </c>
      <c r="L277" t="s">
        <v>41</v>
      </c>
      <c r="M277">
        <v>78</v>
      </c>
      <c r="N277" t="s">
        <v>24</v>
      </c>
      <c r="O277" t="s">
        <v>25</v>
      </c>
      <c r="P277" t="s">
        <v>35</v>
      </c>
      <c r="Q277" t="s">
        <v>130</v>
      </c>
      <c r="S277" s="4">
        <f t="shared" si="4"/>
        <v>81</v>
      </c>
    </row>
    <row r="278" spans="1:19">
      <c r="A278">
        <v>1152554</v>
      </c>
      <c r="B278" t="s">
        <v>54</v>
      </c>
      <c r="C278" s="1">
        <v>43494</v>
      </c>
      <c r="D278" t="s">
        <v>159</v>
      </c>
      <c r="E278" t="s">
        <v>56</v>
      </c>
      <c r="F278">
        <v>0</v>
      </c>
      <c r="G278" t="s">
        <v>47</v>
      </c>
      <c r="H278" t="s">
        <v>21</v>
      </c>
      <c r="I278" t="s">
        <v>47</v>
      </c>
      <c r="J278" t="s">
        <v>33</v>
      </c>
      <c r="K278" t="s">
        <v>47</v>
      </c>
      <c r="L278" t="s">
        <v>23</v>
      </c>
      <c r="M278">
        <v>9</v>
      </c>
      <c r="N278" t="s">
        <v>24</v>
      </c>
      <c r="O278" t="s">
        <v>25</v>
      </c>
      <c r="P278" t="s">
        <v>66</v>
      </c>
      <c r="Q278" t="s">
        <v>94</v>
      </c>
      <c r="S278" s="4">
        <f t="shared" si="4"/>
        <v>81</v>
      </c>
    </row>
    <row r="279" spans="1:19">
      <c r="A279">
        <v>1152555</v>
      </c>
      <c r="B279" t="s">
        <v>17</v>
      </c>
      <c r="C279" s="1">
        <v>43494</v>
      </c>
      <c r="D279" t="s">
        <v>217</v>
      </c>
      <c r="E279" t="s">
        <v>19</v>
      </c>
      <c r="F279">
        <v>0</v>
      </c>
      <c r="G279" t="s">
        <v>20</v>
      </c>
      <c r="H279" t="s">
        <v>39</v>
      </c>
      <c r="I279" t="s">
        <v>20</v>
      </c>
      <c r="J279" t="s">
        <v>33</v>
      </c>
      <c r="K279" t="s">
        <v>20</v>
      </c>
      <c r="L279" t="s">
        <v>23</v>
      </c>
      <c r="M279">
        <v>8</v>
      </c>
      <c r="N279" t="s">
        <v>24</v>
      </c>
      <c r="O279" t="s">
        <v>25</v>
      </c>
      <c r="P279" t="s">
        <v>126</v>
      </c>
      <c r="Q279" t="s">
        <v>164</v>
      </c>
      <c r="S279" s="4">
        <f t="shared" si="4"/>
        <v>81</v>
      </c>
    </row>
    <row r="280" spans="1:19">
      <c r="A280">
        <v>1152556</v>
      </c>
      <c r="B280" t="s">
        <v>28</v>
      </c>
      <c r="C280" s="1">
        <v>43495</v>
      </c>
      <c r="D280" t="s">
        <v>123</v>
      </c>
      <c r="E280" t="s">
        <v>59</v>
      </c>
      <c r="F280">
        <v>0</v>
      </c>
      <c r="G280" t="s">
        <v>40</v>
      </c>
      <c r="H280" t="s">
        <v>32</v>
      </c>
      <c r="I280" t="s">
        <v>40</v>
      </c>
      <c r="J280" t="s">
        <v>22</v>
      </c>
      <c r="K280" t="s">
        <v>40</v>
      </c>
      <c r="L280" t="s">
        <v>41</v>
      </c>
      <c r="M280">
        <v>27</v>
      </c>
      <c r="N280" t="s">
        <v>24</v>
      </c>
      <c r="O280" t="s">
        <v>25</v>
      </c>
      <c r="P280" t="s">
        <v>146</v>
      </c>
      <c r="Q280" t="s">
        <v>57</v>
      </c>
      <c r="S280" s="4">
        <f t="shared" si="4"/>
        <v>81</v>
      </c>
    </row>
    <row r="281" spans="1:19">
      <c r="A281">
        <v>1152557</v>
      </c>
      <c r="B281" t="s">
        <v>178</v>
      </c>
      <c r="C281" s="1">
        <v>43496</v>
      </c>
      <c r="D281" t="s">
        <v>198</v>
      </c>
      <c r="E281" t="s">
        <v>180</v>
      </c>
      <c r="F281">
        <v>0</v>
      </c>
      <c r="G281" t="s">
        <v>47</v>
      </c>
      <c r="H281" t="s">
        <v>39</v>
      </c>
      <c r="I281" t="s">
        <v>39</v>
      </c>
      <c r="J281" t="s">
        <v>33</v>
      </c>
      <c r="K281" t="s">
        <v>39</v>
      </c>
      <c r="L281" t="s">
        <v>23</v>
      </c>
      <c r="M281">
        <v>7</v>
      </c>
      <c r="N281" t="s">
        <v>24</v>
      </c>
      <c r="O281" t="s">
        <v>25</v>
      </c>
      <c r="P281" t="s">
        <v>66</v>
      </c>
      <c r="Q281" t="s">
        <v>173</v>
      </c>
      <c r="S281" s="4">
        <f t="shared" si="4"/>
        <v>81</v>
      </c>
    </row>
    <row r="282" spans="1:19">
      <c r="A282">
        <v>1152558</v>
      </c>
      <c r="B282" t="s">
        <v>50</v>
      </c>
      <c r="C282" s="1">
        <v>43497</v>
      </c>
      <c r="D282" t="s">
        <v>207</v>
      </c>
      <c r="E282" t="s">
        <v>52</v>
      </c>
      <c r="F282">
        <v>0</v>
      </c>
      <c r="G282" t="s">
        <v>21</v>
      </c>
      <c r="H282" t="s">
        <v>46</v>
      </c>
      <c r="I282" t="s">
        <v>21</v>
      </c>
      <c r="J282" t="s">
        <v>33</v>
      </c>
      <c r="K282" t="s">
        <v>21</v>
      </c>
      <c r="L282" t="s">
        <v>23</v>
      </c>
      <c r="M282">
        <v>6</v>
      </c>
      <c r="N282" t="s">
        <v>24</v>
      </c>
      <c r="O282" t="s">
        <v>25</v>
      </c>
      <c r="P282" t="s">
        <v>126</v>
      </c>
      <c r="Q282" t="s">
        <v>182</v>
      </c>
      <c r="S282" s="4">
        <f t="shared" si="4"/>
        <v>81</v>
      </c>
    </row>
    <row r="283" spans="1:19">
      <c r="A283">
        <v>1152559</v>
      </c>
      <c r="B283" t="s">
        <v>17</v>
      </c>
      <c r="C283" s="1">
        <v>43498</v>
      </c>
      <c r="D283" t="s">
        <v>100</v>
      </c>
      <c r="E283" t="s">
        <v>19</v>
      </c>
      <c r="F283">
        <v>0</v>
      </c>
      <c r="G283" t="s">
        <v>20</v>
      </c>
      <c r="H283" t="s">
        <v>32</v>
      </c>
      <c r="I283" t="s">
        <v>20</v>
      </c>
      <c r="J283" t="s">
        <v>33</v>
      </c>
      <c r="K283" t="s">
        <v>20</v>
      </c>
      <c r="L283" t="s">
        <v>23</v>
      </c>
      <c r="M283">
        <v>9</v>
      </c>
      <c r="N283" t="s">
        <v>24</v>
      </c>
      <c r="O283" t="s">
        <v>73</v>
      </c>
      <c r="P283" t="s">
        <v>35</v>
      </c>
      <c r="Q283" t="s">
        <v>34</v>
      </c>
      <c r="S283" s="4">
        <f t="shared" si="4"/>
        <v>81</v>
      </c>
    </row>
    <row r="284" spans="1:19">
      <c r="A284">
        <v>1152560</v>
      </c>
      <c r="B284" t="s">
        <v>36</v>
      </c>
      <c r="C284" s="1">
        <v>43499</v>
      </c>
      <c r="D284" t="s">
        <v>218</v>
      </c>
      <c r="E284" t="s">
        <v>38</v>
      </c>
      <c r="F284">
        <v>0</v>
      </c>
      <c r="G284" t="s">
        <v>39</v>
      </c>
      <c r="H284" t="s">
        <v>21</v>
      </c>
      <c r="I284" t="s">
        <v>21</v>
      </c>
      <c r="J284" t="s">
        <v>33</v>
      </c>
      <c r="K284" t="s">
        <v>21</v>
      </c>
      <c r="L284" t="s">
        <v>23</v>
      </c>
      <c r="M284">
        <v>6</v>
      </c>
      <c r="N284" t="s">
        <v>24</v>
      </c>
      <c r="O284" t="s">
        <v>25</v>
      </c>
      <c r="P284" t="s">
        <v>146</v>
      </c>
      <c r="Q284" t="s">
        <v>108</v>
      </c>
      <c r="S284" s="4">
        <f t="shared" si="4"/>
        <v>81</v>
      </c>
    </row>
    <row r="285" spans="1:19">
      <c r="A285">
        <v>1152561</v>
      </c>
      <c r="B285" t="s">
        <v>43</v>
      </c>
      <c r="C285" s="1">
        <v>43499</v>
      </c>
      <c r="D285" t="s">
        <v>160</v>
      </c>
      <c r="E285" t="s">
        <v>197</v>
      </c>
      <c r="F285">
        <v>0</v>
      </c>
      <c r="G285" t="s">
        <v>46</v>
      </c>
      <c r="H285" t="s">
        <v>31</v>
      </c>
      <c r="I285" t="s">
        <v>31</v>
      </c>
      <c r="J285" t="s">
        <v>33</v>
      </c>
      <c r="K285" t="s">
        <v>46</v>
      </c>
      <c r="L285" t="s">
        <v>41</v>
      </c>
      <c r="M285">
        <v>27</v>
      </c>
      <c r="N285" t="s">
        <v>24</v>
      </c>
      <c r="O285" t="s">
        <v>25</v>
      </c>
      <c r="P285" t="s">
        <v>219</v>
      </c>
      <c r="Q285" t="s">
        <v>48</v>
      </c>
      <c r="S285" s="4">
        <f t="shared" si="4"/>
        <v>81</v>
      </c>
    </row>
    <row r="286" spans="1:19">
      <c r="A286">
        <v>1152562</v>
      </c>
      <c r="B286" t="s">
        <v>54</v>
      </c>
      <c r="C286" s="1">
        <v>43503</v>
      </c>
      <c r="D286" t="s">
        <v>196</v>
      </c>
      <c r="E286" t="s">
        <v>56</v>
      </c>
      <c r="F286">
        <v>0</v>
      </c>
      <c r="G286" t="s">
        <v>47</v>
      </c>
      <c r="H286" t="s">
        <v>40</v>
      </c>
      <c r="I286" t="s">
        <v>40</v>
      </c>
      <c r="J286" t="s">
        <v>33</v>
      </c>
      <c r="K286" t="s">
        <v>47</v>
      </c>
      <c r="L286" t="s">
        <v>41</v>
      </c>
      <c r="M286">
        <v>16</v>
      </c>
      <c r="N286" t="s">
        <v>24</v>
      </c>
      <c r="O286" t="s">
        <v>25</v>
      </c>
      <c r="P286" t="s">
        <v>57</v>
      </c>
      <c r="Q286" t="s">
        <v>130</v>
      </c>
      <c r="S286" s="4">
        <f t="shared" si="4"/>
        <v>81</v>
      </c>
    </row>
    <row r="287" spans="1:19">
      <c r="A287">
        <v>1152563</v>
      </c>
      <c r="B287" t="s">
        <v>50</v>
      </c>
      <c r="C287" s="1">
        <v>43504</v>
      </c>
      <c r="D287" t="s">
        <v>96</v>
      </c>
      <c r="E287" t="s">
        <v>52</v>
      </c>
      <c r="F287">
        <v>0</v>
      </c>
      <c r="G287" t="s">
        <v>21</v>
      </c>
      <c r="H287" t="s">
        <v>31</v>
      </c>
      <c r="I287" t="s">
        <v>21</v>
      </c>
      <c r="J287" t="s">
        <v>33</v>
      </c>
      <c r="K287" t="s">
        <v>21</v>
      </c>
      <c r="L287" t="s">
        <v>23</v>
      </c>
      <c r="M287">
        <v>10</v>
      </c>
      <c r="N287" t="s">
        <v>24</v>
      </c>
      <c r="O287" t="s">
        <v>25</v>
      </c>
      <c r="P287" t="s">
        <v>126</v>
      </c>
      <c r="Q287" t="s">
        <v>164</v>
      </c>
      <c r="S287" s="4">
        <f t="shared" si="4"/>
        <v>81</v>
      </c>
    </row>
    <row r="288" spans="1:19">
      <c r="A288">
        <v>1152564</v>
      </c>
      <c r="B288" t="s">
        <v>36</v>
      </c>
      <c r="C288" s="1">
        <v>43505</v>
      </c>
      <c r="D288" t="s">
        <v>220</v>
      </c>
      <c r="E288" t="s">
        <v>38</v>
      </c>
      <c r="F288">
        <v>0</v>
      </c>
      <c r="G288" t="s">
        <v>39</v>
      </c>
      <c r="H288" t="s">
        <v>46</v>
      </c>
      <c r="I288" t="s">
        <v>46</v>
      </c>
      <c r="J288" t="s">
        <v>22</v>
      </c>
      <c r="K288" t="s">
        <v>39</v>
      </c>
      <c r="L288" t="s">
        <v>23</v>
      </c>
      <c r="M288">
        <v>5</v>
      </c>
      <c r="N288" t="s">
        <v>24</v>
      </c>
      <c r="O288" t="s">
        <v>25</v>
      </c>
      <c r="P288" t="s">
        <v>221</v>
      </c>
      <c r="Q288" t="s">
        <v>66</v>
      </c>
      <c r="S288" s="4">
        <f t="shared" si="4"/>
        <v>81</v>
      </c>
    </row>
    <row r="289" spans="1:19">
      <c r="A289">
        <v>1152565</v>
      </c>
      <c r="B289" t="s">
        <v>143</v>
      </c>
      <c r="C289" s="1">
        <v>43505</v>
      </c>
      <c r="D289" t="s">
        <v>222</v>
      </c>
      <c r="E289" t="s">
        <v>144</v>
      </c>
      <c r="F289">
        <v>0</v>
      </c>
      <c r="G289" t="s">
        <v>32</v>
      </c>
      <c r="H289" t="s">
        <v>47</v>
      </c>
      <c r="I289" t="s">
        <v>32</v>
      </c>
      <c r="J289" t="s">
        <v>33</v>
      </c>
      <c r="K289" t="s">
        <v>32</v>
      </c>
      <c r="L289" t="s">
        <v>23</v>
      </c>
      <c r="M289">
        <v>4</v>
      </c>
      <c r="N289" t="s">
        <v>24</v>
      </c>
      <c r="O289" t="s">
        <v>73</v>
      </c>
      <c r="P289" t="s">
        <v>35</v>
      </c>
      <c r="Q289" t="s">
        <v>173</v>
      </c>
      <c r="S289" s="4">
        <f t="shared" si="4"/>
        <v>81</v>
      </c>
    </row>
    <row r="290" spans="1:19">
      <c r="A290">
        <v>1152566</v>
      </c>
      <c r="B290" t="s">
        <v>28</v>
      </c>
      <c r="C290" s="1">
        <v>43506</v>
      </c>
      <c r="D290" t="s">
        <v>110</v>
      </c>
      <c r="E290" t="s">
        <v>30</v>
      </c>
      <c r="F290">
        <v>0</v>
      </c>
      <c r="G290" t="s">
        <v>31</v>
      </c>
      <c r="H290" t="s">
        <v>20</v>
      </c>
      <c r="I290" t="s">
        <v>20</v>
      </c>
      <c r="J290" t="s">
        <v>33</v>
      </c>
      <c r="K290" t="s">
        <v>31</v>
      </c>
      <c r="L290" t="s">
        <v>41</v>
      </c>
      <c r="M290">
        <v>94</v>
      </c>
      <c r="N290" t="s">
        <v>24</v>
      </c>
      <c r="O290" t="s">
        <v>25</v>
      </c>
      <c r="P290" t="s">
        <v>48</v>
      </c>
      <c r="Q290" t="s">
        <v>94</v>
      </c>
      <c r="S290" s="4">
        <f t="shared" si="4"/>
        <v>81</v>
      </c>
    </row>
    <row r="291" spans="1:19">
      <c r="A291">
        <v>1152567</v>
      </c>
      <c r="B291" t="s">
        <v>54</v>
      </c>
      <c r="C291" s="1">
        <v>43510</v>
      </c>
      <c r="D291" t="s">
        <v>223</v>
      </c>
      <c r="E291" t="s">
        <v>56</v>
      </c>
      <c r="F291">
        <v>0</v>
      </c>
      <c r="G291" t="s">
        <v>47</v>
      </c>
      <c r="H291" t="s">
        <v>31</v>
      </c>
      <c r="I291" t="s">
        <v>31</v>
      </c>
      <c r="J291" t="s">
        <v>33</v>
      </c>
      <c r="K291" t="s">
        <v>31</v>
      </c>
      <c r="L291" t="s">
        <v>23</v>
      </c>
      <c r="M291">
        <v>6</v>
      </c>
      <c r="N291" t="s">
        <v>24</v>
      </c>
      <c r="O291" t="s">
        <v>25</v>
      </c>
      <c r="P291" t="s">
        <v>130</v>
      </c>
      <c r="Q291" t="s">
        <v>94</v>
      </c>
      <c r="S291" s="4">
        <f t="shared" si="4"/>
        <v>81</v>
      </c>
    </row>
    <row r="292" spans="1:19">
      <c r="A292">
        <v>1152568</v>
      </c>
      <c r="B292" t="s">
        <v>28</v>
      </c>
      <c r="C292" s="1">
        <v>43511</v>
      </c>
      <c r="D292" t="s">
        <v>78</v>
      </c>
      <c r="E292" t="s">
        <v>59</v>
      </c>
      <c r="F292">
        <v>0</v>
      </c>
      <c r="G292" t="s">
        <v>40</v>
      </c>
      <c r="H292" t="s">
        <v>20</v>
      </c>
      <c r="I292" t="s">
        <v>40</v>
      </c>
      <c r="J292" t="s">
        <v>33</v>
      </c>
      <c r="K292" t="s">
        <v>40</v>
      </c>
      <c r="L292" t="s">
        <v>23</v>
      </c>
      <c r="M292">
        <v>3</v>
      </c>
      <c r="N292" t="s">
        <v>24</v>
      </c>
      <c r="O292" t="s">
        <v>25</v>
      </c>
      <c r="P292" t="s">
        <v>146</v>
      </c>
      <c r="Q292" t="s">
        <v>48</v>
      </c>
      <c r="S292" s="4">
        <f t="shared" si="4"/>
        <v>81</v>
      </c>
    </row>
    <row r="293" spans="1:19">
      <c r="A293">
        <v>1152569</v>
      </c>
      <c r="B293" t="s">
        <v>28</v>
      </c>
      <c r="C293" s="1">
        <v>43513</v>
      </c>
      <c r="D293" t="s">
        <v>78</v>
      </c>
      <c r="E293" t="s">
        <v>59</v>
      </c>
      <c r="F293">
        <v>0</v>
      </c>
      <c r="G293" t="s">
        <v>31</v>
      </c>
      <c r="H293" t="s">
        <v>40</v>
      </c>
      <c r="I293" t="s">
        <v>31</v>
      </c>
      <c r="J293" t="s">
        <v>33</v>
      </c>
      <c r="K293" t="s">
        <v>40</v>
      </c>
      <c r="L293" t="s">
        <v>41</v>
      </c>
      <c r="M293">
        <v>13</v>
      </c>
      <c r="N293" t="s">
        <v>24</v>
      </c>
      <c r="O293" t="s">
        <v>25</v>
      </c>
      <c r="P293" t="s">
        <v>48</v>
      </c>
      <c r="Q293" t="s">
        <v>94</v>
      </c>
      <c r="S293" s="4">
        <f t="shared" si="4"/>
        <v>81</v>
      </c>
    </row>
    <row r="294" spans="1:19">
      <c r="A294">
        <v>1195573</v>
      </c>
      <c r="B294" t="s">
        <v>50</v>
      </c>
      <c r="C294" s="1">
        <v>43816</v>
      </c>
      <c r="D294" t="s">
        <v>206</v>
      </c>
      <c r="E294" t="s">
        <v>52</v>
      </c>
      <c r="F294">
        <v>0</v>
      </c>
      <c r="G294" t="s">
        <v>21</v>
      </c>
      <c r="H294" t="s">
        <v>32</v>
      </c>
      <c r="I294" t="s">
        <v>32</v>
      </c>
      <c r="J294" t="s">
        <v>22</v>
      </c>
      <c r="K294" t="s">
        <v>32</v>
      </c>
      <c r="L294" t="s">
        <v>41</v>
      </c>
      <c r="M294">
        <v>29</v>
      </c>
      <c r="N294" t="s">
        <v>24</v>
      </c>
      <c r="O294" t="s">
        <v>25</v>
      </c>
      <c r="P294" t="s">
        <v>48</v>
      </c>
      <c r="Q294" t="s">
        <v>94</v>
      </c>
      <c r="S294" s="4">
        <f t="shared" si="4"/>
        <v>81</v>
      </c>
    </row>
    <row r="295" spans="1:19">
      <c r="A295">
        <v>1195574</v>
      </c>
      <c r="B295" t="s">
        <v>17</v>
      </c>
      <c r="C295" s="1">
        <v>43817</v>
      </c>
      <c r="D295" t="s">
        <v>216</v>
      </c>
      <c r="E295" t="s">
        <v>19</v>
      </c>
      <c r="F295">
        <v>0</v>
      </c>
      <c r="G295" t="s">
        <v>20</v>
      </c>
      <c r="H295" t="s">
        <v>46</v>
      </c>
      <c r="I295" t="s">
        <v>20</v>
      </c>
      <c r="J295" t="s">
        <v>33</v>
      </c>
      <c r="K295" t="s">
        <v>20</v>
      </c>
      <c r="L295" t="s">
        <v>23</v>
      </c>
      <c r="M295">
        <v>8</v>
      </c>
      <c r="N295" t="s">
        <v>24</v>
      </c>
      <c r="O295" t="s">
        <v>25</v>
      </c>
      <c r="P295" t="s">
        <v>146</v>
      </c>
      <c r="Q295" t="s">
        <v>34</v>
      </c>
      <c r="S295" s="4">
        <f t="shared" si="4"/>
        <v>81</v>
      </c>
    </row>
    <row r="296" spans="1:19">
      <c r="A296">
        <v>1195575</v>
      </c>
      <c r="B296" t="s">
        <v>183</v>
      </c>
      <c r="C296" s="1">
        <v>43818</v>
      </c>
      <c r="D296" t="s">
        <v>224</v>
      </c>
      <c r="E296" t="s">
        <v>184</v>
      </c>
      <c r="F296">
        <v>0</v>
      </c>
      <c r="G296" t="s">
        <v>40</v>
      </c>
      <c r="H296" t="s">
        <v>32</v>
      </c>
      <c r="I296" t="s">
        <v>40</v>
      </c>
      <c r="J296" t="s">
        <v>22</v>
      </c>
      <c r="K296" t="s">
        <v>32</v>
      </c>
      <c r="L296" t="s">
        <v>23</v>
      </c>
      <c r="M296">
        <v>6</v>
      </c>
      <c r="N296" t="s">
        <v>24</v>
      </c>
      <c r="O296" t="s">
        <v>25</v>
      </c>
      <c r="P296" t="s">
        <v>126</v>
      </c>
      <c r="Q296" t="s">
        <v>182</v>
      </c>
      <c r="S296" s="4">
        <f t="shared" si="4"/>
        <v>81</v>
      </c>
    </row>
    <row r="297" spans="1:19">
      <c r="A297">
        <v>1195576</v>
      </c>
      <c r="B297" t="s">
        <v>188</v>
      </c>
      <c r="C297" s="1">
        <v>43819</v>
      </c>
      <c r="D297" t="s">
        <v>225</v>
      </c>
      <c r="E297" t="s">
        <v>190</v>
      </c>
      <c r="F297">
        <v>0</v>
      </c>
      <c r="G297" t="s">
        <v>47</v>
      </c>
      <c r="H297" t="s">
        <v>20</v>
      </c>
      <c r="I297" t="s">
        <v>47</v>
      </c>
      <c r="J297" t="s">
        <v>22</v>
      </c>
      <c r="K297" t="s">
        <v>47</v>
      </c>
      <c r="L297" t="s">
        <v>41</v>
      </c>
      <c r="M297">
        <v>25</v>
      </c>
      <c r="N297" t="s">
        <v>24</v>
      </c>
      <c r="O297" t="s">
        <v>25</v>
      </c>
      <c r="P297" t="s">
        <v>226</v>
      </c>
      <c r="Q297" t="s">
        <v>164</v>
      </c>
      <c r="S297" s="4">
        <f t="shared" si="4"/>
        <v>81</v>
      </c>
    </row>
    <row r="298" spans="1:19">
      <c r="A298">
        <v>1195577</v>
      </c>
      <c r="B298" t="s">
        <v>201</v>
      </c>
      <c r="C298" s="1">
        <v>43819</v>
      </c>
      <c r="D298" t="s">
        <v>110</v>
      </c>
      <c r="E298" t="s">
        <v>202</v>
      </c>
      <c r="F298">
        <v>0</v>
      </c>
      <c r="G298" t="s">
        <v>21</v>
      </c>
      <c r="H298" t="s">
        <v>31</v>
      </c>
      <c r="I298" t="s">
        <v>21</v>
      </c>
      <c r="J298" t="s">
        <v>33</v>
      </c>
      <c r="K298" t="s">
        <v>31</v>
      </c>
      <c r="L298" t="s">
        <v>41</v>
      </c>
      <c r="M298">
        <v>22</v>
      </c>
      <c r="N298" t="s">
        <v>24</v>
      </c>
      <c r="O298" t="s">
        <v>25</v>
      </c>
      <c r="P298" t="s">
        <v>66</v>
      </c>
      <c r="Q298" t="s">
        <v>173</v>
      </c>
      <c r="S298" s="4">
        <f t="shared" si="4"/>
        <v>81</v>
      </c>
    </row>
    <row r="299" spans="1:19">
      <c r="A299">
        <v>1195578</v>
      </c>
      <c r="B299" t="s">
        <v>143</v>
      </c>
      <c r="C299" s="1">
        <v>43820</v>
      </c>
      <c r="D299" t="s">
        <v>25</v>
      </c>
      <c r="E299" t="s">
        <v>144</v>
      </c>
      <c r="F299">
        <v>0</v>
      </c>
      <c r="G299" t="s">
        <v>32</v>
      </c>
      <c r="H299" t="s">
        <v>39</v>
      </c>
      <c r="I299" t="s">
        <v>32</v>
      </c>
      <c r="J299" t="s">
        <v>33</v>
      </c>
      <c r="K299" t="s">
        <v>25</v>
      </c>
      <c r="L299" t="s">
        <v>25</v>
      </c>
      <c r="M299" t="s">
        <v>25</v>
      </c>
      <c r="N299" t="s">
        <v>25</v>
      </c>
      <c r="O299" t="s">
        <v>25</v>
      </c>
      <c r="P299" t="s">
        <v>35</v>
      </c>
      <c r="Q299" t="s">
        <v>94</v>
      </c>
      <c r="S299" s="4">
        <f t="shared" si="4"/>
        <v>81</v>
      </c>
    </row>
    <row r="300" spans="1:19">
      <c r="A300">
        <v>1195579</v>
      </c>
      <c r="B300" t="s">
        <v>43</v>
      </c>
      <c r="C300" s="1">
        <v>43820</v>
      </c>
      <c r="D300" t="s">
        <v>81</v>
      </c>
      <c r="E300" t="s">
        <v>197</v>
      </c>
      <c r="F300">
        <v>0</v>
      </c>
      <c r="G300" t="s">
        <v>46</v>
      </c>
      <c r="H300" t="s">
        <v>40</v>
      </c>
      <c r="I300" t="s">
        <v>40</v>
      </c>
      <c r="J300" t="s">
        <v>33</v>
      </c>
      <c r="K300" t="s">
        <v>46</v>
      </c>
      <c r="L300" t="s">
        <v>41</v>
      </c>
      <c r="M300">
        <v>11</v>
      </c>
      <c r="N300" t="s">
        <v>24</v>
      </c>
      <c r="O300" t="s">
        <v>25</v>
      </c>
      <c r="P300" t="s">
        <v>48</v>
      </c>
      <c r="Q300" t="s">
        <v>130</v>
      </c>
      <c r="S300" s="4">
        <f t="shared" si="4"/>
        <v>81</v>
      </c>
    </row>
    <row r="301" spans="1:19">
      <c r="A301">
        <v>1195580</v>
      </c>
      <c r="B301" t="s">
        <v>214</v>
      </c>
      <c r="C301" s="1">
        <v>43821</v>
      </c>
      <c r="D301" t="s">
        <v>227</v>
      </c>
      <c r="E301" t="s">
        <v>215</v>
      </c>
      <c r="F301">
        <v>0</v>
      </c>
      <c r="G301" t="s">
        <v>31</v>
      </c>
      <c r="H301" t="s">
        <v>47</v>
      </c>
      <c r="I301" t="s">
        <v>31</v>
      </c>
      <c r="J301" t="s">
        <v>22</v>
      </c>
      <c r="K301" t="s">
        <v>31</v>
      </c>
      <c r="L301" t="s">
        <v>41</v>
      </c>
      <c r="M301">
        <v>52</v>
      </c>
      <c r="N301" t="s">
        <v>24</v>
      </c>
      <c r="O301" t="s">
        <v>25</v>
      </c>
      <c r="P301" t="s">
        <v>126</v>
      </c>
      <c r="Q301" t="s">
        <v>182</v>
      </c>
      <c r="S301" s="4">
        <f t="shared" si="4"/>
        <v>81</v>
      </c>
    </row>
    <row r="302" spans="1:19">
      <c r="A302">
        <v>1195581</v>
      </c>
      <c r="B302" t="s">
        <v>17</v>
      </c>
      <c r="C302" s="1">
        <v>43821</v>
      </c>
      <c r="D302" t="s">
        <v>105</v>
      </c>
      <c r="E302" t="s">
        <v>19</v>
      </c>
      <c r="F302">
        <v>0</v>
      </c>
      <c r="G302" t="s">
        <v>20</v>
      </c>
      <c r="H302" t="s">
        <v>21</v>
      </c>
      <c r="I302" t="s">
        <v>20</v>
      </c>
      <c r="J302" t="s">
        <v>33</v>
      </c>
      <c r="K302" t="s">
        <v>21</v>
      </c>
      <c r="L302" t="s">
        <v>41</v>
      </c>
      <c r="M302">
        <v>48</v>
      </c>
      <c r="N302" t="s">
        <v>24</v>
      </c>
      <c r="O302" t="s">
        <v>25</v>
      </c>
      <c r="P302" t="s">
        <v>146</v>
      </c>
      <c r="Q302" t="s">
        <v>108</v>
      </c>
      <c r="S302" s="4">
        <f t="shared" si="4"/>
        <v>81</v>
      </c>
    </row>
    <row r="303" spans="1:19">
      <c r="A303">
        <v>1195582</v>
      </c>
      <c r="B303" t="s">
        <v>36</v>
      </c>
      <c r="C303" s="1">
        <v>43822</v>
      </c>
      <c r="D303" t="s">
        <v>198</v>
      </c>
      <c r="E303" t="s">
        <v>38</v>
      </c>
      <c r="F303">
        <v>0</v>
      </c>
      <c r="G303" t="s">
        <v>39</v>
      </c>
      <c r="H303" t="s">
        <v>46</v>
      </c>
      <c r="I303" t="s">
        <v>46</v>
      </c>
      <c r="J303" t="s">
        <v>33</v>
      </c>
      <c r="K303" t="s">
        <v>39</v>
      </c>
      <c r="L303" t="s">
        <v>41</v>
      </c>
      <c r="M303">
        <v>15</v>
      </c>
      <c r="N303" t="s">
        <v>24</v>
      </c>
      <c r="O303" t="s">
        <v>73</v>
      </c>
      <c r="P303" t="s">
        <v>57</v>
      </c>
      <c r="Q303" t="s">
        <v>164</v>
      </c>
      <c r="S303" s="4">
        <f t="shared" si="4"/>
        <v>81</v>
      </c>
    </row>
    <row r="304" spans="1:19">
      <c r="A304">
        <v>1195583</v>
      </c>
      <c r="B304" t="s">
        <v>54</v>
      </c>
      <c r="C304" s="1">
        <v>43823</v>
      </c>
      <c r="D304" t="s">
        <v>204</v>
      </c>
      <c r="E304" t="s">
        <v>56</v>
      </c>
      <c r="F304">
        <v>0</v>
      </c>
      <c r="G304" t="s">
        <v>47</v>
      </c>
      <c r="H304" t="s">
        <v>40</v>
      </c>
      <c r="I304" t="s">
        <v>40</v>
      </c>
      <c r="J304" t="s">
        <v>22</v>
      </c>
      <c r="K304" t="s">
        <v>47</v>
      </c>
      <c r="L304" t="s">
        <v>23</v>
      </c>
      <c r="M304">
        <v>7</v>
      </c>
      <c r="N304" t="s">
        <v>24</v>
      </c>
      <c r="O304" t="s">
        <v>25</v>
      </c>
      <c r="P304" t="s">
        <v>94</v>
      </c>
      <c r="Q304" t="s">
        <v>108</v>
      </c>
      <c r="S304" s="4">
        <f t="shared" si="4"/>
        <v>81</v>
      </c>
    </row>
    <row r="305" spans="1:19">
      <c r="A305">
        <v>1195584</v>
      </c>
      <c r="B305" t="s">
        <v>43</v>
      </c>
      <c r="C305" s="1">
        <v>43825</v>
      </c>
      <c r="D305" t="s">
        <v>228</v>
      </c>
      <c r="E305" t="s">
        <v>197</v>
      </c>
      <c r="F305">
        <v>0</v>
      </c>
      <c r="G305" t="s">
        <v>46</v>
      </c>
      <c r="H305" t="s">
        <v>20</v>
      </c>
      <c r="I305" t="s">
        <v>46</v>
      </c>
      <c r="J305" t="s">
        <v>33</v>
      </c>
      <c r="K305" t="s">
        <v>20</v>
      </c>
      <c r="L305" t="s">
        <v>41</v>
      </c>
      <c r="M305">
        <v>48</v>
      </c>
      <c r="N305" t="s">
        <v>24</v>
      </c>
      <c r="O305" t="s">
        <v>25</v>
      </c>
      <c r="P305" t="s">
        <v>126</v>
      </c>
      <c r="Q305" t="s">
        <v>66</v>
      </c>
      <c r="S305" s="4">
        <f t="shared" si="4"/>
        <v>81</v>
      </c>
    </row>
    <row r="306" spans="1:19">
      <c r="A306">
        <v>1195585</v>
      </c>
      <c r="B306" t="s">
        <v>201</v>
      </c>
      <c r="C306" s="1">
        <v>43826</v>
      </c>
      <c r="D306" t="s">
        <v>220</v>
      </c>
      <c r="E306" t="s">
        <v>202</v>
      </c>
      <c r="F306">
        <v>0</v>
      </c>
      <c r="G306" t="s">
        <v>31</v>
      </c>
      <c r="H306" t="s">
        <v>39</v>
      </c>
      <c r="I306" t="s">
        <v>31</v>
      </c>
      <c r="J306" t="s">
        <v>33</v>
      </c>
      <c r="K306" t="s">
        <v>39</v>
      </c>
      <c r="L306" t="s">
        <v>41</v>
      </c>
      <c r="M306">
        <v>5</v>
      </c>
      <c r="N306" t="s">
        <v>24</v>
      </c>
      <c r="O306" t="s">
        <v>25</v>
      </c>
      <c r="P306" t="s">
        <v>130</v>
      </c>
      <c r="Q306" t="s">
        <v>94</v>
      </c>
      <c r="S306" s="4">
        <f t="shared" si="4"/>
        <v>81</v>
      </c>
    </row>
    <row r="307" spans="1:19">
      <c r="A307">
        <v>1195586</v>
      </c>
      <c r="B307" t="s">
        <v>17</v>
      </c>
      <c r="C307" s="1">
        <v>43827</v>
      </c>
      <c r="D307" t="s">
        <v>228</v>
      </c>
      <c r="E307" t="s">
        <v>19</v>
      </c>
      <c r="F307">
        <v>0</v>
      </c>
      <c r="G307" t="s">
        <v>20</v>
      </c>
      <c r="H307" t="s">
        <v>32</v>
      </c>
      <c r="I307" t="s">
        <v>32</v>
      </c>
      <c r="J307" t="s">
        <v>22</v>
      </c>
      <c r="K307" t="s">
        <v>20</v>
      </c>
      <c r="L307" t="s">
        <v>116</v>
      </c>
      <c r="M307" t="s">
        <v>25</v>
      </c>
      <c r="N307" t="s">
        <v>117</v>
      </c>
      <c r="O307" t="s">
        <v>25</v>
      </c>
      <c r="P307" t="s">
        <v>164</v>
      </c>
      <c r="Q307" t="s">
        <v>108</v>
      </c>
      <c r="S307" s="4">
        <f t="shared" si="4"/>
        <v>81</v>
      </c>
    </row>
    <row r="308" spans="1:19">
      <c r="A308">
        <v>1195587</v>
      </c>
      <c r="B308" t="s">
        <v>28</v>
      </c>
      <c r="C308" s="1">
        <v>43828</v>
      </c>
      <c r="D308" t="s">
        <v>172</v>
      </c>
      <c r="E308" t="s">
        <v>59</v>
      </c>
      <c r="F308">
        <v>0</v>
      </c>
      <c r="G308" t="s">
        <v>40</v>
      </c>
      <c r="H308" t="s">
        <v>39</v>
      </c>
      <c r="I308" t="s">
        <v>39</v>
      </c>
      <c r="J308" t="s">
        <v>22</v>
      </c>
      <c r="K308" t="s">
        <v>39</v>
      </c>
      <c r="L308" t="s">
        <v>41</v>
      </c>
      <c r="M308">
        <v>18</v>
      </c>
      <c r="N308" t="s">
        <v>24</v>
      </c>
      <c r="O308" t="s">
        <v>25</v>
      </c>
      <c r="P308" t="s">
        <v>126</v>
      </c>
      <c r="Q308" t="s">
        <v>182</v>
      </c>
      <c r="S308" s="4">
        <f t="shared" si="4"/>
        <v>81</v>
      </c>
    </row>
    <row r="309" spans="1:19">
      <c r="A309">
        <v>1195588</v>
      </c>
      <c r="B309" t="s">
        <v>178</v>
      </c>
      <c r="C309" s="1">
        <v>43829</v>
      </c>
      <c r="D309" t="s">
        <v>92</v>
      </c>
      <c r="E309" t="s">
        <v>180</v>
      </c>
      <c r="F309">
        <v>0</v>
      </c>
      <c r="G309" t="s">
        <v>47</v>
      </c>
      <c r="H309" t="s">
        <v>31</v>
      </c>
      <c r="I309" t="s">
        <v>31</v>
      </c>
      <c r="J309" t="s">
        <v>33</v>
      </c>
      <c r="K309" t="s">
        <v>31</v>
      </c>
      <c r="L309" t="s">
        <v>41</v>
      </c>
      <c r="M309">
        <v>4</v>
      </c>
      <c r="N309" t="s">
        <v>24</v>
      </c>
      <c r="O309" t="s">
        <v>73</v>
      </c>
      <c r="P309" t="s">
        <v>146</v>
      </c>
      <c r="Q309" t="s">
        <v>164</v>
      </c>
      <c r="S309" s="4">
        <f t="shared" si="4"/>
        <v>81</v>
      </c>
    </row>
    <row r="310" spans="1:19">
      <c r="A310">
        <v>1195589</v>
      </c>
      <c r="B310" t="s">
        <v>36</v>
      </c>
      <c r="C310" s="1">
        <v>43830</v>
      </c>
      <c r="D310" t="s">
        <v>206</v>
      </c>
      <c r="E310" t="s">
        <v>38</v>
      </c>
      <c r="F310">
        <v>0</v>
      </c>
      <c r="G310" t="s">
        <v>39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3</v>
      </c>
      <c r="N310" t="s">
        <v>24</v>
      </c>
      <c r="O310" t="s">
        <v>25</v>
      </c>
      <c r="P310" t="s">
        <v>66</v>
      </c>
      <c r="Q310" t="s">
        <v>130</v>
      </c>
      <c r="S310" s="4">
        <f t="shared" si="4"/>
        <v>81</v>
      </c>
    </row>
    <row r="311" spans="1:19">
      <c r="A311">
        <v>1195590</v>
      </c>
      <c r="B311" t="s">
        <v>201</v>
      </c>
      <c r="C311" s="1">
        <v>43831</v>
      </c>
      <c r="D311" t="s">
        <v>166</v>
      </c>
      <c r="E311" t="s">
        <v>202</v>
      </c>
      <c r="F311">
        <v>0</v>
      </c>
      <c r="G311" t="s">
        <v>21</v>
      </c>
      <c r="H311" t="s">
        <v>46</v>
      </c>
      <c r="I311" t="s">
        <v>46</v>
      </c>
      <c r="J311" t="s">
        <v>22</v>
      </c>
      <c r="K311" t="s">
        <v>46</v>
      </c>
      <c r="L311" t="s">
        <v>41</v>
      </c>
      <c r="M311">
        <v>40</v>
      </c>
      <c r="N311" t="s">
        <v>24</v>
      </c>
      <c r="O311" t="s">
        <v>25</v>
      </c>
      <c r="P311" t="s">
        <v>164</v>
      </c>
      <c r="Q311" t="s">
        <v>182</v>
      </c>
      <c r="S311" s="4">
        <f t="shared" si="4"/>
        <v>81</v>
      </c>
    </row>
    <row r="312" spans="1:19">
      <c r="A312">
        <v>1195591</v>
      </c>
      <c r="B312" t="s">
        <v>17</v>
      </c>
      <c r="C312" s="1">
        <v>43832</v>
      </c>
      <c r="D312" t="s">
        <v>229</v>
      </c>
      <c r="E312" t="s">
        <v>141</v>
      </c>
      <c r="F312">
        <v>0</v>
      </c>
      <c r="G312" t="s">
        <v>32</v>
      </c>
      <c r="H312" t="s">
        <v>31</v>
      </c>
      <c r="I312" t="s">
        <v>32</v>
      </c>
      <c r="J312" t="s">
        <v>22</v>
      </c>
      <c r="K312" t="s">
        <v>31</v>
      </c>
      <c r="L312" t="s">
        <v>23</v>
      </c>
      <c r="M312">
        <v>3</v>
      </c>
      <c r="N312" t="s">
        <v>24</v>
      </c>
      <c r="O312" t="s">
        <v>25</v>
      </c>
      <c r="P312" t="s">
        <v>219</v>
      </c>
      <c r="Q312" t="s">
        <v>108</v>
      </c>
      <c r="S312" s="4">
        <f t="shared" si="4"/>
        <v>81</v>
      </c>
    </row>
    <row r="313" spans="1:19">
      <c r="A313">
        <v>1195592</v>
      </c>
      <c r="B313" t="s">
        <v>28</v>
      </c>
      <c r="C313" s="1">
        <v>43832</v>
      </c>
      <c r="D313" t="s">
        <v>212</v>
      </c>
      <c r="E313" t="s">
        <v>59</v>
      </c>
      <c r="F313">
        <v>0</v>
      </c>
      <c r="G313" t="s">
        <v>40</v>
      </c>
      <c r="H313" t="s">
        <v>20</v>
      </c>
      <c r="I313" t="s">
        <v>40</v>
      </c>
      <c r="J313" t="s">
        <v>22</v>
      </c>
      <c r="K313" t="s">
        <v>20</v>
      </c>
      <c r="L313" t="s">
        <v>23</v>
      </c>
      <c r="M313">
        <v>6</v>
      </c>
      <c r="N313" t="s">
        <v>24</v>
      </c>
      <c r="O313" t="s">
        <v>25</v>
      </c>
      <c r="P313" t="s">
        <v>66</v>
      </c>
      <c r="Q313" t="s">
        <v>34</v>
      </c>
      <c r="S313" s="4">
        <f t="shared" si="4"/>
        <v>81</v>
      </c>
    </row>
    <row r="314" spans="1:19">
      <c r="A314">
        <v>1195593</v>
      </c>
      <c r="B314" t="s">
        <v>54</v>
      </c>
      <c r="C314" s="1">
        <v>43833</v>
      </c>
      <c r="D314" t="s">
        <v>105</v>
      </c>
      <c r="E314" t="s">
        <v>56</v>
      </c>
      <c r="F314">
        <v>0</v>
      </c>
      <c r="G314" t="s">
        <v>47</v>
      </c>
      <c r="H314" t="s">
        <v>21</v>
      </c>
      <c r="I314" t="s">
        <v>47</v>
      </c>
      <c r="J314" t="s">
        <v>33</v>
      </c>
      <c r="K314" t="s">
        <v>21</v>
      </c>
      <c r="L314" t="s">
        <v>41</v>
      </c>
      <c r="M314">
        <v>31</v>
      </c>
      <c r="N314" t="s">
        <v>24</v>
      </c>
      <c r="O314" t="s">
        <v>25</v>
      </c>
      <c r="P314" t="s">
        <v>226</v>
      </c>
      <c r="Q314" t="s">
        <v>94</v>
      </c>
      <c r="S314" s="4">
        <f t="shared" si="4"/>
        <v>81</v>
      </c>
    </row>
    <row r="315" spans="1:19">
      <c r="A315">
        <v>1195594</v>
      </c>
      <c r="B315" t="s">
        <v>28</v>
      </c>
      <c r="C315" s="1">
        <v>43834</v>
      </c>
      <c r="D315" t="s">
        <v>163</v>
      </c>
      <c r="E315" t="s">
        <v>30</v>
      </c>
      <c r="F315">
        <v>0</v>
      </c>
      <c r="G315" t="s">
        <v>31</v>
      </c>
      <c r="H315" t="s">
        <v>40</v>
      </c>
      <c r="I315" t="s">
        <v>31</v>
      </c>
      <c r="J315" t="s">
        <v>33</v>
      </c>
      <c r="K315" t="s">
        <v>31</v>
      </c>
      <c r="L315" t="s">
        <v>23</v>
      </c>
      <c r="M315">
        <v>8</v>
      </c>
      <c r="N315" t="s">
        <v>24</v>
      </c>
      <c r="O315" t="s">
        <v>25</v>
      </c>
      <c r="P315" t="s">
        <v>146</v>
      </c>
      <c r="Q315" t="s">
        <v>48</v>
      </c>
      <c r="S315" s="4">
        <f t="shared" si="4"/>
        <v>81</v>
      </c>
    </row>
    <row r="316" spans="1:19">
      <c r="A316">
        <v>1195595</v>
      </c>
      <c r="B316" t="s">
        <v>230</v>
      </c>
      <c r="C316" s="1">
        <v>43835</v>
      </c>
      <c r="D316" t="s">
        <v>216</v>
      </c>
      <c r="E316" t="s">
        <v>231</v>
      </c>
      <c r="F316">
        <v>0</v>
      </c>
      <c r="G316" t="s">
        <v>20</v>
      </c>
      <c r="H316" t="s">
        <v>39</v>
      </c>
      <c r="I316" t="s">
        <v>39</v>
      </c>
      <c r="J316" t="s">
        <v>22</v>
      </c>
      <c r="K316" t="s">
        <v>20</v>
      </c>
      <c r="L316" t="s">
        <v>23</v>
      </c>
      <c r="M316">
        <v>7</v>
      </c>
      <c r="N316" t="s">
        <v>24</v>
      </c>
      <c r="O316" t="s">
        <v>25</v>
      </c>
      <c r="P316" t="s">
        <v>57</v>
      </c>
      <c r="Q316" t="s">
        <v>182</v>
      </c>
      <c r="S316" s="4">
        <f t="shared" si="4"/>
        <v>81</v>
      </c>
    </row>
    <row r="317" spans="1:19">
      <c r="A317">
        <v>1195596</v>
      </c>
      <c r="B317" t="s">
        <v>43</v>
      </c>
      <c r="C317" s="1">
        <v>43835</v>
      </c>
      <c r="D317" t="s">
        <v>159</v>
      </c>
      <c r="E317" t="s">
        <v>197</v>
      </c>
      <c r="F317">
        <v>0</v>
      </c>
      <c r="G317" t="s">
        <v>46</v>
      </c>
      <c r="H317" t="s">
        <v>47</v>
      </c>
      <c r="I317" t="s">
        <v>47</v>
      </c>
      <c r="J317" t="s">
        <v>22</v>
      </c>
      <c r="K317" t="s">
        <v>47</v>
      </c>
      <c r="L317" t="s">
        <v>41</v>
      </c>
      <c r="M317">
        <v>8</v>
      </c>
      <c r="N317" t="s">
        <v>24</v>
      </c>
      <c r="O317" t="s">
        <v>25</v>
      </c>
      <c r="P317" t="s">
        <v>66</v>
      </c>
      <c r="Q317" t="s">
        <v>108</v>
      </c>
      <c r="S317" s="4">
        <f t="shared" si="4"/>
        <v>81</v>
      </c>
    </row>
    <row r="318" spans="1:19">
      <c r="A318">
        <v>1195597</v>
      </c>
      <c r="B318" t="s">
        <v>17</v>
      </c>
      <c r="C318" s="1">
        <v>43836</v>
      </c>
      <c r="D318" t="s">
        <v>232</v>
      </c>
      <c r="E318" t="s">
        <v>141</v>
      </c>
      <c r="F318">
        <v>0</v>
      </c>
      <c r="G318" t="s">
        <v>32</v>
      </c>
      <c r="H318" t="s">
        <v>21</v>
      </c>
      <c r="I318" t="s">
        <v>21</v>
      </c>
      <c r="J318" t="s">
        <v>22</v>
      </c>
      <c r="K318" t="s">
        <v>21</v>
      </c>
      <c r="L318" t="s">
        <v>41</v>
      </c>
      <c r="M318">
        <v>16</v>
      </c>
      <c r="N318" t="s">
        <v>24</v>
      </c>
      <c r="O318" t="s">
        <v>73</v>
      </c>
      <c r="P318" t="s">
        <v>126</v>
      </c>
      <c r="Q318" t="s">
        <v>34</v>
      </c>
      <c r="S318" s="4">
        <f t="shared" si="4"/>
        <v>81</v>
      </c>
    </row>
    <row r="319" spans="1:19">
      <c r="A319">
        <v>1195598</v>
      </c>
      <c r="B319" t="s">
        <v>183</v>
      </c>
      <c r="C319" s="1">
        <v>43837</v>
      </c>
      <c r="D319" t="s">
        <v>233</v>
      </c>
      <c r="E319" t="s">
        <v>184</v>
      </c>
      <c r="F319">
        <v>0</v>
      </c>
      <c r="G319" t="s">
        <v>40</v>
      </c>
      <c r="H319" t="s">
        <v>46</v>
      </c>
      <c r="I319" t="s">
        <v>46</v>
      </c>
      <c r="J319" t="s">
        <v>33</v>
      </c>
      <c r="K319" t="s">
        <v>46</v>
      </c>
      <c r="L319" t="s">
        <v>23</v>
      </c>
      <c r="M319">
        <v>6</v>
      </c>
      <c r="N319" t="s">
        <v>24</v>
      </c>
      <c r="O319" t="s">
        <v>25</v>
      </c>
      <c r="P319" t="s">
        <v>219</v>
      </c>
      <c r="Q319" t="s">
        <v>35</v>
      </c>
      <c r="S319" s="4">
        <f t="shared" si="4"/>
        <v>81</v>
      </c>
    </row>
    <row r="320" spans="1:19">
      <c r="A320">
        <v>1195599</v>
      </c>
      <c r="B320" t="s">
        <v>36</v>
      </c>
      <c r="C320" s="1">
        <v>43838</v>
      </c>
      <c r="D320" t="s">
        <v>228</v>
      </c>
      <c r="E320" t="s">
        <v>38</v>
      </c>
      <c r="F320">
        <v>0</v>
      </c>
      <c r="G320" t="s">
        <v>39</v>
      </c>
      <c r="H320" t="s">
        <v>20</v>
      </c>
      <c r="I320" t="s">
        <v>20</v>
      </c>
      <c r="J320" t="s">
        <v>33</v>
      </c>
      <c r="K320" t="s">
        <v>20</v>
      </c>
      <c r="L320" t="s">
        <v>23</v>
      </c>
      <c r="M320">
        <v>2</v>
      </c>
      <c r="N320" t="s">
        <v>24</v>
      </c>
      <c r="O320" t="s">
        <v>25</v>
      </c>
      <c r="P320" t="s">
        <v>34</v>
      </c>
      <c r="Q320" t="s">
        <v>108</v>
      </c>
      <c r="S320" s="4">
        <f t="shared" si="4"/>
        <v>81</v>
      </c>
    </row>
    <row r="321" spans="1:19">
      <c r="A321">
        <v>1195600</v>
      </c>
      <c r="B321" t="s">
        <v>28</v>
      </c>
      <c r="C321" s="1">
        <v>43838</v>
      </c>
      <c r="D321" t="s">
        <v>227</v>
      </c>
      <c r="E321" t="s">
        <v>30</v>
      </c>
      <c r="F321">
        <v>0</v>
      </c>
      <c r="G321" t="s">
        <v>31</v>
      </c>
      <c r="H321" t="s">
        <v>32</v>
      </c>
      <c r="I321" t="s">
        <v>31</v>
      </c>
      <c r="J321" t="s">
        <v>33</v>
      </c>
      <c r="K321" t="s">
        <v>31</v>
      </c>
      <c r="L321" t="s">
        <v>23</v>
      </c>
      <c r="M321">
        <v>6</v>
      </c>
      <c r="N321" t="s">
        <v>24</v>
      </c>
      <c r="O321" t="s">
        <v>25</v>
      </c>
      <c r="P321" t="s">
        <v>57</v>
      </c>
      <c r="Q321" t="s">
        <v>182</v>
      </c>
      <c r="S321" s="4">
        <f t="shared" si="4"/>
        <v>81</v>
      </c>
    </row>
    <row r="322" spans="1:19">
      <c r="A322">
        <v>1195601</v>
      </c>
      <c r="B322" t="s">
        <v>50</v>
      </c>
      <c r="C322" s="1">
        <v>43839</v>
      </c>
      <c r="D322" t="s">
        <v>96</v>
      </c>
      <c r="E322" t="s">
        <v>52</v>
      </c>
      <c r="F322">
        <v>0</v>
      </c>
      <c r="G322" t="s">
        <v>21</v>
      </c>
      <c r="H322" t="s">
        <v>47</v>
      </c>
      <c r="I322" t="s">
        <v>47</v>
      </c>
      <c r="J322" t="s">
        <v>22</v>
      </c>
      <c r="K322" t="s">
        <v>21</v>
      </c>
      <c r="L322" t="s">
        <v>23</v>
      </c>
      <c r="M322">
        <v>5</v>
      </c>
      <c r="N322" t="s">
        <v>24</v>
      </c>
      <c r="O322" t="s">
        <v>25</v>
      </c>
      <c r="P322" t="s">
        <v>48</v>
      </c>
      <c r="Q322" t="s">
        <v>130</v>
      </c>
      <c r="S322" s="4">
        <f t="shared" ref="S322:S354" si="5">COUNTIFS(J:J,"bat",L:L,"runs")</f>
        <v>81</v>
      </c>
    </row>
    <row r="323" spans="1:19">
      <c r="A323">
        <v>1195602</v>
      </c>
      <c r="B323" t="s">
        <v>28</v>
      </c>
      <c r="C323" s="1">
        <v>43840</v>
      </c>
      <c r="D323" t="s">
        <v>110</v>
      </c>
      <c r="E323" t="s">
        <v>59</v>
      </c>
      <c r="F323">
        <v>0</v>
      </c>
      <c r="G323" t="s">
        <v>40</v>
      </c>
      <c r="H323" t="s">
        <v>31</v>
      </c>
      <c r="I323" t="s">
        <v>31</v>
      </c>
      <c r="J323" t="s">
        <v>33</v>
      </c>
      <c r="K323" t="s">
        <v>31</v>
      </c>
      <c r="L323" t="s">
        <v>23</v>
      </c>
      <c r="M323">
        <v>7</v>
      </c>
      <c r="N323" t="s">
        <v>24</v>
      </c>
      <c r="O323" t="s">
        <v>25</v>
      </c>
      <c r="P323" t="s">
        <v>34</v>
      </c>
      <c r="Q323" t="s">
        <v>108</v>
      </c>
      <c r="S323" s="4">
        <f t="shared" si="5"/>
        <v>81</v>
      </c>
    </row>
    <row r="324" spans="1:19">
      <c r="A324">
        <v>1195603</v>
      </c>
      <c r="B324" t="s">
        <v>17</v>
      </c>
      <c r="C324" s="1">
        <v>43841</v>
      </c>
      <c r="D324" t="s">
        <v>224</v>
      </c>
      <c r="E324" t="s">
        <v>141</v>
      </c>
      <c r="F324">
        <v>0</v>
      </c>
      <c r="G324" t="s">
        <v>32</v>
      </c>
      <c r="H324" t="s">
        <v>47</v>
      </c>
      <c r="I324" t="s">
        <v>32</v>
      </c>
      <c r="J324" t="s">
        <v>33</v>
      </c>
      <c r="K324" t="s">
        <v>32</v>
      </c>
      <c r="L324" t="s">
        <v>23</v>
      </c>
      <c r="M324">
        <v>4</v>
      </c>
      <c r="N324" t="s">
        <v>24</v>
      </c>
      <c r="O324" t="s">
        <v>25</v>
      </c>
      <c r="P324" t="s">
        <v>35</v>
      </c>
      <c r="Q324" t="s">
        <v>164</v>
      </c>
      <c r="S324" s="4">
        <f t="shared" si="5"/>
        <v>81</v>
      </c>
    </row>
    <row r="325" spans="1:19">
      <c r="A325">
        <v>1195604</v>
      </c>
      <c r="B325" t="s">
        <v>43</v>
      </c>
      <c r="C325" s="1">
        <v>43841</v>
      </c>
      <c r="D325" t="s">
        <v>81</v>
      </c>
      <c r="E325" t="s">
        <v>197</v>
      </c>
      <c r="F325">
        <v>0</v>
      </c>
      <c r="G325" t="s">
        <v>46</v>
      </c>
      <c r="H325" t="s">
        <v>21</v>
      </c>
      <c r="I325" t="s">
        <v>46</v>
      </c>
      <c r="J325" t="s">
        <v>22</v>
      </c>
      <c r="K325" t="s">
        <v>46</v>
      </c>
      <c r="L325" t="s">
        <v>41</v>
      </c>
      <c r="M325">
        <v>34</v>
      </c>
      <c r="N325" t="s">
        <v>24</v>
      </c>
      <c r="O325" t="s">
        <v>25</v>
      </c>
      <c r="P325" t="s">
        <v>66</v>
      </c>
      <c r="Q325" t="s">
        <v>57</v>
      </c>
      <c r="S325" s="4">
        <f t="shared" si="5"/>
        <v>81</v>
      </c>
    </row>
    <row r="326" spans="1:19">
      <c r="A326">
        <v>1195605</v>
      </c>
      <c r="B326" t="s">
        <v>36</v>
      </c>
      <c r="C326" s="1">
        <v>43842</v>
      </c>
      <c r="D326" t="s">
        <v>220</v>
      </c>
      <c r="E326" t="s">
        <v>38</v>
      </c>
      <c r="F326">
        <v>0</v>
      </c>
      <c r="G326" t="s">
        <v>39</v>
      </c>
      <c r="H326" t="s">
        <v>40</v>
      </c>
      <c r="I326" t="s">
        <v>39</v>
      </c>
      <c r="J326" t="s">
        <v>22</v>
      </c>
      <c r="K326" t="s">
        <v>39</v>
      </c>
      <c r="L326" t="s">
        <v>41</v>
      </c>
      <c r="M326">
        <v>63</v>
      </c>
      <c r="N326" t="s">
        <v>24</v>
      </c>
      <c r="O326" t="s">
        <v>25</v>
      </c>
      <c r="P326" t="s">
        <v>48</v>
      </c>
      <c r="Q326" t="s">
        <v>130</v>
      </c>
      <c r="S326" s="4">
        <f t="shared" si="5"/>
        <v>81</v>
      </c>
    </row>
    <row r="327" spans="1:19">
      <c r="A327">
        <v>1195606</v>
      </c>
      <c r="B327" t="s">
        <v>28</v>
      </c>
      <c r="C327" s="1">
        <v>43842</v>
      </c>
      <c r="D327" t="s">
        <v>153</v>
      </c>
      <c r="E327" t="s">
        <v>30</v>
      </c>
      <c r="F327">
        <v>0</v>
      </c>
      <c r="G327" t="s">
        <v>31</v>
      </c>
      <c r="H327" t="s">
        <v>20</v>
      </c>
      <c r="I327" t="s">
        <v>20</v>
      </c>
      <c r="J327" t="s">
        <v>33</v>
      </c>
      <c r="K327" t="s">
        <v>31</v>
      </c>
      <c r="L327" t="s">
        <v>41</v>
      </c>
      <c r="M327">
        <v>44</v>
      </c>
      <c r="N327" t="s">
        <v>24</v>
      </c>
      <c r="O327" t="s">
        <v>25</v>
      </c>
      <c r="P327" t="s">
        <v>146</v>
      </c>
      <c r="Q327" t="s">
        <v>182</v>
      </c>
      <c r="S327" s="4">
        <f t="shared" si="5"/>
        <v>81</v>
      </c>
    </row>
    <row r="328" spans="1:19">
      <c r="A328">
        <v>1195607</v>
      </c>
      <c r="B328" t="s">
        <v>54</v>
      </c>
      <c r="C328" s="1">
        <v>43843</v>
      </c>
      <c r="D328" t="s">
        <v>234</v>
      </c>
      <c r="E328" t="s">
        <v>56</v>
      </c>
      <c r="F328">
        <v>0</v>
      </c>
      <c r="G328" t="s">
        <v>47</v>
      </c>
      <c r="H328" t="s">
        <v>46</v>
      </c>
      <c r="I328" t="s">
        <v>47</v>
      </c>
      <c r="J328" t="s">
        <v>33</v>
      </c>
      <c r="K328" t="s">
        <v>46</v>
      </c>
      <c r="L328" t="s">
        <v>41</v>
      </c>
      <c r="M328">
        <v>77</v>
      </c>
      <c r="N328" t="s">
        <v>24</v>
      </c>
      <c r="O328" t="s">
        <v>25</v>
      </c>
      <c r="P328" t="s">
        <v>126</v>
      </c>
      <c r="Q328" t="s">
        <v>173</v>
      </c>
      <c r="S328" s="4">
        <f t="shared" si="5"/>
        <v>81</v>
      </c>
    </row>
    <row r="329" spans="1:19">
      <c r="A329">
        <v>1195608</v>
      </c>
      <c r="B329" t="s">
        <v>50</v>
      </c>
      <c r="C329" s="1">
        <v>43844</v>
      </c>
      <c r="D329" t="s">
        <v>111</v>
      </c>
      <c r="E329" t="s">
        <v>52</v>
      </c>
      <c r="F329">
        <v>0</v>
      </c>
      <c r="G329" t="s">
        <v>21</v>
      </c>
      <c r="H329" t="s">
        <v>39</v>
      </c>
      <c r="I329" t="s">
        <v>39</v>
      </c>
      <c r="J329" t="s">
        <v>22</v>
      </c>
      <c r="K329" t="s">
        <v>21</v>
      </c>
      <c r="L329" t="s">
        <v>23</v>
      </c>
      <c r="M329">
        <v>7</v>
      </c>
      <c r="N329" t="s">
        <v>24</v>
      </c>
      <c r="O329" t="s">
        <v>25</v>
      </c>
      <c r="P329" t="s">
        <v>35</v>
      </c>
      <c r="Q329" t="s">
        <v>164</v>
      </c>
      <c r="S329" s="4">
        <f t="shared" si="5"/>
        <v>81</v>
      </c>
    </row>
    <row r="330" spans="1:19">
      <c r="A330">
        <v>1195609</v>
      </c>
      <c r="B330" t="s">
        <v>143</v>
      </c>
      <c r="C330" s="1">
        <v>43845</v>
      </c>
      <c r="D330" t="s">
        <v>208</v>
      </c>
      <c r="E330" t="s">
        <v>144</v>
      </c>
      <c r="F330">
        <v>0</v>
      </c>
      <c r="G330" t="s">
        <v>32</v>
      </c>
      <c r="H330" t="s">
        <v>40</v>
      </c>
      <c r="I330" t="s">
        <v>40</v>
      </c>
      <c r="J330" t="s">
        <v>22</v>
      </c>
      <c r="K330" t="s">
        <v>40</v>
      </c>
      <c r="L330" t="s">
        <v>41</v>
      </c>
      <c r="M330">
        <v>12</v>
      </c>
      <c r="N330" t="s">
        <v>24</v>
      </c>
      <c r="O330" t="s">
        <v>73</v>
      </c>
      <c r="P330" t="s">
        <v>34</v>
      </c>
      <c r="Q330" t="s">
        <v>182</v>
      </c>
      <c r="S330" s="4">
        <f t="shared" si="5"/>
        <v>81</v>
      </c>
    </row>
    <row r="331" spans="1:19">
      <c r="A331" t="s">
        <v>242</v>
      </c>
      <c r="B331" t="s">
        <v>43</v>
      </c>
      <c r="C331" s="1">
        <v>43845</v>
      </c>
      <c r="D331" t="s">
        <v>235</v>
      </c>
      <c r="E331" t="s">
        <v>197</v>
      </c>
      <c r="F331">
        <v>0</v>
      </c>
      <c r="G331" t="s">
        <v>46</v>
      </c>
      <c r="H331" t="s">
        <v>31</v>
      </c>
      <c r="I331" t="s">
        <v>46</v>
      </c>
      <c r="J331" t="s">
        <v>22</v>
      </c>
      <c r="K331" t="s">
        <v>31</v>
      </c>
      <c r="L331" t="s">
        <v>23</v>
      </c>
      <c r="M331">
        <v>8</v>
      </c>
      <c r="N331" t="s">
        <v>24</v>
      </c>
      <c r="O331" t="s">
        <v>25</v>
      </c>
      <c r="P331" t="s">
        <v>219</v>
      </c>
      <c r="Q331" t="s">
        <v>48</v>
      </c>
      <c r="S331" s="4">
        <f t="shared" si="5"/>
        <v>81</v>
      </c>
    </row>
    <row r="332" spans="1:19">
      <c r="A332">
        <v>1195611</v>
      </c>
      <c r="B332" t="s">
        <v>17</v>
      </c>
      <c r="C332" s="1">
        <v>43846</v>
      </c>
      <c r="D332" t="s">
        <v>25</v>
      </c>
      <c r="E332" t="s">
        <v>19</v>
      </c>
      <c r="F332">
        <v>0</v>
      </c>
      <c r="G332" t="s">
        <v>20</v>
      </c>
      <c r="H332" t="s">
        <v>47</v>
      </c>
      <c r="I332" t="s">
        <v>47</v>
      </c>
      <c r="J332" t="s">
        <v>33</v>
      </c>
      <c r="K332" t="s">
        <v>25</v>
      </c>
      <c r="L332" t="s">
        <v>25</v>
      </c>
      <c r="M332" t="s">
        <v>25</v>
      </c>
      <c r="N332" t="s">
        <v>25</v>
      </c>
      <c r="O332" t="s">
        <v>25</v>
      </c>
      <c r="P332" t="s">
        <v>35</v>
      </c>
      <c r="Q332" t="s">
        <v>57</v>
      </c>
      <c r="S332" s="4">
        <f t="shared" si="5"/>
        <v>81</v>
      </c>
    </row>
    <row r="333" spans="1:19">
      <c r="A333">
        <v>1195612</v>
      </c>
      <c r="B333" t="s">
        <v>36</v>
      </c>
      <c r="C333" s="1">
        <v>43847</v>
      </c>
      <c r="D333" t="s">
        <v>236</v>
      </c>
      <c r="E333" t="s">
        <v>38</v>
      </c>
      <c r="F333">
        <v>0</v>
      </c>
      <c r="G333" t="s">
        <v>39</v>
      </c>
      <c r="H333" t="s">
        <v>21</v>
      </c>
      <c r="I333" t="s">
        <v>21</v>
      </c>
      <c r="J333" t="s">
        <v>22</v>
      </c>
      <c r="K333" t="s">
        <v>39</v>
      </c>
      <c r="L333" t="s">
        <v>23</v>
      </c>
      <c r="M333">
        <v>10</v>
      </c>
      <c r="N333" t="s">
        <v>24</v>
      </c>
      <c r="O333" t="s">
        <v>25</v>
      </c>
      <c r="P333" t="s">
        <v>146</v>
      </c>
      <c r="Q333" t="s">
        <v>130</v>
      </c>
      <c r="S333" s="4">
        <f t="shared" si="5"/>
        <v>81</v>
      </c>
    </row>
    <row r="334" spans="1:19">
      <c r="A334">
        <v>1195613</v>
      </c>
      <c r="B334" t="s">
        <v>28</v>
      </c>
      <c r="C334" s="1">
        <v>43848</v>
      </c>
      <c r="D334" t="s">
        <v>110</v>
      </c>
      <c r="E334" t="s">
        <v>30</v>
      </c>
      <c r="F334">
        <v>0</v>
      </c>
      <c r="G334" t="s">
        <v>31</v>
      </c>
      <c r="H334" t="s">
        <v>46</v>
      </c>
      <c r="I334" t="s">
        <v>31</v>
      </c>
      <c r="J334" t="s">
        <v>22</v>
      </c>
      <c r="K334" t="s">
        <v>31</v>
      </c>
      <c r="L334" t="s">
        <v>41</v>
      </c>
      <c r="M334">
        <v>10</v>
      </c>
      <c r="N334" t="s">
        <v>24</v>
      </c>
      <c r="O334" t="s">
        <v>25</v>
      </c>
      <c r="P334" t="s">
        <v>35</v>
      </c>
      <c r="Q334" t="s">
        <v>226</v>
      </c>
      <c r="S334" s="4">
        <f t="shared" si="5"/>
        <v>81</v>
      </c>
    </row>
    <row r="335" spans="1:19">
      <c r="A335">
        <v>1195614</v>
      </c>
      <c r="B335" t="s">
        <v>17</v>
      </c>
      <c r="C335" s="1">
        <v>43848</v>
      </c>
      <c r="D335" t="s">
        <v>237</v>
      </c>
      <c r="E335" t="s">
        <v>141</v>
      </c>
      <c r="F335">
        <v>0</v>
      </c>
      <c r="G335" t="s">
        <v>32</v>
      </c>
      <c r="H335" t="s">
        <v>20</v>
      </c>
      <c r="I335" t="s">
        <v>32</v>
      </c>
      <c r="J335" t="s">
        <v>33</v>
      </c>
      <c r="K335" t="s">
        <v>32</v>
      </c>
      <c r="L335" t="s">
        <v>41</v>
      </c>
      <c r="M335">
        <v>4</v>
      </c>
      <c r="N335" t="s">
        <v>24</v>
      </c>
      <c r="O335" t="s">
        <v>73</v>
      </c>
      <c r="P335" t="s">
        <v>48</v>
      </c>
      <c r="Q335" t="s">
        <v>164</v>
      </c>
      <c r="S335" s="4">
        <f t="shared" si="5"/>
        <v>81</v>
      </c>
    </row>
    <row r="336" spans="1:19">
      <c r="A336">
        <v>1195615</v>
      </c>
      <c r="B336" t="s">
        <v>178</v>
      </c>
      <c r="C336" s="1">
        <v>43849</v>
      </c>
      <c r="D336" t="s">
        <v>133</v>
      </c>
      <c r="E336" t="s">
        <v>180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39</v>
      </c>
      <c r="L336" t="s">
        <v>41</v>
      </c>
      <c r="M336">
        <v>10</v>
      </c>
      <c r="N336" t="s">
        <v>24</v>
      </c>
      <c r="O336" t="s">
        <v>25</v>
      </c>
      <c r="P336" t="s">
        <v>66</v>
      </c>
      <c r="Q336" t="s">
        <v>34</v>
      </c>
      <c r="S336" s="4">
        <f t="shared" si="5"/>
        <v>81</v>
      </c>
    </row>
    <row r="337" spans="1:19">
      <c r="A337">
        <v>1195616</v>
      </c>
      <c r="B337" t="s">
        <v>50</v>
      </c>
      <c r="C337" s="1">
        <v>43849</v>
      </c>
      <c r="D337" t="s">
        <v>123</v>
      </c>
      <c r="E337" t="s">
        <v>52</v>
      </c>
      <c r="F337">
        <v>0</v>
      </c>
      <c r="G337" t="s">
        <v>21</v>
      </c>
      <c r="H337" t="s">
        <v>40</v>
      </c>
      <c r="I337" t="s">
        <v>21</v>
      </c>
      <c r="J337" t="s">
        <v>33</v>
      </c>
      <c r="K337" t="s">
        <v>40</v>
      </c>
      <c r="L337" t="s">
        <v>41</v>
      </c>
      <c r="M337">
        <v>44</v>
      </c>
      <c r="N337" t="s">
        <v>24</v>
      </c>
      <c r="O337" t="s">
        <v>25</v>
      </c>
      <c r="P337" t="s">
        <v>126</v>
      </c>
      <c r="Q337" t="s">
        <v>173</v>
      </c>
      <c r="S337" s="4">
        <f t="shared" si="5"/>
        <v>81</v>
      </c>
    </row>
    <row r="338" spans="1:19">
      <c r="A338">
        <v>1195617</v>
      </c>
      <c r="B338" t="s">
        <v>17</v>
      </c>
      <c r="C338" s="1">
        <v>43850</v>
      </c>
      <c r="D338" t="s">
        <v>83</v>
      </c>
      <c r="E338" t="s">
        <v>19</v>
      </c>
      <c r="F338">
        <v>0</v>
      </c>
      <c r="G338" t="s">
        <v>20</v>
      </c>
      <c r="H338" t="s">
        <v>31</v>
      </c>
      <c r="I338" t="s">
        <v>31</v>
      </c>
      <c r="J338" t="s">
        <v>33</v>
      </c>
      <c r="K338" t="s">
        <v>20</v>
      </c>
      <c r="L338" t="s">
        <v>41</v>
      </c>
      <c r="M338">
        <v>21</v>
      </c>
      <c r="N338" t="s">
        <v>24</v>
      </c>
      <c r="O338" t="s">
        <v>73</v>
      </c>
      <c r="P338" t="s">
        <v>35</v>
      </c>
      <c r="Q338" t="s">
        <v>48</v>
      </c>
      <c r="S338" s="4">
        <f t="shared" si="5"/>
        <v>81</v>
      </c>
    </row>
    <row r="339" spans="1:19">
      <c r="A339">
        <v>1195618</v>
      </c>
      <c r="B339" t="s">
        <v>43</v>
      </c>
      <c r="C339" s="1">
        <v>43850</v>
      </c>
      <c r="D339" t="s">
        <v>233</v>
      </c>
      <c r="E339" t="s">
        <v>197</v>
      </c>
      <c r="F339">
        <v>0</v>
      </c>
      <c r="G339" t="s">
        <v>46</v>
      </c>
      <c r="H339" t="s">
        <v>32</v>
      </c>
      <c r="I339" t="s">
        <v>32</v>
      </c>
      <c r="J339" t="s">
        <v>22</v>
      </c>
      <c r="K339" t="s">
        <v>46</v>
      </c>
      <c r="L339" t="s">
        <v>23</v>
      </c>
      <c r="M339">
        <v>8</v>
      </c>
      <c r="N339" t="s">
        <v>24</v>
      </c>
      <c r="O339" t="s">
        <v>25</v>
      </c>
      <c r="P339" t="s">
        <v>146</v>
      </c>
      <c r="Q339" t="s">
        <v>57</v>
      </c>
      <c r="S339" s="4">
        <f t="shared" si="5"/>
        <v>81</v>
      </c>
    </row>
    <row r="340" spans="1:19">
      <c r="A340">
        <v>1195619</v>
      </c>
      <c r="B340" t="s">
        <v>28</v>
      </c>
      <c r="C340" s="1">
        <v>43851</v>
      </c>
      <c r="D340" t="s">
        <v>238</v>
      </c>
      <c r="E340" t="s">
        <v>59</v>
      </c>
      <c r="F340">
        <v>0</v>
      </c>
      <c r="G340" t="s">
        <v>40</v>
      </c>
      <c r="H340" t="s">
        <v>47</v>
      </c>
      <c r="I340" t="s">
        <v>40</v>
      </c>
      <c r="J340" t="s">
        <v>33</v>
      </c>
      <c r="K340" t="s">
        <v>47</v>
      </c>
      <c r="L340" t="s">
        <v>41</v>
      </c>
      <c r="M340">
        <v>4</v>
      </c>
      <c r="N340" t="s">
        <v>24</v>
      </c>
      <c r="O340" t="s">
        <v>25</v>
      </c>
      <c r="P340" t="s">
        <v>130</v>
      </c>
      <c r="Q340" t="s">
        <v>164</v>
      </c>
      <c r="S340" s="4">
        <f t="shared" si="5"/>
        <v>81</v>
      </c>
    </row>
    <row r="341" spans="1:19">
      <c r="A341">
        <v>1195620</v>
      </c>
      <c r="B341" t="s">
        <v>36</v>
      </c>
      <c r="C341" s="1">
        <v>43852</v>
      </c>
      <c r="D341" t="s">
        <v>220</v>
      </c>
      <c r="E341" t="s">
        <v>38</v>
      </c>
      <c r="F341">
        <v>0</v>
      </c>
      <c r="G341" t="s">
        <v>39</v>
      </c>
      <c r="H341" t="s">
        <v>31</v>
      </c>
      <c r="I341" t="s">
        <v>31</v>
      </c>
      <c r="J341" t="s">
        <v>33</v>
      </c>
      <c r="K341" t="s">
        <v>39</v>
      </c>
      <c r="L341" t="s">
        <v>41</v>
      </c>
      <c r="M341">
        <v>11</v>
      </c>
      <c r="N341" t="s">
        <v>24</v>
      </c>
      <c r="O341" t="s">
        <v>25</v>
      </c>
      <c r="P341" t="s">
        <v>126</v>
      </c>
      <c r="Q341" t="s">
        <v>182</v>
      </c>
      <c r="S341" s="4">
        <f t="shared" si="5"/>
        <v>81</v>
      </c>
    </row>
    <row r="342" spans="1:19">
      <c r="A342">
        <v>1195621</v>
      </c>
      <c r="B342" t="s">
        <v>50</v>
      </c>
      <c r="C342" s="1">
        <v>43853</v>
      </c>
      <c r="D342" t="s">
        <v>76</v>
      </c>
      <c r="E342" t="s">
        <v>52</v>
      </c>
      <c r="F342">
        <v>0</v>
      </c>
      <c r="G342" t="s">
        <v>21</v>
      </c>
      <c r="H342" t="s">
        <v>20</v>
      </c>
      <c r="I342" t="s">
        <v>20</v>
      </c>
      <c r="J342" t="s">
        <v>33</v>
      </c>
      <c r="K342" t="s">
        <v>20</v>
      </c>
      <c r="L342" t="s">
        <v>23</v>
      </c>
      <c r="M342">
        <v>8</v>
      </c>
      <c r="N342" t="s">
        <v>24</v>
      </c>
      <c r="O342" t="s">
        <v>25</v>
      </c>
      <c r="P342" t="s">
        <v>146</v>
      </c>
      <c r="Q342" t="s">
        <v>57</v>
      </c>
      <c r="S342" s="4">
        <f t="shared" si="5"/>
        <v>81</v>
      </c>
    </row>
    <row r="343" spans="1:19">
      <c r="A343">
        <v>1195622</v>
      </c>
      <c r="B343" t="s">
        <v>54</v>
      </c>
      <c r="C343" s="1">
        <v>43854</v>
      </c>
      <c r="D343" t="s">
        <v>159</v>
      </c>
      <c r="E343" t="s">
        <v>56</v>
      </c>
      <c r="F343">
        <v>0</v>
      </c>
      <c r="G343" t="s">
        <v>47</v>
      </c>
      <c r="H343" t="s">
        <v>32</v>
      </c>
      <c r="I343" t="s">
        <v>47</v>
      </c>
      <c r="J343" t="s">
        <v>22</v>
      </c>
      <c r="K343" t="s">
        <v>47</v>
      </c>
      <c r="L343" t="s">
        <v>41</v>
      </c>
      <c r="M343">
        <v>57</v>
      </c>
      <c r="N343" t="s">
        <v>24</v>
      </c>
      <c r="O343" t="s">
        <v>25</v>
      </c>
      <c r="P343" t="s">
        <v>48</v>
      </c>
      <c r="Q343" t="s">
        <v>173</v>
      </c>
      <c r="S343" s="4">
        <f t="shared" si="5"/>
        <v>81</v>
      </c>
    </row>
    <row r="344" spans="1:19">
      <c r="A344">
        <v>1195623</v>
      </c>
      <c r="B344" t="s">
        <v>43</v>
      </c>
      <c r="C344" s="1">
        <v>43854</v>
      </c>
      <c r="D344" t="s">
        <v>239</v>
      </c>
      <c r="E344" t="s">
        <v>197</v>
      </c>
      <c r="F344">
        <v>0</v>
      </c>
      <c r="G344" t="s">
        <v>46</v>
      </c>
      <c r="H344" t="s">
        <v>39</v>
      </c>
      <c r="I344" t="s">
        <v>39</v>
      </c>
      <c r="J344" t="s">
        <v>22</v>
      </c>
      <c r="K344" t="s">
        <v>39</v>
      </c>
      <c r="L344" t="s">
        <v>41</v>
      </c>
      <c r="M344">
        <v>16</v>
      </c>
      <c r="N344" t="s">
        <v>24</v>
      </c>
      <c r="O344" t="s">
        <v>25</v>
      </c>
      <c r="P344" t="s">
        <v>219</v>
      </c>
      <c r="Q344" t="s">
        <v>108</v>
      </c>
      <c r="S344" s="4">
        <f t="shared" si="5"/>
        <v>81</v>
      </c>
    </row>
    <row r="345" spans="1:19">
      <c r="A345">
        <v>1195624</v>
      </c>
      <c r="B345" t="s">
        <v>17</v>
      </c>
      <c r="C345" s="1">
        <v>43855</v>
      </c>
      <c r="D345" t="s">
        <v>119</v>
      </c>
      <c r="E345" t="s">
        <v>19</v>
      </c>
      <c r="F345">
        <v>0</v>
      </c>
      <c r="G345" t="s">
        <v>20</v>
      </c>
      <c r="H345" t="s">
        <v>40</v>
      </c>
      <c r="I345" t="s">
        <v>20</v>
      </c>
      <c r="J345" t="s">
        <v>33</v>
      </c>
      <c r="K345" t="s">
        <v>20</v>
      </c>
      <c r="L345" t="s">
        <v>23</v>
      </c>
      <c r="M345">
        <v>7</v>
      </c>
      <c r="N345" t="s">
        <v>24</v>
      </c>
      <c r="O345" t="s">
        <v>25</v>
      </c>
      <c r="P345" t="s">
        <v>35</v>
      </c>
      <c r="Q345" t="s">
        <v>226</v>
      </c>
      <c r="S345" s="4">
        <f t="shared" si="5"/>
        <v>81</v>
      </c>
    </row>
    <row r="346" spans="1:19">
      <c r="A346">
        <v>1195625</v>
      </c>
      <c r="B346" t="s">
        <v>28</v>
      </c>
      <c r="C346" s="1">
        <v>43855</v>
      </c>
      <c r="D346" t="s">
        <v>240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21</v>
      </c>
      <c r="L346" t="s">
        <v>41</v>
      </c>
      <c r="M346">
        <v>71</v>
      </c>
      <c r="N346" t="s">
        <v>24</v>
      </c>
      <c r="O346" t="s">
        <v>25</v>
      </c>
      <c r="P346" t="s">
        <v>146</v>
      </c>
      <c r="Q346" t="s">
        <v>130</v>
      </c>
      <c r="S346" s="4">
        <f t="shared" si="5"/>
        <v>81</v>
      </c>
    </row>
    <row r="347" spans="1:19">
      <c r="A347">
        <v>1195626</v>
      </c>
      <c r="B347" t="s">
        <v>17</v>
      </c>
      <c r="C347" s="1">
        <v>43856</v>
      </c>
      <c r="D347" t="s">
        <v>224</v>
      </c>
      <c r="E347" t="s">
        <v>141</v>
      </c>
      <c r="F347">
        <v>0</v>
      </c>
      <c r="G347" t="s">
        <v>32</v>
      </c>
      <c r="H347" t="s">
        <v>46</v>
      </c>
      <c r="I347" t="s">
        <v>46</v>
      </c>
      <c r="J347" t="s">
        <v>22</v>
      </c>
      <c r="K347" t="s">
        <v>32</v>
      </c>
      <c r="L347" t="s">
        <v>23</v>
      </c>
      <c r="M347">
        <v>7</v>
      </c>
      <c r="N347" t="s">
        <v>24</v>
      </c>
      <c r="O347" t="s">
        <v>73</v>
      </c>
      <c r="P347" t="s">
        <v>126</v>
      </c>
      <c r="Q347" t="s">
        <v>34</v>
      </c>
      <c r="S347" s="4">
        <f t="shared" si="5"/>
        <v>81</v>
      </c>
    </row>
    <row r="348" spans="1:19">
      <c r="A348">
        <v>1195627</v>
      </c>
      <c r="B348" t="s">
        <v>36</v>
      </c>
      <c r="C348" s="1">
        <v>43856</v>
      </c>
      <c r="D348" t="s">
        <v>196</v>
      </c>
      <c r="E348" t="s">
        <v>38</v>
      </c>
      <c r="F348">
        <v>0</v>
      </c>
      <c r="G348" t="s">
        <v>39</v>
      </c>
      <c r="H348" t="s">
        <v>47</v>
      </c>
      <c r="I348" t="s">
        <v>47</v>
      </c>
      <c r="J348" t="s">
        <v>22</v>
      </c>
      <c r="K348" t="s">
        <v>47</v>
      </c>
      <c r="L348" t="s">
        <v>41</v>
      </c>
      <c r="M348">
        <v>10</v>
      </c>
      <c r="N348" t="s">
        <v>24</v>
      </c>
      <c r="O348" t="s">
        <v>25</v>
      </c>
      <c r="P348" t="s">
        <v>108</v>
      </c>
      <c r="Q348" t="s">
        <v>57</v>
      </c>
      <c r="S348" s="4">
        <f t="shared" si="5"/>
        <v>81</v>
      </c>
    </row>
    <row r="349" spans="1:19">
      <c r="A349">
        <v>1195628</v>
      </c>
      <c r="B349" t="s">
        <v>28</v>
      </c>
      <c r="C349" s="1">
        <v>43857</v>
      </c>
      <c r="D349" t="s">
        <v>84</v>
      </c>
      <c r="E349" t="s">
        <v>59</v>
      </c>
      <c r="F349">
        <v>0</v>
      </c>
      <c r="G349" t="s">
        <v>40</v>
      </c>
      <c r="H349" t="s">
        <v>21</v>
      </c>
      <c r="I349" t="s">
        <v>21</v>
      </c>
      <c r="J349" t="s">
        <v>22</v>
      </c>
      <c r="K349" t="s">
        <v>40</v>
      </c>
      <c r="L349" t="s">
        <v>23</v>
      </c>
      <c r="M349">
        <v>7</v>
      </c>
      <c r="N349" t="s">
        <v>24</v>
      </c>
      <c r="O349" t="s">
        <v>25</v>
      </c>
      <c r="P349" t="s">
        <v>35</v>
      </c>
      <c r="Q349" t="s">
        <v>146</v>
      </c>
      <c r="S349" s="4">
        <f t="shared" si="5"/>
        <v>81</v>
      </c>
    </row>
    <row r="350" spans="1:19">
      <c r="A350">
        <v>1195629</v>
      </c>
      <c r="B350" t="s">
        <v>54</v>
      </c>
      <c r="C350" s="1">
        <v>43860</v>
      </c>
      <c r="D350" t="s">
        <v>241</v>
      </c>
      <c r="E350" t="s">
        <v>56</v>
      </c>
      <c r="F350">
        <v>0</v>
      </c>
      <c r="G350" t="s">
        <v>47</v>
      </c>
      <c r="H350" t="s">
        <v>32</v>
      </c>
      <c r="I350" t="s">
        <v>32</v>
      </c>
      <c r="J350" t="s">
        <v>22</v>
      </c>
      <c r="K350" t="s">
        <v>32</v>
      </c>
      <c r="L350" t="s">
        <v>41</v>
      </c>
      <c r="M350">
        <v>57</v>
      </c>
      <c r="N350" t="s">
        <v>24</v>
      </c>
      <c r="O350" t="s">
        <v>25</v>
      </c>
      <c r="P350" t="s">
        <v>35</v>
      </c>
      <c r="Q350" t="s">
        <v>130</v>
      </c>
      <c r="S350" s="4">
        <f t="shared" si="5"/>
        <v>81</v>
      </c>
    </row>
    <row r="351" spans="1:19">
      <c r="A351">
        <v>1195630</v>
      </c>
      <c r="B351" t="s">
        <v>28</v>
      </c>
      <c r="C351" s="1">
        <v>43861</v>
      </c>
      <c r="D351" t="s">
        <v>76</v>
      </c>
      <c r="E351" t="s">
        <v>30</v>
      </c>
      <c r="F351">
        <v>0</v>
      </c>
      <c r="G351" t="s">
        <v>31</v>
      </c>
      <c r="H351" t="s">
        <v>20</v>
      </c>
      <c r="I351" t="s">
        <v>31</v>
      </c>
      <c r="J351" t="s">
        <v>33</v>
      </c>
      <c r="K351" t="s">
        <v>20</v>
      </c>
      <c r="L351" t="s">
        <v>41</v>
      </c>
      <c r="M351">
        <v>43</v>
      </c>
      <c r="N351" t="s">
        <v>24</v>
      </c>
      <c r="O351" t="s">
        <v>25</v>
      </c>
      <c r="P351" t="s">
        <v>146</v>
      </c>
      <c r="Q351" t="s">
        <v>48</v>
      </c>
      <c r="S351" s="4">
        <f t="shared" si="5"/>
        <v>81</v>
      </c>
    </row>
    <row r="352" spans="1:19">
      <c r="A352">
        <v>1195631</v>
      </c>
      <c r="B352" t="s">
        <v>36</v>
      </c>
      <c r="C352" s="1">
        <v>43862</v>
      </c>
      <c r="D352" t="s">
        <v>224</v>
      </c>
      <c r="E352" t="s">
        <v>38</v>
      </c>
      <c r="F352">
        <v>0</v>
      </c>
      <c r="G352" t="s">
        <v>39</v>
      </c>
      <c r="H352" t="s">
        <v>32</v>
      </c>
      <c r="I352" t="s">
        <v>39</v>
      </c>
      <c r="J352" t="s">
        <v>33</v>
      </c>
      <c r="K352" t="s">
        <v>32</v>
      </c>
      <c r="L352" t="s">
        <v>41</v>
      </c>
      <c r="M352">
        <v>8</v>
      </c>
      <c r="N352" t="s">
        <v>24</v>
      </c>
      <c r="O352" t="s">
        <v>25</v>
      </c>
      <c r="P352" t="s">
        <v>35</v>
      </c>
      <c r="Q352" t="s">
        <v>130</v>
      </c>
      <c r="S352" s="4">
        <f t="shared" si="5"/>
        <v>81</v>
      </c>
    </row>
    <row r="353" spans="1:19">
      <c r="A353">
        <v>1195632</v>
      </c>
      <c r="B353" t="s">
        <v>28</v>
      </c>
      <c r="C353" s="1">
        <v>43867</v>
      </c>
      <c r="D353" t="s">
        <v>229</v>
      </c>
      <c r="E353" t="s">
        <v>30</v>
      </c>
      <c r="F353">
        <v>0</v>
      </c>
      <c r="G353" t="s">
        <v>31</v>
      </c>
      <c r="H353" t="s">
        <v>32</v>
      </c>
      <c r="I353" t="s">
        <v>31</v>
      </c>
      <c r="J353" t="s">
        <v>22</v>
      </c>
      <c r="K353" t="s">
        <v>31</v>
      </c>
      <c r="L353" t="s">
        <v>41</v>
      </c>
      <c r="M353">
        <v>28</v>
      </c>
      <c r="N353" t="s">
        <v>24</v>
      </c>
      <c r="O353" t="s">
        <v>25</v>
      </c>
      <c r="P353" t="s">
        <v>48</v>
      </c>
      <c r="Q353" t="s">
        <v>130</v>
      </c>
      <c r="S353" s="4">
        <f t="shared" si="5"/>
        <v>81</v>
      </c>
    </row>
    <row r="354" spans="1:19">
      <c r="A354">
        <v>1195633</v>
      </c>
      <c r="B354" t="s">
        <v>17</v>
      </c>
      <c r="C354" s="1">
        <v>43869</v>
      </c>
      <c r="D354" t="s">
        <v>216</v>
      </c>
      <c r="E354" t="s">
        <v>19</v>
      </c>
      <c r="F354">
        <v>0</v>
      </c>
      <c r="G354" t="s">
        <v>20</v>
      </c>
      <c r="H354" t="s">
        <v>31</v>
      </c>
      <c r="I354" t="s">
        <v>31</v>
      </c>
      <c r="J354" t="s">
        <v>33</v>
      </c>
      <c r="K354" t="s">
        <v>20</v>
      </c>
      <c r="L354" t="s">
        <v>41</v>
      </c>
      <c r="M354">
        <v>19</v>
      </c>
      <c r="N354" t="s">
        <v>24</v>
      </c>
      <c r="O354" t="s">
        <v>25</v>
      </c>
      <c r="P354" t="s">
        <v>35</v>
      </c>
      <c r="Q354" t="s">
        <v>48</v>
      </c>
      <c r="S354" s="4">
        <f t="shared" si="5"/>
        <v>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showGridLines="0" tabSelected="1" topLeftCell="A10" zoomScale="80" zoomScaleNormal="80" workbookViewId="0">
      <selection activeCell="X16" sqref="X16"/>
    </sheetView>
  </sheetViews>
  <sheetFormatPr defaultRowHeight="15"/>
  <cols>
    <col min="21" max="22" width="0" hidden="1" customWidth="1"/>
    <col min="23" max="23" width="0.5" customWidth="1"/>
  </cols>
  <sheetData>
    <row r="1" spans="1:26">
      <c r="A1" s="5" t="s">
        <v>253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23" spans="25:25">
      <c r="Y23" t="s">
        <v>256</v>
      </c>
    </row>
  </sheetData>
  <mergeCells count="1">
    <mergeCell ref="A1:Z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Sheet4</vt:lpstr>
      <vt:lpstr>Sheet5</vt:lpstr>
      <vt:lpstr>Sheet7</vt:lpstr>
      <vt:lpstr>Sheet9</vt:lpstr>
      <vt:lpstr>Sheet2</vt:lpstr>
      <vt:lpstr>BBL matches</vt:lpstr>
      <vt:lpstr>BBL matches dashboard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2023-08-04T07:33:03Z</dcterms:created>
  <dcterms:modified xsi:type="dcterms:W3CDTF">2023-09-12T08:18:30Z</dcterms:modified>
</cp:coreProperties>
</file>