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I3" i="6"/>
  <c r="H3" i="6"/>
  <c r="G3" i="6"/>
</calcChain>
</file>

<file path=xl/sharedStrings.xml><?xml version="1.0" encoding="utf-8"?>
<sst xmlns="http://schemas.openxmlformats.org/spreadsheetml/2006/main" count="1550" uniqueCount="870">
  <si>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</si>
  <si>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</si>
  <si>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</si>
  <si>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</si>
  <si>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</si>
  <si>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</si>
  <si>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</si>
  <si>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</si>
  <si>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</si>
  <si>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</si>
  <si>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</si>
  <si>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</si>
  <si>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</si>
  <si>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</si>
  <si>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</si>
  <si>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</si>
  <si>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</si>
  <si>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</si>
  <si>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</si>
  <si>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</si>
  <si>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</si>
  <si>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</si>
  <si>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</si>
  <si>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</si>
  <si>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</si>
  <si>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</si>
  <si>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</si>
  <si>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</si>
  <si>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</si>
  <si>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</si>
  <si>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</si>
  <si>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</si>
  <si>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</si>
  <si>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</si>
  <si>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</si>
  <si>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</si>
  <si>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</si>
  <si>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</si>
  <si>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</si>
  <si>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</si>
  <si>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</si>
  <si>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</si>
  <si>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</si>
  <si>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</si>
  <si>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</si>
  <si>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</si>
  <si>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</si>
  <si>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</si>
  <si>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</si>
  <si>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</si>
  <si>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</si>
  <si>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</si>
  <si>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</si>
  <si>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</si>
  <si>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</si>
  <si>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</si>
  <si>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</si>
  <si>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</si>
  <si>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</si>
  <si>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</si>
  <si>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</si>
  <si>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</si>
  <si>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</si>
  <si>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</si>
  <si>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</si>
  <si>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</si>
  <si>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</si>
  <si>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</si>
  <si>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</si>
  <si>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</si>
  <si>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</si>
  <si>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</si>
  <si>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</si>
  <si>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</si>
  <si>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</si>
  <si>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</si>
  <si>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</si>
  <si>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</si>
  <si>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</si>
  <si>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</si>
  <si>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</si>
  <si>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</si>
  <si>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</si>
  <si>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</si>
  <si>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</si>
  <si>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</si>
  <si>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</si>
  <si>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</si>
  <si>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</si>
  <si>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</si>
  <si>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</si>
  <si>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</si>
  <si>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</si>
  <si>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</si>
  <si>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</si>
  <si>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</si>
  <si>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</si>
  <si>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</si>
  <si>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</si>
  <si>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</si>
  <si>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</si>
  <si>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</si>
  <si>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</si>
  <si>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</si>
  <si>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</si>
  <si>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</si>
  <si>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</si>
  <si>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</si>
  <si>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</si>
  <si>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</si>
  <si>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</si>
  <si>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</si>
  <si>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</si>
  <si>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</si>
  <si>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</si>
  <si>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</si>
  <si>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</si>
  <si>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</si>
  <si>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</si>
  <si>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</si>
  <si>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</si>
  <si>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</si>
  <si>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</si>
  <si>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</si>
  <si>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</si>
  <si>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</si>
  <si>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</si>
  <si>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</si>
  <si>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</si>
  <si>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</si>
  <si>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</si>
  <si>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</si>
  <si>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</si>
  <si>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</si>
  <si>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</si>
  <si>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</si>
  <si>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</si>
  <si>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</si>
  <si>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</si>
  <si>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</si>
  <si>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</si>
  <si>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</si>
  <si>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</si>
  <si>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</si>
  <si>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</si>
  <si>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</si>
  <si>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</si>
  <si>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</si>
  <si>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</si>
  <si>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</si>
  <si>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</si>
  <si>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</si>
  <si>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</si>
  <si>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</si>
  <si>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</si>
  <si>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</si>
  <si>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</si>
  <si>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</si>
  <si>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</si>
  <si>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</si>
  <si>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</si>
  <si>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</si>
  <si>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</si>
  <si>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</si>
  <si>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</si>
  <si>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</si>
  <si>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</si>
  <si>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</si>
  <si>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</si>
  <si>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</si>
  <si>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</si>
  <si>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</si>
  <si>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</si>
  <si>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</si>
  <si>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</si>
  <si>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</si>
  <si>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</si>
  <si>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</si>
  <si>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</si>
  <si>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</si>
  <si>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</si>
  <si>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</si>
  <si>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</si>
  <si>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</si>
  <si>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</si>
  <si>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</si>
  <si>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</si>
  <si>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</si>
  <si>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</si>
  <si>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</si>
  <si>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</si>
  <si>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</si>
  <si>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</si>
  <si>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</si>
  <si>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</si>
  <si>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</si>
  <si>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</si>
  <si>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</si>
  <si>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</si>
  <si>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</si>
  <si>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</si>
  <si>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</si>
  <si>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</si>
  <si>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</si>
  <si>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</si>
  <si>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</si>
  <si>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</si>
  <si>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</si>
  <si>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</si>
  <si>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</si>
  <si>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</si>
  <si>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</si>
  <si>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</si>
  <si>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</si>
  <si>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</si>
  <si>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</si>
  <si>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</si>
  <si>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</si>
  <si>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</si>
  <si>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</si>
  <si>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</si>
  <si>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</si>
  <si>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</si>
  <si>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</si>
  <si>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</si>
  <si>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</si>
  <si>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</si>
  <si>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</si>
  <si>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</si>
  <si>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</si>
  <si>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</si>
  <si>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</si>
  <si>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</si>
  <si>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</si>
  <si>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</si>
  <si>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</si>
  <si>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</si>
  <si>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</si>
  <si>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</si>
  <si>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</si>
  <si>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</si>
  <si>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</si>
  <si>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</si>
  <si>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</si>
  <si>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</si>
  <si>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</si>
  <si>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</si>
  <si>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</si>
  <si>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</si>
  <si>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</si>
  <si>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</si>
  <si>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</si>
  <si>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</si>
  <si>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</si>
  <si>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</si>
  <si>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</si>
  <si>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</si>
  <si>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</si>
  <si>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</si>
  <si>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</si>
  <si>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</si>
  <si>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</si>
  <si>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</si>
  <si>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</si>
  <si>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</si>
  <si>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</si>
  <si>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</si>
  <si>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</si>
  <si>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</si>
  <si>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</si>
  <si>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</si>
  <si>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</si>
  <si>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</si>
  <si>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</si>
  <si>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</si>
  <si>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</si>
  <si>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</si>
  <si>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</si>
  <si>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</si>
  <si>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</si>
  <si>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</si>
  <si>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</si>
  <si>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</si>
  <si>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</si>
  <si>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</si>
  <si>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</si>
  <si>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</si>
  <si>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</si>
  <si>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</si>
  <si>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</si>
  <si>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</si>
  <si>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</si>
  <si>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</si>
  <si>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</si>
  <si>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</si>
  <si>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</si>
  <si>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</si>
  <si>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</si>
  <si>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</si>
  <si>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</si>
  <si>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</si>
  <si>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</si>
  <si>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</si>
  <si>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</si>
  <si>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</si>
  <si>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</si>
  <si>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</si>
  <si>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</si>
  <si>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</si>
  <si>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</si>
  <si>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</si>
  <si>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</si>
  <si>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</si>
  <si>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</si>
  <si>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</si>
  <si>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</si>
  <si>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</si>
  <si>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</si>
  <si>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</si>
  <si>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</si>
  <si>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</si>
  <si>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</si>
  <si>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</si>
  <si>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</si>
  <si>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</si>
  <si>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</si>
  <si>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</si>
  <si>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</si>
  <si>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</si>
  <si>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</si>
  <si>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</si>
  <si>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</si>
  <si>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</si>
  <si>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</si>
  <si>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</si>
  <si>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</si>
  <si>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</si>
  <si>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</si>
  <si>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</si>
  <si>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</si>
  <si>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</si>
  <si>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</si>
  <si>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</si>
  <si>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</si>
  <si>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</si>
  <si>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</si>
  <si>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</si>
  <si>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</si>
  <si>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</si>
  <si>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</si>
  <si>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</si>
  <si>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</si>
  <si>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</si>
  <si>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</si>
  <si>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</si>
  <si>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</si>
  <si>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</si>
  <si>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</si>
  <si>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</si>
  <si>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</si>
  <si>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</si>
  <si>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</si>
  <si>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</si>
  <si>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</si>
  <si>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</si>
  <si>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</si>
  <si>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</si>
  <si>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</si>
  <si>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</si>
  <si>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</si>
  <si>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</si>
  <si>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</si>
  <si>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</si>
  <si>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</si>
  <si>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</si>
  <si>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</si>
  <si>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</si>
  <si>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</si>
  <si>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</si>
  <si>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</si>
  <si>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</si>
  <si>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</si>
  <si>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</si>
  <si>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</si>
  <si>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</si>
  <si>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</si>
  <si>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</si>
  <si>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</si>
  <si>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</si>
  <si>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</si>
  <si>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</si>
  <si>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</si>
  <si>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</si>
  <si>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</si>
  <si>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</si>
  <si>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</si>
  <si>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</si>
  <si>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</si>
  <si>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</si>
  <si>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</si>
  <si>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</si>
  <si>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</si>
  <si>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</si>
  <si>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</si>
  <si>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</si>
  <si>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</si>
  <si>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</si>
  <si>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</si>
  <si>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</si>
  <si>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</si>
  <si>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</si>
  <si>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</si>
  <si>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</si>
  <si>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</si>
  <si>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</si>
  <si>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</si>
  <si>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</si>
  <si>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</si>
  <si>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</si>
  <si>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</si>
  <si>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</si>
  <si>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</si>
  <si>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</si>
  <si>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</si>
  <si>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</si>
  <si>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</si>
  <si>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</si>
  <si>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</si>
  <si>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</si>
  <si>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</si>
  <si>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</si>
  <si>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</si>
  <si>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</si>
  <si>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</si>
  <si>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</si>
  <si>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</si>
  <si>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</si>
  <si>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</si>
  <si>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</si>
  <si>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</si>
  <si>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</si>
  <si>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</si>
  <si>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</si>
  <si>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</si>
  <si>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</si>
  <si>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</si>
  <si>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</si>
  <si>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</si>
  <si>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</si>
  <si>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</si>
  <si>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</si>
  <si>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</si>
  <si>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</si>
  <si>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</si>
  <si>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</si>
  <si>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</si>
  <si>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</si>
  <si>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</si>
  <si>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</si>
  <si>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</si>
  <si>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</si>
  <si>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</si>
  <si>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</si>
  <si>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</si>
  <si>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</si>
  <si>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</si>
  <si>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</si>
  <si>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</si>
  <si>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</si>
  <si>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</si>
  <si>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</si>
  <si>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</si>
  <si>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</si>
  <si>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</si>
  <si>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</si>
  <si>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</si>
  <si>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</si>
  <si>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</si>
  <si>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</si>
  <si>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</si>
  <si>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</si>
  <si>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</si>
  <si>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</si>
  <si>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</si>
  <si>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</si>
  <si>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</si>
  <si>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</si>
  <si>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</si>
  <si>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</si>
  <si>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</si>
  <si>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</si>
  <si>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</si>
  <si>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</si>
  <si>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</si>
  <si>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</si>
  <si>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</si>
  <si>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</si>
  <si>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</si>
  <si>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</si>
  <si>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</si>
  <si>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</si>
  <si>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</si>
  <si>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</si>
  <si>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</si>
  <si>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</si>
  <si>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</si>
  <si>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</si>
  <si>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</si>
  <si>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</si>
  <si>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</si>
  <si>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</si>
  <si>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</si>
  <si>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</si>
  <si>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</si>
  <si>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</si>
  <si>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</si>
  <si>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</si>
  <si>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</si>
  <si>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</si>
  <si>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</si>
  <si>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</si>
  <si>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</si>
  <si>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</si>
  <si>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</si>
  <si>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</si>
  <si>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</si>
  <si>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</si>
  <si>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</si>
  <si>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</si>
  <si>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</si>
  <si>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</si>
  <si>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</si>
  <si>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</si>
  <si>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</si>
  <si>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</si>
  <si>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</si>
  <si>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</si>
  <si>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</si>
  <si>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</si>
  <si>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</si>
  <si>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</si>
  <si>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</si>
  <si>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</si>
  <si>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</si>
  <si>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</si>
  <si>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</si>
  <si>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</si>
  <si>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</si>
  <si>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</si>
  <si>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</si>
  <si>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</si>
  <si>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</si>
  <si>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</si>
  <si>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</si>
  <si>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</si>
  <si>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</si>
  <si>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</si>
  <si>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</si>
  <si>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</si>
  <si>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</si>
  <si>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</si>
  <si>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</si>
  <si>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</si>
  <si>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</si>
  <si>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</si>
  <si>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</si>
  <si>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</si>
  <si>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</si>
  <si>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</si>
  <si>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</si>
  <si>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</si>
  <si>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</si>
  <si>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</si>
  <si>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</si>
  <si>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</si>
  <si>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</si>
  <si>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</si>
  <si>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</si>
  <si>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</si>
  <si>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</si>
  <si>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</si>
  <si>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</si>
  <si>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</si>
  <si>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</si>
  <si>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</si>
  <si>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</si>
  <si>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</si>
  <si>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</si>
  <si>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</si>
  <si>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</si>
  <si>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</si>
  <si>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</si>
  <si>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</si>
  <si>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</si>
  <si>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</si>
  <si>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</si>
  <si>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</si>
  <si>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</si>
  <si>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</si>
  <si>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</si>
  <si>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</si>
  <si>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</si>
  <si>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</si>
  <si>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</si>
  <si>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</si>
  <si>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</si>
  <si>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</si>
  <si>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</si>
  <si>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</si>
  <si>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</si>
  <si>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</si>
  <si>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</si>
  <si>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</si>
  <si>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</si>
  <si>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</si>
  <si>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</si>
  <si>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</si>
  <si>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</si>
  <si>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</si>
  <si>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</si>
  <si>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</si>
  <si>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</si>
  <si>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</si>
  <si>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</si>
  <si>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</si>
  <si>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</si>
  <si>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</si>
  <si>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</si>
  <si>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</si>
  <si>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</si>
  <si>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</si>
  <si>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</si>
  <si>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</si>
  <si>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</si>
  <si>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</si>
  <si>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</si>
  <si>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</si>
  <si>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</si>
  <si>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</si>
  <si>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</si>
  <si>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</si>
  <si>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</si>
  <si>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</si>
  <si>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</si>
  <si>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</si>
  <si>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</si>
  <si>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</si>
  <si>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</si>
  <si>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</si>
  <si>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</si>
  <si>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</si>
  <si>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</si>
  <si>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</si>
  <si>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</si>
  <si>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</si>
  <si>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</si>
  <si>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</si>
  <si>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</si>
  <si>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</si>
  <si>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</si>
  <si>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</si>
  <si>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</si>
  <si>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</si>
  <si>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</si>
  <si>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</si>
  <si>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</si>
  <si>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</si>
  <si>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</si>
  <si>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</si>
  <si>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</si>
  <si>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</si>
  <si>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</si>
  <si>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</si>
  <si>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</si>
  <si>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</si>
  <si>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</si>
  <si>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</si>
  <si>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</si>
  <si>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</si>
  <si>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</si>
  <si>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</si>
  <si>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</si>
  <si>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</si>
  <si>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</si>
  <si>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</si>
  <si>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</si>
  <si>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</si>
  <si>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</si>
  <si>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</si>
  <si>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</si>
  <si>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</si>
  <si>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</si>
  <si>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</si>
  <si>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</si>
  <si>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</si>
  <si>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</si>
  <si>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</si>
  <si>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</si>
  <si>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</si>
  <si>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</si>
  <si>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</si>
  <si>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</si>
  <si>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</si>
  <si>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</si>
  <si>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</si>
  <si>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</si>
  <si>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</si>
  <si>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</si>
  <si>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</si>
  <si>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</si>
  <si>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</si>
  <si>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</si>
  <si>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</si>
  <si>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</si>
  <si>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</si>
  <si>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</si>
  <si>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</si>
  <si>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</si>
  <si>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</si>
  <si>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</si>
  <si>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</si>
  <si>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</si>
  <si>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</si>
  <si>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</si>
  <si>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</si>
  <si>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</si>
  <si>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</si>
  <si>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</si>
  <si>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</si>
  <si>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</si>
  <si>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</si>
  <si>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</si>
  <si>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</si>
  <si>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</si>
  <si>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</si>
  <si>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</si>
  <si>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</si>
  <si>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</si>
  <si>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</si>
  <si>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</si>
  <si>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</si>
  <si>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</si>
  <si>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</si>
  <si>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</si>
  <si>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</si>
  <si>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</si>
  <si>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</si>
  <si>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</si>
  <si>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</si>
  <si>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</si>
  <si>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</si>
  <si>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</si>
  <si>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</si>
  <si>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</si>
  <si>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</si>
  <si>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</si>
  <si>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</si>
  <si>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</si>
  <si>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</si>
  <si>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</si>
  <si>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</si>
  <si>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</si>
  <si>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</si>
  <si>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</si>
  <si>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</si>
  <si>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</si>
  <si>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</si>
  <si>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</si>
  <si>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</si>
  <si>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</si>
  <si>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</si>
  <si>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</si>
  <si>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</si>
  <si>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</si>
  <si>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</si>
  <si>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</si>
  <si>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</si>
  <si>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</si>
  <si>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</si>
  <si>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</si>
  <si>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</si>
  <si>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</si>
  <si>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</si>
  <si>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</si>
  <si>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</si>
  <si>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</si>
  <si>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</si>
  <si>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</si>
  <si>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</si>
  <si>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</si>
  <si>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</si>
  <si>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</si>
  <si>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</si>
  <si>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</si>
  <si>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</si>
  <si>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</si>
  <si>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</si>
  <si>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</si>
  <si>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</si>
  <si>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</si>
  <si>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</si>
  <si>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</si>
  <si>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</si>
  <si>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</si>
  <si>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</si>
  <si>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</si>
  <si>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</si>
  <si>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</si>
  <si>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</si>
  <si>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</si>
  <si>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</si>
  <si>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</si>
  <si>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</si>
  <si>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</si>
  <si>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Sophie von Fromm</t>
  </si>
  <si>
    <t>MPI-BGC</t>
  </si>
  <si>
    <t>sfromm@bgc-jena.mpg.de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</si>
  <si>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</si>
  <si>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</si>
  <si>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</si>
  <si>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Cherskii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</si>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</sst>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812</v>
      </c>
      <c r="B4" s="20" t="s">
        <v>813</v>
      </c>
      <c r="D4" s="20" t="s">
        <v>814</v>
      </c>
      <c r="E4" s="20" t="s">
        <v>815</v>
      </c>
      <c r="F4" s="20" t="s">
        <v>816</v>
      </c>
      <c r="G4" s="139">
        <v>2018</v>
      </c>
      <c r="H4" s="139">
        <v>9</v>
      </c>
      <c r="I4" s="139">
        <v>13</v>
      </c>
      <c r="J4" s="20" t="s">
        <v>817</v>
      </c>
      <c r="K4" s="146" t="s">
        <v>818</v>
      </c>
      <c r="L4" s="20"/>
      <c r="M4" s="20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820</v>
      </c>
      <c r="C4" s="10">
        <v>68.783332999999999</v>
      </c>
      <c r="D4" s="10">
        <v>161.33333300000001</v>
      </c>
      <c r="E4" s="7" t="s">
        <v>226</v>
      </c>
      <c r="F4" s="19"/>
      <c r="G4" s="19" t="s">
        <v>821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820</v>
      </c>
      <c r="C4" s="10"/>
      <c r="D4" s="10" t="s">
        <v>822</v>
      </c>
      <c r="E4" s="19" t="s">
        <v>823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824</v>
      </c>
      <c r="O4" s="19"/>
      <c r="P4" s="19" t="s">
        <v>683</v>
      </c>
      <c r="Q4" s="19"/>
      <c r="R4" s="19"/>
      <c r="S4" s="19"/>
      <c r="T4" s="5" t="s">
        <v>209</v>
      </c>
      <c r="U4" s="19" t="s">
        <v>825</v>
      </c>
      <c r="V4" s="19"/>
      <c r="AA4" s="5" t="s">
        <v>826</v>
      </c>
      <c r="AB4" s="19"/>
      <c r="AC4" s="19"/>
      <c r="AD4" s="19"/>
      <c r="AE4" s="19"/>
      <c r="AF4" s="19"/>
    </row>
    <row r="5" spans="1:36" ht="14">
      <c r="A5" s="20" t="s">
        <v>812</v>
      </c>
      <c r="B5" s="10" t="s">
        <v>820</v>
      </c>
      <c r="C5" s="10"/>
      <c r="D5" s="10" t="s">
        <v>827</v>
      </c>
      <c r="E5" s="19" t="s">
        <v>823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824</v>
      </c>
      <c r="O5" s="19"/>
      <c r="P5" s="19" t="s">
        <v>683</v>
      </c>
      <c r="Q5" s="19"/>
      <c r="R5" s="19"/>
      <c r="S5" s="19"/>
      <c r="T5" s="5" t="s">
        <v>209</v>
      </c>
      <c r="U5" s="19" t="s">
        <v>825</v>
      </c>
      <c r="V5" s="19"/>
      <c r="AA5" s="5" t="s">
        <v>826</v>
      </c>
      <c r="AB5" s="19"/>
      <c r="AC5" s="19"/>
      <c r="AD5" s="19"/>
      <c r="AE5" s="19"/>
      <c r="AF5" s="19"/>
    </row>
    <row r="6" spans="1:36" ht="14">
      <c r="A6" s="20" t="s">
        <v>812</v>
      </c>
      <c r="B6" s="10" t="s">
        <v>820</v>
      </c>
      <c r="C6" s="10"/>
      <c r="D6" s="10" t="s">
        <v>828</v>
      </c>
      <c r="E6" s="19" t="s">
        <v>823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824</v>
      </c>
      <c r="O6" s="19"/>
      <c r="P6" s="19" t="s">
        <v>683</v>
      </c>
      <c r="Q6" s="19"/>
      <c r="R6" s="19"/>
      <c r="S6" s="19"/>
      <c r="T6" s="5" t="s">
        <v>190</v>
      </c>
      <c r="U6" s="19" t="s">
        <v>829</v>
      </c>
      <c r="V6" s="19"/>
      <c r="AA6" s="5" t="s">
        <v>826</v>
      </c>
      <c r="AB6" s="19"/>
      <c r="AC6" s="19"/>
      <c r="AD6" s="19"/>
      <c r="AE6" s="19"/>
      <c r="AF6" s="19"/>
    </row>
    <row r="7" spans="1:36" ht="14">
      <c r="A7" s="20" t="s">
        <v>812</v>
      </c>
      <c r="B7" s="10" t="s">
        <v>820</v>
      </c>
      <c r="C7" s="10"/>
      <c r="D7" s="10" t="s">
        <v>830</v>
      </c>
      <c r="E7" s="19" t="s">
        <v>823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824</v>
      </c>
      <c r="O7" s="19"/>
      <c r="P7" s="19" t="s">
        <v>683</v>
      </c>
      <c r="Q7" s="19"/>
      <c r="R7" s="19"/>
      <c r="S7" s="19"/>
      <c r="T7" s="5" t="s">
        <v>190</v>
      </c>
      <c r="U7" s="19" t="s">
        <v>829</v>
      </c>
      <c r="V7" s="19"/>
      <c r="AA7" s="5" t="s">
        <v>826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F19" sqref="F1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820</v>
      </c>
      <c r="C4" s="11" t="s">
        <v>822</v>
      </c>
      <c r="D4" s="11" t="s">
        <v>831</v>
      </c>
      <c r="E4" s="135">
        <v>2001</v>
      </c>
      <c r="F4" s="135"/>
      <c r="G4" s="135"/>
      <c r="H4" s="23"/>
      <c r="I4" s="11">
        <v>1000</v>
      </c>
      <c r="J4" s="11" t="s">
        <v>832</v>
      </c>
      <c r="K4" s="8"/>
      <c r="L4" s="8"/>
      <c r="M4" s="8"/>
      <c r="N4" s="8"/>
      <c r="O4" s="8"/>
      <c r="P4" s="8">
        <v>1.28</v>
      </c>
      <c r="Q4" s="8"/>
      <c r="R4" s="8" t="s">
        <v>833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834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827</v>
      </c>
      <c r="D5" s="11" t="s">
        <v>835</v>
      </c>
      <c r="E5" s="135">
        <v>2001</v>
      </c>
      <c r="F5" s="135"/>
      <c r="G5" s="135"/>
      <c r="H5" s="23"/>
      <c r="I5" s="11">
        <v>1000</v>
      </c>
      <c r="J5" s="11" t="s">
        <v>832</v>
      </c>
      <c r="K5" s="8"/>
      <c r="L5" s="8"/>
      <c r="M5" s="8"/>
      <c r="N5" s="8"/>
      <c r="O5" s="8"/>
      <c r="P5" s="8">
        <v>0.74</v>
      </c>
      <c r="Q5" s="8"/>
      <c r="R5" s="8" t="s">
        <v>833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834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828</v>
      </c>
      <c r="D6" s="11" t="s">
        <v>836</v>
      </c>
      <c r="E6" s="135">
        <v>2001</v>
      </c>
      <c r="F6" s="135"/>
      <c r="G6" s="135"/>
      <c r="H6" s="23"/>
      <c r="I6" s="11">
        <v>1000</v>
      </c>
      <c r="J6" s="11" t="s">
        <v>832</v>
      </c>
      <c r="K6" s="8"/>
      <c r="L6" s="8"/>
      <c r="M6" s="8"/>
      <c r="N6" s="8"/>
      <c r="O6" s="8"/>
      <c r="P6" s="8">
        <v>1.1200000000000001</v>
      </c>
      <c r="Q6" s="8"/>
      <c r="R6" s="8" t="s">
        <v>833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834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830</v>
      </c>
      <c r="D7" s="11" t="s">
        <v>837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833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834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820</v>
      </c>
      <c r="C8" s="11" t="s">
        <v>830</v>
      </c>
      <c r="D8" s="11" t="s">
        <v>838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833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834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820</v>
      </c>
      <c r="C9" s="11" t="s">
        <v>830</v>
      </c>
      <c r="D9" s="11" t="s">
        <v>839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833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834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E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27.1640625" style="5" customWidth="1"/>
    <col min="15" max="15" width="46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867</v>
      </c>
      <c r="AJ1" s="148" t="s">
        <v>868</v>
      </c>
      <c r="AK1" s="149" t="s">
        <v>869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4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840</v>
      </c>
      <c r="F4" s="11" t="s">
        <v>831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841</v>
      </c>
      <c r="P4" s="8"/>
      <c r="Q4" s="130"/>
      <c r="R4" s="130"/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4">
      <c r="A5" s="20" t="s">
        <v>812</v>
      </c>
      <c r="B5" s="10" t="s">
        <v>820</v>
      </c>
      <c r="C5" s="11" t="s">
        <v>827</v>
      </c>
      <c r="D5" s="11" t="s">
        <v>835</v>
      </c>
      <c r="E5" s="11" t="s">
        <v>842</v>
      </c>
      <c r="F5" s="11" t="s">
        <v>835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841</v>
      </c>
      <c r="P5" s="8"/>
      <c r="Q5" s="130"/>
      <c r="R5" s="130"/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834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4">
      <c r="A6" s="20" t="s">
        <v>812</v>
      </c>
      <c r="B6" s="10" t="s">
        <v>820</v>
      </c>
      <c r="C6" s="11" t="s">
        <v>828</v>
      </c>
      <c r="D6" s="11" t="s">
        <v>836</v>
      </c>
      <c r="E6" s="11" t="s">
        <v>843</v>
      </c>
      <c r="F6" s="11" t="s">
        <v>836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841</v>
      </c>
      <c r="P6" s="8"/>
      <c r="Q6" s="130"/>
      <c r="R6" s="130"/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812</v>
      </c>
      <c r="B7" s="10" t="s">
        <v>820</v>
      </c>
      <c r="C7" s="11" t="s">
        <v>830</v>
      </c>
      <c r="D7" s="11" t="s">
        <v>837</v>
      </c>
      <c r="E7" s="11" t="s">
        <v>844</v>
      </c>
      <c r="F7" s="11" t="s">
        <v>837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841</v>
      </c>
      <c r="P7" s="8"/>
      <c r="Q7" s="130"/>
      <c r="R7" s="130"/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834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820</v>
      </c>
      <c r="C8" s="11" t="s">
        <v>830</v>
      </c>
      <c r="D8" s="11" t="s">
        <v>838</v>
      </c>
      <c r="E8" s="11" t="s">
        <v>845</v>
      </c>
      <c r="F8" s="11" t="s">
        <v>838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841</v>
      </c>
      <c r="P8" s="8"/>
      <c r="Q8" s="130"/>
      <c r="R8" s="130"/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834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812</v>
      </c>
      <c r="B9" s="10" t="s">
        <v>820</v>
      </c>
      <c r="C9" s="11" t="s">
        <v>830</v>
      </c>
      <c r="D9" s="11" t="s">
        <v>839</v>
      </c>
      <c r="E9" s="11" t="s">
        <v>846</v>
      </c>
      <c r="F9" s="11" t="s">
        <v>839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841</v>
      </c>
      <c r="P9" s="8"/>
      <c r="Q9" s="130"/>
      <c r="R9" s="130"/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812</v>
      </c>
      <c r="B10" s="10" t="s">
        <v>820</v>
      </c>
      <c r="C10" s="11" t="s">
        <v>822</v>
      </c>
      <c r="D10" s="11" t="s">
        <v>831</v>
      </c>
      <c r="E10" s="11" t="s">
        <v>847</v>
      </c>
      <c r="F10" s="11" t="s">
        <v>831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848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812</v>
      </c>
      <c r="B11" s="10" t="s">
        <v>820</v>
      </c>
      <c r="C11" s="11" t="s">
        <v>827</v>
      </c>
      <c r="D11" s="11" t="s">
        <v>835</v>
      </c>
      <c r="E11" s="11" t="s">
        <v>849</v>
      </c>
      <c r="F11" s="11" t="s">
        <v>835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848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834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812</v>
      </c>
      <c r="B12" s="10" t="s">
        <v>820</v>
      </c>
      <c r="C12" s="11" t="s">
        <v>828</v>
      </c>
      <c r="D12" s="11" t="s">
        <v>836</v>
      </c>
      <c r="E12" s="11" t="s">
        <v>850</v>
      </c>
      <c r="F12" s="11" t="s">
        <v>836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848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812</v>
      </c>
      <c r="B13" s="10" t="s">
        <v>820</v>
      </c>
      <c r="C13" s="11" t="s">
        <v>830</v>
      </c>
      <c r="D13" s="11" t="s">
        <v>837</v>
      </c>
      <c r="E13" s="11" t="s">
        <v>851</v>
      </c>
      <c r="F13" s="11" t="s">
        <v>837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848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834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812</v>
      </c>
      <c r="B14" s="10" t="s">
        <v>820</v>
      </c>
      <c r="C14" s="11" t="s">
        <v>830</v>
      </c>
      <c r="D14" s="11" t="s">
        <v>838</v>
      </c>
      <c r="E14" s="11" t="s">
        <v>852</v>
      </c>
      <c r="F14" s="11" t="s">
        <v>838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848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834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812</v>
      </c>
      <c r="B15" s="10" t="s">
        <v>820</v>
      </c>
      <c r="C15" s="11" t="s">
        <v>830</v>
      </c>
      <c r="D15" s="11" t="s">
        <v>839</v>
      </c>
      <c r="E15" s="11" t="s">
        <v>853</v>
      </c>
      <c r="F15" s="11" t="s">
        <v>839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848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812</v>
      </c>
      <c r="B16" s="10" t="s">
        <v>820</v>
      </c>
      <c r="C16" s="11" t="s">
        <v>822</v>
      </c>
      <c r="D16" s="11" t="s">
        <v>831</v>
      </c>
      <c r="E16" s="11" t="s">
        <v>854</v>
      </c>
      <c r="F16" s="11" t="s">
        <v>840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832</v>
      </c>
      <c r="L16" s="6" t="s">
        <v>255</v>
      </c>
      <c r="M16" s="8"/>
      <c r="O16" s="8"/>
      <c r="P16" s="8"/>
      <c r="Q16" s="130"/>
      <c r="R16" s="130"/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820</v>
      </c>
      <c r="C17" s="11" t="s">
        <v>827</v>
      </c>
      <c r="D17" s="11" t="s">
        <v>835</v>
      </c>
      <c r="E17" s="11" t="s">
        <v>855</v>
      </c>
      <c r="F17" s="11" t="s">
        <v>842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832</v>
      </c>
      <c r="L17" s="6" t="s">
        <v>255</v>
      </c>
      <c r="M17" s="8"/>
      <c r="O17" s="8"/>
      <c r="P17" s="8"/>
      <c r="Q17" s="130"/>
      <c r="R17" s="130"/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834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812</v>
      </c>
      <c r="B18" s="10" t="s">
        <v>820</v>
      </c>
      <c r="C18" s="11" t="s">
        <v>828</v>
      </c>
      <c r="D18" s="11" t="s">
        <v>836</v>
      </c>
      <c r="E18" s="11" t="s">
        <v>856</v>
      </c>
      <c r="F18" s="11" t="s">
        <v>843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832</v>
      </c>
      <c r="L18" s="6" t="s">
        <v>255</v>
      </c>
      <c r="M18" s="8"/>
      <c r="O18" s="8"/>
      <c r="P18" s="8"/>
      <c r="Q18" s="130"/>
      <c r="R18" s="130"/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812</v>
      </c>
      <c r="B19" s="10" t="s">
        <v>820</v>
      </c>
      <c r="C19" s="11" t="s">
        <v>830</v>
      </c>
      <c r="D19" s="11" t="s">
        <v>837</v>
      </c>
      <c r="E19" s="11" t="s">
        <v>857</v>
      </c>
      <c r="F19" s="11" t="s">
        <v>844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832</v>
      </c>
      <c r="L19" s="6" t="s">
        <v>255</v>
      </c>
      <c r="M19" s="8"/>
      <c r="O19" s="8"/>
      <c r="P19" s="8"/>
      <c r="Q19" s="130"/>
      <c r="R19" s="130"/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834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820</v>
      </c>
      <c r="C20" s="11" t="s">
        <v>830</v>
      </c>
      <c r="D20" s="11" t="s">
        <v>838</v>
      </c>
      <c r="E20" s="11" t="s">
        <v>858</v>
      </c>
      <c r="F20" s="11" t="s">
        <v>845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832</v>
      </c>
      <c r="L20" s="6" t="s">
        <v>255</v>
      </c>
      <c r="M20" s="8"/>
      <c r="O20" s="8"/>
      <c r="P20" s="8"/>
      <c r="Q20" s="130"/>
      <c r="R20" s="130"/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834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812</v>
      </c>
      <c r="B21" s="10" t="s">
        <v>820</v>
      </c>
      <c r="C21" s="11" t="s">
        <v>830</v>
      </c>
      <c r="D21" s="11" t="s">
        <v>839</v>
      </c>
      <c r="E21" s="11" t="s">
        <v>859</v>
      </c>
      <c r="F21" s="11" t="s">
        <v>846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832</v>
      </c>
      <c r="L21" s="6" t="s">
        <v>255</v>
      </c>
      <c r="M21" s="8"/>
      <c r="O21" s="8"/>
      <c r="P21" s="8"/>
      <c r="Q21" s="130"/>
      <c r="R21" s="130"/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812</v>
      </c>
      <c r="B22" s="12" t="s">
        <v>820</v>
      </c>
      <c r="C22" s="12" t="s">
        <v>822</v>
      </c>
      <c r="D22" s="12" t="s">
        <v>831</v>
      </c>
      <c r="E22" s="12" t="s">
        <v>860</v>
      </c>
      <c r="F22" s="12" t="s">
        <v>840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812</v>
      </c>
      <c r="B23" s="12" t="s">
        <v>820</v>
      </c>
      <c r="C23" s="12" t="s">
        <v>827</v>
      </c>
      <c r="D23" s="12" t="s">
        <v>835</v>
      </c>
      <c r="E23" s="12" t="s">
        <v>861</v>
      </c>
      <c r="F23" s="12" t="s">
        <v>842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834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2" t="s">
        <v>820</v>
      </c>
      <c r="C24" s="12" t="s">
        <v>828</v>
      </c>
      <c r="D24" s="12" t="s">
        <v>836</v>
      </c>
      <c r="E24" s="12" t="s">
        <v>862</v>
      </c>
      <c r="F24" s="12" t="s">
        <v>843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2" t="s">
        <v>820</v>
      </c>
      <c r="C25" s="12" t="s">
        <v>830</v>
      </c>
      <c r="D25" s="12" t="s">
        <v>837</v>
      </c>
      <c r="E25" s="12" t="s">
        <v>863</v>
      </c>
      <c r="F25" s="12" t="s">
        <v>844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834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812</v>
      </c>
      <c r="B26" s="12" t="s">
        <v>820</v>
      </c>
      <c r="C26" s="12" t="s">
        <v>830</v>
      </c>
      <c r="D26" s="12" t="s">
        <v>838</v>
      </c>
      <c r="E26" s="12" t="s">
        <v>864</v>
      </c>
      <c r="F26" s="12" t="s">
        <v>845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834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2" t="s">
        <v>820</v>
      </c>
      <c r="C27" s="12" t="s">
        <v>830</v>
      </c>
      <c r="D27" s="12" t="s">
        <v>839</v>
      </c>
      <c r="E27" s="12" t="s">
        <v>865</v>
      </c>
      <c r="F27" s="12" t="s">
        <v>846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3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866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812</v>
      </c>
      <c r="B4" s="10" t="s">
        <v>820</v>
      </c>
      <c r="C4" s="5" t="s">
        <v>822</v>
      </c>
      <c r="D4" s="11" t="s">
        <v>831</v>
      </c>
      <c r="F4" s="5" t="str">
        <f>D4&amp;"_inc"</f>
        <v>S_1_inc</v>
      </c>
      <c r="G4" s="5" t="s">
        <v>764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834</v>
      </c>
      <c r="Z4" s="5">
        <v>-934</v>
      </c>
      <c r="AB4" s="5">
        <v>4</v>
      </c>
    </row>
    <row r="5" spans="1:31">
      <c r="A5" s="20" t="s">
        <v>812</v>
      </c>
      <c r="B5" s="10" t="s">
        <v>820</v>
      </c>
      <c r="C5" s="5" t="s">
        <v>827</v>
      </c>
      <c r="D5" s="11" t="s">
        <v>835</v>
      </c>
      <c r="F5" s="5" t="str">
        <f t="shared" ref="F5:F9" si="0">D5&amp;"_inc"</f>
        <v>M_1_inc</v>
      </c>
      <c r="G5" s="5" t="s">
        <v>764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834</v>
      </c>
      <c r="Z5" s="5">
        <v>-951</v>
      </c>
      <c r="AB5" s="5">
        <v>3</v>
      </c>
    </row>
    <row r="6" spans="1:31">
      <c r="A6" s="20" t="s">
        <v>812</v>
      </c>
      <c r="B6" s="10" t="s">
        <v>820</v>
      </c>
      <c r="C6" s="5" t="s">
        <v>828</v>
      </c>
      <c r="D6" s="11" t="s">
        <v>836</v>
      </c>
      <c r="F6" s="5" t="str">
        <f t="shared" si="0"/>
        <v>DY_1_inc</v>
      </c>
      <c r="G6" s="5" t="s">
        <v>764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834</v>
      </c>
      <c r="Z6" s="5">
        <v>-939</v>
      </c>
      <c r="AB6" s="5">
        <v>3</v>
      </c>
    </row>
    <row r="7" spans="1:31">
      <c r="A7" s="20" t="s">
        <v>812</v>
      </c>
      <c r="B7" s="10" t="s">
        <v>820</v>
      </c>
      <c r="C7" s="5" t="s">
        <v>830</v>
      </c>
      <c r="D7" s="11" t="s">
        <v>837</v>
      </c>
      <c r="F7" s="5" t="str">
        <f t="shared" si="0"/>
        <v>ZM_1_inc</v>
      </c>
      <c r="G7" s="5" t="s">
        <v>764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834</v>
      </c>
      <c r="Z7" s="5">
        <v>35</v>
      </c>
      <c r="AB7" s="5">
        <v>15</v>
      </c>
    </row>
    <row r="8" spans="1:31">
      <c r="A8" s="14" t="s">
        <v>812</v>
      </c>
      <c r="B8" s="10" t="s">
        <v>820</v>
      </c>
      <c r="C8" s="5" t="s">
        <v>830</v>
      </c>
      <c r="D8" s="12" t="s">
        <v>838</v>
      </c>
      <c r="F8" s="5" t="str">
        <f t="shared" si="0"/>
        <v>ZM_2_inc</v>
      </c>
      <c r="G8" s="5" t="s">
        <v>764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834</v>
      </c>
      <c r="Z8" s="5">
        <v>-923</v>
      </c>
      <c r="AB8" s="5">
        <v>10</v>
      </c>
    </row>
    <row r="9" spans="1:31">
      <c r="A9" s="14" t="s">
        <v>812</v>
      </c>
      <c r="B9" s="10" t="s">
        <v>820</v>
      </c>
      <c r="C9" s="5" t="s">
        <v>830</v>
      </c>
      <c r="D9" s="12" t="s">
        <v>839</v>
      </c>
      <c r="F9" s="5" t="str">
        <f t="shared" si="0"/>
        <v>ZM_3_inc</v>
      </c>
      <c r="G9" s="5" t="s">
        <v>764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834</v>
      </c>
      <c r="Z9" s="5">
        <v>-948</v>
      </c>
      <c r="AB9" s="5">
        <v>3</v>
      </c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2018-10-06T10:41:50Z</dcterms:modified>
</cp:coreProperties>
</file>